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GG\Tarif\Eingriff 2017 BR\FMH\"/>
    </mc:Choice>
  </mc:AlternateContent>
  <bookViews>
    <workbookView xWindow="0" yWindow="0" windowWidth="18870" windowHeight="8115"/>
  </bookViews>
  <sheets>
    <sheet name="LEISTUNG" sheetId="1" r:id="rId1"/>
    <sheet name="LEGENDE" sheetId="5" r:id="rId2"/>
    <sheet name="Änderungsprotokoll Versionen" sheetId="6" r:id="rId3"/>
  </sheets>
  <definedNames>
    <definedName name="_xlnm._FilterDatabase" localSheetId="0" hidden="1">LEISTUNG!$A$2:$AS$4556</definedName>
    <definedName name="_xlnm.Print_Titles" localSheetId="0">LEISTUNG!$2:$2</definedName>
    <definedName name="LEISTUNG">LEISTUNG!$O$2:$AS$4450</definedName>
  </definedNames>
  <calcPr calcId="162913"/>
</workbook>
</file>

<file path=xl/calcChain.xml><?xml version="1.0" encoding="utf-8"?>
<calcChain xmlns="http://schemas.openxmlformats.org/spreadsheetml/2006/main">
  <c r="AF1353" i="1" l="1"/>
  <c r="AB1353" i="1"/>
  <c r="AB1525" i="1" l="1"/>
  <c r="AB3" i="1" l="1"/>
  <c r="AF3" i="1"/>
  <c r="AF44" i="1" l="1"/>
  <c r="AF42" i="1"/>
  <c r="AB42" i="1"/>
  <c r="AF40" i="1"/>
  <c r="AB40" i="1"/>
  <c r="AF38" i="1"/>
  <c r="AB38" i="1"/>
  <c r="AF285" i="1"/>
  <c r="AF18" i="1"/>
  <c r="AF19" i="1"/>
  <c r="AF20" i="1"/>
  <c r="AF21" i="1"/>
  <c r="AF22" i="1"/>
  <c r="AF23" i="1"/>
  <c r="AF24" i="1"/>
  <c r="AF244" i="1"/>
  <c r="AF245" i="1"/>
  <c r="AF246" i="1"/>
  <c r="AF247" i="1"/>
  <c r="AF248" i="1"/>
  <c r="AF249" i="1"/>
  <c r="AF258" i="1"/>
  <c r="AF259" i="1"/>
  <c r="AF260" i="1"/>
  <c r="AF261" i="1"/>
  <c r="AF262" i="1"/>
  <c r="AF263" i="1"/>
  <c r="AF270" i="1"/>
  <c r="AF271" i="1"/>
  <c r="AF272" i="1"/>
  <c r="AF273" i="1"/>
  <c r="AF274" i="1"/>
  <c r="AF275" i="1"/>
  <c r="AB18" i="1"/>
  <c r="AB19" i="1"/>
  <c r="AB20" i="1"/>
  <c r="AB21" i="1"/>
  <c r="AB22" i="1"/>
  <c r="AB23" i="1"/>
  <c r="AB2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25" i="1"/>
  <c r="AF26" i="1"/>
  <c r="AF27" i="1"/>
  <c r="AF45" i="1"/>
  <c r="AF46" i="1"/>
  <c r="AF47" i="1"/>
  <c r="AF48" i="1"/>
  <c r="AF49" i="1"/>
  <c r="AF50" i="1"/>
  <c r="AF51" i="1"/>
  <c r="AF52" i="1"/>
  <c r="AF54" i="1"/>
  <c r="AF55" i="1"/>
  <c r="AF57" i="1"/>
  <c r="AF58" i="1"/>
  <c r="AF59" i="1"/>
  <c r="AF68" i="1"/>
  <c r="AF69" i="1"/>
  <c r="AF70" i="1"/>
  <c r="AF71" i="1"/>
  <c r="AF72" i="1"/>
  <c r="AF73" i="1"/>
  <c r="AF74" i="1"/>
  <c r="AF75" i="1"/>
  <c r="AF77" i="1"/>
  <c r="AF80" i="1"/>
  <c r="AF81" i="1"/>
  <c r="AF82" i="1"/>
  <c r="AF83" i="1"/>
  <c r="AF84" i="1"/>
  <c r="AF85" i="1"/>
  <c r="AF86" i="1"/>
  <c r="AF87" i="1"/>
  <c r="AF88" i="1"/>
  <c r="AF89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3" i="1"/>
  <c r="AF114" i="1"/>
  <c r="AF115" i="1"/>
  <c r="AF116" i="1"/>
  <c r="AF117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9" i="1"/>
  <c r="AF180" i="1"/>
  <c r="AF181" i="1"/>
  <c r="AF182" i="1"/>
  <c r="AF183" i="1"/>
  <c r="AF185" i="1"/>
  <c r="AF186" i="1"/>
  <c r="AF187" i="1"/>
  <c r="AF188" i="1"/>
  <c r="AF189" i="1"/>
  <c r="AF190" i="1"/>
  <c r="AF192" i="1"/>
  <c r="AF193" i="1"/>
  <c r="AF194" i="1"/>
  <c r="AF206" i="1"/>
  <c r="AF207" i="1"/>
  <c r="AF208" i="1"/>
  <c r="AF209" i="1"/>
  <c r="AF210" i="1"/>
  <c r="AF211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50" i="1"/>
  <c r="AF251" i="1"/>
  <c r="AF252" i="1"/>
  <c r="AF253" i="1"/>
  <c r="AF254" i="1"/>
  <c r="AF255" i="1"/>
  <c r="AF256" i="1"/>
  <c r="AF264" i="1"/>
  <c r="AF265" i="1"/>
  <c r="AF266" i="1"/>
  <c r="AF267" i="1"/>
  <c r="AF268" i="1"/>
  <c r="AF276" i="1"/>
  <c r="AF277" i="1"/>
  <c r="AF278" i="1"/>
  <c r="AF279" i="1"/>
  <c r="AF280" i="1"/>
  <c r="AF281" i="1"/>
  <c r="AF282" i="1"/>
  <c r="AF283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300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3" i="1"/>
  <c r="AF325" i="1"/>
  <c r="AF326" i="1"/>
  <c r="AF327" i="1"/>
  <c r="AF328" i="1"/>
  <c r="AF329" i="1"/>
  <c r="AF330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50" i="1"/>
  <c r="AF1151" i="1"/>
  <c r="AF1154" i="1"/>
  <c r="AF1155" i="1"/>
  <c r="AF1156" i="1"/>
  <c r="AF1157" i="1"/>
  <c r="AF1158" i="1"/>
  <c r="AF1159" i="1"/>
  <c r="AF1160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3" i="1"/>
  <c r="AF1184" i="1"/>
  <c r="AF1185" i="1"/>
  <c r="AF1186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3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4" i="1"/>
  <c r="AF1236" i="1"/>
  <c r="AF1237" i="1"/>
  <c r="AF1238" i="1"/>
  <c r="AF1239" i="1"/>
  <c r="AF1240" i="1"/>
  <c r="AF1241" i="1"/>
  <c r="AF1242" i="1"/>
  <c r="AF1243" i="1"/>
  <c r="AF1244" i="1"/>
  <c r="AF1246" i="1"/>
  <c r="AF1247" i="1"/>
  <c r="AF1248" i="1"/>
  <c r="AF1249" i="1"/>
  <c r="AF1250" i="1"/>
  <c r="AF1251" i="1"/>
  <c r="AF1252" i="1"/>
  <c r="AF1253" i="1"/>
  <c r="AF1254" i="1"/>
  <c r="AF1255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4" i="1"/>
  <c r="AF1356" i="1"/>
  <c r="AF1357" i="1"/>
  <c r="AF1358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4" i="1"/>
  <c r="AF1415" i="1"/>
  <c r="AF1416" i="1"/>
  <c r="AF1417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6" i="1"/>
  <c r="AF1587" i="1"/>
  <c r="AF1588" i="1"/>
  <c r="AF1589" i="1"/>
  <c r="AF1590" i="1"/>
  <c r="AF1591" i="1"/>
  <c r="AF1592" i="1"/>
  <c r="AF1593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5" i="1"/>
  <c r="AF2346" i="1"/>
  <c r="AF2347" i="1"/>
  <c r="AF2348" i="1"/>
  <c r="AF2349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9" i="1"/>
  <c r="AF2990" i="1"/>
  <c r="AF2991" i="1"/>
  <c r="AF2992" i="1"/>
  <c r="AF2994" i="1"/>
  <c r="AF2995" i="1"/>
  <c r="AF2996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5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4" i="1"/>
  <c r="AF3835" i="1"/>
  <c r="AF3836" i="1"/>
  <c r="AF3837" i="1"/>
  <c r="AF3838" i="1"/>
  <c r="AF3839" i="1"/>
  <c r="AF3840" i="1"/>
  <c r="AF3841" i="1"/>
  <c r="AF3842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60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5" i="1"/>
  <c r="AF3938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4001" i="1"/>
  <c r="AF4004" i="1"/>
  <c r="AF4007" i="1"/>
  <c r="AF4010" i="1"/>
  <c r="AF4013" i="1"/>
  <c r="AF4014" i="1"/>
  <c r="AF4015" i="1"/>
  <c r="AF4018" i="1"/>
  <c r="AF4041" i="1"/>
  <c r="AF4042" i="1"/>
  <c r="AF4043" i="1"/>
  <c r="AF4044" i="1"/>
  <c r="AF4045" i="1"/>
  <c r="AF4046" i="1"/>
  <c r="AF4047" i="1"/>
  <c r="AF4048" i="1"/>
  <c r="AF4051" i="1"/>
  <c r="AF4053" i="1"/>
  <c r="AF4054" i="1"/>
  <c r="AF4055" i="1"/>
  <c r="AF4058" i="1"/>
  <c r="AF4059" i="1"/>
  <c r="AF4060" i="1"/>
  <c r="AF4061" i="1"/>
  <c r="AF4062" i="1"/>
  <c r="AF4063" i="1"/>
  <c r="AF4070" i="1"/>
  <c r="AF4071" i="1"/>
  <c r="AF4072" i="1"/>
  <c r="AF4073" i="1"/>
  <c r="AF4074" i="1"/>
  <c r="AF4075" i="1"/>
  <c r="AF4076" i="1"/>
  <c r="AF4077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72" i="1"/>
  <c r="AF4174" i="1"/>
  <c r="AF4176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301" i="1"/>
  <c r="AF4304" i="1"/>
  <c r="AF4307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9" i="1"/>
  <c r="AF4440" i="1"/>
  <c r="AF4441" i="1"/>
  <c r="AF4442" i="1"/>
  <c r="AF4443" i="1"/>
  <c r="AF4444" i="1"/>
  <c r="AF4445" i="1"/>
  <c r="AF4446" i="1"/>
  <c r="AF4447" i="1"/>
  <c r="AF4448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51" i="1"/>
  <c r="AF4552" i="1"/>
  <c r="AF4553" i="1"/>
  <c r="AF4554" i="1"/>
  <c r="AF4555" i="1"/>
  <c r="AF4556" i="1"/>
  <c r="AB4" i="1"/>
  <c r="AB5" i="1"/>
  <c r="AB6" i="1"/>
  <c r="AB8" i="1"/>
  <c r="AB9" i="1"/>
  <c r="AB10" i="1"/>
  <c r="AB11" i="1"/>
  <c r="AB12" i="1"/>
  <c r="AB13" i="1"/>
  <c r="AB14" i="1"/>
  <c r="AB15" i="1"/>
  <c r="AB16" i="1"/>
  <c r="AB45" i="1"/>
  <c r="AB46" i="1"/>
  <c r="AB47" i="1"/>
  <c r="AB48" i="1"/>
  <c r="AB49" i="1"/>
  <c r="AB50" i="1"/>
  <c r="AB51" i="1"/>
  <c r="AB52" i="1"/>
  <c r="AB57" i="1"/>
  <c r="AB58" i="1"/>
  <c r="AB68" i="1"/>
  <c r="AB69" i="1"/>
  <c r="AB71" i="1"/>
  <c r="AB72" i="1"/>
  <c r="AB73" i="1"/>
  <c r="AB74" i="1"/>
  <c r="AB75" i="1"/>
  <c r="AB76" i="1"/>
  <c r="AB77" i="1"/>
  <c r="AB80" i="1"/>
  <c r="AB81" i="1"/>
  <c r="AB82" i="1"/>
  <c r="AB83" i="1"/>
  <c r="AB84" i="1"/>
  <c r="AB85" i="1"/>
  <c r="AB86" i="1"/>
  <c r="AB87" i="1"/>
  <c r="AB88" i="1"/>
  <c r="AB89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3" i="1"/>
  <c r="AB114" i="1"/>
  <c r="AB115" i="1"/>
  <c r="AB116" i="1"/>
  <c r="AB117" i="1"/>
  <c r="AB118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9" i="1"/>
  <c r="AB180" i="1"/>
  <c r="AB181" i="1"/>
  <c r="AB182" i="1"/>
  <c r="AB183" i="1"/>
  <c r="AB185" i="1"/>
  <c r="AB186" i="1"/>
  <c r="AB187" i="1"/>
  <c r="AB188" i="1"/>
  <c r="AB189" i="1"/>
  <c r="AB190" i="1"/>
  <c r="AB192" i="1"/>
  <c r="AB193" i="1"/>
  <c r="AB194" i="1"/>
  <c r="AB196" i="1"/>
  <c r="AB197" i="1"/>
  <c r="AB198" i="1"/>
  <c r="AB200" i="1"/>
  <c r="AB202" i="1"/>
  <c r="AB204" i="1"/>
  <c r="AB216" i="1"/>
  <c r="AB217" i="1"/>
  <c r="AB218" i="1"/>
  <c r="AB219" i="1"/>
  <c r="AB220" i="1"/>
  <c r="AB221" i="1"/>
  <c r="AB222" i="1"/>
  <c r="AB223" i="1"/>
  <c r="AB224" i="1"/>
  <c r="AB226" i="1"/>
  <c r="AB228" i="1"/>
  <c r="AB229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4" i="1"/>
  <c r="AB245" i="1"/>
  <c r="AB246" i="1"/>
  <c r="AB247" i="1"/>
  <c r="AB248" i="1"/>
  <c r="AB249" i="1"/>
  <c r="AB250" i="1"/>
  <c r="AB251" i="1"/>
  <c r="AB282" i="1"/>
  <c r="AB283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3" i="1"/>
  <c r="AB325" i="1"/>
  <c r="AB326" i="1"/>
  <c r="AB327" i="1"/>
  <c r="AB328" i="1"/>
  <c r="AB329" i="1"/>
  <c r="AB330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50" i="1"/>
  <c r="AB1151" i="1"/>
  <c r="AB1154" i="1"/>
  <c r="AB1155" i="1"/>
  <c r="AB1156" i="1"/>
  <c r="AB1157" i="1"/>
  <c r="AB1158" i="1"/>
  <c r="AB1159" i="1"/>
  <c r="AB1160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3" i="1"/>
  <c r="AB1184" i="1"/>
  <c r="AB1185" i="1"/>
  <c r="AB1186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3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4" i="1"/>
  <c r="AB1236" i="1"/>
  <c r="AB1237" i="1"/>
  <c r="AB1238" i="1"/>
  <c r="AB1239" i="1"/>
  <c r="AB1240" i="1"/>
  <c r="AB1241" i="1"/>
  <c r="AB1242" i="1"/>
  <c r="AB1243" i="1"/>
  <c r="AB1244" i="1"/>
  <c r="AB1246" i="1"/>
  <c r="AB1247" i="1"/>
  <c r="AB1248" i="1"/>
  <c r="AB1249" i="1"/>
  <c r="AB1250" i="1"/>
  <c r="AB1251" i="1"/>
  <c r="AB1252" i="1"/>
  <c r="AB1253" i="1"/>
  <c r="AB1254" i="1"/>
  <c r="AB1255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4" i="1"/>
  <c r="AB1356" i="1"/>
  <c r="AB1357" i="1"/>
  <c r="AB1358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4" i="1"/>
  <c r="AB1415" i="1"/>
  <c r="AB1416" i="1"/>
  <c r="AB1417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6" i="1"/>
  <c r="AB1587" i="1"/>
  <c r="AB1588" i="1"/>
  <c r="AB1589" i="1"/>
  <c r="AB1590" i="1"/>
  <c r="AB1591" i="1"/>
  <c r="AB1592" i="1"/>
  <c r="AB1593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4" i="1"/>
  <c r="AB1925" i="1"/>
  <c r="AB1926" i="1"/>
  <c r="AB1927" i="1"/>
  <c r="AB1928" i="1"/>
  <c r="AB1929" i="1"/>
  <c r="AB1930" i="1"/>
  <c r="AB1931" i="1"/>
  <c r="AB1933" i="1"/>
  <c r="AB1934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5" i="1"/>
  <c r="AB2346" i="1"/>
  <c r="AB2347" i="1"/>
  <c r="AB2348" i="1"/>
  <c r="AB2349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5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4" i="1"/>
  <c r="AB3835" i="1"/>
  <c r="AB3836" i="1"/>
  <c r="AB3837" i="1"/>
  <c r="AB3838" i="1"/>
  <c r="AB3839" i="1"/>
  <c r="AB3840" i="1"/>
  <c r="AB3841" i="1"/>
  <c r="AB3842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8" i="1"/>
  <c r="AB3903" i="1"/>
  <c r="AB3905" i="1"/>
  <c r="AB3906" i="1"/>
  <c r="AB3907" i="1"/>
  <c r="AB3908" i="1"/>
  <c r="AB3909" i="1"/>
  <c r="AB3911" i="1"/>
  <c r="AB3912" i="1"/>
  <c r="AB3913" i="1"/>
  <c r="AB3914" i="1"/>
  <c r="AB3915" i="1"/>
  <c r="AB3916" i="1"/>
  <c r="AB3917" i="1"/>
  <c r="AB3918" i="1"/>
  <c r="AB3920" i="1"/>
  <c r="AB3926" i="1"/>
  <c r="AB3928" i="1"/>
  <c r="AB3929" i="1"/>
  <c r="AB3930" i="1"/>
  <c r="AB3931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4021" i="1"/>
  <c r="AB4022" i="1"/>
  <c r="AB4023" i="1"/>
  <c r="AB4024" i="1"/>
  <c r="AB4025" i="1"/>
  <c r="AB4064" i="1"/>
  <c r="AB4065" i="1"/>
  <c r="AB4066" i="1"/>
  <c r="AB4067" i="1"/>
  <c r="AB4068" i="1"/>
  <c r="AB4069" i="1"/>
  <c r="AB4070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124" i="1"/>
  <c r="AB4172" i="1"/>
  <c r="AB4174" i="1"/>
  <c r="AB4178" i="1"/>
  <c r="AB4179" i="1"/>
  <c r="AB4180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9" i="1"/>
  <c r="AB4440" i="1"/>
  <c r="AB4441" i="1"/>
  <c r="AB4442" i="1"/>
  <c r="AB4443" i="1"/>
  <c r="AB4444" i="1"/>
  <c r="AB4445" i="1"/>
  <c r="AB4446" i="1"/>
  <c r="AB4447" i="1"/>
  <c r="AB4448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51" i="1"/>
  <c r="AB4552" i="1"/>
  <c r="AB4553" i="1"/>
  <c r="AF997" i="1" l="1"/>
  <c r="AF2832" i="1"/>
  <c r="AB44" i="1"/>
  <c r="AB322" i="1"/>
  <c r="AB1413" i="1"/>
  <c r="AB3064" i="1"/>
  <c r="AF322" i="1"/>
  <c r="AF1413" i="1"/>
  <c r="AF3064" i="1"/>
  <c r="AB285" i="1"/>
  <c r="AB997" i="1"/>
  <c r="AB2832" i="1"/>
</calcChain>
</file>

<file path=xl/comments1.xml><?xml version="1.0" encoding="utf-8"?>
<comments xmlns="http://schemas.openxmlformats.org/spreadsheetml/2006/main">
  <authors>
    <author>Sabine Zehnder</author>
    <author>Alain Bünter</author>
    <author>Christian Oeschger</author>
  </authors>
  <commentList>
    <comment ref="B2" authorId="0" shapeId="0">
      <text>
        <r>
          <rPr>
            <b/>
            <sz val="9"/>
            <color indexed="81"/>
            <rFont val="Tahoma"/>
            <charset val="1"/>
          </rPr>
          <t>Einheitlicher Dignitätsfaktor 0.968</t>
        </r>
      </text>
    </comment>
    <comment ref="C2" authorId="0" shapeId="0">
      <text>
        <r>
          <rPr>
            <b/>
            <sz val="9"/>
            <color indexed="81"/>
            <rFont val="Tahoma"/>
            <charset val="1"/>
          </rPr>
          <t>Erhöhung der Produktivitäten in den Operationssparten</t>
        </r>
      </text>
    </comment>
    <comment ref="D2" authorId="0" shapeId="0">
      <text>
        <r>
          <rPr>
            <b/>
            <sz val="9"/>
            <color indexed="81"/>
            <rFont val="Tahoma"/>
            <charset val="1"/>
          </rPr>
          <t>Senkung der Kostensätze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E2" authorId="0" shapeId="0">
      <text>
        <r>
          <rPr>
            <b/>
            <sz val="9"/>
            <color indexed="81"/>
            <rFont val="Tahoma"/>
            <charset val="1"/>
          </rPr>
          <t>Streichung der Minutagen, Vereinheitlichen der Mi-nutagen für die Berichtserstellung für CT- und MRI-Untersuchungen</t>
        </r>
      </text>
    </comment>
    <comment ref="F2" authorId="0" shapeId="0">
      <text>
        <r>
          <rPr>
            <b/>
            <sz val="9"/>
            <color indexed="81"/>
            <rFont val="Tahoma"/>
            <charset val="1"/>
          </rPr>
          <t>Senkung von zu hohen Minutagen</t>
        </r>
      </text>
    </comment>
    <comment ref="G2" authorId="0" shapeId="0">
      <text>
        <r>
          <rPr>
            <b/>
            <sz val="9"/>
            <color indexed="81"/>
            <rFont val="Tahoma"/>
            <charset val="1"/>
          </rPr>
          <t>Umwandlung der Handlungsleistungen „Untersuchung durch den Facharzt“ in Zeitleistungen</t>
        </r>
      </text>
    </comment>
    <comment ref="H2" authorId="0" shapeId="0">
      <text>
        <r>
          <rPr>
            <b/>
            <sz val="9"/>
            <color indexed="81"/>
            <rFont val="Tahoma"/>
            <charset val="1"/>
          </rPr>
          <t>Interpretationsver-merk Limitierung eKg abrechnende FA wird gelöscht</t>
        </r>
      </text>
    </comment>
    <comment ref="I2" authorId="0" shapeId="0">
      <text>
        <r>
          <rPr>
            <b/>
            <sz val="9"/>
            <color indexed="81"/>
            <rFont val="Tahoma"/>
            <charset val="1"/>
          </rPr>
          <t>neue Position aus Aufteilung Positionen "in Abwesenheit des Patienten"</t>
        </r>
      </text>
    </comment>
    <comment ref="J2" authorId="0" shapeId="0">
      <text>
        <r>
          <rPr>
            <b/>
            <sz val="9"/>
            <color indexed="81"/>
            <rFont val="Tahoma"/>
            <charset val="1"/>
          </rPr>
          <t>Interpretation bei den Notfallzuschlägen präzisieren</t>
        </r>
      </text>
    </comment>
    <comment ref="K2" authorId="0" shapeId="0">
      <text>
        <r>
          <rPr>
            <b/>
            <sz val="9"/>
            <color indexed="81"/>
            <rFont val="Tahoma"/>
            <charset val="1"/>
          </rPr>
          <t>Interpretation durch nicht ärztliches Personal</t>
        </r>
      </text>
    </comment>
    <comment ref="L2" authorId="0" shapeId="0">
      <text>
        <r>
          <rPr>
            <b/>
            <sz val="9"/>
            <color indexed="81"/>
            <rFont val="Tahoma"/>
            <charset val="1"/>
          </rPr>
          <t>Umtarifierung und Präzisierung Interpretation</t>
        </r>
      </text>
    </comment>
    <comment ref="M2" authorId="0" shapeId="0">
      <text>
        <r>
          <rPr>
            <b/>
            <sz val="9"/>
            <color indexed="81"/>
            <rFont val="Tahoma"/>
            <charset val="1"/>
          </rPr>
          <t>10%-Zuschlag auf Verbrauchsmaterialien entfällt</t>
        </r>
      </text>
    </comment>
    <comment ref="N2" authorId="0" shapeId="0">
      <text>
        <r>
          <rPr>
            <b/>
            <sz val="9"/>
            <color indexed="81"/>
            <rFont val="Tahoma"/>
            <charset val="1"/>
          </rPr>
          <t>Streichung von der Tarifposition</t>
        </r>
      </text>
    </comment>
    <comment ref="B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7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17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8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18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9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19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0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0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1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1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2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2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3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3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5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G37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H37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8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G39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0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1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H41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2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3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4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8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1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2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L52" authorId="1" shapeId="0">
      <text>
        <r>
          <rPr>
            <b/>
            <sz val="9"/>
            <color indexed="81"/>
            <rFont val="Tahoma"/>
            <family val="2"/>
          </rPr>
          <t>Umtarifierung und Präzisierung Interpretation</t>
        </r>
      </text>
    </comment>
    <comment ref="K53" authorId="1" shapeId="0">
      <text>
        <r>
          <rPr>
            <b/>
            <sz val="9"/>
            <color indexed="81"/>
            <rFont val="Tahoma"/>
            <family val="2"/>
          </rPr>
          <t>Anpassung Interpretation durch nicht ärztliches Personal</t>
        </r>
      </text>
    </comment>
    <comment ref="K54" authorId="1" shapeId="0">
      <text>
        <r>
          <rPr>
            <b/>
            <sz val="9"/>
            <color indexed="81"/>
            <rFont val="Tahoma"/>
            <family val="2"/>
          </rPr>
          <t xml:space="preserve">Anpassung Interpretation durch nicht ärztliches Personal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5" authorId="1" shapeId="0">
      <text>
        <r>
          <rPr>
            <b/>
            <sz val="9"/>
            <color indexed="81"/>
            <rFont val="Tahoma"/>
            <family val="2"/>
          </rPr>
          <t xml:space="preserve">Anpassung Interpretation durch nicht ärztliches Personal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56" authorId="1" shapeId="0">
      <text>
        <r>
          <rPr>
            <b/>
            <sz val="9"/>
            <color indexed="81"/>
            <rFont val="Tahoma"/>
            <family val="2"/>
          </rPr>
          <t xml:space="preserve">Anpassung Interpretation durch nicht ärztliches Personal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13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1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52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1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97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</text>
    </comment>
    <comment ref="B1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98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99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0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1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2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3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4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205" authorId="1" shapeId="0">
      <text>
        <r>
          <rPr>
            <b/>
            <sz val="9"/>
            <color indexed="81"/>
            <rFont val="Tahoma"/>
            <family val="2"/>
          </rPr>
          <t>Interpretation bei den Notfallzuschlägen präzisieren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2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H243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3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4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4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5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5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6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6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7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7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8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8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49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49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56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H257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57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58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58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59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59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60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60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61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61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62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62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63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63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69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69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70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70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71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71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72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72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73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73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74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74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H275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I275" authorId="1" shapeId="0">
      <text>
        <r>
          <rPr>
            <b/>
            <sz val="9"/>
            <color indexed="81"/>
            <rFont val="Tahoma"/>
            <family val="2"/>
          </rPr>
          <t>neue Position aus Aufteilung Positionen "in Abwesenheit des Patienten"</t>
        </r>
      </text>
    </comment>
    <comment ref="B2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4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2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5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97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2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21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H321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3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22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5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6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7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7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7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8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8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6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9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97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9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9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9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0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0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1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1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1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2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53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1353" authorId="2" shapeId="0">
      <text>
        <r>
          <rPr>
            <b/>
            <sz val="9"/>
            <color indexed="81"/>
            <rFont val="Tahoma"/>
            <family val="2"/>
          </rPr>
          <t>Christian Oeschger:</t>
        </r>
        <r>
          <rPr>
            <sz val="9"/>
            <color indexed="81"/>
            <rFont val="Tahoma"/>
            <family val="2"/>
          </rPr>
          <t xml:space="preserve">
Neu sind in der 08.2760 auch die Leistungen 08.2780 und 08.2820 inkludiert. Die Veränderung bezieht sich auf die Summe der AL der drei ursprünglichen Leistungen 08.2760, 08.2780, 08.2820. </t>
        </r>
      </text>
    </comment>
    <comment ref="AF1353" authorId="2" shapeId="0">
      <text>
        <r>
          <rPr>
            <b/>
            <sz val="9"/>
            <color indexed="81"/>
            <rFont val="Tahoma"/>
            <family val="2"/>
          </rPr>
          <t>Christian Oeschger:</t>
        </r>
        <r>
          <rPr>
            <sz val="9"/>
            <color indexed="81"/>
            <rFont val="Tahoma"/>
            <family val="2"/>
          </rPr>
          <t xml:space="preserve">
Neu sind in der 08.2760 auch die Leistungen 08.2780 und 08.2820 inkludiert. Die Veränderung bezieht sich auf die Summe der AL der drei ursprünglichen Leistungen 08.2760, 08.2780, 08.2820. </t>
        </r>
      </text>
    </comment>
    <comment ref="B13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55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59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398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3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3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3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12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14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13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4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4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6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6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6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7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8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8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9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928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934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9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9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0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0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0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1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1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85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94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96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97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2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2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04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05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15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17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18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32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33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334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3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3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3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4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4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5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5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5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6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6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6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7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7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7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31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28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32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834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28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2835" authorId="1" shapeId="0">
      <text>
        <r>
          <rPr>
            <b/>
            <sz val="9"/>
            <color indexed="81"/>
            <rFont val="Tahoma"/>
            <family val="2"/>
          </rPr>
          <t>Interpretationsver-merk Limitierung eKg abrechnende FA wird gelöscht</t>
        </r>
      </text>
    </comment>
    <comment ref="B28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8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8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8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9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29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9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63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</text>
    </comment>
    <comment ref="B30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64" authorId="1" shapeId="0">
      <text>
        <r>
          <rPr>
            <b/>
            <sz val="9"/>
            <color indexed="81"/>
            <rFont val="Tahoma"/>
            <family val="2"/>
          </rPr>
          <t>Umwandlung der Handlungsleistungen „Untersuchung durch den Facharzt“ in Zeitleistungen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0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1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1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2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2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3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3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3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4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4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4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5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5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5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8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6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6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6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4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5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6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7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8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7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79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7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0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1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2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2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6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7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8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39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40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41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8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8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74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975" authorId="1" shapeId="0">
      <text>
        <r>
          <rPr>
            <b/>
            <sz val="9"/>
            <color indexed="81"/>
            <rFont val="Tahoma"/>
            <family val="2"/>
          </rPr>
          <t>Senkung von zu hohen Minutagen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9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39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53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54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055" authorId="1" shapeId="0">
      <text>
        <r>
          <rPr>
            <b/>
            <sz val="9"/>
            <color indexed="81"/>
            <rFont val="Tahoma"/>
            <family val="2"/>
          </rPr>
          <t>Erhöhung der Produktivitäten in den Operationssparten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0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0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1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1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4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2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2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4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89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MRI-Untersuchungen</t>
        </r>
      </text>
    </comment>
    <comment ref="B43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0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1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2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3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4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5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6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7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8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3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3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399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0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1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2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3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4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5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6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7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8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0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09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3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4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5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6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7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8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19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0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1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2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3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4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5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6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7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8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29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30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31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32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33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34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35" authorId="1" shapeId="0">
      <text>
        <r>
          <rPr>
            <b/>
            <sz val="9"/>
            <color indexed="81"/>
            <rFont val="Tahoma"/>
            <family val="2"/>
          </rPr>
          <t>Streichung der Minutagen, Vereinheitlichen der Mi-nutagen für die Berichtserstellung für CT- und MRI-Untersuchun-gen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4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5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5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6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6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7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7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8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8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49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49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0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0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1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1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2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2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8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39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39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0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0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3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4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5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6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6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47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7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48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51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51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52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52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4553" authorId="1" shapeId="0">
      <text>
        <r>
          <rPr>
            <b/>
            <sz val="9"/>
            <color indexed="81"/>
            <rFont val="Tahoma"/>
            <family val="2"/>
          </rPr>
          <t>Einheitlicher Dignitätsfaktor 0.968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54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4555" authorId="1" shapeId="0">
      <text>
        <r>
          <rPr>
            <b/>
            <sz val="9"/>
            <color indexed="81"/>
            <rFont val="Tahoma"/>
            <family val="2"/>
          </rPr>
          <t>Senkung der Kostensätze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<sst xmlns="http://schemas.openxmlformats.org/spreadsheetml/2006/main" count="60046" uniqueCount="9643">
  <si>
    <t>LNR</t>
  </si>
  <si>
    <t>KNR</t>
  </si>
  <si>
    <t>LEISTUNG_TYP</t>
  </si>
  <si>
    <t>SEITE</t>
  </si>
  <si>
    <t>SEX</t>
  </si>
  <si>
    <t>ANAESTHESIE</t>
  </si>
  <si>
    <t>K_PFL</t>
  </si>
  <si>
    <t>QT_DIGNITAET</t>
  </si>
  <si>
    <t>BEHANDLUNGSART</t>
  </si>
  <si>
    <t>SPARTE</t>
  </si>
  <si>
    <t>TP_ASSI</t>
  </si>
  <si>
    <t>ANZ_ASSI</t>
  </si>
  <si>
    <t>LSTGIMES_MIN</t>
  </si>
  <si>
    <t>VBNB_MIN</t>
  </si>
  <si>
    <t>BEFUND_MIN</t>
  </si>
  <si>
    <t>ZUSATZ_MIN</t>
  </si>
  <si>
    <t>RAUM_MIN</t>
  </si>
  <si>
    <t>WECHSEL_MIN</t>
  </si>
  <si>
    <t>F_AL</t>
  </si>
  <si>
    <t>F_TL</t>
  </si>
  <si>
    <t>F_AL_R</t>
  </si>
  <si>
    <t>GUELTIG_VON</t>
  </si>
  <si>
    <t>GUELTIG_BIS</t>
  </si>
  <si>
    <t>MUT_DAT</t>
  </si>
  <si>
    <t>00.0010</t>
  </si>
  <si>
    <t>00.01.01</t>
  </si>
  <si>
    <t>H</t>
  </si>
  <si>
    <t>0</t>
  </si>
  <si>
    <t>01</t>
  </si>
  <si>
    <t>FMH05</t>
  </si>
  <si>
    <t>N</t>
  </si>
  <si>
    <t>0001</t>
  </si>
  <si>
    <t>00.0015</t>
  </si>
  <si>
    <t>Z</t>
  </si>
  <si>
    <t>00.0020</t>
  </si>
  <si>
    <t>00.0030</t>
  </si>
  <si>
    <t>00.0040</t>
  </si>
  <si>
    <t>00.0050</t>
  </si>
  <si>
    <t>00.0060</t>
  </si>
  <si>
    <t>00.0070</t>
  </si>
  <si>
    <t>00.0080</t>
  </si>
  <si>
    <t>00.0095</t>
  </si>
  <si>
    <t>00.0100</t>
  </si>
  <si>
    <t>00.0110</t>
  </si>
  <si>
    <t>00.0120</t>
  </si>
  <si>
    <t>00.0130</t>
  </si>
  <si>
    <t>00.0140</t>
  </si>
  <si>
    <t>00.0141</t>
  </si>
  <si>
    <t>00.0142</t>
  </si>
  <si>
    <t>00.0143</t>
  </si>
  <si>
    <t>00.0144</t>
  </si>
  <si>
    <t>00.0145</t>
  </si>
  <si>
    <t>00.0146</t>
  </si>
  <si>
    <t>00.0147</t>
  </si>
  <si>
    <t>00.0150</t>
  </si>
  <si>
    <t>00.0155</t>
  </si>
  <si>
    <t>00.0160</t>
  </si>
  <si>
    <t>00.0210</t>
  </si>
  <si>
    <t>00.01.02.01</t>
  </si>
  <si>
    <t>FMH06</t>
  </si>
  <si>
    <t>00.0220</t>
  </si>
  <si>
    <t>00.0230</t>
  </si>
  <si>
    <t>00.0240</t>
  </si>
  <si>
    <t>00.0250</t>
  </si>
  <si>
    <t>00.0260</t>
  </si>
  <si>
    <t>00.0270</t>
  </si>
  <si>
    <t>00.0310</t>
  </si>
  <si>
    <t>00.01.02.02</t>
  </si>
  <si>
    <t>00.0320</t>
  </si>
  <si>
    <t>00.0410</t>
  </si>
  <si>
    <t>00.02.01</t>
  </si>
  <si>
    <t>0022</t>
  </si>
  <si>
    <t>00.0415</t>
  </si>
  <si>
    <t>00.0420</t>
  </si>
  <si>
    <t>00.0425</t>
  </si>
  <si>
    <t>00.0430</t>
  </si>
  <si>
    <t>00.0435</t>
  </si>
  <si>
    <t>00.0440</t>
  </si>
  <si>
    <t>00.0445</t>
  </si>
  <si>
    <t>00.0450</t>
  </si>
  <si>
    <t>00.0460</t>
  </si>
  <si>
    <t>19</t>
  </si>
  <si>
    <t>A</t>
  </si>
  <si>
    <t>00.0490</t>
  </si>
  <si>
    <t>FMH07</t>
  </si>
  <si>
    <t>00.0510</t>
  </si>
  <si>
    <t>00.02.02</t>
  </si>
  <si>
    <t>00.0520</t>
  </si>
  <si>
    <t>00.0525</t>
  </si>
  <si>
    <t>00.0530</t>
  </si>
  <si>
    <t>00.0610</t>
  </si>
  <si>
    <t>00.02.03</t>
  </si>
  <si>
    <t>00.0710</t>
  </si>
  <si>
    <t>00.03.01</t>
  </si>
  <si>
    <t>M</t>
  </si>
  <si>
    <t>00.0715</t>
  </si>
  <si>
    <t>00.0716</t>
  </si>
  <si>
    <t>00.0720</t>
  </si>
  <si>
    <t>00.0730</t>
  </si>
  <si>
    <t>00.0740</t>
  </si>
  <si>
    <t>2</t>
  </si>
  <si>
    <t>0049</t>
  </si>
  <si>
    <t>00.0750</t>
  </si>
  <si>
    <t>00.0760</t>
  </si>
  <si>
    <t>00.0770</t>
  </si>
  <si>
    <t>00.0780</t>
  </si>
  <si>
    <t>00.0790</t>
  </si>
  <si>
    <t>00.0800</t>
  </si>
  <si>
    <t>00.0810</t>
  </si>
  <si>
    <t>00.0820</t>
  </si>
  <si>
    <t>00.0830</t>
  </si>
  <si>
    <t>00.0840</t>
  </si>
  <si>
    <t>00.0850</t>
  </si>
  <si>
    <t>1</t>
  </si>
  <si>
    <t>0010</t>
  </si>
  <si>
    <t>00.0855</t>
  </si>
  <si>
    <t>00.0860</t>
  </si>
  <si>
    <t>00.0870</t>
  </si>
  <si>
    <t>3</t>
  </si>
  <si>
    <t>00.0880</t>
  </si>
  <si>
    <t>00.0890</t>
  </si>
  <si>
    <t>00.0900</t>
  </si>
  <si>
    <t>00.0910</t>
  </si>
  <si>
    <t>0161</t>
  </si>
  <si>
    <t>00.0920</t>
  </si>
  <si>
    <t>00.0930</t>
  </si>
  <si>
    <t>00.0940</t>
  </si>
  <si>
    <t>00.0950</t>
  </si>
  <si>
    <t>00.0960</t>
  </si>
  <si>
    <t>00.0970</t>
  </si>
  <si>
    <t>00.0980</t>
  </si>
  <si>
    <t>00.0990</t>
  </si>
  <si>
    <t>00.0995</t>
  </si>
  <si>
    <t>00.0996</t>
  </si>
  <si>
    <t>00.1000</t>
  </si>
  <si>
    <t>00.1010</t>
  </si>
  <si>
    <t>00.1020</t>
  </si>
  <si>
    <t>00.1110</t>
  </si>
  <si>
    <t>00.03.02</t>
  </si>
  <si>
    <t>00.1120</t>
  </si>
  <si>
    <t>0018</t>
  </si>
  <si>
    <t>00.1130</t>
  </si>
  <si>
    <t>00.1140</t>
  </si>
  <si>
    <t>00.1150</t>
  </si>
  <si>
    <t>00.1160</t>
  </si>
  <si>
    <t>00.1170</t>
  </si>
  <si>
    <t>00.1180</t>
  </si>
  <si>
    <t>00.1190</t>
  </si>
  <si>
    <t>00.1200</t>
  </si>
  <si>
    <t>00.1210</t>
  </si>
  <si>
    <t>00.1220</t>
  </si>
  <si>
    <t>00.1230</t>
  </si>
  <si>
    <t>00.1240</t>
  </si>
  <si>
    <t>00.1250</t>
  </si>
  <si>
    <t>00.1260</t>
  </si>
  <si>
    <t>00.1310</t>
  </si>
  <si>
    <t>00.03.03</t>
  </si>
  <si>
    <t>00.1320</t>
  </si>
  <si>
    <t>FMH08</t>
  </si>
  <si>
    <t>00.1325</t>
  </si>
  <si>
    <t>00.1330</t>
  </si>
  <si>
    <t>00.1345</t>
  </si>
  <si>
    <t>00.1350</t>
  </si>
  <si>
    <t>00.1360</t>
  </si>
  <si>
    <t>00.1370</t>
  </si>
  <si>
    <t>00.1380</t>
  </si>
  <si>
    <t>00.1390</t>
  </si>
  <si>
    <t>00.1400</t>
  </si>
  <si>
    <t>00.1410</t>
  </si>
  <si>
    <t>00.1420</t>
  </si>
  <si>
    <t>B</t>
  </si>
  <si>
    <t>0051</t>
  </si>
  <si>
    <t>00.1430</t>
  </si>
  <si>
    <t>0029</t>
  </si>
  <si>
    <t>00.1440</t>
  </si>
  <si>
    <t>00.1510</t>
  </si>
  <si>
    <t>00.03.04</t>
  </si>
  <si>
    <t>00.1520</t>
  </si>
  <si>
    <t>00.1530</t>
  </si>
  <si>
    <t>00.1540</t>
  </si>
  <si>
    <t>00.1550</t>
  </si>
  <si>
    <t>00.1560</t>
  </si>
  <si>
    <t>00.1570</t>
  </si>
  <si>
    <t>00.1580</t>
  </si>
  <si>
    <t>00.1590</t>
  </si>
  <si>
    <t>00.1600</t>
  </si>
  <si>
    <t>00.1610</t>
  </si>
  <si>
    <t>00.1620</t>
  </si>
  <si>
    <t>0064</t>
  </si>
  <si>
    <t>00.1710</t>
  </si>
  <si>
    <t>00.03.05</t>
  </si>
  <si>
    <t>00.1720</t>
  </si>
  <si>
    <t>00.1730</t>
  </si>
  <si>
    <t>00.1735</t>
  </si>
  <si>
    <t>0004</t>
  </si>
  <si>
    <t>00.1740</t>
  </si>
  <si>
    <t>00.1750</t>
  </si>
  <si>
    <t>00.1760</t>
  </si>
  <si>
    <t>00.1770</t>
  </si>
  <si>
    <t>00.1780</t>
  </si>
  <si>
    <t>00.1790</t>
  </si>
  <si>
    <t>00.1800</t>
  </si>
  <si>
    <t>00.1810</t>
  </si>
  <si>
    <t>00.1820</t>
  </si>
  <si>
    <t>00.1830</t>
  </si>
  <si>
    <t>00.1840</t>
  </si>
  <si>
    <t>00.1850</t>
  </si>
  <si>
    <t>00.1860</t>
  </si>
  <si>
    <t>00.1870</t>
  </si>
  <si>
    <t>00.1880</t>
  </si>
  <si>
    <t>00.1890</t>
  </si>
  <si>
    <t>00.1900</t>
  </si>
  <si>
    <t>00.1910</t>
  </si>
  <si>
    <t>00.04</t>
  </si>
  <si>
    <t>00.1920</t>
  </si>
  <si>
    <t>00.1930</t>
  </si>
  <si>
    <t>00.1940</t>
  </si>
  <si>
    <t>00.1950</t>
  </si>
  <si>
    <t>00.1960</t>
  </si>
  <si>
    <t>00.1970</t>
  </si>
  <si>
    <t>00.1980</t>
  </si>
  <si>
    <t>00.1990</t>
  </si>
  <si>
    <t>00.2000</t>
  </si>
  <si>
    <t>00.2010</t>
  </si>
  <si>
    <t>00.2020</t>
  </si>
  <si>
    <t>00.2030</t>
  </si>
  <si>
    <t>00.2040</t>
  </si>
  <si>
    <t>00.2050</t>
  </si>
  <si>
    <t>00.2060</t>
  </si>
  <si>
    <t>00.2070</t>
  </si>
  <si>
    <t>00.2080</t>
  </si>
  <si>
    <t>00.2110</t>
  </si>
  <si>
    <t>00.05</t>
  </si>
  <si>
    <t>00.2120</t>
  </si>
  <si>
    <t>00.2205</t>
  </si>
  <si>
    <t>00.06</t>
  </si>
  <si>
    <t>00.2215</t>
  </si>
  <si>
    <t>15</t>
  </si>
  <si>
    <t>00.2230</t>
  </si>
  <si>
    <t>00.2240</t>
  </si>
  <si>
    <t>00.2255</t>
  </si>
  <si>
    <t>00.2260</t>
  </si>
  <si>
    <t>00.2265</t>
  </si>
  <si>
    <t>00.2285</t>
  </si>
  <si>
    <t>00.2295</t>
  </si>
  <si>
    <t>00.2310</t>
  </si>
  <si>
    <t>00.07</t>
  </si>
  <si>
    <t>00.2315</t>
  </si>
  <si>
    <t>00.2320</t>
  </si>
  <si>
    <t>00.2330</t>
  </si>
  <si>
    <t>00.2340</t>
  </si>
  <si>
    <t>00.2350</t>
  </si>
  <si>
    <t>00.2360</t>
  </si>
  <si>
    <t>00.2370</t>
  </si>
  <si>
    <t>00.2380</t>
  </si>
  <si>
    <t>00.2390</t>
  </si>
  <si>
    <t>00.2400</t>
  </si>
  <si>
    <t>FMH09</t>
  </si>
  <si>
    <t>00.2410</t>
  </si>
  <si>
    <t>FMH10</t>
  </si>
  <si>
    <t>00.2420</t>
  </si>
  <si>
    <t>00.2505</t>
  </si>
  <si>
    <t>00.08</t>
  </si>
  <si>
    <t>00.2510</t>
  </si>
  <si>
    <t>00.2520</t>
  </si>
  <si>
    <t>00.2530</t>
  </si>
  <si>
    <t>00.2540</t>
  </si>
  <si>
    <t>00.2550</t>
  </si>
  <si>
    <t>00.2560</t>
  </si>
  <si>
    <t>00.2570</t>
  </si>
  <si>
    <t>00.2580</t>
  </si>
  <si>
    <t>00.2590</t>
  </si>
  <si>
    <t>00.2610</t>
  </si>
  <si>
    <t>00.09</t>
  </si>
  <si>
    <t>00.2620</t>
  </si>
  <si>
    <t>00.2630</t>
  </si>
  <si>
    <t>00.2640</t>
  </si>
  <si>
    <t>00.2650</t>
  </si>
  <si>
    <t>00.2660</t>
  </si>
  <si>
    <t>01.0010</t>
  </si>
  <si>
    <t>01.01</t>
  </si>
  <si>
    <t>01.0020</t>
  </si>
  <si>
    <t>01.0030</t>
  </si>
  <si>
    <t>01.0040</t>
  </si>
  <si>
    <t>01.0110</t>
  </si>
  <si>
    <t>01.02</t>
  </si>
  <si>
    <t>01.0120</t>
  </si>
  <si>
    <t>01.0205</t>
  </si>
  <si>
    <t>01.03</t>
  </si>
  <si>
    <t>0042</t>
  </si>
  <si>
    <t>01.0210</t>
  </si>
  <si>
    <t>01.0220</t>
  </si>
  <si>
    <t>01.0230</t>
  </si>
  <si>
    <t>01.0240</t>
  </si>
  <si>
    <t>01.0250</t>
  </si>
  <si>
    <t>01.0260</t>
  </si>
  <si>
    <t>01.0265</t>
  </si>
  <si>
    <t>01.0270</t>
  </si>
  <si>
    <t>01.0275</t>
  </si>
  <si>
    <t>01.0280</t>
  </si>
  <si>
    <t>01.0290</t>
  </si>
  <si>
    <t>01.0295</t>
  </si>
  <si>
    <t>01.0300</t>
  </si>
  <si>
    <t>01.0310</t>
  </si>
  <si>
    <t>01.04</t>
  </si>
  <si>
    <t>01.0320</t>
  </si>
  <si>
    <t>01.0330</t>
  </si>
  <si>
    <t>01.0340</t>
  </si>
  <si>
    <t>01.0350</t>
  </si>
  <si>
    <t>02.0010</t>
  </si>
  <si>
    <t>02.01</t>
  </si>
  <si>
    <t>0002</t>
  </si>
  <si>
    <t>02.0020</t>
  </si>
  <si>
    <t>02.0030</t>
  </si>
  <si>
    <t>02.0040</t>
  </si>
  <si>
    <t>02.0050</t>
  </si>
  <si>
    <t>02.0060</t>
  </si>
  <si>
    <t>02.0070</t>
  </si>
  <si>
    <t>02.0071</t>
  </si>
  <si>
    <t>02.0072</t>
  </si>
  <si>
    <t>02.0073</t>
  </si>
  <si>
    <t>02.0074</t>
  </si>
  <si>
    <t>02.0075</t>
  </si>
  <si>
    <t>02.0076</t>
  </si>
  <si>
    <t>02.0080</t>
  </si>
  <si>
    <t>02.0090</t>
  </si>
  <si>
    <t>02.0110</t>
  </si>
  <si>
    <t>02.02</t>
  </si>
  <si>
    <t>0035</t>
  </si>
  <si>
    <t>02.0120</t>
  </si>
  <si>
    <t>02.0130</t>
  </si>
  <si>
    <t>02.0140</t>
  </si>
  <si>
    <t>02.0150</t>
  </si>
  <si>
    <t>02.0160</t>
  </si>
  <si>
    <t>02.0161</t>
  </si>
  <si>
    <t>02.0162</t>
  </si>
  <si>
    <t>02.0163</t>
  </si>
  <si>
    <t>02.0164</t>
  </si>
  <si>
    <t>02.0165</t>
  </si>
  <si>
    <t>02.0166</t>
  </si>
  <si>
    <t>02.0210</t>
  </si>
  <si>
    <t>02.03</t>
  </si>
  <si>
    <t>0036</t>
  </si>
  <si>
    <t>02.0220</t>
  </si>
  <si>
    <t>02.0230</t>
  </si>
  <si>
    <t>02.0240</t>
  </si>
  <si>
    <t>02.0250</t>
  </si>
  <si>
    <t>02.0260</t>
  </si>
  <si>
    <t>02.0261</t>
  </si>
  <si>
    <t>02.0262</t>
  </si>
  <si>
    <t>02.0263</t>
  </si>
  <si>
    <t>02.0264</t>
  </si>
  <si>
    <t>02.0265</t>
  </si>
  <si>
    <t>02.0266</t>
  </si>
  <si>
    <t>02.0310</t>
  </si>
  <si>
    <t>02.04</t>
  </si>
  <si>
    <t>0037</t>
  </si>
  <si>
    <t>02.0320</t>
  </si>
  <si>
    <t>02.0330</t>
  </si>
  <si>
    <t>02.0340</t>
  </si>
  <si>
    <t>02.0350</t>
  </si>
  <si>
    <t>02.0360</t>
  </si>
  <si>
    <t>02.0410</t>
  </si>
  <si>
    <t>02.05</t>
  </si>
  <si>
    <t>02.0420</t>
  </si>
  <si>
    <t>0067</t>
  </si>
  <si>
    <t>03.0010</t>
  </si>
  <si>
    <t>03.01</t>
  </si>
  <si>
    <t>03.0015</t>
  </si>
  <si>
    <t>03.0020</t>
  </si>
  <si>
    <t>03.0030</t>
  </si>
  <si>
    <t>03.0040</t>
  </si>
  <si>
    <t>03.0050</t>
  </si>
  <si>
    <t>03.0060</t>
  </si>
  <si>
    <t>03.0070</t>
  </si>
  <si>
    <t>03.0080</t>
  </si>
  <si>
    <t>03.0090</t>
  </si>
  <si>
    <t>03.0100</t>
  </si>
  <si>
    <t>03.0110</t>
  </si>
  <si>
    <t>03.0120</t>
  </si>
  <si>
    <t>03.0130</t>
  </si>
  <si>
    <t>03.0135</t>
  </si>
  <si>
    <t>03.0210</t>
  </si>
  <si>
    <t>03.02</t>
  </si>
  <si>
    <t>0057</t>
  </si>
  <si>
    <t>03.0220</t>
  </si>
  <si>
    <t>03.0230</t>
  </si>
  <si>
    <t>03.0240</t>
  </si>
  <si>
    <t>03.0250</t>
  </si>
  <si>
    <t>03.0260</t>
  </si>
  <si>
    <t>03.0270</t>
  </si>
  <si>
    <t>0157</t>
  </si>
  <si>
    <t>03.0310</t>
  </si>
  <si>
    <t>03.03</t>
  </si>
  <si>
    <t>03.0320</t>
  </si>
  <si>
    <t>03.0330</t>
  </si>
  <si>
    <t>03.0340</t>
  </si>
  <si>
    <t>03.0410</t>
  </si>
  <si>
    <t>03.04</t>
  </si>
  <si>
    <t>03.0420</t>
  </si>
  <si>
    <t>03.0430</t>
  </si>
  <si>
    <t>03.0440</t>
  </si>
  <si>
    <t>03.0510</t>
  </si>
  <si>
    <t>03.05</t>
  </si>
  <si>
    <t>03.0520</t>
  </si>
  <si>
    <t>03.0530</t>
  </si>
  <si>
    <t>03.0540</t>
  </si>
  <si>
    <t>03.0550</t>
  </si>
  <si>
    <t>03.0560</t>
  </si>
  <si>
    <t>03.0570</t>
  </si>
  <si>
    <t>04.0010</t>
  </si>
  <si>
    <t>04.01.01</t>
  </si>
  <si>
    <t>0021</t>
  </si>
  <si>
    <t>04.0015</t>
  </si>
  <si>
    <t>04.0020</t>
  </si>
  <si>
    <t>04.0030</t>
  </si>
  <si>
    <t>04.0040</t>
  </si>
  <si>
    <t>04.0050</t>
  </si>
  <si>
    <t>04.0060</t>
  </si>
  <si>
    <t>04.0075</t>
  </si>
  <si>
    <t>04.0076</t>
  </si>
  <si>
    <t>04.0080</t>
  </si>
  <si>
    <t>04.0090</t>
  </si>
  <si>
    <t>04.0100</t>
  </si>
  <si>
    <t>04.0110</t>
  </si>
  <si>
    <t>04.0125</t>
  </si>
  <si>
    <t>04.0130</t>
  </si>
  <si>
    <t>04.0140</t>
  </si>
  <si>
    <t>04.0155</t>
  </si>
  <si>
    <t>04.0160</t>
  </si>
  <si>
    <t>04.0170</t>
  </si>
  <si>
    <t>04.0180</t>
  </si>
  <si>
    <t>04.0185</t>
  </si>
  <si>
    <t>04.0186</t>
  </si>
  <si>
    <t>04.0190</t>
  </si>
  <si>
    <t>04.0200</t>
  </si>
  <si>
    <t>04.0210</t>
  </si>
  <si>
    <t>04.01.02</t>
  </si>
  <si>
    <t>04.0220</t>
  </si>
  <si>
    <t>04.0230</t>
  </si>
  <si>
    <t>04.0240</t>
  </si>
  <si>
    <t>04.0250</t>
  </si>
  <si>
    <t>0070</t>
  </si>
  <si>
    <t>04.0260</t>
  </si>
  <si>
    <t>04.0270</t>
  </si>
  <si>
    <t>04.0280</t>
  </si>
  <si>
    <t>04.0290</t>
  </si>
  <si>
    <t>04.0300</t>
  </si>
  <si>
    <t>04.0310</t>
  </si>
  <si>
    <t>04.0320</t>
  </si>
  <si>
    <t>04.0330</t>
  </si>
  <si>
    <t>04.0340</t>
  </si>
  <si>
    <t>04.0350</t>
  </si>
  <si>
    <t>04.0360</t>
  </si>
  <si>
    <t>04.0370</t>
  </si>
  <si>
    <t>0071</t>
  </si>
  <si>
    <t>04.0380</t>
  </si>
  <si>
    <t>04.0390</t>
  </si>
  <si>
    <t>04.0460</t>
  </si>
  <si>
    <t>0123</t>
  </si>
  <si>
    <t>04.0470</t>
  </si>
  <si>
    <t>04.0490</t>
  </si>
  <si>
    <t>04.0510</t>
  </si>
  <si>
    <t>04.02.01</t>
  </si>
  <si>
    <t>04.0520</t>
  </si>
  <si>
    <t>04.0530</t>
  </si>
  <si>
    <t>04.0540</t>
  </si>
  <si>
    <t>04.0541</t>
  </si>
  <si>
    <t>04.0542</t>
  </si>
  <si>
    <t>04.0550</t>
  </si>
  <si>
    <t>04.0560</t>
  </si>
  <si>
    <t>04.0570</t>
  </si>
  <si>
    <t>04.0580</t>
  </si>
  <si>
    <t>04.0581</t>
  </si>
  <si>
    <t>04.0582</t>
  </si>
  <si>
    <t>04.0590</t>
  </si>
  <si>
    <t>04.0600</t>
  </si>
  <si>
    <t>04.0610</t>
  </si>
  <si>
    <t>04.0620</t>
  </si>
  <si>
    <t>04.0630</t>
  </si>
  <si>
    <t>04.0640</t>
  </si>
  <si>
    <t>04.0650</t>
  </si>
  <si>
    <t>04.0660</t>
  </si>
  <si>
    <t>04.0670</t>
  </si>
  <si>
    <t>04.0680</t>
  </si>
  <si>
    <t>04.0690</t>
  </si>
  <si>
    <t>04.0700</t>
  </si>
  <si>
    <t>04.0710</t>
  </si>
  <si>
    <t>04.0720</t>
  </si>
  <si>
    <t>04.0730</t>
  </si>
  <si>
    <t>04.0740</t>
  </si>
  <si>
    <t>04.0750</t>
  </si>
  <si>
    <t>04.0760</t>
  </si>
  <si>
    <t>04.0770</t>
  </si>
  <si>
    <t>04.0780</t>
  </si>
  <si>
    <t>04.0790</t>
  </si>
  <si>
    <t>04.0800</t>
  </si>
  <si>
    <t>04.0810</t>
  </si>
  <si>
    <t>04.0820</t>
  </si>
  <si>
    <t>04.0830</t>
  </si>
  <si>
    <t>04.0840</t>
  </si>
  <si>
    <t>04.0850</t>
  </si>
  <si>
    <t>04.0860</t>
  </si>
  <si>
    <t>04.0870</t>
  </si>
  <si>
    <t>04.0880</t>
  </si>
  <si>
    <t>04.0890</t>
  </si>
  <si>
    <t>04.0900</t>
  </si>
  <si>
    <t>04.0910</t>
  </si>
  <si>
    <t>04.0920</t>
  </si>
  <si>
    <t>04.0930</t>
  </si>
  <si>
    <t>04.0940</t>
  </si>
  <si>
    <t>04.0950</t>
  </si>
  <si>
    <t>04.0960</t>
  </si>
  <si>
    <t>04.0970</t>
  </si>
  <si>
    <t>04.0980</t>
  </si>
  <si>
    <t>04.0990</t>
  </si>
  <si>
    <t>04.1000</t>
  </si>
  <si>
    <t>04.1010</t>
  </si>
  <si>
    <t>04.02.02</t>
  </si>
  <si>
    <t>04.1020</t>
  </si>
  <si>
    <t>04.1030</t>
  </si>
  <si>
    <t>04.1040</t>
  </si>
  <si>
    <t>04.1050</t>
  </si>
  <si>
    <t>04.1060</t>
  </si>
  <si>
    <t>04.1070</t>
  </si>
  <si>
    <t>04.1080</t>
  </si>
  <si>
    <t>04.1090</t>
  </si>
  <si>
    <t>04.1100</t>
  </si>
  <si>
    <t>04.1110</t>
  </si>
  <si>
    <t>04.1120</t>
  </si>
  <si>
    <t>04.1130</t>
  </si>
  <si>
    <t>04.1140</t>
  </si>
  <si>
    <t>04.1150</t>
  </si>
  <si>
    <t>04.1160</t>
  </si>
  <si>
    <t>04.1170</t>
  </si>
  <si>
    <t>0054</t>
  </si>
  <si>
    <t>04.1175</t>
  </si>
  <si>
    <t>04.1180</t>
  </si>
  <si>
    <t>04.1210</t>
  </si>
  <si>
    <t>04.03.01</t>
  </si>
  <si>
    <t>04.1220</t>
  </si>
  <si>
    <t>04.1230</t>
  </si>
  <si>
    <t>04.1240</t>
  </si>
  <si>
    <t>04.1250</t>
  </si>
  <si>
    <t>04.1255</t>
  </si>
  <si>
    <t>04.1260</t>
  </si>
  <si>
    <t>04.1270</t>
  </si>
  <si>
    <t>04.1280</t>
  </si>
  <si>
    <t>04.1290</t>
  </si>
  <si>
    <t>04.1300</t>
  </si>
  <si>
    <t>04.1310</t>
  </si>
  <si>
    <t>04.03.02</t>
  </si>
  <si>
    <t>04.1320</t>
  </si>
  <si>
    <t>04.1330</t>
  </si>
  <si>
    <t>04.1340</t>
  </si>
  <si>
    <t>04.1350</t>
  </si>
  <si>
    <t>04.1360</t>
  </si>
  <si>
    <t>04.1370</t>
  </si>
  <si>
    <t>04.1380</t>
  </si>
  <si>
    <t>04.1390</t>
  </si>
  <si>
    <t>04.1400</t>
  </si>
  <si>
    <t>04.1410</t>
  </si>
  <si>
    <t>04.1420</t>
  </si>
  <si>
    <t>04.1510</t>
  </si>
  <si>
    <t>04.03.03</t>
  </si>
  <si>
    <t>04.1520</t>
  </si>
  <si>
    <t>04.1530</t>
  </si>
  <si>
    <t>04.1540</t>
  </si>
  <si>
    <t>04.1550</t>
  </si>
  <si>
    <t>04.1560</t>
  </si>
  <si>
    <t>04.1570</t>
  </si>
  <si>
    <t>04.1580</t>
  </si>
  <si>
    <t>04.1590</t>
  </si>
  <si>
    <t>04.1600</t>
  </si>
  <si>
    <t>04.1610</t>
  </si>
  <si>
    <t>04.1620</t>
  </si>
  <si>
    <t>04.1630</t>
  </si>
  <si>
    <t>04.1640</t>
  </si>
  <si>
    <t>04.1650</t>
  </si>
  <si>
    <t>04.1660</t>
  </si>
  <si>
    <t>04.1670</t>
  </si>
  <si>
    <t>04.1680</t>
  </si>
  <si>
    <t>04.1690</t>
  </si>
  <si>
    <t>04.1700</t>
  </si>
  <si>
    <t>04.1710</t>
  </si>
  <si>
    <t>04.1720</t>
  </si>
  <si>
    <t>04.1730</t>
  </si>
  <si>
    <t>04.1740</t>
  </si>
  <si>
    <t>04.1750</t>
  </si>
  <si>
    <t>04.1760</t>
  </si>
  <si>
    <t>04.1770</t>
  </si>
  <si>
    <t>04.1780</t>
  </si>
  <si>
    <t>04.1790</t>
  </si>
  <si>
    <t>04.1800</t>
  </si>
  <si>
    <t>04.1810</t>
  </si>
  <si>
    <t>04.1820</t>
  </si>
  <si>
    <t>04.1830</t>
  </si>
  <si>
    <t>04.1840</t>
  </si>
  <si>
    <t>04.1850</t>
  </si>
  <si>
    <t>0050</t>
  </si>
  <si>
    <t>04.1860</t>
  </si>
  <si>
    <t>04.1910</t>
  </si>
  <si>
    <t>04.03.04</t>
  </si>
  <si>
    <t>04.1920</t>
  </si>
  <si>
    <t>04.1925</t>
  </si>
  <si>
    <t>04.1930</t>
  </si>
  <si>
    <t>04.1940</t>
  </si>
  <si>
    <t>04.1950</t>
  </si>
  <si>
    <t>04.1960</t>
  </si>
  <si>
    <t>04.1970</t>
  </si>
  <si>
    <t>04.1975</t>
  </si>
  <si>
    <t>04.1980</t>
  </si>
  <si>
    <t>04.1990</t>
  </si>
  <si>
    <t>04.2000</t>
  </si>
  <si>
    <t>04.2010</t>
  </si>
  <si>
    <t>04.2020</t>
  </si>
  <si>
    <t>04.2030</t>
  </si>
  <si>
    <t>04.2040</t>
  </si>
  <si>
    <t>04.2050</t>
  </si>
  <si>
    <t>04.2060</t>
  </si>
  <si>
    <t>04.2070</t>
  </si>
  <si>
    <t>04.2080</t>
  </si>
  <si>
    <t>04.2090</t>
  </si>
  <si>
    <t>04.2100</t>
  </si>
  <si>
    <t>04.2110</t>
  </si>
  <si>
    <t>04.2120</t>
  </si>
  <si>
    <t>04.2130</t>
  </si>
  <si>
    <t>04.2140</t>
  </si>
  <si>
    <t>04.2150</t>
  </si>
  <si>
    <t>04.2160</t>
  </si>
  <si>
    <t>04.2210</t>
  </si>
  <si>
    <t>04.03.05</t>
  </si>
  <si>
    <t>04.2220</t>
  </si>
  <si>
    <t>04.2230</t>
  </si>
  <si>
    <t>04.2240</t>
  </si>
  <si>
    <t>04.2250</t>
  </si>
  <si>
    <t>04.2260</t>
  </si>
  <si>
    <t>04.2270</t>
  </si>
  <si>
    <t>04.2280</t>
  </si>
  <si>
    <t>04.2290</t>
  </si>
  <si>
    <t>04.2300</t>
  </si>
  <si>
    <t>04.2310</t>
  </si>
  <si>
    <t>04.2410</t>
  </si>
  <si>
    <t>04.03.06</t>
  </si>
  <si>
    <t>04.2420</t>
  </si>
  <si>
    <t>04.2430</t>
  </si>
  <si>
    <t>04.2440</t>
  </si>
  <si>
    <t>04.2450</t>
  </si>
  <si>
    <t>04.2460</t>
  </si>
  <si>
    <t>04.2470</t>
  </si>
  <si>
    <t>04.2480</t>
  </si>
  <si>
    <t>04.2490</t>
  </si>
  <si>
    <t>04.2500</t>
  </si>
  <si>
    <t>04.2510</t>
  </si>
  <si>
    <t>04.03.07</t>
  </si>
  <si>
    <t>04.2520</t>
  </si>
  <si>
    <t>04.2530</t>
  </si>
  <si>
    <t>04.2540</t>
  </si>
  <si>
    <t>04.2550</t>
  </si>
  <si>
    <t>04.2560</t>
  </si>
  <si>
    <t>04.2570</t>
  </si>
  <si>
    <t>04.2580</t>
  </si>
  <si>
    <t>04.2590</t>
  </si>
  <si>
    <t>04.2600</t>
  </si>
  <si>
    <t>04.2605</t>
  </si>
  <si>
    <t>04.2610</t>
  </si>
  <si>
    <t>04.2620</t>
  </si>
  <si>
    <t>04.2710</t>
  </si>
  <si>
    <t>04.03.08</t>
  </si>
  <si>
    <t>04.2720</t>
  </si>
  <si>
    <t>04.2730</t>
  </si>
  <si>
    <t>04.2740</t>
  </si>
  <si>
    <t>04.2750</t>
  </si>
  <si>
    <t>04.2760</t>
  </si>
  <si>
    <t>04.2770</t>
  </si>
  <si>
    <t>04.2780</t>
  </si>
  <si>
    <t>04.2790</t>
  </si>
  <si>
    <t>04.2810</t>
  </si>
  <si>
    <t>04.03.09</t>
  </si>
  <si>
    <t>04.2820</t>
  </si>
  <si>
    <t>04.2830</t>
  </si>
  <si>
    <t>04.2840</t>
  </si>
  <si>
    <t>04.2850</t>
  </si>
  <si>
    <t>04.2860</t>
  </si>
  <si>
    <t>04.2870</t>
  </si>
  <si>
    <t>04.2880</t>
  </si>
  <si>
    <t>04.2890</t>
  </si>
  <si>
    <t>04.2900</t>
  </si>
  <si>
    <t>04.2910</t>
  </si>
  <si>
    <t>04.2920</t>
  </si>
  <si>
    <t>04.2930</t>
  </si>
  <si>
    <t>04.2940</t>
  </si>
  <si>
    <t>04.3010</t>
  </si>
  <si>
    <t>04.03.10</t>
  </si>
  <si>
    <t>04.3020</t>
  </si>
  <si>
    <t>04.3030</t>
  </si>
  <si>
    <t>04.3040</t>
  </si>
  <si>
    <t>04.3050</t>
  </si>
  <si>
    <t>04.3060</t>
  </si>
  <si>
    <t>04.3070</t>
  </si>
  <si>
    <t>04.3080</t>
  </si>
  <si>
    <t>04.3090</t>
  </si>
  <si>
    <t>04.3100</t>
  </si>
  <si>
    <t>04.3110</t>
  </si>
  <si>
    <t>04.3120</t>
  </si>
  <si>
    <t>04.3130</t>
  </si>
  <si>
    <t>04.3140</t>
  </si>
  <si>
    <t>04.3150</t>
  </si>
  <si>
    <t>04.3160</t>
  </si>
  <si>
    <t>04.3170</t>
  </si>
  <si>
    <t>04.3180</t>
  </si>
  <si>
    <t>04.3210</t>
  </si>
  <si>
    <t>04.03.11</t>
  </si>
  <si>
    <t>04.3220</t>
  </si>
  <si>
    <t>04.3230</t>
  </si>
  <si>
    <t>04.3240</t>
  </si>
  <si>
    <t>04.3250</t>
  </si>
  <si>
    <t>04.3260</t>
  </si>
  <si>
    <t>04.3270</t>
  </si>
  <si>
    <t>04.3280</t>
  </si>
  <si>
    <t>04.3290</t>
  </si>
  <si>
    <t>04.3300</t>
  </si>
  <si>
    <t>04.3310</t>
  </si>
  <si>
    <t>04.3320</t>
  </si>
  <si>
    <t>04.3330</t>
  </si>
  <si>
    <t>04.3340</t>
  </si>
  <si>
    <t>04.3350</t>
  </si>
  <si>
    <t>04.3360</t>
  </si>
  <si>
    <t>05.0010</t>
  </si>
  <si>
    <t>05.01.01</t>
  </si>
  <si>
    <t>05.0020</t>
  </si>
  <si>
    <t>05.0030</t>
  </si>
  <si>
    <t>05.0040</t>
  </si>
  <si>
    <t>05.0050</t>
  </si>
  <si>
    <t>05.0060</t>
  </si>
  <si>
    <t>05.0070</t>
  </si>
  <si>
    <t>05.0080</t>
  </si>
  <si>
    <t>05.0090</t>
  </si>
  <si>
    <t>0110</t>
  </si>
  <si>
    <t>05.0100</t>
  </si>
  <si>
    <t>05.0110</t>
  </si>
  <si>
    <t>05.0120</t>
  </si>
  <si>
    <t>05.0130</t>
  </si>
  <si>
    <t>05.0210</t>
  </si>
  <si>
    <t>05.01.02.01</t>
  </si>
  <si>
    <t>05.0220</t>
  </si>
  <si>
    <t>05.0230</t>
  </si>
  <si>
    <t>05.0240</t>
  </si>
  <si>
    <t>05.0250</t>
  </si>
  <si>
    <t>05.0260</t>
  </si>
  <si>
    <t>05.0270</t>
  </si>
  <si>
    <t>05.0280</t>
  </si>
  <si>
    <t>05.0290</t>
  </si>
  <si>
    <t>05.0300</t>
  </si>
  <si>
    <t>05.0310</t>
  </si>
  <si>
    <t>05.0320</t>
  </si>
  <si>
    <t>05.0330</t>
  </si>
  <si>
    <t>0112</t>
  </si>
  <si>
    <t>05.0410</t>
  </si>
  <si>
    <t>05.01.02.02</t>
  </si>
  <si>
    <t>0111</t>
  </si>
  <si>
    <t>05.0411</t>
  </si>
  <si>
    <t>05.0420</t>
  </si>
  <si>
    <t>05.0430</t>
  </si>
  <si>
    <t>05.0440</t>
  </si>
  <si>
    <t>05.0450</t>
  </si>
  <si>
    <t>05.0460</t>
  </si>
  <si>
    <t>0113</t>
  </si>
  <si>
    <t>05.0470</t>
  </si>
  <si>
    <t>05.0480</t>
  </si>
  <si>
    <t>05.0490</t>
  </si>
  <si>
    <t>05.0500</t>
  </si>
  <si>
    <t>05.0510</t>
  </si>
  <si>
    <t>05.0520</t>
  </si>
  <si>
    <t>05.0530</t>
  </si>
  <si>
    <t>05.0540</t>
  </si>
  <si>
    <t>05.0550</t>
  </si>
  <si>
    <t>05.0560</t>
  </si>
  <si>
    <t>0132</t>
  </si>
  <si>
    <t>05.0610</t>
  </si>
  <si>
    <t>05.01.02.03</t>
  </si>
  <si>
    <t>05.0620</t>
  </si>
  <si>
    <t>05.0630</t>
  </si>
  <si>
    <t>05.0640</t>
  </si>
  <si>
    <t>05.0650</t>
  </si>
  <si>
    <t>05.0660</t>
  </si>
  <si>
    <t>05.0670</t>
  </si>
  <si>
    <t>05.0680</t>
  </si>
  <si>
    <t>05.0690</t>
  </si>
  <si>
    <t>05.0710</t>
  </si>
  <si>
    <t>05.02.01</t>
  </si>
  <si>
    <t>05.0720</t>
  </si>
  <si>
    <t>05.0730</t>
  </si>
  <si>
    <t>05.0740</t>
  </si>
  <si>
    <t>05.0750</t>
  </si>
  <si>
    <t>05.0760</t>
  </si>
  <si>
    <t>05.0770</t>
  </si>
  <si>
    <t>05.0780</t>
  </si>
  <si>
    <t>05.0790</t>
  </si>
  <si>
    <t>05.0800</t>
  </si>
  <si>
    <t>05.0810</t>
  </si>
  <si>
    <t>05.0820</t>
  </si>
  <si>
    <t>05.0830</t>
  </si>
  <si>
    <t>05.0840</t>
  </si>
  <si>
    <t>05.0850</t>
  </si>
  <si>
    <t>05.0910</t>
  </si>
  <si>
    <t>05.02.02</t>
  </si>
  <si>
    <t>05.0920</t>
  </si>
  <si>
    <t>05.0930</t>
  </si>
  <si>
    <t>05.0940</t>
  </si>
  <si>
    <t>4</t>
  </si>
  <si>
    <t>05.0950</t>
  </si>
  <si>
    <t>05.0960</t>
  </si>
  <si>
    <t>05.0970</t>
  </si>
  <si>
    <t>05.0980</t>
  </si>
  <si>
    <t>05.0990</t>
  </si>
  <si>
    <t>05.1010</t>
  </si>
  <si>
    <t>05.02.03</t>
  </si>
  <si>
    <t>05.1020</t>
  </si>
  <si>
    <t>05.1030</t>
  </si>
  <si>
    <t>05.1040</t>
  </si>
  <si>
    <t>05.1050</t>
  </si>
  <si>
    <t>05.1060</t>
  </si>
  <si>
    <t>05.1070</t>
  </si>
  <si>
    <t>05.1080</t>
  </si>
  <si>
    <t>05.1090</t>
  </si>
  <si>
    <t>05.1100</t>
  </si>
  <si>
    <t>05.1110</t>
  </si>
  <si>
    <t>05.1120</t>
  </si>
  <si>
    <t>05.1130</t>
  </si>
  <si>
    <t>05.1140</t>
  </si>
  <si>
    <t>05.1150</t>
  </si>
  <si>
    <t>05.1160</t>
  </si>
  <si>
    <t>05.1170</t>
  </si>
  <si>
    <t>05.1180</t>
  </si>
  <si>
    <t>05.1210</t>
  </si>
  <si>
    <t>05.02.04</t>
  </si>
  <si>
    <t>05.1220</t>
  </si>
  <si>
    <t>05.1230</t>
  </si>
  <si>
    <t>FMH12</t>
  </si>
  <si>
    <t>05.1240</t>
  </si>
  <si>
    <t>05.1250</t>
  </si>
  <si>
    <t>05.1260</t>
  </si>
  <si>
    <t>05.1270</t>
  </si>
  <si>
    <t>05.1280</t>
  </si>
  <si>
    <t>05.1290</t>
  </si>
  <si>
    <t>05.1300</t>
  </si>
  <si>
    <t>05.1310</t>
  </si>
  <si>
    <t>05.1320</t>
  </si>
  <si>
    <t>05.1330</t>
  </si>
  <si>
    <t>05.1340</t>
  </si>
  <si>
    <t>05.1350</t>
  </si>
  <si>
    <t>05.1360</t>
  </si>
  <si>
    <t>05.1370</t>
  </si>
  <si>
    <t>05.1380</t>
  </si>
  <si>
    <t>05.1390</t>
  </si>
  <si>
    <t>05.1400</t>
  </si>
  <si>
    <t>05.1410</t>
  </si>
  <si>
    <t>05.1420</t>
  </si>
  <si>
    <t>05.1430</t>
  </si>
  <si>
    <t>05.1440</t>
  </si>
  <si>
    <t>05.1450</t>
  </si>
  <si>
    <t>05.1510</t>
  </si>
  <si>
    <t>05.02.05</t>
  </si>
  <si>
    <t>05.1520</t>
  </si>
  <si>
    <t>05.1530</t>
  </si>
  <si>
    <t>05.1610</t>
  </si>
  <si>
    <t>05.02.06</t>
  </si>
  <si>
    <t>05.1620</t>
  </si>
  <si>
    <t>05.1630</t>
  </si>
  <si>
    <t>05.1640</t>
  </si>
  <si>
    <t>05.1650</t>
  </si>
  <si>
    <t>05.1660</t>
  </si>
  <si>
    <t>05.1670</t>
  </si>
  <si>
    <t>05.1680</t>
  </si>
  <si>
    <t>05.1690</t>
  </si>
  <si>
    <t>05.1700</t>
  </si>
  <si>
    <t>05.1710</t>
  </si>
  <si>
    <t>05.1720</t>
  </si>
  <si>
    <t>05.1730</t>
  </si>
  <si>
    <t>05.1740</t>
  </si>
  <si>
    <t>05.1750</t>
  </si>
  <si>
    <t>05.1760</t>
  </si>
  <si>
    <t>05.1770</t>
  </si>
  <si>
    <t>05.1780</t>
  </si>
  <si>
    <t>05.1790</t>
  </si>
  <si>
    <t>05.1800</t>
  </si>
  <si>
    <t>05.1810</t>
  </si>
  <si>
    <t>05.1820</t>
  </si>
  <si>
    <t>05.1830</t>
  </si>
  <si>
    <t>05.1840</t>
  </si>
  <si>
    <t>05.1850</t>
  </si>
  <si>
    <t>05.1860</t>
  </si>
  <si>
    <t>05.1910</t>
  </si>
  <si>
    <t>05.02.07</t>
  </si>
  <si>
    <t>05.1920</t>
  </si>
  <si>
    <t>05.1930</t>
  </si>
  <si>
    <t>05.1940</t>
  </si>
  <si>
    <t>05.1950</t>
  </si>
  <si>
    <t>05.1960</t>
  </si>
  <si>
    <t>05.1970</t>
  </si>
  <si>
    <t>05.1980</t>
  </si>
  <si>
    <t>05.1990</t>
  </si>
  <si>
    <t>05.2000</t>
  </si>
  <si>
    <t>05.2010</t>
  </si>
  <si>
    <t>05.2110</t>
  </si>
  <si>
    <t>05.02.08</t>
  </si>
  <si>
    <t>05.2120</t>
  </si>
  <si>
    <t>05.2130</t>
  </si>
  <si>
    <t>05.2140</t>
  </si>
  <si>
    <t>05.2150</t>
  </si>
  <si>
    <t>05.2210</t>
  </si>
  <si>
    <t>05.02.09</t>
  </si>
  <si>
    <t>05.2220</t>
  </si>
  <si>
    <t>05.2230</t>
  </si>
  <si>
    <t>05.2240</t>
  </si>
  <si>
    <t>05.2250</t>
  </si>
  <si>
    <t>05.2260</t>
  </si>
  <si>
    <t>05.2265</t>
  </si>
  <si>
    <t>05.2270</t>
  </si>
  <si>
    <t>05.2310</t>
  </si>
  <si>
    <t>05.02.10</t>
  </si>
  <si>
    <t>05.2311</t>
  </si>
  <si>
    <t>05.2312</t>
  </si>
  <si>
    <t>05.2320</t>
  </si>
  <si>
    <t>05.2330</t>
  </si>
  <si>
    <t>05.2340</t>
  </si>
  <si>
    <t>05.2350</t>
  </si>
  <si>
    <t>05.2360</t>
  </si>
  <si>
    <t>05.2370</t>
  </si>
  <si>
    <t>05.2410</t>
  </si>
  <si>
    <t>05.03.01</t>
  </si>
  <si>
    <t>05.2420</t>
  </si>
  <si>
    <t>05.2430</t>
  </si>
  <si>
    <t>05.2440</t>
  </si>
  <si>
    <t>05.2450</t>
  </si>
  <si>
    <t>05.2460</t>
  </si>
  <si>
    <t>05.2470</t>
  </si>
  <si>
    <t>05.2480</t>
  </si>
  <si>
    <t>05.2490</t>
  </si>
  <si>
    <t>05.2500</t>
  </si>
  <si>
    <t>05.2510</t>
  </si>
  <si>
    <t>05.2520</t>
  </si>
  <si>
    <t>05.2530</t>
  </si>
  <si>
    <t>05.2540</t>
  </si>
  <si>
    <t>05.2550</t>
  </si>
  <si>
    <t>05.2560</t>
  </si>
  <si>
    <t>05.2570</t>
  </si>
  <si>
    <t>05.2580</t>
  </si>
  <si>
    <t>05.2590</t>
  </si>
  <si>
    <t>05.2600</t>
  </si>
  <si>
    <t>05.2610</t>
  </si>
  <si>
    <t>05.2710</t>
  </si>
  <si>
    <t>05.03.02</t>
  </si>
  <si>
    <t>05.2720</t>
  </si>
  <si>
    <t>05.2730</t>
  </si>
  <si>
    <t>05.2740</t>
  </si>
  <si>
    <t>05.2750</t>
  </si>
  <si>
    <t>05.2760</t>
  </si>
  <si>
    <t>05.2770</t>
  </si>
  <si>
    <t>05.2780</t>
  </si>
  <si>
    <t>05.2790</t>
  </si>
  <si>
    <t>05.2800</t>
  </si>
  <si>
    <t>05.2810</t>
  </si>
  <si>
    <t>05.2820</t>
  </si>
  <si>
    <t>05.2830</t>
  </si>
  <si>
    <t>05.2840</t>
  </si>
  <si>
    <t>05.2910</t>
  </si>
  <si>
    <t>05.03.03</t>
  </si>
  <si>
    <t>05.2920</t>
  </si>
  <si>
    <t>05.2930</t>
  </si>
  <si>
    <t>05.2940</t>
  </si>
  <si>
    <t>06.0010</t>
  </si>
  <si>
    <t>06.01</t>
  </si>
  <si>
    <t>06.0020</t>
  </si>
  <si>
    <t>06.0030</t>
  </si>
  <si>
    <t>06.0040</t>
  </si>
  <si>
    <t>06.0050</t>
  </si>
  <si>
    <t>06.0060</t>
  </si>
  <si>
    <t>06.0070</t>
  </si>
  <si>
    <t>06.0080</t>
  </si>
  <si>
    <t>06.0090</t>
  </si>
  <si>
    <t>06.0100</t>
  </si>
  <si>
    <t>06.0110</t>
  </si>
  <si>
    <t>06.0120</t>
  </si>
  <si>
    <t>06.0130</t>
  </si>
  <si>
    <t>06.0210</t>
  </si>
  <si>
    <t>06.02</t>
  </si>
  <si>
    <t>06.0220</t>
  </si>
  <si>
    <t>06.0230</t>
  </si>
  <si>
    <t>06.0310</t>
  </si>
  <si>
    <t>06.03</t>
  </si>
  <si>
    <t>06.0320</t>
  </si>
  <si>
    <t>06.0330</t>
  </si>
  <si>
    <t>06.0410</t>
  </si>
  <si>
    <t>06.04</t>
  </si>
  <si>
    <t>06.0420</t>
  </si>
  <si>
    <t>06.0430</t>
  </si>
  <si>
    <t>06.0440</t>
  </si>
  <si>
    <t>06.0450</t>
  </si>
  <si>
    <t>06.0460</t>
  </si>
  <si>
    <t>06.0470</t>
  </si>
  <si>
    <t>06.0480</t>
  </si>
  <si>
    <t>06.0490</t>
  </si>
  <si>
    <t>06.0500</t>
  </si>
  <si>
    <t>06.0510</t>
  </si>
  <si>
    <t>06.0520</t>
  </si>
  <si>
    <t>06.0530</t>
  </si>
  <si>
    <t>06.0540</t>
  </si>
  <si>
    <t>06.0550</t>
  </si>
  <si>
    <t>06.0560</t>
  </si>
  <si>
    <t>06.0570</t>
  </si>
  <si>
    <t>06.0580</t>
  </si>
  <si>
    <t>06.0590</t>
  </si>
  <si>
    <t>06.0600</t>
  </si>
  <si>
    <t>06.0610</t>
  </si>
  <si>
    <t>06.0620</t>
  </si>
  <si>
    <t>06.0630</t>
  </si>
  <si>
    <t>06.0640</t>
  </si>
  <si>
    <t>06.0650</t>
  </si>
  <si>
    <t>06.0710</t>
  </si>
  <si>
    <t>06.05</t>
  </si>
  <si>
    <t>06.0720</t>
  </si>
  <si>
    <t>06.0730</t>
  </si>
  <si>
    <t>06.0740</t>
  </si>
  <si>
    <t>06.0750</t>
  </si>
  <si>
    <t>06.0760</t>
  </si>
  <si>
    <t>06.0770</t>
  </si>
  <si>
    <t>06.0780</t>
  </si>
  <si>
    <t>06.0790</t>
  </si>
  <si>
    <t>06.0800</t>
  </si>
  <si>
    <t>06.0810</t>
  </si>
  <si>
    <t>06.0820</t>
  </si>
  <si>
    <t>06.0830</t>
  </si>
  <si>
    <t>06.0840</t>
  </si>
  <si>
    <t>06.0850</t>
  </si>
  <si>
    <t>06.0860</t>
  </si>
  <si>
    <t>06.0870</t>
  </si>
  <si>
    <t>06.0880</t>
  </si>
  <si>
    <t>06.0890</t>
  </si>
  <si>
    <t>06.0900</t>
  </si>
  <si>
    <t>06.0910</t>
  </si>
  <si>
    <t>06.0920</t>
  </si>
  <si>
    <t>06.0930</t>
  </si>
  <si>
    <t>06.0940</t>
  </si>
  <si>
    <t>06.0950</t>
  </si>
  <si>
    <t>06.0960</t>
  </si>
  <si>
    <t>06.0970</t>
  </si>
  <si>
    <t>06.0980</t>
  </si>
  <si>
    <t>06.0990</t>
  </si>
  <si>
    <t>06.1000</t>
  </si>
  <si>
    <t>06.1010</t>
  </si>
  <si>
    <t>06.1020</t>
  </si>
  <si>
    <t>06.1110</t>
  </si>
  <si>
    <t>06.06</t>
  </si>
  <si>
    <t>06.1120</t>
  </si>
  <si>
    <t>06.1130</t>
  </si>
  <si>
    <t>06.1140</t>
  </si>
  <si>
    <t>06.1150</t>
  </si>
  <si>
    <t>06.1160</t>
  </si>
  <si>
    <t>06.1170</t>
  </si>
  <si>
    <t>06.1180</t>
  </si>
  <si>
    <t>06.1210</t>
  </si>
  <si>
    <t>06.07</t>
  </si>
  <si>
    <t>06.1220</t>
  </si>
  <si>
    <t>06.1230</t>
  </si>
  <si>
    <t>06.1240</t>
  </si>
  <si>
    <t>06.1250</t>
  </si>
  <si>
    <t>06.1260</t>
  </si>
  <si>
    <t>06.1310</t>
  </si>
  <si>
    <t>06.08</t>
  </si>
  <si>
    <t>06.1320</t>
  </si>
  <si>
    <t>06.1330</t>
  </si>
  <si>
    <t>06.1340</t>
  </si>
  <si>
    <t>06.1350</t>
  </si>
  <si>
    <t>06.1360</t>
  </si>
  <si>
    <t>06.1370</t>
  </si>
  <si>
    <t>06.1380</t>
  </si>
  <si>
    <t>06.1390</t>
  </si>
  <si>
    <t>06.1400</t>
  </si>
  <si>
    <t>06.1410</t>
  </si>
  <si>
    <t>06.1420</t>
  </si>
  <si>
    <t>06.1430</t>
  </si>
  <si>
    <t>06.1440</t>
  </si>
  <si>
    <t>06.1450</t>
  </si>
  <si>
    <t>06.1460</t>
  </si>
  <si>
    <t>06.1470</t>
  </si>
  <si>
    <t>06.1480</t>
  </si>
  <si>
    <t>06.1490</t>
  </si>
  <si>
    <t>06.1500</t>
  </si>
  <si>
    <t>06.1510</t>
  </si>
  <si>
    <t>06.1520</t>
  </si>
  <si>
    <t>06.1530</t>
  </si>
  <si>
    <t>06.1540</t>
  </si>
  <si>
    <t>06.1550</t>
  </si>
  <si>
    <t>06.1610</t>
  </si>
  <si>
    <t>06.09</t>
  </si>
  <si>
    <t>06.1620</t>
  </si>
  <si>
    <t>06.1630</t>
  </si>
  <si>
    <t>06.1640</t>
  </si>
  <si>
    <t>06.1650</t>
  </si>
  <si>
    <t>06.1660</t>
  </si>
  <si>
    <t>06.1670</t>
  </si>
  <si>
    <t>06.1680</t>
  </si>
  <si>
    <t>06.1690</t>
  </si>
  <si>
    <t>06.1700</t>
  </si>
  <si>
    <t>06.1710</t>
  </si>
  <si>
    <t>06.1720</t>
  </si>
  <si>
    <t>06.1730</t>
  </si>
  <si>
    <t>06.1740</t>
  </si>
  <si>
    <t>06.1750</t>
  </si>
  <si>
    <t>06.1760</t>
  </si>
  <si>
    <t>06.1770</t>
  </si>
  <si>
    <t>06.1780</t>
  </si>
  <si>
    <t>06.1790</t>
  </si>
  <si>
    <t>06.1800</t>
  </si>
  <si>
    <t>06.1810</t>
  </si>
  <si>
    <t>06.1910</t>
  </si>
  <si>
    <t>06.10</t>
  </si>
  <si>
    <t>06.1920</t>
  </si>
  <si>
    <t>06.1930</t>
  </si>
  <si>
    <t>06.1940</t>
  </si>
  <si>
    <t>06.1950</t>
  </si>
  <si>
    <t>06.1960</t>
  </si>
  <si>
    <t>06.1970</t>
  </si>
  <si>
    <t>06.1980</t>
  </si>
  <si>
    <t>06.1990</t>
  </si>
  <si>
    <t>06.2000</t>
  </si>
  <si>
    <t>06.2010</t>
  </si>
  <si>
    <t>06.2020</t>
  </si>
  <si>
    <t>06.2030</t>
  </si>
  <si>
    <t>06.2040</t>
  </si>
  <si>
    <t>06.2050</t>
  </si>
  <si>
    <t>06.2110</t>
  </si>
  <si>
    <t>06.11</t>
  </si>
  <si>
    <t>06.2120</t>
  </si>
  <si>
    <t>06.2130</t>
  </si>
  <si>
    <t>06.2140</t>
  </si>
  <si>
    <t>06.2150</t>
  </si>
  <si>
    <t>06.2160</t>
  </si>
  <si>
    <t>06.2170</t>
  </si>
  <si>
    <t>07.0010</t>
  </si>
  <si>
    <t>07.01</t>
  </si>
  <si>
    <t>07.0015</t>
  </si>
  <si>
    <t>07.0110</t>
  </si>
  <si>
    <t>07.02</t>
  </si>
  <si>
    <t>07.0120</t>
  </si>
  <si>
    <t>07.0130</t>
  </si>
  <si>
    <t>07.0140</t>
  </si>
  <si>
    <t>07.0150</t>
  </si>
  <si>
    <t>07.0160</t>
  </si>
  <si>
    <t>07.0170</t>
  </si>
  <si>
    <t>07.0180</t>
  </si>
  <si>
    <t>07.0190</t>
  </si>
  <si>
    <t>07.0200</t>
  </si>
  <si>
    <t>07.0210</t>
  </si>
  <si>
    <t>07.0220</t>
  </si>
  <si>
    <t>07.0230</t>
  </si>
  <si>
    <t>07.0240</t>
  </si>
  <si>
    <t>07.0250</t>
  </si>
  <si>
    <t>07.0260</t>
  </si>
  <si>
    <t>07.0270</t>
  </si>
  <si>
    <t>07.0280</t>
  </si>
  <si>
    <t>07.0290</t>
  </si>
  <si>
    <t>07.0300</t>
  </si>
  <si>
    <t>07.0310</t>
  </si>
  <si>
    <t>07.0320</t>
  </si>
  <si>
    <t>07.0330</t>
  </si>
  <si>
    <t>07.0410</t>
  </si>
  <si>
    <t>07.03</t>
  </si>
  <si>
    <t>07.0420</t>
  </si>
  <si>
    <t>07.0430</t>
  </si>
  <si>
    <t>07.0440</t>
  </si>
  <si>
    <t>07.0450</t>
  </si>
  <si>
    <t>07.0460</t>
  </si>
  <si>
    <t>07.0470</t>
  </si>
  <si>
    <t>07.0480</t>
  </si>
  <si>
    <t>07.0490</t>
  </si>
  <si>
    <t>07.0500</t>
  </si>
  <si>
    <t>07.0510</t>
  </si>
  <si>
    <t>07.0610</t>
  </si>
  <si>
    <t>07.04</t>
  </si>
  <si>
    <t>07.0620</t>
  </si>
  <si>
    <t>07.0630</t>
  </si>
  <si>
    <t>07.0640</t>
  </si>
  <si>
    <t>07.0650</t>
  </si>
  <si>
    <t>07.0660</t>
  </si>
  <si>
    <t>07.0670</t>
  </si>
  <si>
    <t>07.0680</t>
  </si>
  <si>
    <t>07.0690</t>
  </si>
  <si>
    <t>07.0700</t>
  </si>
  <si>
    <t>07.0710</t>
  </si>
  <si>
    <t>07.0720</t>
  </si>
  <si>
    <t>07.0730</t>
  </si>
  <si>
    <t>07.0740</t>
  </si>
  <si>
    <t>07.0750</t>
  </si>
  <si>
    <t>07.0760</t>
  </si>
  <si>
    <t>07.0770</t>
  </si>
  <si>
    <t>07.0780</t>
  </si>
  <si>
    <t>07.0790</t>
  </si>
  <si>
    <t>07.0800</t>
  </si>
  <si>
    <t>07.0810</t>
  </si>
  <si>
    <t>07.0820</t>
  </si>
  <si>
    <t>07.0830</t>
  </si>
  <si>
    <t>07.0840</t>
  </si>
  <si>
    <t>07.0910</t>
  </si>
  <si>
    <t>07.05</t>
  </si>
  <si>
    <t>07.0920</t>
  </si>
  <si>
    <t>07.0930</t>
  </si>
  <si>
    <t>07.0940</t>
  </si>
  <si>
    <t>07.0950</t>
  </si>
  <si>
    <t>07.0960</t>
  </si>
  <si>
    <t>07.0970</t>
  </si>
  <si>
    <t>07.0980</t>
  </si>
  <si>
    <t>07.0990</t>
  </si>
  <si>
    <t>07.1000</t>
  </si>
  <si>
    <t>07.1010</t>
  </si>
  <si>
    <t>07.1020</t>
  </si>
  <si>
    <t>07.1030</t>
  </si>
  <si>
    <t>07.1040</t>
  </si>
  <si>
    <t>07.1050</t>
  </si>
  <si>
    <t>07.1060</t>
  </si>
  <si>
    <t>07.1070</t>
  </si>
  <si>
    <t>07.1080</t>
  </si>
  <si>
    <t>07.1090</t>
  </si>
  <si>
    <t>07.1110</t>
  </si>
  <si>
    <t>07.06</t>
  </si>
  <si>
    <t>07.1120</t>
  </si>
  <si>
    <t>07.1130</t>
  </si>
  <si>
    <t>07.1210</t>
  </si>
  <si>
    <t>07.07</t>
  </si>
  <si>
    <t>07.1220</t>
  </si>
  <si>
    <t>07.1230</t>
  </si>
  <si>
    <t>07.1240</t>
  </si>
  <si>
    <t>07.1250</t>
  </si>
  <si>
    <t>07.1260</t>
  </si>
  <si>
    <t>07.1270</t>
  </si>
  <si>
    <t>07.1280</t>
  </si>
  <si>
    <t>07.1290</t>
  </si>
  <si>
    <t>07.1300</t>
  </si>
  <si>
    <t>07.1310</t>
  </si>
  <si>
    <t>07.1320</t>
  </si>
  <si>
    <t>07.1330</t>
  </si>
  <si>
    <t>07.1340</t>
  </si>
  <si>
    <t>07.1410</t>
  </si>
  <si>
    <t>07.08</t>
  </si>
  <si>
    <t>07.1420</t>
  </si>
  <si>
    <t>07.1430</t>
  </si>
  <si>
    <t>07.1440</t>
  </si>
  <si>
    <t>07.1450</t>
  </si>
  <si>
    <t>07.1460</t>
  </si>
  <si>
    <t>07.1470</t>
  </si>
  <si>
    <t>07.1480</t>
  </si>
  <si>
    <t>07.1510</t>
  </si>
  <si>
    <t>07.09</t>
  </si>
  <si>
    <t>07.1520</t>
  </si>
  <si>
    <t>07.1530</t>
  </si>
  <si>
    <t>07.1540</t>
  </si>
  <si>
    <t>07.1550</t>
  </si>
  <si>
    <t>07.1560</t>
  </si>
  <si>
    <t>07.1570</t>
  </si>
  <si>
    <t>07.1610</t>
  </si>
  <si>
    <t>07.10</t>
  </si>
  <si>
    <t>07.1620</t>
  </si>
  <si>
    <t>07.1630</t>
  </si>
  <si>
    <t>07.1640</t>
  </si>
  <si>
    <t>07.1650</t>
  </si>
  <si>
    <t>07.1660</t>
  </si>
  <si>
    <t>07.1670</t>
  </si>
  <si>
    <t>07.1680</t>
  </si>
  <si>
    <t>07.1690</t>
  </si>
  <si>
    <t>07.1700</t>
  </si>
  <si>
    <t>07.1710</t>
  </si>
  <si>
    <t>07.1720</t>
  </si>
  <si>
    <t>07.1730</t>
  </si>
  <si>
    <t>07.1740</t>
  </si>
  <si>
    <t>07.1810</t>
  </si>
  <si>
    <t>07.11</t>
  </si>
  <si>
    <t>07.1820</t>
  </si>
  <si>
    <t>07.1830</t>
  </si>
  <si>
    <t>07.1840</t>
  </si>
  <si>
    <t>07.1850</t>
  </si>
  <si>
    <t>07.1860</t>
  </si>
  <si>
    <t>07.1870</t>
  </si>
  <si>
    <t>07.1880</t>
  </si>
  <si>
    <t>07.1890</t>
  </si>
  <si>
    <t>07.1910</t>
  </si>
  <si>
    <t>07.12</t>
  </si>
  <si>
    <t>07.1920</t>
  </si>
  <si>
    <t>07.1930</t>
  </si>
  <si>
    <t>07.1940</t>
  </si>
  <si>
    <t>07.1950</t>
  </si>
  <si>
    <t>07.1960</t>
  </si>
  <si>
    <t>07.1970</t>
  </si>
  <si>
    <t>07.1980</t>
  </si>
  <si>
    <t>07.1990</t>
  </si>
  <si>
    <t>07.2000</t>
  </si>
  <si>
    <t>07.2010</t>
  </si>
  <si>
    <t>07.2020</t>
  </si>
  <si>
    <t>07.2030</t>
  </si>
  <si>
    <t>07.2040</t>
  </si>
  <si>
    <t>07.2050</t>
  </si>
  <si>
    <t>07.2060</t>
  </si>
  <si>
    <t>07.2070</t>
  </si>
  <si>
    <t>08.0010</t>
  </si>
  <si>
    <t>08.01</t>
  </si>
  <si>
    <t>08.0020</t>
  </si>
  <si>
    <t>08.0030</t>
  </si>
  <si>
    <t>08.0040</t>
  </si>
  <si>
    <t>0017</t>
  </si>
  <si>
    <t>08.0050</t>
  </si>
  <si>
    <t>08.0060</t>
  </si>
  <si>
    <t>08.0070</t>
  </si>
  <si>
    <t>08.0080</t>
  </si>
  <si>
    <t>0101</t>
  </si>
  <si>
    <t>08.0090</t>
  </si>
  <si>
    <t>08.0100</t>
  </si>
  <si>
    <t>08.0110</t>
  </si>
  <si>
    <t>08.0120</t>
  </si>
  <si>
    <t>08.0130</t>
  </si>
  <si>
    <t>08.0140</t>
  </si>
  <si>
    <t>08.0210</t>
  </si>
  <si>
    <t>08.02</t>
  </si>
  <si>
    <t>08.0220</t>
  </si>
  <si>
    <t>08.0230</t>
  </si>
  <si>
    <t>08.0240</t>
  </si>
  <si>
    <t>08.0250</t>
  </si>
  <si>
    <t>08.0310</t>
  </si>
  <si>
    <t>08.03</t>
  </si>
  <si>
    <t>0100</t>
  </si>
  <si>
    <t>08.0320</t>
  </si>
  <si>
    <t>08.0330</t>
  </si>
  <si>
    <t>08.0340</t>
  </si>
  <si>
    <t>08.0350</t>
  </si>
  <si>
    <t>08.0360</t>
  </si>
  <si>
    <t>08.0410</t>
  </si>
  <si>
    <t>08.04</t>
  </si>
  <si>
    <t>0103</t>
  </si>
  <si>
    <t>08.0420</t>
  </si>
  <si>
    <t>08.0430</t>
  </si>
  <si>
    <t>08.0440</t>
  </si>
  <si>
    <t>08.0450</t>
  </si>
  <si>
    <t>08.0460</t>
  </si>
  <si>
    <t>08.0470</t>
  </si>
  <si>
    <t>08.0480</t>
  </si>
  <si>
    <t>08.0490</t>
  </si>
  <si>
    <t>08.0500</t>
  </si>
  <si>
    <t>08.0510</t>
  </si>
  <si>
    <t>08.05</t>
  </si>
  <si>
    <t>08.0520</t>
  </si>
  <si>
    <t>08.0530</t>
  </si>
  <si>
    <t>08.0540</t>
  </si>
  <si>
    <t>08.0610</t>
  </si>
  <si>
    <t>08.06</t>
  </si>
  <si>
    <t>08.0620</t>
  </si>
  <si>
    <t>08.0630</t>
  </si>
  <si>
    <t>08.0640</t>
  </si>
  <si>
    <t>08.0650</t>
  </si>
  <si>
    <t>08.0660</t>
  </si>
  <si>
    <t>08.0670</t>
  </si>
  <si>
    <t>08.0680</t>
  </si>
  <si>
    <t>08.0690</t>
  </si>
  <si>
    <t>08.0700</t>
  </si>
  <si>
    <t>08.0710</t>
  </si>
  <si>
    <t>08.0720</t>
  </si>
  <si>
    <t>08.0730</t>
  </si>
  <si>
    <t>08.0740</t>
  </si>
  <si>
    <t>08.0750</t>
  </si>
  <si>
    <t>08.0760</t>
  </si>
  <si>
    <t>08.0810</t>
  </si>
  <si>
    <t>08.08</t>
  </si>
  <si>
    <t>08.0820</t>
  </si>
  <si>
    <t>08.0830</t>
  </si>
  <si>
    <t>08.0840</t>
  </si>
  <si>
    <t>08.0850</t>
  </si>
  <si>
    <t>08.0860</t>
  </si>
  <si>
    <t>08.0870</t>
  </si>
  <si>
    <t>08.0880</t>
  </si>
  <si>
    <t>08.0890</t>
  </si>
  <si>
    <t>08.0900</t>
  </si>
  <si>
    <t>08.0910</t>
  </si>
  <si>
    <t>08.0920</t>
  </si>
  <si>
    <t>08.1010</t>
  </si>
  <si>
    <t>08.09</t>
  </si>
  <si>
    <t>08.1020</t>
  </si>
  <si>
    <t>08.1030</t>
  </si>
  <si>
    <t>08.1040</t>
  </si>
  <si>
    <t>08.1050</t>
  </si>
  <si>
    <t>08.1060</t>
  </si>
  <si>
    <t>0105</t>
  </si>
  <si>
    <t>08.1070</t>
  </si>
  <si>
    <t>08.1080</t>
  </si>
  <si>
    <t>08.1090</t>
  </si>
  <si>
    <t>08.1100</t>
  </si>
  <si>
    <t>08.1110</t>
  </si>
  <si>
    <t>08.1120</t>
  </si>
  <si>
    <t>08.1130</t>
  </si>
  <si>
    <t>08.1140</t>
  </si>
  <si>
    <t>08.1210</t>
  </si>
  <si>
    <t>08.10</t>
  </si>
  <si>
    <t>08.1220</t>
  </si>
  <si>
    <t>08.1230</t>
  </si>
  <si>
    <t>08.1240</t>
  </si>
  <si>
    <t>08.1250</t>
  </si>
  <si>
    <t>08.1260</t>
  </si>
  <si>
    <t>08.1270</t>
  </si>
  <si>
    <t>08.1280</t>
  </si>
  <si>
    <t>08.1290</t>
  </si>
  <si>
    <t>08.1300</t>
  </si>
  <si>
    <t>08.1310</t>
  </si>
  <si>
    <t>08.1320</t>
  </si>
  <si>
    <t>08.1330</t>
  </si>
  <si>
    <t>08.1340</t>
  </si>
  <si>
    <t>08.1350</t>
  </si>
  <si>
    <t>08.1360</t>
  </si>
  <si>
    <t>08.1410</t>
  </si>
  <si>
    <t>08.11</t>
  </si>
  <si>
    <t>08.1420</t>
  </si>
  <si>
    <t>08.1430</t>
  </si>
  <si>
    <t>08.1440</t>
  </si>
  <si>
    <t>08.1510</t>
  </si>
  <si>
    <t>08.12</t>
  </si>
  <si>
    <t>08.1520</t>
  </si>
  <si>
    <t>08.1530</t>
  </si>
  <si>
    <t>08.1540</t>
  </si>
  <si>
    <t>08.1550</t>
  </si>
  <si>
    <t>08.1560</t>
  </si>
  <si>
    <t>08.1570</t>
  </si>
  <si>
    <t>08.1610</t>
  </si>
  <si>
    <t>08.13</t>
  </si>
  <si>
    <t>08.1620</t>
  </si>
  <si>
    <t>08.1630</t>
  </si>
  <si>
    <t>08.1640</t>
  </si>
  <si>
    <t>08.1650</t>
  </si>
  <si>
    <t>08.1660</t>
  </si>
  <si>
    <t>08.1670</t>
  </si>
  <si>
    <t>08.1680</t>
  </si>
  <si>
    <t>08.1690</t>
  </si>
  <si>
    <t>08.1700</t>
  </si>
  <si>
    <t>08.1710</t>
  </si>
  <si>
    <t>08.1720</t>
  </si>
  <si>
    <t>08.1730</t>
  </si>
  <si>
    <t>08.1740</t>
  </si>
  <si>
    <t>08.1750</t>
  </si>
  <si>
    <t>08.1760</t>
  </si>
  <si>
    <t>08.1770</t>
  </si>
  <si>
    <t>08.1780</t>
  </si>
  <si>
    <t>08.1790</t>
  </si>
  <si>
    <t>08.1800</t>
  </si>
  <si>
    <t>08.1810</t>
  </si>
  <si>
    <t>08.1820</t>
  </si>
  <si>
    <t>08.1830</t>
  </si>
  <si>
    <t>08.1840</t>
  </si>
  <si>
    <t>08.1850</t>
  </si>
  <si>
    <t>08.1860</t>
  </si>
  <si>
    <t>08.1870</t>
  </si>
  <si>
    <t>08.1880</t>
  </si>
  <si>
    <t>08.1890</t>
  </si>
  <si>
    <t>08.1900</t>
  </si>
  <si>
    <t>08.1910</t>
  </si>
  <si>
    <t>08.1920</t>
  </si>
  <si>
    <t>08.1930</t>
  </si>
  <si>
    <t>08.1940</t>
  </si>
  <si>
    <t>08.1950</t>
  </si>
  <si>
    <t>08.1960</t>
  </si>
  <si>
    <t>08.1970</t>
  </si>
  <si>
    <t>08.1980</t>
  </si>
  <si>
    <t>08.1990</t>
  </si>
  <si>
    <t>08.2000</t>
  </si>
  <si>
    <t>08.2010</t>
  </si>
  <si>
    <t>08.2020</t>
  </si>
  <si>
    <t>08.2030</t>
  </si>
  <si>
    <t>08.2040</t>
  </si>
  <si>
    <t>08.2050</t>
  </si>
  <si>
    <t>08.2060</t>
  </si>
  <si>
    <t>08.2070</t>
  </si>
  <si>
    <t>08.2110</t>
  </si>
  <si>
    <t>08.14</t>
  </si>
  <si>
    <t>08.2120</t>
  </si>
  <si>
    <t>08.2130</t>
  </si>
  <si>
    <t>08.2140</t>
  </si>
  <si>
    <t>08.2150</t>
  </si>
  <si>
    <t>08.2160</t>
  </si>
  <si>
    <t>08.2170</t>
  </si>
  <si>
    <t>08.2180</t>
  </si>
  <si>
    <t>08.2190</t>
  </si>
  <si>
    <t>08.2200</t>
  </si>
  <si>
    <t>08.2210</t>
  </si>
  <si>
    <t>08.2220</t>
  </si>
  <si>
    <t>08.2230</t>
  </si>
  <si>
    <t>08.2240</t>
  </si>
  <si>
    <t>08.2250</t>
  </si>
  <si>
    <t>08.2260</t>
  </si>
  <si>
    <t>08.2270</t>
  </si>
  <si>
    <t>08.2280</t>
  </si>
  <si>
    <t>08.2290</t>
  </si>
  <si>
    <t>08.2291</t>
  </si>
  <si>
    <t>08.2292</t>
  </si>
  <si>
    <t>08.2300</t>
  </si>
  <si>
    <t>08.2310</t>
  </si>
  <si>
    <t>08.2320</t>
  </si>
  <si>
    <t>08.2330</t>
  </si>
  <si>
    <t>08.2340</t>
  </si>
  <si>
    <t>08.2350</t>
  </si>
  <si>
    <t>08.2360</t>
  </si>
  <si>
    <t>08.2370</t>
  </si>
  <si>
    <t>08.2380</t>
  </si>
  <si>
    <t>0104</t>
  </si>
  <si>
    <t>08.2390</t>
  </si>
  <si>
    <t>08.2400</t>
  </si>
  <si>
    <t>08.2410</t>
  </si>
  <si>
    <t>08.2420</t>
  </si>
  <si>
    <t>08.2430</t>
  </si>
  <si>
    <t>08.2510</t>
  </si>
  <si>
    <t>08.15</t>
  </si>
  <si>
    <t>08.2520</t>
  </si>
  <si>
    <t>0102</t>
  </si>
  <si>
    <t>08.2530</t>
  </si>
  <si>
    <t>08.2540</t>
  </si>
  <si>
    <t>08.2550</t>
  </si>
  <si>
    <t>08.2560</t>
  </si>
  <si>
    <t>08.2570</t>
  </si>
  <si>
    <t>08.2580</t>
  </si>
  <si>
    <t>08.2590</t>
  </si>
  <si>
    <t>08.2600</t>
  </si>
  <si>
    <t>08.2610</t>
  </si>
  <si>
    <t>08.2710</t>
  </si>
  <si>
    <t>08.16</t>
  </si>
  <si>
    <t>08.2720</t>
  </si>
  <si>
    <t>08.2730</t>
  </si>
  <si>
    <t>08.2740</t>
  </si>
  <si>
    <t>08.2750</t>
  </si>
  <si>
    <t>08.2760</t>
  </si>
  <si>
    <t>08.2770</t>
  </si>
  <si>
    <t>08.2780</t>
  </si>
  <si>
    <t>08.2790</t>
  </si>
  <si>
    <t>08.2800</t>
  </si>
  <si>
    <t>08.2810</t>
  </si>
  <si>
    <t>08.2820</t>
  </si>
  <si>
    <t>08.2830</t>
  </si>
  <si>
    <t>08.2840</t>
  </si>
  <si>
    <t>08.2850</t>
  </si>
  <si>
    <t>08.2860</t>
  </si>
  <si>
    <t>08.2870</t>
  </si>
  <si>
    <t>08.2880</t>
  </si>
  <si>
    <t>08.2890</t>
  </si>
  <si>
    <t>08.2900</t>
  </si>
  <si>
    <t>08.2910</t>
  </si>
  <si>
    <t>08.2920</t>
  </si>
  <si>
    <t>08.2930</t>
  </si>
  <si>
    <t>08.2940</t>
  </si>
  <si>
    <t>08.3010</t>
  </si>
  <si>
    <t>08.17</t>
  </si>
  <si>
    <t>08.3020</t>
  </si>
  <si>
    <t>08.3030</t>
  </si>
  <si>
    <t>08.3040</t>
  </si>
  <si>
    <t>08.3050</t>
  </si>
  <si>
    <t>08.3060</t>
  </si>
  <si>
    <t>08.3070</t>
  </si>
  <si>
    <t>08.3080</t>
  </si>
  <si>
    <t>08.3090</t>
  </si>
  <si>
    <t>08.3100</t>
  </si>
  <si>
    <t>08.3110</t>
  </si>
  <si>
    <t>08.3120</t>
  </si>
  <si>
    <t>08.3210</t>
  </si>
  <si>
    <t>08.18</t>
  </si>
  <si>
    <t>08.3220</t>
  </si>
  <si>
    <t>08.3230</t>
  </si>
  <si>
    <t>08.3240</t>
  </si>
  <si>
    <t>08.3250</t>
  </si>
  <si>
    <t>08.3260</t>
  </si>
  <si>
    <t>08.3270</t>
  </si>
  <si>
    <t>08.3280</t>
  </si>
  <si>
    <t>08.3290</t>
  </si>
  <si>
    <t>08.3300</t>
  </si>
  <si>
    <t>08.3310</t>
  </si>
  <si>
    <t>08.3320</t>
  </si>
  <si>
    <t>08.3330</t>
  </si>
  <si>
    <t>08.3340</t>
  </si>
  <si>
    <t>08.3350</t>
  </si>
  <si>
    <t>08.3360</t>
  </si>
  <si>
    <t>08.3410</t>
  </si>
  <si>
    <t>08.19</t>
  </si>
  <si>
    <t>08.3420</t>
  </si>
  <si>
    <t>08.3430</t>
  </si>
  <si>
    <t>08.3440</t>
  </si>
  <si>
    <t>08.3450</t>
  </si>
  <si>
    <t>08.3460</t>
  </si>
  <si>
    <t>08.3510</t>
  </si>
  <si>
    <t>08.20</t>
  </si>
  <si>
    <t>0220</t>
  </si>
  <si>
    <t>08.3520</t>
  </si>
  <si>
    <t>08.3610</t>
  </si>
  <si>
    <t>08.21</t>
  </si>
  <si>
    <t>08.3620</t>
  </si>
  <si>
    <t>08.3630</t>
  </si>
  <si>
    <t>08.3640</t>
  </si>
  <si>
    <t>09.0010</t>
  </si>
  <si>
    <t>09.01.01</t>
  </si>
  <si>
    <t>09.0015</t>
  </si>
  <si>
    <t>09.0110</t>
  </si>
  <si>
    <t>09.01.02</t>
  </si>
  <si>
    <t>09.0120</t>
  </si>
  <si>
    <t>09.0130</t>
  </si>
  <si>
    <t>09.0140</t>
  </si>
  <si>
    <t>09.0210</t>
  </si>
  <si>
    <t>09.01.03</t>
  </si>
  <si>
    <t>09.0220</t>
  </si>
  <si>
    <t>09.0310</t>
  </si>
  <si>
    <t>09.01.04</t>
  </si>
  <si>
    <t>0090</t>
  </si>
  <si>
    <t>09.0320</t>
  </si>
  <si>
    <t>09.0330</t>
  </si>
  <si>
    <t>09.0340</t>
  </si>
  <si>
    <t>09.0350</t>
  </si>
  <si>
    <t>09.0360</t>
  </si>
  <si>
    <t>09.0370</t>
  </si>
  <si>
    <t>09.0380</t>
  </si>
  <si>
    <t>09.0390</t>
  </si>
  <si>
    <t>09.0400</t>
  </si>
  <si>
    <t>09.0410</t>
  </si>
  <si>
    <t>09.0420</t>
  </si>
  <si>
    <t>09.0430</t>
  </si>
  <si>
    <t>09.0510</t>
  </si>
  <si>
    <t>09.01.05</t>
  </si>
  <si>
    <t>0091</t>
  </si>
  <si>
    <t>09.0520</t>
  </si>
  <si>
    <t>09.0530</t>
  </si>
  <si>
    <t>09.0540</t>
  </si>
  <si>
    <t>09.0550</t>
  </si>
  <si>
    <t>09.0560</t>
  </si>
  <si>
    <t>09.0570</t>
  </si>
  <si>
    <t>09.0580</t>
  </si>
  <si>
    <t>09.0590</t>
  </si>
  <si>
    <t>0093</t>
  </si>
  <si>
    <t>09.0600</t>
  </si>
  <si>
    <t>09.0610</t>
  </si>
  <si>
    <t>09.01.06</t>
  </si>
  <si>
    <t>09.0620</t>
  </si>
  <si>
    <t>09.0630</t>
  </si>
  <si>
    <t>09.0640</t>
  </si>
  <si>
    <t>09.0650</t>
  </si>
  <si>
    <t>09.0660</t>
  </si>
  <si>
    <t>09.0710</t>
  </si>
  <si>
    <t>09.01.07</t>
  </si>
  <si>
    <t>0092</t>
  </si>
  <si>
    <t>09.0720</t>
  </si>
  <si>
    <t>09.0730</t>
  </si>
  <si>
    <t>09.0740</t>
  </si>
  <si>
    <t>09.0750</t>
  </si>
  <si>
    <t>09.0760</t>
  </si>
  <si>
    <t>09.0770</t>
  </si>
  <si>
    <t>09.0780</t>
  </si>
  <si>
    <t>09.0790</t>
  </si>
  <si>
    <t>09.0800</t>
  </si>
  <si>
    <t>09.0810</t>
  </si>
  <si>
    <t>09.0910</t>
  </si>
  <si>
    <t>09.02.01</t>
  </si>
  <si>
    <t>09.0920</t>
  </si>
  <si>
    <t>09.0930</t>
  </si>
  <si>
    <t>09.0940</t>
  </si>
  <si>
    <t>09.0950</t>
  </si>
  <si>
    <t>09.0960</t>
  </si>
  <si>
    <t>09.0970</t>
  </si>
  <si>
    <t>09.0980</t>
  </si>
  <si>
    <t>09.0990</t>
  </si>
  <si>
    <t>09.1000</t>
  </si>
  <si>
    <t>09.1010</t>
  </si>
  <si>
    <t>09.1020</t>
  </si>
  <si>
    <t>09.1030</t>
  </si>
  <si>
    <t>09.1105</t>
  </si>
  <si>
    <t>09.02.02</t>
  </si>
  <si>
    <t>09.1106</t>
  </si>
  <si>
    <t>09.1107</t>
  </si>
  <si>
    <t>09.1110</t>
  </si>
  <si>
    <t>09.1120</t>
  </si>
  <si>
    <t>09.1130</t>
  </si>
  <si>
    <t>09.1135</t>
  </si>
  <si>
    <t>09.1140</t>
  </si>
  <si>
    <t>09.1145</t>
  </si>
  <si>
    <t>09.1150</t>
  </si>
  <si>
    <t>09.1160</t>
  </si>
  <si>
    <t>09.1170</t>
  </si>
  <si>
    <t>09.1180</t>
  </si>
  <si>
    <t>09.1190</t>
  </si>
  <si>
    <t>09.1200</t>
  </si>
  <si>
    <t>09.1210</t>
  </si>
  <si>
    <t>09.1220</t>
  </si>
  <si>
    <t>09.1230</t>
  </si>
  <si>
    <t>09.1240</t>
  </si>
  <si>
    <t>09.1250</t>
  </si>
  <si>
    <t>09.1260</t>
  </si>
  <si>
    <t>09.1310</t>
  </si>
  <si>
    <t>09.02.03</t>
  </si>
  <si>
    <t>09.1320</t>
  </si>
  <si>
    <t>09.1330</t>
  </si>
  <si>
    <t>09.1340</t>
  </si>
  <si>
    <t>09.1350</t>
  </si>
  <si>
    <t>09.1360</t>
  </si>
  <si>
    <t>09.1370</t>
  </si>
  <si>
    <t>09.1380</t>
  </si>
  <si>
    <t>09.1390</t>
  </si>
  <si>
    <t>09.1400</t>
  </si>
  <si>
    <t>09.1410</t>
  </si>
  <si>
    <t>09.1420</t>
  </si>
  <si>
    <t>09.1430</t>
  </si>
  <si>
    <t>09.1440</t>
  </si>
  <si>
    <t>09.1450</t>
  </si>
  <si>
    <t>09.1460</t>
  </si>
  <si>
    <t>09.1510</t>
  </si>
  <si>
    <t>09.02.04</t>
  </si>
  <si>
    <t>09.1520</t>
  </si>
  <si>
    <t>09.1530</t>
  </si>
  <si>
    <t>09.1540</t>
  </si>
  <si>
    <t>09.1550</t>
  </si>
  <si>
    <t>09.1560</t>
  </si>
  <si>
    <t>09.1570</t>
  </si>
  <si>
    <t>09.1580</t>
  </si>
  <si>
    <t>09.1590</t>
  </si>
  <si>
    <t>09.1600</t>
  </si>
  <si>
    <t>09.1610</t>
  </si>
  <si>
    <t>09.1620</t>
  </si>
  <si>
    <t>09.1710</t>
  </si>
  <si>
    <t>09.02.05</t>
  </si>
  <si>
    <t>09.1720</t>
  </si>
  <si>
    <t>09.1730</t>
  </si>
  <si>
    <t>09.1740</t>
  </si>
  <si>
    <t>09.1750</t>
  </si>
  <si>
    <t>09.1760</t>
  </si>
  <si>
    <t>09.1770</t>
  </si>
  <si>
    <t>09.1780</t>
  </si>
  <si>
    <t>09.1785</t>
  </si>
  <si>
    <t>09.1790</t>
  </si>
  <si>
    <t>10.0010</t>
  </si>
  <si>
    <t>10.01</t>
  </si>
  <si>
    <t>10.0020</t>
  </si>
  <si>
    <t>10.0025</t>
  </si>
  <si>
    <t>10.0026</t>
  </si>
  <si>
    <t>10.0030</t>
  </si>
  <si>
    <t>10.0040</t>
  </si>
  <si>
    <t>10.0050</t>
  </si>
  <si>
    <t>10.0060</t>
  </si>
  <si>
    <t>10.0070</t>
  </si>
  <si>
    <t>10.0080</t>
  </si>
  <si>
    <t>10.0090</t>
  </si>
  <si>
    <t>10.0100</t>
  </si>
  <si>
    <t>10.0110</t>
  </si>
  <si>
    <t>10.02.01.01</t>
  </si>
  <si>
    <t>10.0120</t>
  </si>
  <si>
    <t>10.0130</t>
  </si>
  <si>
    <t>10.0140</t>
  </si>
  <si>
    <t>10.0150</t>
  </si>
  <si>
    <t>10.0160</t>
  </si>
  <si>
    <t>10.0170</t>
  </si>
  <si>
    <t>10.0180</t>
  </si>
  <si>
    <t>10.0190</t>
  </si>
  <si>
    <t>10.0200</t>
  </si>
  <si>
    <t>10.0210</t>
  </si>
  <si>
    <t>10.02.01.02</t>
  </si>
  <si>
    <t>10.0220</t>
  </si>
  <si>
    <t>10.0230</t>
  </si>
  <si>
    <t>10.0240</t>
  </si>
  <si>
    <t>10.0250</t>
  </si>
  <si>
    <t>10.0260</t>
  </si>
  <si>
    <t>10.0270</t>
  </si>
  <si>
    <t>10.0280</t>
  </si>
  <si>
    <t>10.0290</t>
  </si>
  <si>
    <t>10.0300</t>
  </si>
  <si>
    <t>10.0310</t>
  </si>
  <si>
    <t>10.0320</t>
  </si>
  <si>
    <t>10.0330</t>
  </si>
  <si>
    <t>10.0340</t>
  </si>
  <si>
    <t>10.0350</t>
  </si>
  <si>
    <t>10.0360</t>
  </si>
  <si>
    <t>10.0370</t>
  </si>
  <si>
    <t>10.0380</t>
  </si>
  <si>
    <t>10.0390</t>
  </si>
  <si>
    <t>10.0400</t>
  </si>
  <si>
    <t>10.0410</t>
  </si>
  <si>
    <t>10.0420</t>
  </si>
  <si>
    <t>10.0430</t>
  </si>
  <si>
    <t>10.0440</t>
  </si>
  <si>
    <t>10.0450</t>
  </si>
  <si>
    <t>10.0510</t>
  </si>
  <si>
    <t>10.02.01.03</t>
  </si>
  <si>
    <t>10.0520</t>
  </si>
  <si>
    <t>10.0530</t>
  </si>
  <si>
    <t>10.0540</t>
  </si>
  <si>
    <t>10.0550</t>
  </si>
  <si>
    <t>10.0610</t>
  </si>
  <si>
    <t>10.02.01.04</t>
  </si>
  <si>
    <t>10.0620</t>
  </si>
  <si>
    <t>10.0630</t>
  </si>
  <si>
    <t>10.0640</t>
  </si>
  <si>
    <t>10.0650</t>
  </si>
  <si>
    <t>10.0660</t>
  </si>
  <si>
    <t>10.0670</t>
  </si>
  <si>
    <t>10.0680</t>
  </si>
  <si>
    <t>10.0690</t>
  </si>
  <si>
    <t>10.0700</t>
  </si>
  <si>
    <t>10.0710</t>
  </si>
  <si>
    <t>10.0720</t>
  </si>
  <si>
    <t>10.0730</t>
  </si>
  <si>
    <t>10.0740</t>
  </si>
  <si>
    <t>10.0750</t>
  </si>
  <si>
    <t>10.0760</t>
  </si>
  <si>
    <t>10.0770</t>
  </si>
  <si>
    <t>10.0810</t>
  </si>
  <si>
    <t>10.02.02</t>
  </si>
  <si>
    <t>10.0820</t>
  </si>
  <si>
    <t>10.0830</t>
  </si>
  <si>
    <t>10.0840</t>
  </si>
  <si>
    <t>10.0850</t>
  </si>
  <si>
    <t>10.0860</t>
  </si>
  <si>
    <t>10.0870</t>
  </si>
  <si>
    <t>10.0880</t>
  </si>
  <si>
    <t>10.0890</t>
  </si>
  <si>
    <t>10.0900</t>
  </si>
  <si>
    <t>10.0910</t>
  </si>
  <si>
    <t>10.0920</t>
  </si>
  <si>
    <t>10.0930</t>
  </si>
  <si>
    <t>10.0940</t>
  </si>
  <si>
    <t>10.0950</t>
  </si>
  <si>
    <t>10.0960</t>
  </si>
  <si>
    <t>10.0970</t>
  </si>
  <si>
    <t>10.0980</t>
  </si>
  <si>
    <t>10.0990</t>
  </si>
  <si>
    <t>10.1000</t>
  </si>
  <si>
    <t>10.1010</t>
  </si>
  <si>
    <t>10.1020</t>
  </si>
  <si>
    <t>10.1030</t>
  </si>
  <si>
    <t>10.1040</t>
  </si>
  <si>
    <t>10.1050</t>
  </si>
  <si>
    <t>10.1060</t>
  </si>
  <si>
    <t>10.1070</t>
  </si>
  <si>
    <t>10.1080</t>
  </si>
  <si>
    <t>10.1090</t>
  </si>
  <si>
    <t>10.1100</t>
  </si>
  <si>
    <t>10.1110</t>
  </si>
  <si>
    <t>10.1210</t>
  </si>
  <si>
    <t>10.02.03</t>
  </si>
  <si>
    <t>10.1220</t>
  </si>
  <si>
    <t>10.1230</t>
  </si>
  <si>
    <t>10.1240</t>
  </si>
  <si>
    <t>11.0010</t>
  </si>
  <si>
    <t>11.01</t>
  </si>
  <si>
    <t>11.0020</t>
  </si>
  <si>
    <t>11.0110</t>
  </si>
  <si>
    <t>11.02.01</t>
  </si>
  <si>
    <t>11.0120</t>
  </si>
  <si>
    <t>11.0130</t>
  </si>
  <si>
    <t>11.0140</t>
  </si>
  <si>
    <t>11.0150</t>
  </si>
  <si>
    <t>11.0160</t>
  </si>
  <si>
    <t>11.0170</t>
  </si>
  <si>
    <t>11.0180</t>
  </si>
  <si>
    <t>11.0190</t>
  </si>
  <si>
    <t>11.0200</t>
  </si>
  <si>
    <t>11.0210</t>
  </si>
  <si>
    <t>11.0220</t>
  </si>
  <si>
    <t>11.0230</t>
  </si>
  <si>
    <t>11.0240</t>
  </si>
  <si>
    <t>11.0250</t>
  </si>
  <si>
    <t>11.0260</t>
  </si>
  <si>
    <t>11.0270</t>
  </si>
  <si>
    <t>11.0280</t>
  </si>
  <si>
    <t>11.0290</t>
  </si>
  <si>
    <t>11.0300</t>
  </si>
  <si>
    <t>11.0310</t>
  </si>
  <si>
    <t>11.0320</t>
  </si>
  <si>
    <t>11.0410</t>
  </si>
  <si>
    <t>11.02.02</t>
  </si>
  <si>
    <t>11.0420</t>
  </si>
  <si>
    <t>11.0430</t>
  </si>
  <si>
    <t>11.0440</t>
  </si>
  <si>
    <t>11.0450</t>
  </si>
  <si>
    <t>11.0460</t>
  </si>
  <si>
    <t>11.0470</t>
  </si>
  <si>
    <t>11.0480</t>
  </si>
  <si>
    <t>11.0490</t>
  </si>
  <si>
    <t>11.0500</t>
  </si>
  <si>
    <t>11.0510</t>
  </si>
  <si>
    <t>11.0520</t>
  </si>
  <si>
    <t>11.0530</t>
  </si>
  <si>
    <t>11.0610</t>
  </si>
  <si>
    <t>11.02.03</t>
  </si>
  <si>
    <t>11.0620</t>
  </si>
  <si>
    <t>11.0630</t>
  </si>
  <si>
    <t>11.0640</t>
  </si>
  <si>
    <t>11.0710</t>
  </si>
  <si>
    <t>11.02.04</t>
  </si>
  <si>
    <t>11.0720</t>
  </si>
  <si>
    <t>11.0730</t>
  </si>
  <si>
    <t>11.0740</t>
  </si>
  <si>
    <t>11.0750</t>
  </si>
  <si>
    <t>11.0760</t>
  </si>
  <si>
    <t>11.0770</t>
  </si>
  <si>
    <t>11.0780</t>
  </si>
  <si>
    <t>11.0790</t>
  </si>
  <si>
    <t>11.0800</t>
  </si>
  <si>
    <t>11.0810</t>
  </si>
  <si>
    <t>11.0820</t>
  </si>
  <si>
    <t>11.0830</t>
  </si>
  <si>
    <t>11.0840</t>
  </si>
  <si>
    <t>11.0850</t>
  </si>
  <si>
    <t>0082</t>
  </si>
  <si>
    <t>11.0860</t>
  </si>
  <si>
    <t>12.0010</t>
  </si>
  <si>
    <t>12.01</t>
  </si>
  <si>
    <t>12.0020</t>
  </si>
  <si>
    <t>12.0030</t>
  </si>
  <si>
    <t>12.0110</t>
  </si>
  <si>
    <t>12.02.01</t>
  </si>
  <si>
    <t>12.0120</t>
  </si>
  <si>
    <t>12.0130</t>
  </si>
  <si>
    <t>12.0140</t>
  </si>
  <si>
    <t>12.0150</t>
  </si>
  <si>
    <t>12.0160</t>
  </si>
  <si>
    <t>12.0170</t>
  </si>
  <si>
    <t>12.0180</t>
  </si>
  <si>
    <t>12.0190</t>
  </si>
  <si>
    <t>12.0200</t>
  </si>
  <si>
    <t>12.0210</t>
  </si>
  <si>
    <t>12.0310</t>
  </si>
  <si>
    <t>12.02.02</t>
  </si>
  <si>
    <t>12.0320</t>
  </si>
  <si>
    <t>12.0330</t>
  </si>
  <si>
    <t>12.0340</t>
  </si>
  <si>
    <t>12.0350</t>
  </si>
  <si>
    <t>12.0360</t>
  </si>
  <si>
    <t>12.0370</t>
  </si>
  <si>
    <t>12.0380</t>
  </si>
  <si>
    <t>12.0390</t>
  </si>
  <si>
    <t>12.0410</t>
  </si>
  <si>
    <t>12.02.03</t>
  </si>
  <si>
    <t>12.0420</t>
  </si>
  <si>
    <t>12.0430</t>
  </si>
  <si>
    <t>12.0440</t>
  </si>
  <si>
    <t>13.0010</t>
  </si>
  <si>
    <t>13.01</t>
  </si>
  <si>
    <t>13.0020</t>
  </si>
  <si>
    <t>13.0030</t>
  </si>
  <si>
    <t>13.0040</t>
  </si>
  <si>
    <t>13.0050</t>
  </si>
  <si>
    <t>13.0060</t>
  </si>
  <si>
    <t>13.0070</t>
  </si>
  <si>
    <t>13.0080</t>
  </si>
  <si>
    <t>13.0090</t>
  </si>
  <si>
    <t>13.0100</t>
  </si>
  <si>
    <t>13.0110</t>
  </si>
  <si>
    <t>13.0120</t>
  </si>
  <si>
    <t>13.0130</t>
  </si>
  <si>
    <t>13.0140</t>
  </si>
  <si>
    <t>13.0150</t>
  </si>
  <si>
    <t>13.0160</t>
  </si>
  <si>
    <t>13.0170</t>
  </si>
  <si>
    <t>13.0210</t>
  </si>
  <si>
    <t>13.02</t>
  </si>
  <si>
    <t>13.0220</t>
  </si>
  <si>
    <t>13.0230</t>
  </si>
  <si>
    <t>13.0240</t>
  </si>
  <si>
    <t>13.0250</t>
  </si>
  <si>
    <t>13.0260</t>
  </si>
  <si>
    <t>13.0270</t>
  </si>
  <si>
    <t>13.0280</t>
  </si>
  <si>
    <t>14.0010</t>
  </si>
  <si>
    <t>14.01</t>
  </si>
  <si>
    <t>14.0020</t>
  </si>
  <si>
    <t>14.0040</t>
  </si>
  <si>
    <t>14.0050</t>
  </si>
  <si>
    <t>14.0060</t>
  </si>
  <si>
    <t>14.0070</t>
  </si>
  <si>
    <t>14.0080</t>
  </si>
  <si>
    <t>14.0090</t>
  </si>
  <si>
    <t>14.0100</t>
  </si>
  <si>
    <t>14.0110</t>
  </si>
  <si>
    <t>14.02</t>
  </si>
  <si>
    <t>14.0120</t>
  </si>
  <si>
    <t>14.0130</t>
  </si>
  <si>
    <t>14.0140</t>
  </si>
  <si>
    <t>14.0150</t>
  </si>
  <si>
    <t>14.0160</t>
  </si>
  <si>
    <t>14.0170</t>
  </si>
  <si>
    <t>14.0180</t>
  </si>
  <si>
    <t>14.0190</t>
  </si>
  <si>
    <t>14.0200</t>
  </si>
  <si>
    <t>14.0210</t>
  </si>
  <si>
    <t>14.0220</t>
  </si>
  <si>
    <t>14.0230</t>
  </si>
  <si>
    <t>14.0240</t>
  </si>
  <si>
    <t>14.0250</t>
  </si>
  <si>
    <t>14.0310</t>
  </si>
  <si>
    <t>14.03</t>
  </si>
  <si>
    <t>14.0320</t>
  </si>
  <si>
    <t>14.0330</t>
  </si>
  <si>
    <t>14.0340</t>
  </si>
  <si>
    <t>14.0350</t>
  </si>
  <si>
    <t>14.0360</t>
  </si>
  <si>
    <t>14.0370</t>
  </si>
  <si>
    <t>15.0010</t>
  </si>
  <si>
    <t>15.01</t>
  </si>
  <si>
    <t>0027</t>
  </si>
  <si>
    <t>15.0020</t>
  </si>
  <si>
    <t>15.0030</t>
  </si>
  <si>
    <t>15.0040</t>
  </si>
  <si>
    <t>15.0050</t>
  </si>
  <si>
    <t>15.0060</t>
  </si>
  <si>
    <t>15.0110</t>
  </si>
  <si>
    <t>15.02</t>
  </si>
  <si>
    <t>15.0120</t>
  </si>
  <si>
    <t>15.0130</t>
  </si>
  <si>
    <t>15.0140</t>
  </si>
  <si>
    <t>15.0150</t>
  </si>
  <si>
    <t>0120</t>
  </si>
  <si>
    <t>15.0160</t>
  </si>
  <si>
    <t>15.0170</t>
  </si>
  <si>
    <t>15.0180</t>
  </si>
  <si>
    <t>15.0190</t>
  </si>
  <si>
    <t>15.0200</t>
  </si>
  <si>
    <t>15.0210</t>
  </si>
  <si>
    <t>15.0220</t>
  </si>
  <si>
    <t>15.0230</t>
  </si>
  <si>
    <t>15.0240</t>
  </si>
  <si>
    <t>15.0250</t>
  </si>
  <si>
    <t>15.0260</t>
  </si>
  <si>
    <t>15.0270</t>
  </si>
  <si>
    <t>15.0280</t>
  </si>
  <si>
    <t>15.0285</t>
  </si>
  <si>
    <t>15.0286</t>
  </si>
  <si>
    <t>15.0290</t>
  </si>
  <si>
    <t>15.0300</t>
  </si>
  <si>
    <t>15.0310</t>
  </si>
  <si>
    <t>0060</t>
  </si>
  <si>
    <t>15.0320</t>
  </si>
  <si>
    <t>15.0330</t>
  </si>
  <si>
    <t>15.0340</t>
  </si>
  <si>
    <t>15.0350</t>
  </si>
  <si>
    <t>0121</t>
  </si>
  <si>
    <t>15.0360</t>
  </si>
  <si>
    <t>15.0370</t>
  </si>
  <si>
    <t>0122</t>
  </si>
  <si>
    <t>15.0380</t>
  </si>
  <si>
    <t>15.0410</t>
  </si>
  <si>
    <t>15.03</t>
  </si>
  <si>
    <t>15.0420</t>
  </si>
  <si>
    <t>15.0430</t>
  </si>
  <si>
    <t>15.0440</t>
  </si>
  <si>
    <t>15.0450</t>
  </si>
  <si>
    <t>15.0460</t>
  </si>
  <si>
    <t>15.0470</t>
  </si>
  <si>
    <t>15.0480</t>
  </si>
  <si>
    <t>15.0490</t>
  </si>
  <si>
    <t>15.0500</t>
  </si>
  <si>
    <t>15.0510</t>
  </si>
  <si>
    <t>15.0520</t>
  </si>
  <si>
    <t>15.0530</t>
  </si>
  <si>
    <t>15.0540</t>
  </si>
  <si>
    <t>15.0550</t>
  </si>
  <si>
    <t>15.0560</t>
  </si>
  <si>
    <t>15.0570</t>
  </si>
  <si>
    <t>15.0580</t>
  </si>
  <si>
    <t>15.0590</t>
  </si>
  <si>
    <t>15.0600</t>
  </si>
  <si>
    <t>15.0610</t>
  </si>
  <si>
    <t>15.0620</t>
  </si>
  <si>
    <t>15.0630</t>
  </si>
  <si>
    <t>15.0640</t>
  </si>
  <si>
    <t>15.0710</t>
  </si>
  <si>
    <t>15.04</t>
  </si>
  <si>
    <t>0131</t>
  </si>
  <si>
    <t>15.0720</t>
  </si>
  <si>
    <t>15.0730</t>
  </si>
  <si>
    <t>0130</t>
  </si>
  <si>
    <t>15.0740</t>
  </si>
  <si>
    <t>15.0750</t>
  </si>
  <si>
    <t>0133</t>
  </si>
  <si>
    <t>16.0010</t>
  </si>
  <si>
    <t>16.01</t>
  </si>
  <si>
    <t>16.0020</t>
  </si>
  <si>
    <t>16.0030</t>
  </si>
  <si>
    <t>16.0040</t>
  </si>
  <si>
    <t>16.0050</t>
  </si>
  <si>
    <t>16.0060</t>
  </si>
  <si>
    <t>16.0070</t>
  </si>
  <si>
    <t>16.0080</t>
  </si>
  <si>
    <t>16.0090</t>
  </si>
  <si>
    <t>16.0100</t>
  </si>
  <si>
    <t>16.0110</t>
  </si>
  <si>
    <t>16.0120</t>
  </si>
  <si>
    <t>16.0130</t>
  </si>
  <si>
    <t>16.0140</t>
  </si>
  <si>
    <t>16.0150</t>
  </si>
  <si>
    <t>16.0160</t>
  </si>
  <si>
    <t>16.0170</t>
  </si>
  <si>
    <t>16.0210</t>
  </si>
  <si>
    <t>16.02</t>
  </si>
  <si>
    <t>16.0220</t>
  </si>
  <si>
    <t>16.0230</t>
  </si>
  <si>
    <t>16.0240</t>
  </si>
  <si>
    <t>16.0250</t>
  </si>
  <si>
    <t>16.0260</t>
  </si>
  <si>
    <t>16.0270</t>
  </si>
  <si>
    <t>16.0280</t>
  </si>
  <si>
    <t>16.0290</t>
  </si>
  <si>
    <t>16.0300</t>
  </si>
  <si>
    <t>16.0310</t>
  </si>
  <si>
    <t>16.0320</t>
  </si>
  <si>
    <t>16.0330</t>
  </si>
  <si>
    <t>16.0340</t>
  </si>
  <si>
    <t>16.0350</t>
  </si>
  <si>
    <t>16.0360</t>
  </si>
  <si>
    <t>16.0370</t>
  </si>
  <si>
    <t>16.0410</t>
  </si>
  <si>
    <t>16.03</t>
  </si>
  <si>
    <t>16.0420</t>
  </si>
  <si>
    <t>16.0430</t>
  </si>
  <si>
    <t>16.0440</t>
  </si>
  <si>
    <t>16.0450</t>
  </si>
  <si>
    <t>16.0460</t>
  </si>
  <si>
    <t>16.0470</t>
  </si>
  <si>
    <t>16.0480</t>
  </si>
  <si>
    <t>16.0490</t>
  </si>
  <si>
    <t>16.0500</t>
  </si>
  <si>
    <t>16.0510</t>
  </si>
  <si>
    <t>16.0520</t>
  </si>
  <si>
    <t>16.0530</t>
  </si>
  <si>
    <t>16.0540</t>
  </si>
  <si>
    <t>16.0550</t>
  </si>
  <si>
    <t>16.0560</t>
  </si>
  <si>
    <t>16.0610</t>
  </si>
  <si>
    <t>16.04</t>
  </si>
  <si>
    <t>16.0620</t>
  </si>
  <si>
    <t>16.0630</t>
  </si>
  <si>
    <t>16.0640</t>
  </si>
  <si>
    <t>16.0650</t>
  </si>
  <si>
    <t>16.0660</t>
  </si>
  <si>
    <t>16.0670</t>
  </si>
  <si>
    <t>16.0680</t>
  </si>
  <si>
    <t>16.0690</t>
  </si>
  <si>
    <t>16.0700</t>
  </si>
  <si>
    <t>16.0710</t>
  </si>
  <si>
    <t>16.0720</t>
  </si>
  <si>
    <t>16.0730</t>
  </si>
  <si>
    <t>16.0810</t>
  </si>
  <si>
    <t>16.05</t>
  </si>
  <si>
    <t>16.0820</t>
  </si>
  <si>
    <t>16.0830</t>
  </si>
  <si>
    <t>16.0840</t>
  </si>
  <si>
    <t>16.0850</t>
  </si>
  <si>
    <t>16.0860</t>
  </si>
  <si>
    <t>16.0870</t>
  </si>
  <si>
    <t>16.0880</t>
  </si>
  <si>
    <t>16.0890</t>
  </si>
  <si>
    <t>16.0900</t>
  </si>
  <si>
    <t>16.0910</t>
  </si>
  <si>
    <t>16.0920</t>
  </si>
  <si>
    <t>16.0930</t>
  </si>
  <si>
    <t>16.0940</t>
  </si>
  <si>
    <t>16.0950</t>
  </si>
  <si>
    <t>16.0960</t>
  </si>
  <si>
    <t>17.0010</t>
  </si>
  <si>
    <t>17.01</t>
  </si>
  <si>
    <t>17.0020</t>
  </si>
  <si>
    <t>17.0030</t>
  </si>
  <si>
    <t>0061</t>
  </si>
  <si>
    <t>17.0040</t>
  </si>
  <si>
    <t>17.0050</t>
  </si>
  <si>
    <t>17.0060</t>
  </si>
  <si>
    <t>17.0070</t>
  </si>
  <si>
    <t>17.0080</t>
  </si>
  <si>
    <t>17.0090</t>
  </si>
  <si>
    <t>17.0100</t>
  </si>
  <si>
    <t>17.0110</t>
  </si>
  <si>
    <t>17.0120</t>
  </si>
  <si>
    <t>17.0130</t>
  </si>
  <si>
    <t>17.0140</t>
  </si>
  <si>
    <t>17.0150</t>
  </si>
  <si>
    <t>17.0160</t>
  </si>
  <si>
    <t>17.0170</t>
  </si>
  <si>
    <t>17.0180</t>
  </si>
  <si>
    <t>17.0190</t>
  </si>
  <si>
    <t>17.0200</t>
  </si>
  <si>
    <t>17.0210</t>
  </si>
  <si>
    <t>17.02</t>
  </si>
  <si>
    <t>0063</t>
  </si>
  <si>
    <t>17.0220</t>
  </si>
  <si>
    <t>17.0230</t>
  </si>
  <si>
    <t>17.0240</t>
  </si>
  <si>
    <t>17.0250</t>
  </si>
  <si>
    <t>17.0260</t>
  </si>
  <si>
    <t>17.0270</t>
  </si>
  <si>
    <t>17.0280</t>
  </si>
  <si>
    <t>17.0290</t>
  </si>
  <si>
    <t>17.0300</t>
  </si>
  <si>
    <t>17.0310</t>
  </si>
  <si>
    <t>17.0410</t>
  </si>
  <si>
    <t>17.03</t>
  </si>
  <si>
    <t>17.0420</t>
  </si>
  <si>
    <t>17.0430</t>
  </si>
  <si>
    <t>17.0440</t>
  </si>
  <si>
    <t>17.0450</t>
  </si>
  <si>
    <t>17.0460</t>
  </si>
  <si>
    <t>17.0470</t>
  </si>
  <si>
    <t>17.0480</t>
  </si>
  <si>
    <t>17.0490</t>
  </si>
  <si>
    <t>17.0500</t>
  </si>
  <si>
    <t>17.0510</t>
  </si>
  <si>
    <t>17.0520</t>
  </si>
  <si>
    <t>17.0530</t>
  </si>
  <si>
    <t>17.0540</t>
  </si>
  <si>
    <t>17.0550</t>
  </si>
  <si>
    <t>17.0560</t>
  </si>
  <si>
    <t>17.0570</t>
  </si>
  <si>
    <t>17.0580</t>
  </si>
  <si>
    <t>17.0590</t>
  </si>
  <si>
    <t>17.0600</t>
  </si>
  <si>
    <t>17.0610</t>
  </si>
  <si>
    <t>17.0620</t>
  </si>
  <si>
    <t>17.0630</t>
  </si>
  <si>
    <t>17.0640</t>
  </si>
  <si>
    <t>17.0650</t>
  </si>
  <si>
    <t>17.0660</t>
  </si>
  <si>
    <t>17.0670</t>
  </si>
  <si>
    <t>17.0680</t>
  </si>
  <si>
    <t>17.0710</t>
  </si>
  <si>
    <t>17.04.01.01</t>
  </si>
  <si>
    <t>0188</t>
  </si>
  <si>
    <t>17.0720</t>
  </si>
  <si>
    <t>17.0730</t>
  </si>
  <si>
    <t>17.0740</t>
  </si>
  <si>
    <t>17.0750</t>
  </si>
  <si>
    <t>17.0760</t>
  </si>
  <si>
    <t>17.0770</t>
  </si>
  <si>
    <t>17.0780</t>
  </si>
  <si>
    <t>17.0790</t>
  </si>
  <si>
    <t>17.0800</t>
  </si>
  <si>
    <t>17.0810</t>
  </si>
  <si>
    <t>17.0820</t>
  </si>
  <si>
    <t>17.0830</t>
  </si>
  <si>
    <t>17.0840</t>
  </si>
  <si>
    <t>17.0850</t>
  </si>
  <si>
    <t>17.0860</t>
  </si>
  <si>
    <t>17.0870</t>
  </si>
  <si>
    <t>17.0880</t>
  </si>
  <si>
    <t>17.0910</t>
  </si>
  <si>
    <t>17.04.01.02</t>
  </si>
  <si>
    <t>17.0920</t>
  </si>
  <si>
    <t>S</t>
  </si>
  <si>
    <t>17.0930</t>
  </si>
  <si>
    <t>17.0940</t>
  </si>
  <si>
    <t>17.0950</t>
  </si>
  <si>
    <t>17.1010</t>
  </si>
  <si>
    <t>17.04.01.03</t>
  </si>
  <si>
    <t>17.1020</t>
  </si>
  <si>
    <t>17.1030</t>
  </si>
  <si>
    <t>17.1040</t>
  </si>
  <si>
    <t>17.1050</t>
  </si>
  <si>
    <t>17.1060</t>
  </si>
  <si>
    <t>17.1070</t>
  </si>
  <si>
    <t>17.1080</t>
  </si>
  <si>
    <t>17.1085</t>
  </si>
  <si>
    <t>17.1086</t>
  </si>
  <si>
    <t>17.1090</t>
  </si>
  <si>
    <t>17.1110</t>
  </si>
  <si>
    <t>17.04.01.04</t>
  </si>
  <si>
    <t>17.1120</t>
  </si>
  <si>
    <t>17.1130</t>
  </si>
  <si>
    <t>17.1140</t>
  </si>
  <si>
    <t>17.1150</t>
  </si>
  <si>
    <t>17.1160</t>
  </si>
  <si>
    <t>17.1170</t>
  </si>
  <si>
    <t>17.1180</t>
  </si>
  <si>
    <t>17.1190</t>
  </si>
  <si>
    <t>17.1200</t>
  </si>
  <si>
    <t>17.1210</t>
  </si>
  <si>
    <t>17.1220</t>
  </si>
  <si>
    <t>17.1230</t>
  </si>
  <si>
    <t>17.1240</t>
  </si>
  <si>
    <t>17.1250</t>
  </si>
  <si>
    <t>17.1260</t>
  </si>
  <si>
    <t>17.1270</t>
  </si>
  <si>
    <t>17.1280</t>
  </si>
  <si>
    <t>17.1310</t>
  </si>
  <si>
    <t>17.04.02</t>
  </si>
  <si>
    <t>0062</t>
  </si>
  <si>
    <t>17.1320</t>
  </si>
  <si>
    <t>17.1330</t>
  </si>
  <si>
    <t>17.1340</t>
  </si>
  <si>
    <t>17.1350</t>
  </si>
  <si>
    <t>17.1360</t>
  </si>
  <si>
    <t>17.1370</t>
  </si>
  <si>
    <t>17.1380</t>
  </si>
  <si>
    <t>17.1390</t>
  </si>
  <si>
    <t>17.1400</t>
  </si>
  <si>
    <t>17.1410</t>
  </si>
  <si>
    <t>17.1510</t>
  </si>
  <si>
    <t>17.04.03</t>
  </si>
  <si>
    <t>17.1520</t>
  </si>
  <si>
    <t>17.1530</t>
  </si>
  <si>
    <t>17.1540</t>
  </si>
  <si>
    <t>17.1550</t>
  </si>
  <si>
    <t>17.1560</t>
  </si>
  <si>
    <t>17.1570</t>
  </si>
  <si>
    <t>17.1580</t>
  </si>
  <si>
    <t>17.1590</t>
  </si>
  <si>
    <t>17.1600</t>
  </si>
  <si>
    <t>17.1610</t>
  </si>
  <si>
    <t>17.1620</t>
  </si>
  <si>
    <t>17.1630</t>
  </si>
  <si>
    <t>17.1640</t>
  </si>
  <si>
    <t>17.1650</t>
  </si>
  <si>
    <t>17.1660</t>
  </si>
  <si>
    <t>17.1670</t>
  </si>
  <si>
    <t>17.1680</t>
  </si>
  <si>
    <t>17.1690</t>
  </si>
  <si>
    <t>17.1710</t>
  </si>
  <si>
    <t>17.04.04</t>
  </si>
  <si>
    <t>17.1810</t>
  </si>
  <si>
    <t>17.05</t>
  </si>
  <si>
    <t>R</t>
  </si>
  <si>
    <t>17.1820</t>
  </si>
  <si>
    <t>17.1830</t>
  </si>
  <si>
    <t>18.0010</t>
  </si>
  <si>
    <t>18.01</t>
  </si>
  <si>
    <t>18.0020</t>
  </si>
  <si>
    <t>18.0030</t>
  </si>
  <si>
    <t>18.0040</t>
  </si>
  <si>
    <t>18.0050</t>
  </si>
  <si>
    <t>18.0060</t>
  </si>
  <si>
    <t>18.0110</t>
  </si>
  <si>
    <t>18.02.01</t>
  </si>
  <si>
    <t>18.0120</t>
  </si>
  <si>
    <t>18.0130</t>
  </si>
  <si>
    <t>18.0140</t>
  </si>
  <si>
    <t>18.0150</t>
  </si>
  <si>
    <t>18.0160</t>
  </si>
  <si>
    <t>18.0170</t>
  </si>
  <si>
    <t>18.0210</t>
  </si>
  <si>
    <t>18.02.02</t>
  </si>
  <si>
    <t>18.0220</t>
  </si>
  <si>
    <t>18.0230</t>
  </si>
  <si>
    <t>18.0240</t>
  </si>
  <si>
    <t>18.0250</t>
  </si>
  <si>
    <t>18.0260</t>
  </si>
  <si>
    <t>18.0270</t>
  </si>
  <si>
    <t>18.0280</t>
  </si>
  <si>
    <t>18.0290</t>
  </si>
  <si>
    <t>18.0300</t>
  </si>
  <si>
    <t>18.0310</t>
  </si>
  <si>
    <t>18.02.03</t>
  </si>
  <si>
    <t>18.0320</t>
  </si>
  <si>
    <t>18.0330</t>
  </si>
  <si>
    <t>18.0340</t>
  </si>
  <si>
    <t>18.0410</t>
  </si>
  <si>
    <t>18.02.04</t>
  </si>
  <si>
    <t>18.0420</t>
  </si>
  <si>
    <t>18.0510</t>
  </si>
  <si>
    <t>18.02.05</t>
  </si>
  <si>
    <t>18.0520</t>
  </si>
  <si>
    <t>18.0610</t>
  </si>
  <si>
    <t>18.03.01.01</t>
  </si>
  <si>
    <t>18.0620</t>
  </si>
  <si>
    <t>18.0710</t>
  </si>
  <si>
    <t>18.03.01.02</t>
  </si>
  <si>
    <t>18.0720</t>
  </si>
  <si>
    <t>18.0730</t>
  </si>
  <si>
    <t>18.0740</t>
  </si>
  <si>
    <t>18.0750</t>
  </si>
  <si>
    <t>18.0760</t>
  </si>
  <si>
    <t>18.0770</t>
  </si>
  <si>
    <t>18.0780</t>
  </si>
  <si>
    <t>18.0790</t>
  </si>
  <si>
    <t>18.0800</t>
  </si>
  <si>
    <t>18.0810</t>
  </si>
  <si>
    <t>18.0820</t>
  </si>
  <si>
    <t>18.0830</t>
  </si>
  <si>
    <t>18.0840</t>
  </si>
  <si>
    <t>18.0850</t>
  </si>
  <si>
    <t>18.0860</t>
  </si>
  <si>
    <t>18.0870</t>
  </si>
  <si>
    <t>18.0880</t>
  </si>
  <si>
    <t>18.0890</t>
  </si>
  <si>
    <t>18.0900</t>
  </si>
  <si>
    <t>18.0910</t>
  </si>
  <si>
    <t>18.03.01.03</t>
  </si>
  <si>
    <t>18.0920</t>
  </si>
  <si>
    <t>18.0930</t>
  </si>
  <si>
    <t>18.0940</t>
  </si>
  <si>
    <t>18.0950</t>
  </si>
  <si>
    <t>18.0960</t>
  </si>
  <si>
    <t>18.0970</t>
  </si>
  <si>
    <t>18.0980</t>
  </si>
  <si>
    <t>18.0990</t>
  </si>
  <si>
    <t>18.1010</t>
  </si>
  <si>
    <t>18.03.01.04</t>
  </si>
  <si>
    <t>18.1020</t>
  </si>
  <si>
    <t>18.1030</t>
  </si>
  <si>
    <t>18.1040</t>
  </si>
  <si>
    <t>18.1050</t>
  </si>
  <si>
    <t>18.1060</t>
  </si>
  <si>
    <t>18.1070</t>
  </si>
  <si>
    <t>18.1110</t>
  </si>
  <si>
    <t>18.03.01.05</t>
  </si>
  <si>
    <t>18.1120</t>
  </si>
  <si>
    <t>18.1130</t>
  </si>
  <si>
    <t>18.1140</t>
  </si>
  <si>
    <t>18.1150</t>
  </si>
  <si>
    <t>18.1160</t>
  </si>
  <si>
    <t>18.1170</t>
  </si>
  <si>
    <t>18.1210</t>
  </si>
  <si>
    <t>18.03.01.06</t>
  </si>
  <si>
    <t>18.1220</t>
  </si>
  <si>
    <t>18.1230</t>
  </si>
  <si>
    <t>18.1240</t>
  </si>
  <si>
    <t>18.1250</t>
  </si>
  <si>
    <t>18.1260</t>
  </si>
  <si>
    <t>18.1270</t>
  </si>
  <si>
    <t>18.1280</t>
  </si>
  <si>
    <t>18.1290</t>
  </si>
  <si>
    <t>18.1300</t>
  </si>
  <si>
    <t>18.1310</t>
  </si>
  <si>
    <t>18.03.01.07</t>
  </si>
  <si>
    <t>18.1320</t>
  </si>
  <si>
    <t>18.1410</t>
  </si>
  <si>
    <t>18.03.02.01</t>
  </si>
  <si>
    <t>18.1420</t>
  </si>
  <si>
    <t>18.1510</t>
  </si>
  <si>
    <t>18.03.02.02</t>
  </si>
  <si>
    <t>18.1520</t>
  </si>
  <si>
    <t>18.1530</t>
  </si>
  <si>
    <t>18.1540</t>
  </si>
  <si>
    <t>18.1550</t>
  </si>
  <si>
    <t>18.1560</t>
  </si>
  <si>
    <t>18.1570</t>
  </si>
  <si>
    <t>18.1580</t>
  </si>
  <si>
    <t>18.1590</t>
  </si>
  <si>
    <t>18.1600</t>
  </si>
  <si>
    <t>18.1610</t>
  </si>
  <si>
    <t>18.1620</t>
  </si>
  <si>
    <t>18.1630</t>
  </si>
  <si>
    <t>18.1640</t>
  </si>
  <si>
    <t>18.1650</t>
  </si>
  <si>
    <t>18.1660</t>
  </si>
  <si>
    <t>18.1670</t>
  </si>
  <si>
    <t>18.1680</t>
  </si>
  <si>
    <t>18.1690</t>
  </si>
  <si>
    <t>18.1710</t>
  </si>
  <si>
    <t>18.03.02.03</t>
  </si>
  <si>
    <t>18.1720</t>
  </si>
  <si>
    <t>18.1730</t>
  </si>
  <si>
    <t>18.1740</t>
  </si>
  <si>
    <t>18.1750</t>
  </si>
  <si>
    <t>18.1760</t>
  </si>
  <si>
    <t>18.1770</t>
  </si>
  <si>
    <t>18.1780</t>
  </si>
  <si>
    <t>18.1790</t>
  </si>
  <si>
    <t>18.1800</t>
  </si>
  <si>
    <t>18.1810</t>
  </si>
  <si>
    <t>18.1820</t>
  </si>
  <si>
    <t>18.1830</t>
  </si>
  <si>
    <t>18.1840</t>
  </si>
  <si>
    <t>18.1850</t>
  </si>
  <si>
    <t>18.1910</t>
  </si>
  <si>
    <t>18.03.02.04</t>
  </si>
  <si>
    <t>18.1920</t>
  </si>
  <si>
    <t>18.1930</t>
  </si>
  <si>
    <t>18.1940</t>
  </si>
  <si>
    <t>18.1950</t>
  </si>
  <si>
    <t>18.1960</t>
  </si>
  <si>
    <t>18.1970</t>
  </si>
  <si>
    <t>18.1980</t>
  </si>
  <si>
    <t>18.1990</t>
  </si>
  <si>
    <t>18.2000</t>
  </si>
  <si>
    <t>19.0010</t>
  </si>
  <si>
    <t>19.01</t>
  </si>
  <si>
    <t>0140</t>
  </si>
  <si>
    <t>19.0020</t>
  </si>
  <si>
    <t>19.0030</t>
  </si>
  <si>
    <t>19.0040</t>
  </si>
  <si>
    <t>19.0050</t>
  </si>
  <si>
    <t>19.0060</t>
  </si>
  <si>
    <t>19.0070</t>
  </si>
  <si>
    <t>19.0080</t>
  </si>
  <si>
    <t>19.0090</t>
  </si>
  <si>
    <t>19.0100</t>
  </si>
  <si>
    <t>0142</t>
  </si>
  <si>
    <t>19.0110</t>
  </si>
  <si>
    <t>19.0120</t>
  </si>
  <si>
    <t>19.0130</t>
  </si>
  <si>
    <t>19.0140</t>
  </si>
  <si>
    <t>0141</t>
  </si>
  <si>
    <t>19.0150</t>
  </si>
  <si>
    <t>19.0160</t>
  </si>
  <si>
    <t>19.0170</t>
  </si>
  <si>
    <t>19.0210</t>
  </si>
  <si>
    <t>19.02</t>
  </si>
  <si>
    <t>19.0220</t>
  </si>
  <si>
    <t>19.0230</t>
  </si>
  <si>
    <t>19.0240</t>
  </si>
  <si>
    <t>19.0250</t>
  </si>
  <si>
    <t>19.0260</t>
  </si>
  <si>
    <t>19.0270</t>
  </si>
  <si>
    <t>19.0280</t>
  </si>
  <si>
    <t>19.0290</t>
  </si>
  <si>
    <t>19.0300</t>
  </si>
  <si>
    <t>19.0310</t>
  </si>
  <si>
    <t>19.0320</t>
  </si>
  <si>
    <t>19.0330</t>
  </si>
  <si>
    <t>19.0340</t>
  </si>
  <si>
    <t>19.0350</t>
  </si>
  <si>
    <t>19.0360</t>
  </si>
  <si>
    <t>0143</t>
  </si>
  <si>
    <t>19.0370</t>
  </si>
  <si>
    <t>19.0380</t>
  </si>
  <si>
    <t>19.0390</t>
  </si>
  <si>
    <t>19.0410</t>
  </si>
  <si>
    <t>19.03</t>
  </si>
  <si>
    <t>19.0420</t>
  </si>
  <si>
    <t>19.0430</t>
  </si>
  <si>
    <t>19.0440</t>
  </si>
  <si>
    <t>19.0450</t>
  </si>
  <si>
    <t>19.0460</t>
  </si>
  <si>
    <t>19.0470</t>
  </si>
  <si>
    <t>19.0480</t>
  </si>
  <si>
    <t>19.0490</t>
  </si>
  <si>
    <t>19.0500</t>
  </si>
  <si>
    <t>19.0510</t>
  </si>
  <si>
    <t>19.0520</t>
  </si>
  <si>
    <t>19.0530</t>
  </si>
  <si>
    <t>19.0540</t>
  </si>
  <si>
    <t>19.0550</t>
  </si>
  <si>
    <t>19.0560</t>
  </si>
  <si>
    <t>19.0570</t>
  </si>
  <si>
    <t>19.0580</t>
  </si>
  <si>
    <t>19.0590</t>
  </si>
  <si>
    <t>19.0600</t>
  </si>
  <si>
    <t>19.0610</t>
  </si>
  <si>
    <t>19.0710</t>
  </si>
  <si>
    <t>19.04</t>
  </si>
  <si>
    <t>19.0720</t>
  </si>
  <si>
    <t>19.0730</t>
  </si>
  <si>
    <t>19.0740</t>
  </si>
  <si>
    <t>19.0750</t>
  </si>
  <si>
    <t>19.0760</t>
  </si>
  <si>
    <t>19.0770</t>
  </si>
  <si>
    <t>19.0780</t>
  </si>
  <si>
    <t>19.0790</t>
  </si>
  <si>
    <t>19.0800</t>
  </si>
  <si>
    <t>19.0810</t>
  </si>
  <si>
    <t>19.0820</t>
  </si>
  <si>
    <t>19.0830</t>
  </si>
  <si>
    <t>19.0840</t>
  </si>
  <si>
    <t>19.0850</t>
  </si>
  <si>
    <t>19.0860</t>
  </si>
  <si>
    <t>19.0870</t>
  </si>
  <si>
    <t>19.0880</t>
  </si>
  <si>
    <t>19.0890</t>
  </si>
  <si>
    <t>19.0910</t>
  </si>
  <si>
    <t>19.05</t>
  </si>
  <si>
    <t>19.0920</t>
  </si>
  <si>
    <t>19.0930</t>
  </si>
  <si>
    <t>19.0940</t>
  </si>
  <si>
    <t>19.0950</t>
  </si>
  <si>
    <t>19.0960</t>
  </si>
  <si>
    <t>19.0970</t>
  </si>
  <si>
    <t>19.0980</t>
  </si>
  <si>
    <t>19.0990</t>
  </si>
  <si>
    <t>19.1000</t>
  </si>
  <si>
    <t>19.1010</t>
  </si>
  <si>
    <t>19.06</t>
  </si>
  <si>
    <t>19.1020</t>
  </si>
  <si>
    <t>19.1030</t>
  </si>
  <si>
    <t>19.1040</t>
  </si>
  <si>
    <t>19.1050</t>
  </si>
  <si>
    <t>19.1060</t>
  </si>
  <si>
    <t>19.1070</t>
  </si>
  <si>
    <t>19.1080</t>
  </si>
  <si>
    <t>19.1090</t>
  </si>
  <si>
    <t>19.1100</t>
  </si>
  <si>
    <t>19.1110</t>
  </si>
  <si>
    <t>19.1120</t>
  </si>
  <si>
    <t>19.1130</t>
  </si>
  <si>
    <t>19.1140</t>
  </si>
  <si>
    <t>19.1150</t>
  </si>
  <si>
    <t>19.1160</t>
  </si>
  <si>
    <t>19.1170</t>
  </si>
  <si>
    <t>19.1180</t>
  </si>
  <si>
    <t>19.1190</t>
  </si>
  <si>
    <t>19.1200</t>
  </si>
  <si>
    <t>19.1210</t>
  </si>
  <si>
    <t>19.1220</t>
  </si>
  <si>
    <t>19.1230</t>
  </si>
  <si>
    <t>19.1240</t>
  </si>
  <si>
    <t>19.1250</t>
  </si>
  <si>
    <t>19.1260</t>
  </si>
  <si>
    <t>19.1270</t>
  </si>
  <si>
    <t>19.1280</t>
  </si>
  <si>
    <t>19.1290</t>
  </si>
  <si>
    <t>19.1300</t>
  </si>
  <si>
    <t>19.1310</t>
  </si>
  <si>
    <t>19.1320</t>
  </si>
  <si>
    <t>19.1330</t>
  </si>
  <si>
    <t>19.1340</t>
  </si>
  <si>
    <t>19.1350</t>
  </si>
  <si>
    <t>19.1360</t>
  </si>
  <si>
    <t>19.1370</t>
  </si>
  <si>
    <t>19.1380</t>
  </si>
  <si>
    <t>19.1390</t>
  </si>
  <si>
    <t>19.1400</t>
  </si>
  <si>
    <t>19.1410</t>
  </si>
  <si>
    <t>19.07</t>
  </si>
  <si>
    <t>19.1420</t>
  </si>
  <si>
    <t>19.1430</t>
  </si>
  <si>
    <t>19.1440</t>
  </si>
  <si>
    <t>19.1450</t>
  </si>
  <si>
    <t>19.1460</t>
  </si>
  <si>
    <t>19.1470</t>
  </si>
  <si>
    <t>19.1480</t>
  </si>
  <si>
    <t>19.1490</t>
  </si>
  <si>
    <t>19.1500</t>
  </si>
  <si>
    <t>19.1510</t>
  </si>
  <si>
    <t>19.1520</t>
  </si>
  <si>
    <t>19.1530</t>
  </si>
  <si>
    <t>19.1610</t>
  </si>
  <si>
    <t>19.08</t>
  </si>
  <si>
    <t>19.1620</t>
  </si>
  <si>
    <t>19.1630</t>
  </si>
  <si>
    <t>19.1640</t>
  </si>
  <si>
    <t>19.1650</t>
  </si>
  <si>
    <t>19.1660</t>
  </si>
  <si>
    <t>19.1710</t>
  </si>
  <si>
    <t>19.09</t>
  </si>
  <si>
    <t>19.1720</t>
  </si>
  <si>
    <t>19.1730</t>
  </si>
  <si>
    <t>19.1740</t>
  </si>
  <si>
    <t>19.1750</t>
  </si>
  <si>
    <t>19.1760</t>
  </si>
  <si>
    <t>19.1770</t>
  </si>
  <si>
    <t>19.1780</t>
  </si>
  <si>
    <t>19.1790</t>
  </si>
  <si>
    <t>19.1800</t>
  </si>
  <si>
    <t>19.1810</t>
  </si>
  <si>
    <t>19.10</t>
  </si>
  <si>
    <t>19.1820</t>
  </si>
  <si>
    <t>19.1830</t>
  </si>
  <si>
    <t>19.1840</t>
  </si>
  <si>
    <t>19.1850</t>
  </si>
  <si>
    <t>19.1860</t>
  </si>
  <si>
    <t>19.1870</t>
  </si>
  <si>
    <t>19.1900</t>
  </si>
  <si>
    <t>19.11</t>
  </si>
  <si>
    <t>19.1910</t>
  </si>
  <si>
    <t>20.0010</t>
  </si>
  <si>
    <t>20.01</t>
  </si>
  <si>
    <t>20.0020</t>
  </si>
  <si>
    <t>20.0030</t>
  </si>
  <si>
    <t>20.0040</t>
  </si>
  <si>
    <t>20.0050</t>
  </si>
  <si>
    <t>20.0060</t>
  </si>
  <si>
    <t>20.0070</t>
  </si>
  <si>
    <t>20.0110</t>
  </si>
  <si>
    <t>20.02</t>
  </si>
  <si>
    <t>20.0120</t>
  </si>
  <si>
    <t>20.0130</t>
  </si>
  <si>
    <t>20.0140</t>
  </si>
  <si>
    <t>20.0150</t>
  </si>
  <si>
    <t>20.0160</t>
  </si>
  <si>
    <t>20.0170</t>
  </si>
  <si>
    <t>20.0180</t>
  </si>
  <si>
    <t>20.0190</t>
  </si>
  <si>
    <t>20.0210</t>
  </si>
  <si>
    <t>20.03</t>
  </si>
  <si>
    <t>20.0220</t>
  </si>
  <si>
    <t>20.0230</t>
  </si>
  <si>
    <t>20.0240</t>
  </si>
  <si>
    <t>20.0250</t>
  </si>
  <si>
    <t>20.0260</t>
  </si>
  <si>
    <t>20.0270</t>
  </si>
  <si>
    <t>20.0280</t>
  </si>
  <si>
    <t>20.0290</t>
  </si>
  <si>
    <t>20.0300</t>
  </si>
  <si>
    <t>20.0310</t>
  </si>
  <si>
    <t>20.0320</t>
  </si>
  <si>
    <t>20.0330</t>
  </si>
  <si>
    <t>20.0340</t>
  </si>
  <si>
    <t>20.0350</t>
  </si>
  <si>
    <t>20.0360</t>
  </si>
  <si>
    <t>20.0370</t>
  </si>
  <si>
    <t>20.0380</t>
  </si>
  <si>
    <t>20.0390</t>
  </si>
  <si>
    <t>20.0400</t>
  </si>
  <si>
    <t>20.0410</t>
  </si>
  <si>
    <t>20.0420</t>
  </si>
  <si>
    <t>20.0430</t>
  </si>
  <si>
    <t>20.0440</t>
  </si>
  <si>
    <t>20.0450</t>
  </si>
  <si>
    <t>20.0460</t>
  </si>
  <si>
    <t>20.0470</t>
  </si>
  <si>
    <t>20.0480</t>
  </si>
  <si>
    <t>20.0490</t>
  </si>
  <si>
    <t>20.0500</t>
  </si>
  <si>
    <t>20.0510</t>
  </si>
  <si>
    <t>20.0520</t>
  </si>
  <si>
    <t>20.0530</t>
  </si>
  <si>
    <t>20.0540</t>
  </si>
  <si>
    <t>20.0550</t>
  </si>
  <si>
    <t>20.0560</t>
  </si>
  <si>
    <t>20.0570</t>
  </si>
  <si>
    <t>20.0580</t>
  </si>
  <si>
    <t>20.0590</t>
  </si>
  <si>
    <t>20.0610</t>
  </si>
  <si>
    <t>20.04</t>
  </si>
  <si>
    <t>20.0620</t>
  </si>
  <si>
    <t>20.0630</t>
  </si>
  <si>
    <t>20.0710</t>
  </si>
  <si>
    <t>20.05</t>
  </si>
  <si>
    <t>0028</t>
  </si>
  <si>
    <t>20.0720</t>
  </si>
  <si>
    <t>20.0730</t>
  </si>
  <si>
    <t>20.0740</t>
  </si>
  <si>
    <t>20.0750</t>
  </si>
  <si>
    <t>20.0760</t>
  </si>
  <si>
    <t>20.0770</t>
  </si>
  <si>
    <t>20.0780</t>
  </si>
  <si>
    <t>20.0790</t>
  </si>
  <si>
    <t>20.0800</t>
  </si>
  <si>
    <t>20.0810</t>
  </si>
  <si>
    <t>20.0820</t>
  </si>
  <si>
    <t>20.0830</t>
  </si>
  <si>
    <t>20.0840</t>
  </si>
  <si>
    <t>20.0850</t>
  </si>
  <si>
    <t>20.0860</t>
  </si>
  <si>
    <t>20.0870</t>
  </si>
  <si>
    <t>20.0880</t>
  </si>
  <si>
    <t>20.0890</t>
  </si>
  <si>
    <t>20.0900</t>
  </si>
  <si>
    <t>20.0910</t>
  </si>
  <si>
    <t>20.0920</t>
  </si>
  <si>
    <t>20.1010</t>
  </si>
  <si>
    <t>20.06</t>
  </si>
  <si>
    <t>20.1020</t>
  </si>
  <si>
    <t>20.1030</t>
  </si>
  <si>
    <t>20.1040</t>
  </si>
  <si>
    <t>20.1050</t>
  </si>
  <si>
    <t>20.1060</t>
  </si>
  <si>
    <t>20.1070</t>
  </si>
  <si>
    <t>20.1080</t>
  </si>
  <si>
    <t>20.1090</t>
  </si>
  <si>
    <t>20.1100</t>
  </si>
  <si>
    <t>20.1110</t>
  </si>
  <si>
    <t>20.1120</t>
  </si>
  <si>
    <t>20.1130</t>
  </si>
  <si>
    <t>20.1140</t>
  </si>
  <si>
    <t>20.1150</t>
  </si>
  <si>
    <t>20.1160</t>
  </si>
  <si>
    <t>20.1170</t>
  </si>
  <si>
    <t>20.1180</t>
  </si>
  <si>
    <t>20.1190</t>
  </si>
  <si>
    <t>20.1200</t>
  </si>
  <si>
    <t>20.1210</t>
  </si>
  <si>
    <t>20.1220</t>
  </si>
  <si>
    <t>20.1230</t>
  </si>
  <si>
    <t>20.1240</t>
  </si>
  <si>
    <t>20.1250</t>
  </si>
  <si>
    <t>20.1260</t>
  </si>
  <si>
    <t>20.1270</t>
  </si>
  <si>
    <t>20.1280</t>
  </si>
  <si>
    <t>20.1310</t>
  </si>
  <si>
    <t>20.07</t>
  </si>
  <si>
    <t>20.1320</t>
  </si>
  <si>
    <t>20.1330</t>
  </si>
  <si>
    <t>20.1340</t>
  </si>
  <si>
    <t>20.1350</t>
  </si>
  <si>
    <t>20.1360</t>
  </si>
  <si>
    <t>20.1370</t>
  </si>
  <si>
    <t>20.1380</t>
  </si>
  <si>
    <t>20.1390</t>
  </si>
  <si>
    <t>20.1400</t>
  </si>
  <si>
    <t>20.1410</t>
  </si>
  <si>
    <t>20.1420</t>
  </si>
  <si>
    <t>20.1430</t>
  </si>
  <si>
    <t>20.1440</t>
  </si>
  <si>
    <t>20.1510</t>
  </si>
  <si>
    <t>20.08</t>
  </si>
  <si>
    <t>20.1520</t>
  </si>
  <si>
    <t>20.1530</t>
  </si>
  <si>
    <t>20.1540</t>
  </si>
  <si>
    <t>20.1550</t>
  </si>
  <si>
    <t>20.1560</t>
  </si>
  <si>
    <t>20.1570</t>
  </si>
  <si>
    <t>20.1580</t>
  </si>
  <si>
    <t>20.1590</t>
  </si>
  <si>
    <t>20.1600</t>
  </si>
  <si>
    <t>20.1610</t>
  </si>
  <si>
    <t>20.1620</t>
  </si>
  <si>
    <t>20.1630</t>
  </si>
  <si>
    <t>20.1640</t>
  </si>
  <si>
    <t>20.1650</t>
  </si>
  <si>
    <t>20.1660</t>
  </si>
  <si>
    <t>20.1670</t>
  </si>
  <si>
    <t>20.1680</t>
  </si>
  <si>
    <t>20.1690</t>
  </si>
  <si>
    <t>20.1700</t>
  </si>
  <si>
    <t>20.1710</t>
  </si>
  <si>
    <t>20.1720</t>
  </si>
  <si>
    <t>20.1730</t>
  </si>
  <si>
    <t>20.1740</t>
  </si>
  <si>
    <t>20.1750</t>
  </si>
  <si>
    <t>20.1810</t>
  </si>
  <si>
    <t>20.09</t>
  </si>
  <si>
    <t>20.1820</t>
  </si>
  <si>
    <t>20.1830</t>
  </si>
  <si>
    <t>20.1840</t>
  </si>
  <si>
    <t>20.1850</t>
  </si>
  <si>
    <t>20.1860</t>
  </si>
  <si>
    <t>20.1870</t>
  </si>
  <si>
    <t>20.1880</t>
  </si>
  <si>
    <t>20.1890</t>
  </si>
  <si>
    <t>20.1910</t>
  </si>
  <si>
    <t>20.1920</t>
  </si>
  <si>
    <t>20.1930</t>
  </si>
  <si>
    <t>20.1940</t>
  </si>
  <si>
    <t>20.1950</t>
  </si>
  <si>
    <t>20.1960</t>
  </si>
  <si>
    <t>20.1970</t>
  </si>
  <si>
    <t>20.2010</t>
  </si>
  <si>
    <t>20.10</t>
  </si>
  <si>
    <t>20.2020</t>
  </si>
  <si>
    <t>20.2030</t>
  </si>
  <si>
    <t>20.2040</t>
  </si>
  <si>
    <t>20.2050</t>
  </si>
  <si>
    <t>20.2060</t>
  </si>
  <si>
    <t>20.2070</t>
  </si>
  <si>
    <t>20.2080</t>
  </si>
  <si>
    <t>20.2090</t>
  </si>
  <si>
    <t>20.2100</t>
  </si>
  <si>
    <t>20.2110</t>
  </si>
  <si>
    <t>20.2120</t>
  </si>
  <si>
    <t>20.2130</t>
  </si>
  <si>
    <t>20.2140</t>
  </si>
  <si>
    <t>20.2210</t>
  </si>
  <si>
    <t>20.11</t>
  </si>
  <si>
    <t>20.2220</t>
  </si>
  <si>
    <t>20.2230</t>
  </si>
  <si>
    <t>20.2240</t>
  </si>
  <si>
    <t>20.2250</t>
  </si>
  <si>
    <t>20.2310</t>
  </si>
  <si>
    <t>20.12</t>
  </si>
  <si>
    <t>20.2320</t>
  </si>
  <si>
    <t>20.2330</t>
  </si>
  <si>
    <t>20.2340</t>
  </si>
  <si>
    <t>20.2350</t>
  </si>
  <si>
    <t>20.2410</t>
  </si>
  <si>
    <t>20.13</t>
  </si>
  <si>
    <t>20.2420</t>
  </si>
  <si>
    <t>20.2430</t>
  </si>
  <si>
    <t>20.2440</t>
  </si>
  <si>
    <t>20.2450</t>
  </si>
  <si>
    <t>20.2460</t>
  </si>
  <si>
    <t>20.2470</t>
  </si>
  <si>
    <t>20.2480</t>
  </si>
  <si>
    <t>20.2490</t>
  </si>
  <si>
    <t>20.2500</t>
  </si>
  <si>
    <t>20.2510</t>
  </si>
  <si>
    <t>20.2520</t>
  </si>
  <si>
    <t>20.2530</t>
  </si>
  <si>
    <t>20.2610</t>
  </si>
  <si>
    <t>20.14</t>
  </si>
  <si>
    <t>20.2620</t>
  </si>
  <si>
    <t>20.2630</t>
  </si>
  <si>
    <t>20.2640</t>
  </si>
  <si>
    <t>20.2650</t>
  </si>
  <si>
    <t>20.2660</t>
  </si>
  <si>
    <t>20.2670</t>
  </si>
  <si>
    <t>20.2680</t>
  </si>
  <si>
    <t>20.2690</t>
  </si>
  <si>
    <t>20.2700</t>
  </si>
  <si>
    <t>20.2710</t>
  </si>
  <si>
    <t>20.15</t>
  </si>
  <si>
    <t>20.2720</t>
  </si>
  <si>
    <t>20.2730</t>
  </si>
  <si>
    <t>20.2740</t>
  </si>
  <si>
    <t>20.2750</t>
  </si>
  <si>
    <t>20.2760</t>
  </si>
  <si>
    <t>20.2770</t>
  </si>
  <si>
    <t>20.2780</t>
  </si>
  <si>
    <t>20.2790</t>
  </si>
  <si>
    <t>20.2810</t>
  </si>
  <si>
    <t>20.16</t>
  </si>
  <si>
    <t>20.2820</t>
  </si>
  <si>
    <t>20.2830</t>
  </si>
  <si>
    <t>20.2840</t>
  </si>
  <si>
    <t>20.2850</t>
  </si>
  <si>
    <t>21.0010</t>
  </si>
  <si>
    <t>21.01</t>
  </si>
  <si>
    <t>21.0020</t>
  </si>
  <si>
    <t>21.0030</t>
  </si>
  <si>
    <t>21.0040</t>
  </si>
  <si>
    <t>21.0050</t>
  </si>
  <si>
    <t>21.0110</t>
  </si>
  <si>
    <t>21.02</t>
  </si>
  <si>
    <t>0080</t>
  </si>
  <si>
    <t>21.0120</t>
  </si>
  <si>
    <t>21.0130</t>
  </si>
  <si>
    <t>21.0140</t>
  </si>
  <si>
    <t>21.0150</t>
  </si>
  <si>
    <t>21.0160</t>
  </si>
  <si>
    <t>21.0170</t>
  </si>
  <si>
    <t>21.0180</t>
  </si>
  <si>
    <t>21.0190</t>
  </si>
  <si>
    <t>21.0200</t>
  </si>
  <si>
    <t>21.0210</t>
  </si>
  <si>
    <t>21.0220</t>
  </si>
  <si>
    <t>21.0310</t>
  </si>
  <si>
    <t>21.03</t>
  </si>
  <si>
    <t>21.0320</t>
  </si>
  <si>
    <t>21.0330</t>
  </si>
  <si>
    <t>21.0340</t>
  </si>
  <si>
    <t>21.0350</t>
  </si>
  <si>
    <t>21.0360</t>
  </si>
  <si>
    <t>21.0370</t>
  </si>
  <si>
    <t>21.0380</t>
  </si>
  <si>
    <t>21.0390</t>
  </si>
  <si>
    <t>21.0400</t>
  </si>
  <si>
    <t>21.0410</t>
  </si>
  <si>
    <t>21.0420</t>
  </si>
  <si>
    <t>21.0430</t>
  </si>
  <si>
    <t>21.0440</t>
  </si>
  <si>
    <t>21.0450</t>
  </si>
  <si>
    <t>21.0460</t>
  </si>
  <si>
    <t>21.0470</t>
  </si>
  <si>
    <t>21.0510</t>
  </si>
  <si>
    <t>21.04</t>
  </si>
  <si>
    <t>21.0520</t>
  </si>
  <si>
    <t>21.0530</t>
  </si>
  <si>
    <t>21.0540</t>
  </si>
  <si>
    <t>21.0550</t>
  </si>
  <si>
    <t>21.0560</t>
  </si>
  <si>
    <t>21.0570</t>
  </si>
  <si>
    <t>21.0580</t>
  </si>
  <si>
    <t>21.0590</t>
  </si>
  <si>
    <t>21.0600</t>
  </si>
  <si>
    <t>21.0610</t>
  </si>
  <si>
    <t>21.0620</t>
  </si>
  <si>
    <t>21.0710</t>
  </si>
  <si>
    <t>21.05</t>
  </si>
  <si>
    <t>21.0720</t>
  </si>
  <si>
    <t>21.0730</t>
  </si>
  <si>
    <t>21.0810</t>
  </si>
  <si>
    <t>21.06</t>
  </si>
  <si>
    <t>0019</t>
  </si>
  <si>
    <t>21.0820</t>
  </si>
  <si>
    <t>0081</t>
  </si>
  <si>
    <t>21.0830</t>
  </si>
  <si>
    <t>21.0840</t>
  </si>
  <si>
    <t>21.0850</t>
  </si>
  <si>
    <t>21.0860</t>
  </si>
  <si>
    <t>21.0870</t>
  </si>
  <si>
    <t>21.0880</t>
  </si>
  <si>
    <t>21.0910</t>
  </si>
  <si>
    <t>21.09</t>
  </si>
  <si>
    <t>21.0920</t>
  </si>
  <si>
    <t>21.0930</t>
  </si>
  <si>
    <t>21.0940</t>
  </si>
  <si>
    <t>21.0950</t>
  </si>
  <si>
    <t>21.0960</t>
  </si>
  <si>
    <t>21.0970</t>
  </si>
  <si>
    <t>21.0980</t>
  </si>
  <si>
    <t>21.0990</t>
  </si>
  <si>
    <t>21.1000</t>
  </si>
  <si>
    <t>21.1010</t>
  </si>
  <si>
    <t>21.1020</t>
  </si>
  <si>
    <t>21.1030</t>
  </si>
  <si>
    <t>21.1040</t>
  </si>
  <si>
    <t>21.1050</t>
  </si>
  <si>
    <t>21.1060</t>
  </si>
  <si>
    <t>21.1070</t>
  </si>
  <si>
    <t>21.1080</t>
  </si>
  <si>
    <t>21.1090</t>
  </si>
  <si>
    <t>21.1100</t>
  </si>
  <si>
    <t>21.1110</t>
  </si>
  <si>
    <t>5002</t>
  </si>
  <si>
    <t>21.1210</t>
  </si>
  <si>
    <t>21.10</t>
  </si>
  <si>
    <t>21.1220</t>
  </si>
  <si>
    <t>21.1310</t>
  </si>
  <si>
    <t>21.11</t>
  </si>
  <si>
    <t>21.1320</t>
  </si>
  <si>
    <t>21.1410</t>
  </si>
  <si>
    <t>21.12</t>
  </si>
  <si>
    <t>21.1420</t>
  </si>
  <si>
    <t>21.1430</t>
  </si>
  <si>
    <t>21.1440</t>
  </si>
  <si>
    <t>21.1450</t>
  </si>
  <si>
    <t>21.1460</t>
  </si>
  <si>
    <t>21.1470</t>
  </si>
  <si>
    <t>21.1480</t>
  </si>
  <si>
    <t>21.1490</t>
  </si>
  <si>
    <t>21.1500</t>
  </si>
  <si>
    <t>21.1510</t>
  </si>
  <si>
    <t>21.1520</t>
  </si>
  <si>
    <t>21.1530</t>
  </si>
  <si>
    <t>21.1540</t>
  </si>
  <si>
    <t>21.1550</t>
  </si>
  <si>
    <t>21.1560</t>
  </si>
  <si>
    <t>21.1570</t>
  </si>
  <si>
    <t>21.1580</t>
  </si>
  <si>
    <t>21.1590</t>
  </si>
  <si>
    <t>21.1600</t>
  </si>
  <si>
    <t>21.1610</t>
  </si>
  <si>
    <t>21.1620</t>
  </si>
  <si>
    <t>21.1710</t>
  </si>
  <si>
    <t>21.13</t>
  </si>
  <si>
    <t>21.1720</t>
  </si>
  <si>
    <t>21.1730</t>
  </si>
  <si>
    <t>21.1740</t>
  </si>
  <si>
    <t>21.1750</t>
  </si>
  <si>
    <t>21.1760</t>
  </si>
  <si>
    <t>21.1770</t>
  </si>
  <si>
    <t>21.1780</t>
  </si>
  <si>
    <t>21.1790</t>
  </si>
  <si>
    <t>21.1800</t>
  </si>
  <si>
    <t>21.1810</t>
  </si>
  <si>
    <t>21.1820</t>
  </si>
  <si>
    <t>21.1830</t>
  </si>
  <si>
    <t>21.1840</t>
  </si>
  <si>
    <t>21.1850</t>
  </si>
  <si>
    <t>21.1860</t>
  </si>
  <si>
    <t>21.1870</t>
  </si>
  <si>
    <t>21.1880</t>
  </si>
  <si>
    <t>21.1890</t>
  </si>
  <si>
    <t>21.1900</t>
  </si>
  <si>
    <t>21.1910</t>
  </si>
  <si>
    <t>21.1920</t>
  </si>
  <si>
    <t>21.1930</t>
  </si>
  <si>
    <t>21.1940</t>
  </si>
  <si>
    <t>21.1950</t>
  </si>
  <si>
    <t>21.1960</t>
  </si>
  <si>
    <t>21.1970</t>
  </si>
  <si>
    <t>21.1980</t>
  </si>
  <si>
    <t>21.1990</t>
  </si>
  <si>
    <t>21.2000</t>
  </si>
  <si>
    <t>21.2010</t>
  </si>
  <si>
    <t>21.2020</t>
  </si>
  <si>
    <t>21.2030</t>
  </si>
  <si>
    <t>21.2040</t>
  </si>
  <si>
    <t>21.2050</t>
  </si>
  <si>
    <t>21.2060</t>
  </si>
  <si>
    <t>21.2110</t>
  </si>
  <si>
    <t>21.14</t>
  </si>
  <si>
    <t>21.2120</t>
  </si>
  <si>
    <t>21.2125</t>
  </si>
  <si>
    <t>21.2130</t>
  </si>
  <si>
    <t>21.2140</t>
  </si>
  <si>
    <t>21.2150</t>
  </si>
  <si>
    <t>21.2160</t>
  </si>
  <si>
    <t>21.2170</t>
  </si>
  <si>
    <t>21.2180</t>
  </si>
  <si>
    <t>21.2190</t>
  </si>
  <si>
    <t>21.2200</t>
  </si>
  <si>
    <t>21.2205</t>
  </si>
  <si>
    <t>21.2206</t>
  </si>
  <si>
    <t>21.2210</t>
  </si>
  <si>
    <t>21.15</t>
  </si>
  <si>
    <t>21.2220</t>
  </si>
  <si>
    <t>21.2230</t>
  </si>
  <si>
    <t>21.2240</t>
  </si>
  <si>
    <t>21.2250</t>
  </si>
  <si>
    <t>21.2260</t>
  </si>
  <si>
    <t>21.2270</t>
  </si>
  <si>
    <t>21.2280</t>
  </si>
  <si>
    <t>21.2290</t>
  </si>
  <si>
    <t>21.2300</t>
  </si>
  <si>
    <t>21.2310</t>
  </si>
  <si>
    <t>21.2320</t>
  </si>
  <si>
    <t>21.2330</t>
  </si>
  <si>
    <t>21.2340</t>
  </si>
  <si>
    <t>21.2350</t>
  </si>
  <si>
    <t>21.2360</t>
  </si>
  <si>
    <t>21.2370</t>
  </si>
  <si>
    <t>21.2380</t>
  </si>
  <si>
    <t>21.2390</t>
  </si>
  <si>
    <t>21.2400</t>
  </si>
  <si>
    <t>21.2410</t>
  </si>
  <si>
    <t>21.2420</t>
  </si>
  <si>
    <t>21.2430</t>
  </si>
  <si>
    <t>21.2510</t>
  </si>
  <si>
    <t>21.16</t>
  </si>
  <si>
    <t>21.2520</t>
  </si>
  <si>
    <t>21.2530</t>
  </si>
  <si>
    <t>21.2610</t>
  </si>
  <si>
    <t>21.17</t>
  </si>
  <si>
    <t>21.2620</t>
  </si>
  <si>
    <t>21.2630</t>
  </si>
  <si>
    <t>21.2640</t>
  </si>
  <si>
    <t>21.2650</t>
  </si>
  <si>
    <t>21.2660</t>
  </si>
  <si>
    <t>21.2670</t>
  </si>
  <si>
    <t>21.2680</t>
  </si>
  <si>
    <t>21.2690</t>
  </si>
  <si>
    <t>21.2700</t>
  </si>
  <si>
    <t>21.2710</t>
  </si>
  <si>
    <t>21.2720</t>
  </si>
  <si>
    <t>21.2730</t>
  </si>
  <si>
    <t>21.2740</t>
  </si>
  <si>
    <t>21.2750</t>
  </si>
  <si>
    <t>21.2760</t>
  </si>
  <si>
    <t>21.2770</t>
  </si>
  <si>
    <t>21.2780</t>
  </si>
  <si>
    <t>21.2790</t>
  </si>
  <si>
    <t>21.2800</t>
  </si>
  <si>
    <t>21.2810</t>
  </si>
  <si>
    <t>21.2820</t>
  </si>
  <si>
    <t>21.2830</t>
  </si>
  <si>
    <t>21.2840</t>
  </si>
  <si>
    <t>21.2850</t>
  </si>
  <si>
    <t>21.2860</t>
  </si>
  <si>
    <t>21.2870</t>
  </si>
  <si>
    <t>21.2880</t>
  </si>
  <si>
    <t>21.2890</t>
  </si>
  <si>
    <t>21.2910</t>
  </si>
  <si>
    <t>21.18</t>
  </si>
  <si>
    <t>21.2920</t>
  </si>
  <si>
    <t>21.2930</t>
  </si>
  <si>
    <t>21.2940</t>
  </si>
  <si>
    <t>21.2950</t>
  </si>
  <si>
    <t>21.2960</t>
  </si>
  <si>
    <t>21.2970</t>
  </si>
  <si>
    <t>21.2980</t>
  </si>
  <si>
    <t>21.2990</t>
  </si>
  <si>
    <t>21.3000</t>
  </si>
  <si>
    <t>21.3010</t>
  </si>
  <si>
    <t>21.3020</t>
  </si>
  <si>
    <t>21.3030</t>
  </si>
  <si>
    <t>21.3040</t>
  </si>
  <si>
    <t>21.3050</t>
  </si>
  <si>
    <t>21.3060</t>
  </si>
  <si>
    <t>21.3070</t>
  </si>
  <si>
    <t>21.3080</t>
  </si>
  <si>
    <t>21.3090</t>
  </si>
  <si>
    <t>21.3100</t>
  </si>
  <si>
    <t>21.3110</t>
  </si>
  <si>
    <t>21.3120</t>
  </si>
  <si>
    <t>21.3130</t>
  </si>
  <si>
    <t>21.3135</t>
  </si>
  <si>
    <t>21.3140</t>
  </si>
  <si>
    <t>21.3145</t>
  </si>
  <si>
    <t>21.3150</t>
  </si>
  <si>
    <t>21.3160</t>
  </si>
  <si>
    <t>21.3170</t>
  </si>
  <si>
    <t>21.3180</t>
  </si>
  <si>
    <t>21.3190</t>
  </si>
  <si>
    <t>21.3200</t>
  </si>
  <si>
    <t>21.3210</t>
  </si>
  <si>
    <t>21.3220</t>
  </si>
  <si>
    <t>21.3230</t>
  </si>
  <si>
    <t>21.3240</t>
  </si>
  <si>
    <t>22.0010</t>
  </si>
  <si>
    <t>22.01.01</t>
  </si>
  <si>
    <t>0016</t>
  </si>
  <si>
    <t>22.0015</t>
  </si>
  <si>
    <t>22.0020</t>
  </si>
  <si>
    <t>22.0030</t>
  </si>
  <si>
    <t>22.0040</t>
  </si>
  <si>
    <t>22.0050</t>
  </si>
  <si>
    <t>22.0060</t>
  </si>
  <si>
    <t>22.0070</t>
  </si>
  <si>
    <t>22.0080</t>
  </si>
  <si>
    <t>22.0090</t>
  </si>
  <si>
    <t>22.0100</t>
  </si>
  <si>
    <t>22.0110</t>
  </si>
  <si>
    <t>22.0120</t>
  </si>
  <si>
    <t>22.0210</t>
  </si>
  <si>
    <t>22.01.02</t>
  </si>
  <si>
    <t>22.0220</t>
  </si>
  <si>
    <t>22.0230</t>
  </si>
  <si>
    <t>22.0310</t>
  </si>
  <si>
    <t>22.01.03</t>
  </si>
  <si>
    <t>22.0320</t>
  </si>
  <si>
    <t>22.0330</t>
  </si>
  <si>
    <t>22.0340</t>
  </si>
  <si>
    <t>22.0350</t>
  </si>
  <si>
    <t>22.0360</t>
  </si>
  <si>
    <t>22.0370</t>
  </si>
  <si>
    <t>22.0380</t>
  </si>
  <si>
    <t>22.0390</t>
  </si>
  <si>
    <t>22.0400</t>
  </si>
  <si>
    <t>22.0410</t>
  </si>
  <si>
    <t>22.0420</t>
  </si>
  <si>
    <t>22.0430</t>
  </si>
  <si>
    <t>22.0440</t>
  </si>
  <si>
    <t>22.0450</t>
  </si>
  <si>
    <t>22.0460</t>
  </si>
  <si>
    <t>22.0470</t>
  </si>
  <si>
    <t>22.0480</t>
  </si>
  <si>
    <t>22.0490</t>
  </si>
  <si>
    <t>22.0500</t>
  </si>
  <si>
    <t>22.0510</t>
  </si>
  <si>
    <t>22.0520</t>
  </si>
  <si>
    <t>22.0530</t>
  </si>
  <si>
    <t>22.0540</t>
  </si>
  <si>
    <t>22.0550</t>
  </si>
  <si>
    <t>22.0605</t>
  </si>
  <si>
    <t>22.01.04</t>
  </si>
  <si>
    <t>22.0635</t>
  </si>
  <si>
    <t>22.0645</t>
  </si>
  <si>
    <t>22.0650</t>
  </si>
  <si>
    <t>22.0655</t>
  </si>
  <si>
    <t>22.0665</t>
  </si>
  <si>
    <t>22.0670</t>
  </si>
  <si>
    <t>22.0680</t>
  </si>
  <si>
    <t>22.0685</t>
  </si>
  <si>
    <t>22.0690</t>
  </si>
  <si>
    <t>22.0710</t>
  </si>
  <si>
    <t>22.01.05</t>
  </si>
  <si>
    <t>22.0720</t>
  </si>
  <si>
    <t>22.0730</t>
  </si>
  <si>
    <t>22.0740</t>
  </si>
  <si>
    <t>22.0750</t>
  </si>
  <si>
    <t>22.0760</t>
  </si>
  <si>
    <t>22.0770</t>
  </si>
  <si>
    <t>22.0780</t>
  </si>
  <si>
    <t>22.0790</t>
  </si>
  <si>
    <t>22.0800</t>
  </si>
  <si>
    <t>22.0810</t>
  </si>
  <si>
    <t>22.0820</t>
  </si>
  <si>
    <t>22.0830</t>
  </si>
  <si>
    <t>22.0840</t>
  </si>
  <si>
    <t>22.0850</t>
  </si>
  <si>
    <t>22.0860</t>
  </si>
  <si>
    <t>22.0870</t>
  </si>
  <si>
    <t>22.0880</t>
  </si>
  <si>
    <t>22.0890</t>
  </si>
  <si>
    <t>22.0900</t>
  </si>
  <si>
    <t>22.0910</t>
  </si>
  <si>
    <t>22.1010</t>
  </si>
  <si>
    <t>22.01.06</t>
  </si>
  <si>
    <t>22.1020</t>
  </si>
  <si>
    <t>22.1030</t>
  </si>
  <si>
    <t>22.1040</t>
  </si>
  <si>
    <t>22.1050</t>
  </si>
  <si>
    <t>22.1060</t>
  </si>
  <si>
    <t>22.1070</t>
  </si>
  <si>
    <t>22.1080</t>
  </si>
  <si>
    <t>22.1090</t>
  </si>
  <si>
    <t>0053</t>
  </si>
  <si>
    <t>22.1100</t>
  </si>
  <si>
    <t>22.1110</t>
  </si>
  <si>
    <t>22.1120</t>
  </si>
  <si>
    <t>22.1130</t>
  </si>
  <si>
    <t>22.1140</t>
  </si>
  <si>
    <t>22.1150</t>
  </si>
  <si>
    <t>22.1160</t>
  </si>
  <si>
    <t>22.1210</t>
  </si>
  <si>
    <t>22.01.07</t>
  </si>
  <si>
    <t>22.1220</t>
  </si>
  <si>
    <t>22.1230</t>
  </si>
  <si>
    <t>22.1240</t>
  </si>
  <si>
    <t>22.1250</t>
  </si>
  <si>
    <t>22.1260</t>
  </si>
  <si>
    <t>22.1270</t>
  </si>
  <si>
    <t>22.1280</t>
  </si>
  <si>
    <t>22.1290</t>
  </si>
  <si>
    <t>22.1300</t>
  </si>
  <si>
    <t>22.1310</t>
  </si>
  <si>
    <t>22.1320</t>
  </si>
  <si>
    <t>22.1330</t>
  </si>
  <si>
    <t>22.1340</t>
  </si>
  <si>
    <t>22.1410</t>
  </si>
  <si>
    <t>22.01.08</t>
  </si>
  <si>
    <t>22.1420</t>
  </si>
  <si>
    <t>22.1430</t>
  </si>
  <si>
    <t>22.1440</t>
  </si>
  <si>
    <t>22.1450</t>
  </si>
  <si>
    <t>22.1460</t>
  </si>
  <si>
    <t>22.1470</t>
  </si>
  <si>
    <t>22.1480</t>
  </si>
  <si>
    <t>22.1490</t>
  </si>
  <si>
    <t>22.1500</t>
  </si>
  <si>
    <t>22.1510</t>
  </si>
  <si>
    <t>22.1520</t>
  </si>
  <si>
    <t>22.1530</t>
  </si>
  <si>
    <t>22.1540</t>
  </si>
  <si>
    <t>22.1550</t>
  </si>
  <si>
    <t>22.1560</t>
  </si>
  <si>
    <t>22.1570</t>
  </si>
  <si>
    <t>22.1580</t>
  </si>
  <si>
    <t>22.1590</t>
  </si>
  <si>
    <t>22.1600</t>
  </si>
  <si>
    <t>22.1610</t>
  </si>
  <si>
    <t>22.1620</t>
  </si>
  <si>
    <t>22.1630</t>
  </si>
  <si>
    <t>22.1640</t>
  </si>
  <si>
    <t>22.1650</t>
  </si>
  <si>
    <t>22.1660</t>
  </si>
  <si>
    <t>22.1670</t>
  </si>
  <si>
    <t>22.1680</t>
  </si>
  <si>
    <t>22.1690</t>
  </si>
  <si>
    <t>22.1700</t>
  </si>
  <si>
    <t>22.1710</t>
  </si>
  <si>
    <t>22.01.09</t>
  </si>
  <si>
    <t>22.1720</t>
  </si>
  <si>
    <t>22.1730</t>
  </si>
  <si>
    <t>22.1740</t>
  </si>
  <si>
    <t>22.1750</t>
  </si>
  <si>
    <t>22.1760</t>
  </si>
  <si>
    <t>22.1770</t>
  </si>
  <si>
    <t>22.1775</t>
  </si>
  <si>
    <t>22.1780</t>
  </si>
  <si>
    <t>22.1785</t>
  </si>
  <si>
    <t>22.1790</t>
  </si>
  <si>
    <t>22.1800</t>
  </si>
  <si>
    <t>22.1810</t>
  </si>
  <si>
    <t>22.1820</t>
  </si>
  <si>
    <t>22.1830</t>
  </si>
  <si>
    <t>22.1910</t>
  </si>
  <si>
    <t>22.02.01</t>
  </si>
  <si>
    <t>22.1920</t>
  </si>
  <si>
    <t>22.1930</t>
  </si>
  <si>
    <t>22.1940</t>
  </si>
  <si>
    <t>22.1950</t>
  </si>
  <si>
    <t>22.1960</t>
  </si>
  <si>
    <t>22.1970</t>
  </si>
  <si>
    <t>22.1980</t>
  </si>
  <si>
    <t>22.1990</t>
  </si>
  <si>
    <t>22.2010</t>
  </si>
  <si>
    <t>22.02.02.01</t>
  </si>
  <si>
    <t>22.2110</t>
  </si>
  <si>
    <t>22.02.02.02</t>
  </si>
  <si>
    <t>22.2120</t>
  </si>
  <si>
    <t>22.2130</t>
  </si>
  <si>
    <t>22.2140</t>
  </si>
  <si>
    <t>22.2150</t>
  </si>
  <si>
    <t>22.2160</t>
  </si>
  <si>
    <t>22.2170</t>
  </si>
  <si>
    <t>22.2180</t>
  </si>
  <si>
    <t>22.2190</t>
  </si>
  <si>
    <t>22.2200</t>
  </si>
  <si>
    <t>22.2210</t>
  </si>
  <si>
    <t>22.2310</t>
  </si>
  <si>
    <t>22.02.02.03</t>
  </si>
  <si>
    <t>22.2320</t>
  </si>
  <si>
    <t>22.2330</t>
  </si>
  <si>
    <t>22.2410</t>
  </si>
  <si>
    <t>22.02.03</t>
  </si>
  <si>
    <t>22.2420</t>
  </si>
  <si>
    <t>22.2510</t>
  </si>
  <si>
    <t>22.02.04</t>
  </si>
  <si>
    <t>22.2520</t>
  </si>
  <si>
    <t>22.2530</t>
  </si>
  <si>
    <t>22.2540</t>
  </si>
  <si>
    <t>22.2550</t>
  </si>
  <si>
    <t>22.2560</t>
  </si>
  <si>
    <t>22.2570</t>
  </si>
  <si>
    <t>22.2580</t>
  </si>
  <si>
    <t>22.2590</t>
  </si>
  <si>
    <t>22.2600</t>
  </si>
  <si>
    <t>22.2610</t>
  </si>
  <si>
    <t>22.2620</t>
  </si>
  <si>
    <t>22.2630</t>
  </si>
  <si>
    <t>22.2640</t>
  </si>
  <si>
    <t>22.2650</t>
  </si>
  <si>
    <t>22.2660</t>
  </si>
  <si>
    <t>22.2710</t>
  </si>
  <si>
    <t>22.02.05</t>
  </si>
  <si>
    <t>22.2720</t>
  </si>
  <si>
    <t>23.0010</t>
  </si>
  <si>
    <t>23.01</t>
  </si>
  <si>
    <t>23.0110</t>
  </si>
  <si>
    <t>23.02</t>
  </si>
  <si>
    <t>23.0120</t>
  </si>
  <si>
    <t>23.0130</t>
  </si>
  <si>
    <t>23.0140</t>
  </si>
  <si>
    <t>23.0150</t>
  </si>
  <si>
    <t>23.0160</t>
  </si>
  <si>
    <t>23.0170</t>
  </si>
  <si>
    <t>23.0180</t>
  </si>
  <si>
    <t>23.0190</t>
  </si>
  <si>
    <t>23.0200</t>
  </si>
  <si>
    <t>23.0210</t>
  </si>
  <si>
    <t>23.0310</t>
  </si>
  <si>
    <t>23.03</t>
  </si>
  <si>
    <t>23.0320</t>
  </si>
  <si>
    <t>23.0330</t>
  </si>
  <si>
    <t>23.0340</t>
  </si>
  <si>
    <t>23.0350</t>
  </si>
  <si>
    <t>23.0360</t>
  </si>
  <si>
    <t>23.0370</t>
  </si>
  <si>
    <t>23.0380</t>
  </si>
  <si>
    <t>23.0390</t>
  </si>
  <si>
    <t>23.0400</t>
  </si>
  <si>
    <t>23.0410</t>
  </si>
  <si>
    <t>23.0420</t>
  </si>
  <si>
    <t>23.0430</t>
  </si>
  <si>
    <t>23.0440</t>
  </si>
  <si>
    <t>23.0450</t>
  </si>
  <si>
    <t>23.0460</t>
  </si>
  <si>
    <t>23.0470</t>
  </si>
  <si>
    <t>23.0480</t>
  </si>
  <si>
    <t>23.0490</t>
  </si>
  <si>
    <t>23.0500</t>
  </si>
  <si>
    <t>23.0510</t>
  </si>
  <si>
    <t>23.0520</t>
  </si>
  <si>
    <t>23.0530</t>
  </si>
  <si>
    <t>23.0540</t>
  </si>
  <si>
    <t>23.0550</t>
  </si>
  <si>
    <t>23.0560</t>
  </si>
  <si>
    <t>23.0570</t>
  </si>
  <si>
    <t>23.0580</t>
  </si>
  <si>
    <t>23.0590</t>
  </si>
  <si>
    <t>24.0010</t>
  </si>
  <si>
    <t>24.01</t>
  </si>
  <si>
    <t>24.0015</t>
  </si>
  <si>
    <t>24.0020</t>
  </si>
  <si>
    <t>24.0030</t>
  </si>
  <si>
    <t>24.0040</t>
  </si>
  <si>
    <t>24.0050</t>
  </si>
  <si>
    <t>24.0060</t>
  </si>
  <si>
    <t>24.0070</t>
  </si>
  <si>
    <t>24.0080</t>
  </si>
  <si>
    <t>24.0090</t>
  </si>
  <si>
    <t>24.0100</t>
  </si>
  <si>
    <t>24.0110</t>
  </si>
  <si>
    <t>24.0120</t>
  </si>
  <si>
    <t>24.0130</t>
  </si>
  <si>
    <t>24.0140</t>
  </si>
  <si>
    <t>24.0150</t>
  </si>
  <si>
    <t>24.0160</t>
  </si>
  <si>
    <t>24.0170</t>
  </si>
  <si>
    <t>24.0180</t>
  </si>
  <si>
    <t>24.0190</t>
  </si>
  <si>
    <t>24.0200</t>
  </si>
  <si>
    <t>24.0210</t>
  </si>
  <si>
    <t>24.0220</t>
  </si>
  <si>
    <t>24.0230</t>
  </si>
  <si>
    <t>24.0240</t>
  </si>
  <si>
    <t>24.0250</t>
  </si>
  <si>
    <t>24.0260</t>
  </si>
  <si>
    <t>24.0270</t>
  </si>
  <si>
    <t>24.0280</t>
  </si>
  <si>
    <t>24.0290</t>
  </si>
  <si>
    <t>24.0300</t>
  </si>
  <si>
    <t>24.0310</t>
  </si>
  <si>
    <t>24.0320</t>
  </si>
  <si>
    <t>24.0410</t>
  </si>
  <si>
    <t>24.02.01</t>
  </si>
  <si>
    <t>24.0420</t>
  </si>
  <si>
    <t>24.0430</t>
  </si>
  <si>
    <t>24.0440</t>
  </si>
  <si>
    <t>24.0450</t>
  </si>
  <si>
    <t>24.0460</t>
  </si>
  <si>
    <t>24.0470</t>
  </si>
  <si>
    <t>24.0480</t>
  </si>
  <si>
    <t>24.0490</t>
  </si>
  <si>
    <t>24.0500</t>
  </si>
  <si>
    <t>24.0510</t>
  </si>
  <si>
    <t>24.0520</t>
  </si>
  <si>
    <t>24.0530</t>
  </si>
  <si>
    <t>24.0540</t>
  </si>
  <si>
    <t>24.0550</t>
  </si>
  <si>
    <t>24.0560</t>
  </si>
  <si>
    <t>24.0570</t>
  </si>
  <si>
    <t>24.0580</t>
  </si>
  <si>
    <t>24.0590</t>
  </si>
  <si>
    <t>24.0600</t>
  </si>
  <si>
    <t>24.0610</t>
  </si>
  <si>
    <t>24.0710</t>
  </si>
  <si>
    <t>24.02.02</t>
  </si>
  <si>
    <t>24.0720</t>
  </si>
  <si>
    <t>24.0730</t>
  </si>
  <si>
    <t>24.0740</t>
  </si>
  <si>
    <t>24.0750</t>
  </si>
  <si>
    <t>24.0760</t>
  </si>
  <si>
    <t>24.0770</t>
  </si>
  <si>
    <t>24.0780</t>
  </si>
  <si>
    <t>24.0790</t>
  </si>
  <si>
    <t>24.0800</t>
  </si>
  <si>
    <t>24.0810</t>
  </si>
  <si>
    <t>24.0820</t>
  </si>
  <si>
    <t>24.0830</t>
  </si>
  <si>
    <t>24.0840</t>
  </si>
  <si>
    <t>24.0850</t>
  </si>
  <si>
    <t>24.0860</t>
  </si>
  <si>
    <t>24.0870</t>
  </si>
  <si>
    <t>24.0880</t>
  </si>
  <si>
    <t>24.0890</t>
  </si>
  <si>
    <t>24.0900</t>
  </si>
  <si>
    <t>24.0910</t>
  </si>
  <si>
    <t>24.0920</t>
  </si>
  <si>
    <t>24.0930</t>
  </si>
  <si>
    <t>24.0940</t>
  </si>
  <si>
    <t>24.0950</t>
  </si>
  <si>
    <t>24.0960</t>
  </si>
  <si>
    <t>24.0970</t>
  </si>
  <si>
    <t>24.0980</t>
  </si>
  <si>
    <t>24.0990</t>
  </si>
  <si>
    <t>24.1000</t>
  </si>
  <si>
    <t>24.1010</t>
  </si>
  <si>
    <t>24.1020</t>
  </si>
  <si>
    <t>24.1030</t>
  </si>
  <si>
    <t>24.1040</t>
  </si>
  <si>
    <t>24.1050</t>
  </si>
  <si>
    <t>24.1060</t>
  </si>
  <si>
    <t>24.1070</t>
  </si>
  <si>
    <t>24.1110</t>
  </si>
  <si>
    <t>24.02.03.01</t>
  </si>
  <si>
    <t>24.1120</t>
  </si>
  <si>
    <t>24.1130</t>
  </si>
  <si>
    <t>24.1140</t>
  </si>
  <si>
    <t>24.1150</t>
  </si>
  <si>
    <t>24.1160</t>
  </si>
  <si>
    <t>24.1170</t>
  </si>
  <si>
    <t>24.1180</t>
  </si>
  <si>
    <t>24.1190</t>
  </si>
  <si>
    <t>24.1200</t>
  </si>
  <si>
    <t>24.1210</t>
  </si>
  <si>
    <t>24.1220</t>
  </si>
  <si>
    <t>24.1230</t>
  </si>
  <si>
    <t>24.1240</t>
  </si>
  <si>
    <t>24.1250</t>
  </si>
  <si>
    <t>24.1260</t>
  </si>
  <si>
    <t>24.1270</t>
  </si>
  <si>
    <t>24.1280</t>
  </si>
  <si>
    <t>24.1290</t>
  </si>
  <si>
    <t>24.1300</t>
  </si>
  <si>
    <t>24.1310</t>
  </si>
  <si>
    <t>24.1320</t>
  </si>
  <si>
    <t>24.1330</t>
  </si>
  <si>
    <t>24.1410</t>
  </si>
  <si>
    <t>24.02.03.02</t>
  </si>
  <si>
    <t>24.1420</t>
  </si>
  <si>
    <t>24.1430</t>
  </si>
  <si>
    <t>24.1440</t>
  </si>
  <si>
    <t>24.1450</t>
  </si>
  <si>
    <t>24.1460</t>
  </si>
  <si>
    <t>24.1470</t>
  </si>
  <si>
    <t>24.1480</t>
  </si>
  <si>
    <t>24.1490</t>
  </si>
  <si>
    <t>24.1500</t>
  </si>
  <si>
    <t>24.1510</t>
  </si>
  <si>
    <t>24.1520</t>
  </si>
  <si>
    <t>24.1530</t>
  </si>
  <si>
    <t>24.1540</t>
  </si>
  <si>
    <t>24.1550</t>
  </si>
  <si>
    <t>24.1560</t>
  </si>
  <si>
    <t>24.1570</t>
  </si>
  <si>
    <t>24.1610</t>
  </si>
  <si>
    <t>24.02.04.01</t>
  </si>
  <si>
    <t>24.1620</t>
  </si>
  <si>
    <t>24.1630</t>
  </si>
  <si>
    <t>24.1640</t>
  </si>
  <si>
    <t>24.1650</t>
  </si>
  <si>
    <t>24.1660</t>
  </si>
  <si>
    <t>24.1710</t>
  </si>
  <si>
    <t>24.02.04.02</t>
  </si>
  <si>
    <t>24.1720</t>
  </si>
  <si>
    <t>24.1730</t>
  </si>
  <si>
    <t>24.1740</t>
  </si>
  <si>
    <t>24.1750</t>
  </si>
  <si>
    <t>24.1760</t>
  </si>
  <si>
    <t>24.1770</t>
  </si>
  <si>
    <t>24.1780</t>
  </si>
  <si>
    <t>24.1790</t>
  </si>
  <si>
    <t>24.1800</t>
  </si>
  <si>
    <t>24.1805</t>
  </si>
  <si>
    <t>24.1810</t>
  </si>
  <si>
    <t>24.1820</t>
  </si>
  <si>
    <t>24.1830</t>
  </si>
  <si>
    <t>24.1840</t>
  </si>
  <si>
    <t>24.1850</t>
  </si>
  <si>
    <t>24.1860</t>
  </si>
  <si>
    <t>24.1870</t>
  </si>
  <si>
    <t>24.1880</t>
  </si>
  <si>
    <t>24.1890</t>
  </si>
  <si>
    <t>24.1900</t>
  </si>
  <si>
    <t>24.1910</t>
  </si>
  <si>
    <t>24.1920</t>
  </si>
  <si>
    <t>24.1930</t>
  </si>
  <si>
    <t>24.1940</t>
  </si>
  <si>
    <t>24.1950</t>
  </si>
  <si>
    <t>24.1960</t>
  </si>
  <si>
    <t>24.1970</t>
  </si>
  <si>
    <t>24.2010</t>
  </si>
  <si>
    <t>24.02.05.01</t>
  </si>
  <si>
    <t>24.2020</t>
  </si>
  <si>
    <t>24.2030</t>
  </si>
  <si>
    <t>24.2040</t>
  </si>
  <si>
    <t>24.2050</t>
  </si>
  <si>
    <t>24.2060</t>
  </si>
  <si>
    <t>24.2070</t>
  </si>
  <si>
    <t>24.2080</t>
  </si>
  <si>
    <t>24.2090</t>
  </si>
  <si>
    <t>24.2100</t>
  </si>
  <si>
    <t>24.2110</t>
  </si>
  <si>
    <t>24.2120</t>
  </si>
  <si>
    <t>24.2130</t>
  </si>
  <si>
    <t>24.2140</t>
  </si>
  <si>
    <t>24.2150</t>
  </si>
  <si>
    <t>24.2160</t>
  </si>
  <si>
    <t>24.2170</t>
  </si>
  <si>
    <t>24.2180</t>
  </si>
  <si>
    <t>24.2190</t>
  </si>
  <si>
    <t>24.2210</t>
  </si>
  <si>
    <t>24.02.05.02</t>
  </si>
  <si>
    <t>24.2220</t>
  </si>
  <si>
    <t>24.2230</t>
  </si>
  <si>
    <t>24.2240</t>
  </si>
  <si>
    <t>24.2250</t>
  </si>
  <si>
    <t>24.2260</t>
  </si>
  <si>
    <t>24.2270</t>
  </si>
  <si>
    <t>24.2280</t>
  </si>
  <si>
    <t>24.2290</t>
  </si>
  <si>
    <t>24.2300</t>
  </si>
  <si>
    <t>24.2310</t>
  </si>
  <si>
    <t>24.2320</t>
  </si>
  <si>
    <t>24.2330</t>
  </si>
  <si>
    <t>24.2340</t>
  </si>
  <si>
    <t>24.2350</t>
  </si>
  <si>
    <t>24.2360</t>
  </si>
  <si>
    <t>24.2370</t>
  </si>
  <si>
    <t>24.2380</t>
  </si>
  <si>
    <t>24.2390</t>
  </si>
  <si>
    <t>24.2400</t>
  </si>
  <si>
    <t>24.2410</t>
  </si>
  <si>
    <t>24.02.06.01</t>
  </si>
  <si>
    <t>24.2420</t>
  </si>
  <si>
    <t>24.2430</t>
  </si>
  <si>
    <t>24.2440</t>
  </si>
  <si>
    <t>24.2450</t>
  </si>
  <si>
    <t>24.2460</t>
  </si>
  <si>
    <t>24.2470</t>
  </si>
  <si>
    <t>24.2480</t>
  </si>
  <si>
    <t>24.2490</t>
  </si>
  <si>
    <t>24.2500</t>
  </si>
  <si>
    <t>24.2510</t>
  </si>
  <si>
    <t>24.2610</t>
  </si>
  <si>
    <t>24.02.06.02</t>
  </si>
  <si>
    <t>24.2620</t>
  </si>
  <si>
    <t>24.2630</t>
  </si>
  <si>
    <t>24.2640</t>
  </si>
  <si>
    <t>24.2650</t>
  </si>
  <si>
    <t>24.2660</t>
  </si>
  <si>
    <t>24.2670</t>
  </si>
  <si>
    <t>24.2680</t>
  </si>
  <si>
    <t>24.2690</t>
  </si>
  <si>
    <t>24.2700</t>
  </si>
  <si>
    <t>24.2710</t>
  </si>
  <si>
    <t>24.2720</t>
  </si>
  <si>
    <t>24.2730</t>
  </si>
  <si>
    <t>24.2740</t>
  </si>
  <si>
    <t>24.2810</t>
  </si>
  <si>
    <t>24.02.06.03</t>
  </si>
  <si>
    <t>24.2820</t>
  </si>
  <si>
    <t>24.2830</t>
  </si>
  <si>
    <t>24.2840</t>
  </si>
  <si>
    <t>24.2850</t>
  </si>
  <si>
    <t>24.2860</t>
  </si>
  <si>
    <t>24.2870</t>
  </si>
  <si>
    <t>24.2880</t>
  </si>
  <si>
    <t>24.2890</t>
  </si>
  <si>
    <t>24.2900</t>
  </si>
  <si>
    <t>24.2910</t>
  </si>
  <si>
    <t>24.2920</t>
  </si>
  <si>
    <t>24.2930</t>
  </si>
  <si>
    <t>24.2940</t>
  </si>
  <si>
    <t>24.2950</t>
  </si>
  <si>
    <t>24.2960</t>
  </si>
  <si>
    <t>24.2970</t>
  </si>
  <si>
    <t>24.2980</t>
  </si>
  <si>
    <t>24.2990</t>
  </si>
  <si>
    <t>24.3000</t>
  </si>
  <si>
    <t>24.3010</t>
  </si>
  <si>
    <t>24.3020</t>
  </si>
  <si>
    <t>24.3030</t>
  </si>
  <si>
    <t>24.3040</t>
  </si>
  <si>
    <t>24.3050</t>
  </si>
  <si>
    <t>24.3110</t>
  </si>
  <si>
    <t>24.02.06.04</t>
  </si>
  <si>
    <t>24.3120</t>
  </si>
  <si>
    <t>24.3130</t>
  </si>
  <si>
    <t>24.3140</t>
  </si>
  <si>
    <t>24.3150</t>
  </si>
  <si>
    <t>24.3160</t>
  </si>
  <si>
    <t>24.3170</t>
  </si>
  <si>
    <t>24.3180</t>
  </si>
  <si>
    <t>24.3190</t>
  </si>
  <si>
    <t>24.3200</t>
  </si>
  <si>
    <t>24.3210</t>
  </si>
  <si>
    <t>24.3220</t>
  </si>
  <si>
    <t>24.3230</t>
  </si>
  <si>
    <t>24.3240</t>
  </si>
  <si>
    <t>24.3245</t>
  </si>
  <si>
    <t>24.3246</t>
  </si>
  <si>
    <t>24.3250</t>
  </si>
  <si>
    <t>24.3260</t>
  </si>
  <si>
    <t>24.3265</t>
  </si>
  <si>
    <t>24.3266</t>
  </si>
  <si>
    <t>24.3267</t>
  </si>
  <si>
    <t>24.3270</t>
  </si>
  <si>
    <t>24.3280</t>
  </si>
  <si>
    <t>24.3290</t>
  </si>
  <si>
    <t>24.3300</t>
  </si>
  <si>
    <t>24.3310</t>
  </si>
  <si>
    <t>24.3320</t>
  </si>
  <si>
    <t>24.3330</t>
  </si>
  <si>
    <t>24.3340</t>
  </si>
  <si>
    <t>24.3350</t>
  </si>
  <si>
    <t>24.3410</t>
  </si>
  <si>
    <t>24.02.07.01</t>
  </si>
  <si>
    <t>24.3420</t>
  </si>
  <si>
    <t>24.3430</t>
  </si>
  <si>
    <t>24.3440</t>
  </si>
  <si>
    <t>24.3450</t>
  </si>
  <si>
    <t>24.3460</t>
  </si>
  <si>
    <t>24.3470</t>
  </si>
  <si>
    <t>24.3480</t>
  </si>
  <si>
    <t>24.3490</t>
  </si>
  <si>
    <t>24.3500</t>
  </si>
  <si>
    <t>24.3510</t>
  </si>
  <si>
    <t>24.3520</t>
  </si>
  <si>
    <t>24.3530</t>
  </si>
  <si>
    <t>24.3540</t>
  </si>
  <si>
    <t>24.3610</t>
  </si>
  <si>
    <t>24.02.07.02</t>
  </si>
  <si>
    <t>24.3620</t>
  </si>
  <si>
    <t>24.3630</t>
  </si>
  <si>
    <t>24.3640</t>
  </si>
  <si>
    <t>24.3650</t>
  </si>
  <si>
    <t>24.3660</t>
  </si>
  <si>
    <t>24.3670</t>
  </si>
  <si>
    <t>24.3680</t>
  </si>
  <si>
    <t>24.3690</t>
  </si>
  <si>
    <t>24.3700</t>
  </si>
  <si>
    <t>24.3710</t>
  </si>
  <si>
    <t>24.3720</t>
  </si>
  <si>
    <t>24.3730</t>
  </si>
  <si>
    <t>24.3740</t>
  </si>
  <si>
    <t>24.3750</t>
  </si>
  <si>
    <t>24.3760</t>
  </si>
  <si>
    <t>24.3770</t>
  </si>
  <si>
    <t>24.3810</t>
  </si>
  <si>
    <t>24.03.01.01</t>
  </si>
  <si>
    <t>24.3820</t>
  </si>
  <si>
    <t>24.3830</t>
  </si>
  <si>
    <t>24.3840</t>
  </si>
  <si>
    <t>24.3850</t>
  </si>
  <si>
    <t>24.3860</t>
  </si>
  <si>
    <t>24.3870</t>
  </si>
  <si>
    <t>24.3880</t>
  </si>
  <si>
    <t>24.3890</t>
  </si>
  <si>
    <t>24.3900</t>
  </si>
  <si>
    <t>24.3910</t>
  </si>
  <si>
    <t>24.3920</t>
  </si>
  <si>
    <t>24.3930</t>
  </si>
  <si>
    <t>24.3940</t>
  </si>
  <si>
    <t>24.3950</t>
  </si>
  <si>
    <t>24.3960</t>
  </si>
  <si>
    <t>24.3970</t>
  </si>
  <si>
    <t>24.3980</t>
  </si>
  <si>
    <t>24.3990</t>
  </si>
  <si>
    <t>24.4000</t>
  </si>
  <si>
    <t>24.4010</t>
  </si>
  <si>
    <t>24.4020</t>
  </si>
  <si>
    <t>24.4030</t>
  </si>
  <si>
    <t>24.4110</t>
  </si>
  <si>
    <t>24.03.01.02</t>
  </si>
  <si>
    <t>24.4120</t>
  </si>
  <si>
    <t>24.4130</t>
  </si>
  <si>
    <t>24.4140</t>
  </si>
  <si>
    <t>24.4150</t>
  </si>
  <si>
    <t>24.4160</t>
  </si>
  <si>
    <t>24.4170</t>
  </si>
  <si>
    <t>24.4180</t>
  </si>
  <si>
    <t>24.4190</t>
  </si>
  <si>
    <t>24.4210</t>
  </si>
  <si>
    <t>24.03.02.01</t>
  </si>
  <si>
    <t>24.4220</t>
  </si>
  <si>
    <t>24.4230</t>
  </si>
  <si>
    <t>24.4240</t>
  </si>
  <si>
    <t>24.4250</t>
  </si>
  <si>
    <t>24.4260</t>
  </si>
  <si>
    <t>24.4270</t>
  </si>
  <si>
    <t>24.4280</t>
  </si>
  <si>
    <t>24.4290</t>
  </si>
  <si>
    <t>24.4300</t>
  </si>
  <si>
    <t>24.4310</t>
  </si>
  <si>
    <t>24.4320</t>
  </si>
  <si>
    <t>24.4330</t>
  </si>
  <si>
    <t>24.4410</t>
  </si>
  <si>
    <t>24.03.02.02</t>
  </si>
  <si>
    <t>24.4420</t>
  </si>
  <si>
    <t>24.4430</t>
  </si>
  <si>
    <t>24.4440</t>
  </si>
  <si>
    <t>24.4450</t>
  </si>
  <si>
    <t>24.4460</t>
  </si>
  <si>
    <t>24.4470</t>
  </si>
  <si>
    <t>24.4480</t>
  </si>
  <si>
    <t>24.4490</t>
  </si>
  <si>
    <t>24.4500</t>
  </si>
  <si>
    <t>24.4510</t>
  </si>
  <si>
    <t>24.4520</t>
  </si>
  <si>
    <t>24.4530</t>
  </si>
  <si>
    <t>24.4610</t>
  </si>
  <si>
    <t>24.03.02.03</t>
  </si>
  <si>
    <t>24.4620</t>
  </si>
  <si>
    <t>24.4630</t>
  </si>
  <si>
    <t>24.4640</t>
  </si>
  <si>
    <t>24.4650</t>
  </si>
  <si>
    <t>24.4660</t>
  </si>
  <si>
    <t>24.4670</t>
  </si>
  <si>
    <t>24.4680</t>
  </si>
  <si>
    <t>24.4690</t>
  </si>
  <si>
    <t>24.4700</t>
  </si>
  <si>
    <t>24.4710</t>
  </si>
  <si>
    <t>24.4720</t>
  </si>
  <si>
    <t>24.4730</t>
  </si>
  <si>
    <t>24.4740</t>
  </si>
  <si>
    <t>24.4810</t>
  </si>
  <si>
    <t>24.03.02.04</t>
  </si>
  <si>
    <t>24.4820</t>
  </si>
  <si>
    <t>24.4830</t>
  </si>
  <si>
    <t>24.4840</t>
  </si>
  <si>
    <t>24.4850</t>
  </si>
  <si>
    <t>24.4860</t>
  </si>
  <si>
    <t>24.4870</t>
  </si>
  <si>
    <t>24.4880</t>
  </si>
  <si>
    <t>24.4890</t>
  </si>
  <si>
    <t>24.4900</t>
  </si>
  <si>
    <t>24.4910</t>
  </si>
  <si>
    <t>24.4920</t>
  </si>
  <si>
    <t>24.4930</t>
  </si>
  <si>
    <t>24.4940</t>
  </si>
  <si>
    <t>24.4950</t>
  </si>
  <si>
    <t>24.5010</t>
  </si>
  <si>
    <t>24.03.03.01.01</t>
  </si>
  <si>
    <t>24.5020</t>
  </si>
  <si>
    <t>24.5030</t>
  </si>
  <si>
    <t>24.5040</t>
  </si>
  <si>
    <t>24.5050</t>
  </si>
  <si>
    <t>24.5060</t>
  </si>
  <si>
    <t>24.5070</t>
  </si>
  <si>
    <t>24.5080</t>
  </si>
  <si>
    <t>24.5090</t>
  </si>
  <si>
    <t>24.5100</t>
  </si>
  <si>
    <t>24.5110</t>
  </si>
  <si>
    <t>24.5120</t>
  </si>
  <si>
    <t>24.5130</t>
  </si>
  <si>
    <t>24.5140</t>
  </si>
  <si>
    <t>24.5150</t>
  </si>
  <si>
    <t>24.03.03.01.02</t>
  </si>
  <si>
    <t>24.5160</t>
  </si>
  <si>
    <t>24.5170</t>
  </si>
  <si>
    <t>24.5180</t>
  </si>
  <si>
    <t>24.5190</t>
  </si>
  <si>
    <t>24.5200</t>
  </si>
  <si>
    <t>24.5210</t>
  </si>
  <si>
    <t>24.5220</t>
  </si>
  <si>
    <t>24.5230</t>
  </si>
  <si>
    <t>24.5240</t>
  </si>
  <si>
    <t>24.5250</t>
  </si>
  <si>
    <t>24.5260</t>
  </si>
  <si>
    <t>24.5270</t>
  </si>
  <si>
    <t>24.5280</t>
  </si>
  <si>
    <t>24.5290</t>
  </si>
  <si>
    <t>24.5300</t>
  </si>
  <si>
    <t>24.5310</t>
  </si>
  <si>
    <t>24.5320</t>
  </si>
  <si>
    <t>24.5330</t>
  </si>
  <si>
    <t>24.5340</t>
  </si>
  <si>
    <t>24.5350</t>
  </si>
  <si>
    <t>24.5410</t>
  </si>
  <si>
    <t>24.03.03.02</t>
  </si>
  <si>
    <t>24.5420</t>
  </si>
  <si>
    <t>24.5430</t>
  </si>
  <si>
    <t>24.5440</t>
  </si>
  <si>
    <t>24.5450</t>
  </si>
  <si>
    <t>24.5460</t>
  </si>
  <si>
    <t>24.5470</t>
  </si>
  <si>
    <t>24.5480</t>
  </si>
  <si>
    <t>24.5490</t>
  </si>
  <si>
    <t>24.5500</t>
  </si>
  <si>
    <t>24.5510</t>
  </si>
  <si>
    <t>24.5520</t>
  </si>
  <si>
    <t>24.5530</t>
  </si>
  <si>
    <t>24.5540</t>
  </si>
  <si>
    <t>24.5550</t>
  </si>
  <si>
    <t>24.5610</t>
  </si>
  <si>
    <t>24.03.04.01</t>
  </si>
  <si>
    <t>24.5615</t>
  </si>
  <si>
    <t>24.5620</t>
  </si>
  <si>
    <t>24.5630</t>
  </si>
  <si>
    <t>24.5640</t>
  </si>
  <si>
    <t>24.5650</t>
  </si>
  <si>
    <t>24.5660</t>
  </si>
  <si>
    <t>24.5670</t>
  </si>
  <si>
    <t>24.5680</t>
  </si>
  <si>
    <t>24.5690</t>
  </si>
  <si>
    <t>24.5700</t>
  </si>
  <si>
    <t>24.5710</t>
  </si>
  <si>
    <t>24.5720</t>
  </si>
  <si>
    <t>24.5730</t>
  </si>
  <si>
    <t>24.5735</t>
  </si>
  <si>
    <t>24.5740</t>
  </si>
  <si>
    <t>24.5750</t>
  </si>
  <si>
    <t>24.5760</t>
  </si>
  <si>
    <t>24.5770</t>
  </si>
  <si>
    <t>24.5780</t>
  </si>
  <si>
    <t>24.5790</t>
  </si>
  <si>
    <t>24.5800</t>
  </si>
  <si>
    <t>24.5810</t>
  </si>
  <si>
    <t>24.5820</t>
  </si>
  <si>
    <t>24.5830</t>
  </si>
  <si>
    <t>24.5840</t>
  </si>
  <si>
    <t>24.5850</t>
  </si>
  <si>
    <t>24.5860</t>
  </si>
  <si>
    <t>24.5910</t>
  </si>
  <si>
    <t>24.03.04.02</t>
  </si>
  <si>
    <t>24.5920</t>
  </si>
  <si>
    <t>24.5930</t>
  </si>
  <si>
    <t>24.5940</t>
  </si>
  <si>
    <t>24.5950</t>
  </si>
  <si>
    <t>24.5960</t>
  </si>
  <si>
    <t>24.5970</t>
  </si>
  <si>
    <t>24.5980</t>
  </si>
  <si>
    <t>24.5990</t>
  </si>
  <si>
    <t>24.6000</t>
  </si>
  <si>
    <t>24.6010</t>
  </si>
  <si>
    <t>24.6020</t>
  </si>
  <si>
    <t>24.6030</t>
  </si>
  <si>
    <t>24.6040</t>
  </si>
  <si>
    <t>24.6050</t>
  </si>
  <si>
    <t>24.6060</t>
  </si>
  <si>
    <t>24.6070</t>
  </si>
  <si>
    <t>24.6080</t>
  </si>
  <si>
    <t>24.6090</t>
  </si>
  <si>
    <t>24.6100</t>
  </si>
  <si>
    <t>24.6110</t>
  </si>
  <si>
    <t>24.6120</t>
  </si>
  <si>
    <t>24.6130</t>
  </si>
  <si>
    <t>24.6140</t>
  </si>
  <si>
    <t>24.6150</t>
  </si>
  <si>
    <t>24.6210</t>
  </si>
  <si>
    <t>24.03.04.03</t>
  </si>
  <si>
    <t>24.6220</t>
  </si>
  <si>
    <t>24.6230</t>
  </si>
  <si>
    <t>24.6240</t>
  </si>
  <si>
    <t>24.6250</t>
  </si>
  <si>
    <t>24.6260</t>
  </si>
  <si>
    <t>24.6270</t>
  </si>
  <si>
    <t>24.6280</t>
  </si>
  <si>
    <t>24.6290</t>
  </si>
  <si>
    <t>24.6310</t>
  </si>
  <si>
    <t>24.03.04.04</t>
  </si>
  <si>
    <t>24.6320</t>
  </si>
  <si>
    <t>24.6330</t>
  </si>
  <si>
    <t>24.6340</t>
  </si>
  <si>
    <t>24.6350</t>
  </si>
  <si>
    <t>24.6360</t>
  </si>
  <si>
    <t>24.6370</t>
  </si>
  <si>
    <t>24.6380</t>
  </si>
  <si>
    <t>24.6390</t>
  </si>
  <si>
    <t>24.6400</t>
  </si>
  <si>
    <t>24.6410</t>
  </si>
  <si>
    <t>24.6420</t>
  </si>
  <si>
    <t>24.6430</t>
  </si>
  <si>
    <t>24.6440</t>
  </si>
  <si>
    <t>24.6450</t>
  </si>
  <si>
    <t>24.6460</t>
  </si>
  <si>
    <t>24.6470</t>
  </si>
  <si>
    <t>24.6510</t>
  </si>
  <si>
    <t>24.03.04.05</t>
  </si>
  <si>
    <t>24.6520</t>
  </si>
  <si>
    <t>24.6530</t>
  </si>
  <si>
    <t>24.6540</t>
  </si>
  <si>
    <t>24.6550</t>
  </si>
  <si>
    <t>24.6610</t>
  </si>
  <si>
    <t>24.03.05.01.01</t>
  </si>
  <si>
    <t>24.6630</t>
  </si>
  <si>
    <t>24.6640</t>
  </si>
  <si>
    <t>24.6660</t>
  </si>
  <si>
    <t>24.6670</t>
  </si>
  <si>
    <t>24.6680</t>
  </si>
  <si>
    <t>24.6690</t>
  </si>
  <si>
    <t>24.6700</t>
  </si>
  <si>
    <t>24.6710</t>
  </si>
  <si>
    <t>24.6720</t>
  </si>
  <si>
    <t>24.6730</t>
  </si>
  <si>
    <t>24.6740</t>
  </si>
  <si>
    <t>24.6750</t>
  </si>
  <si>
    <t>24.6760</t>
  </si>
  <si>
    <t>24.03.05.01.02</t>
  </si>
  <si>
    <t>24.6770</t>
  </si>
  <si>
    <t>24.6780</t>
  </si>
  <si>
    <t>24.6790</t>
  </si>
  <si>
    <t>24.6800</t>
  </si>
  <si>
    <t>24.03.05.01.03</t>
  </si>
  <si>
    <t>24.6810</t>
  </si>
  <si>
    <t>24.6820</t>
  </si>
  <si>
    <t>24.6830</t>
  </si>
  <si>
    <t>24.6840</t>
  </si>
  <si>
    <t>24.6850</t>
  </si>
  <si>
    <t>24.6860</t>
  </si>
  <si>
    <t>24.03.05.01.04</t>
  </si>
  <si>
    <t>24.6870</t>
  </si>
  <si>
    <t>24.6880</t>
  </si>
  <si>
    <t>24.6890</t>
  </si>
  <si>
    <t>24.6900</t>
  </si>
  <si>
    <t>24.6910</t>
  </si>
  <si>
    <t>24.7010</t>
  </si>
  <si>
    <t>24.03.05.02</t>
  </si>
  <si>
    <t>24.7020</t>
  </si>
  <si>
    <t>24.7030</t>
  </si>
  <si>
    <t>24.7040</t>
  </si>
  <si>
    <t>24.7050</t>
  </si>
  <si>
    <t>24.7060</t>
  </si>
  <si>
    <t>24.7070</t>
  </si>
  <si>
    <t>24.7080</t>
  </si>
  <si>
    <t>24.7110</t>
  </si>
  <si>
    <t>24.03.05.03</t>
  </si>
  <si>
    <t>24.7120</t>
  </si>
  <si>
    <t>24.7130</t>
  </si>
  <si>
    <t>24.7140</t>
  </si>
  <si>
    <t>24.7150</t>
  </si>
  <si>
    <t>24.7160</t>
  </si>
  <si>
    <t>24.7170</t>
  </si>
  <si>
    <t>24.7180</t>
  </si>
  <si>
    <t>24.7190</t>
  </si>
  <si>
    <t>24.7200</t>
  </si>
  <si>
    <t>24.7210</t>
  </si>
  <si>
    <t>24.7220</t>
  </si>
  <si>
    <t>24.7310</t>
  </si>
  <si>
    <t>24.03.06.01</t>
  </si>
  <si>
    <t>24.7320</t>
  </si>
  <si>
    <t>24.7330</t>
  </si>
  <si>
    <t>24.7340</t>
  </si>
  <si>
    <t>24.7350</t>
  </si>
  <si>
    <t>24.7360</t>
  </si>
  <si>
    <t>24.7370</t>
  </si>
  <si>
    <t>24.7380</t>
  </si>
  <si>
    <t>24.7390</t>
  </si>
  <si>
    <t>24.7400</t>
  </si>
  <si>
    <t>24.7410</t>
  </si>
  <si>
    <t>24.7420</t>
  </si>
  <si>
    <t>24.7430</t>
  </si>
  <si>
    <t>24.7440</t>
  </si>
  <si>
    <t>24.7450</t>
  </si>
  <si>
    <t>24.7510</t>
  </si>
  <si>
    <t>24.03.06.02</t>
  </si>
  <si>
    <t>24.7520</t>
  </si>
  <si>
    <t>24.7530</t>
  </si>
  <si>
    <t>24.7540</t>
  </si>
  <si>
    <t>24.7550</t>
  </si>
  <si>
    <t>24.7560</t>
  </si>
  <si>
    <t>24.7570</t>
  </si>
  <si>
    <t>24.7580</t>
  </si>
  <si>
    <t>24.7590</t>
  </si>
  <si>
    <t>24.7610</t>
  </si>
  <si>
    <t>24.03.06.03</t>
  </si>
  <si>
    <t>24.7620</t>
  </si>
  <si>
    <t>24.7630</t>
  </si>
  <si>
    <t>24.7640</t>
  </si>
  <si>
    <t>24.7650</t>
  </si>
  <si>
    <t>24.7660</t>
  </si>
  <si>
    <t>24.7670</t>
  </si>
  <si>
    <t>24.7710</t>
  </si>
  <si>
    <t>24.03.06.04</t>
  </si>
  <si>
    <t>24.7720</t>
  </si>
  <si>
    <t>24.7730</t>
  </si>
  <si>
    <t>24.7740</t>
  </si>
  <si>
    <t>24.7750</t>
  </si>
  <si>
    <t>24.7760</t>
  </si>
  <si>
    <t>24.7770</t>
  </si>
  <si>
    <t>24.7780</t>
  </si>
  <si>
    <t>24.7790</t>
  </si>
  <si>
    <t>24.7800</t>
  </si>
  <si>
    <t>24.7810</t>
  </si>
  <si>
    <t>24.7820</t>
  </si>
  <si>
    <t>24.7830</t>
  </si>
  <si>
    <t>24.7840</t>
  </si>
  <si>
    <t>24.7910</t>
  </si>
  <si>
    <t>24.03.07.01.01</t>
  </si>
  <si>
    <t>24.7920</t>
  </si>
  <si>
    <t>24.7930</t>
  </si>
  <si>
    <t>24.7940</t>
  </si>
  <si>
    <t>24.7950</t>
  </si>
  <si>
    <t>24.7960</t>
  </si>
  <si>
    <t>24.7970</t>
  </si>
  <si>
    <t>24.7980</t>
  </si>
  <si>
    <t>24.7990</t>
  </si>
  <si>
    <t>24.8000</t>
  </si>
  <si>
    <t>24.8010</t>
  </si>
  <si>
    <t>24.8020</t>
  </si>
  <si>
    <t>24.8030</t>
  </si>
  <si>
    <t>24.8040</t>
  </si>
  <si>
    <t>24.8050</t>
  </si>
  <si>
    <t>24.8060</t>
  </si>
  <si>
    <t>24.8070</t>
  </si>
  <si>
    <t>24.8080</t>
  </si>
  <si>
    <t>24.03.07.01.02</t>
  </si>
  <si>
    <t>24.8090</t>
  </si>
  <si>
    <t>24.8100</t>
  </si>
  <si>
    <t>24.8110</t>
  </si>
  <si>
    <t>24.8120</t>
  </si>
  <si>
    <t>24.8130</t>
  </si>
  <si>
    <t>24.8140</t>
  </si>
  <si>
    <t>24.8150</t>
  </si>
  <si>
    <t>24.8160</t>
  </si>
  <si>
    <t>24.8170</t>
  </si>
  <si>
    <t>24.8180</t>
  </si>
  <si>
    <t>24.8190</t>
  </si>
  <si>
    <t>24.8210</t>
  </si>
  <si>
    <t>24.03.07.02</t>
  </si>
  <si>
    <t>24.8220</t>
  </si>
  <si>
    <t>24.8230</t>
  </si>
  <si>
    <t>24.8240</t>
  </si>
  <si>
    <t>24.8310</t>
  </si>
  <si>
    <t>24.03.07.03</t>
  </si>
  <si>
    <t>24.8320</t>
  </si>
  <si>
    <t>24.8330</t>
  </si>
  <si>
    <t>24.8340</t>
  </si>
  <si>
    <t>24.8350</t>
  </si>
  <si>
    <t>24.8360</t>
  </si>
  <si>
    <t>24.8410</t>
  </si>
  <si>
    <t>24.03.07.04</t>
  </si>
  <si>
    <t>24.8420</t>
  </si>
  <si>
    <t>24.8430</t>
  </si>
  <si>
    <t>24.8440</t>
  </si>
  <si>
    <t>24.8450</t>
  </si>
  <si>
    <t>24.8460</t>
  </si>
  <si>
    <t>24.8470</t>
  </si>
  <si>
    <t>24.8480</t>
  </si>
  <si>
    <t>24.8490</t>
  </si>
  <si>
    <t>24.8500</t>
  </si>
  <si>
    <t>24.8510</t>
  </si>
  <si>
    <t>24.03.07.05</t>
  </si>
  <si>
    <t>24.8520</t>
  </si>
  <si>
    <t>24.8530</t>
  </si>
  <si>
    <t>24.8540</t>
  </si>
  <si>
    <t>24.8550</t>
  </si>
  <si>
    <t>24.8560</t>
  </si>
  <si>
    <t>24.8570</t>
  </si>
  <si>
    <t>24.8580</t>
  </si>
  <si>
    <t>24.8590</t>
  </si>
  <si>
    <t>24.8600</t>
  </si>
  <si>
    <t>24.8610</t>
  </si>
  <si>
    <t>24.8620</t>
  </si>
  <si>
    <t>24.8630</t>
  </si>
  <si>
    <t>24.8640</t>
  </si>
  <si>
    <t>24.8650</t>
  </si>
  <si>
    <t>24.8660</t>
  </si>
  <si>
    <t>24.8670</t>
  </si>
  <si>
    <t>24.8680</t>
  </si>
  <si>
    <t>24.8690</t>
  </si>
  <si>
    <t>24.8700</t>
  </si>
  <si>
    <t>24.8710</t>
  </si>
  <si>
    <t>24.8720</t>
  </si>
  <si>
    <t>24.8730</t>
  </si>
  <si>
    <t>24.8740</t>
  </si>
  <si>
    <t>24.8750</t>
  </si>
  <si>
    <t>24.8760</t>
  </si>
  <si>
    <t>24.8770</t>
  </si>
  <si>
    <t>24.8780</t>
  </si>
  <si>
    <t>24.8790</t>
  </si>
  <si>
    <t>24.8800</t>
  </si>
  <si>
    <t>24.8810</t>
  </si>
  <si>
    <t>24.03.07.06</t>
  </si>
  <si>
    <t>24.8820</t>
  </si>
  <si>
    <t>24.8830</t>
  </si>
  <si>
    <t>24.8840</t>
  </si>
  <si>
    <t>24.8850</t>
  </si>
  <si>
    <t>24.8860</t>
  </si>
  <si>
    <t>24.8870</t>
  </si>
  <si>
    <t>24.8880</t>
  </si>
  <si>
    <t>24.8890</t>
  </si>
  <si>
    <t>24.8900</t>
  </si>
  <si>
    <t>24.8910</t>
  </si>
  <si>
    <t>24.8920</t>
  </si>
  <si>
    <t>24.8930</t>
  </si>
  <si>
    <t>24.8940</t>
  </si>
  <si>
    <t>24.8950</t>
  </si>
  <si>
    <t>24.8960</t>
  </si>
  <si>
    <t>24.8970</t>
  </si>
  <si>
    <t>24.9010</t>
  </si>
  <si>
    <t>24.03.07.07</t>
  </si>
  <si>
    <t>24.9020</t>
  </si>
  <si>
    <t>24.9030</t>
  </si>
  <si>
    <t>24.9040</t>
  </si>
  <si>
    <t>24.9110</t>
  </si>
  <si>
    <t>24.03.08</t>
  </si>
  <si>
    <t>24.9120</t>
  </si>
  <si>
    <t>24.9130</t>
  </si>
  <si>
    <t>24.9140</t>
  </si>
  <si>
    <t>24.9150</t>
  </si>
  <si>
    <t>24.9160</t>
  </si>
  <si>
    <t>24.9170</t>
  </si>
  <si>
    <t>24.9180</t>
  </si>
  <si>
    <t>24.9190</t>
  </si>
  <si>
    <t>24.9200</t>
  </si>
  <si>
    <t>26.0010</t>
  </si>
  <si>
    <t>26.01.01</t>
  </si>
  <si>
    <t>26.0020</t>
  </si>
  <si>
    <t>26.0030</t>
  </si>
  <si>
    <t>26.0040</t>
  </si>
  <si>
    <t>26.0050</t>
  </si>
  <si>
    <t>26.0060</t>
  </si>
  <si>
    <t>26.0070</t>
  </si>
  <si>
    <t>26.0080</t>
  </si>
  <si>
    <t>26.0090</t>
  </si>
  <si>
    <t>26.0100</t>
  </si>
  <si>
    <t>26.0110</t>
  </si>
  <si>
    <t>26.0120</t>
  </si>
  <si>
    <t>26.0130</t>
  </si>
  <si>
    <t>26.0140</t>
  </si>
  <si>
    <t>26.0210</t>
  </si>
  <si>
    <t>26.01.02</t>
  </si>
  <si>
    <t>26.0220</t>
  </si>
  <si>
    <t>26.0230</t>
  </si>
  <si>
    <t>26.0240</t>
  </si>
  <si>
    <t>26.0310</t>
  </si>
  <si>
    <t>26.01.03</t>
  </si>
  <si>
    <t>26.0320</t>
  </si>
  <si>
    <t>26.0330</t>
  </si>
  <si>
    <t>26.0340</t>
  </si>
  <si>
    <t>26.0350</t>
  </si>
  <si>
    <t>26.0360</t>
  </si>
  <si>
    <t>26.0410</t>
  </si>
  <si>
    <t>26.01.04</t>
  </si>
  <si>
    <t>26.0420</t>
  </si>
  <si>
    <t>26.0430</t>
  </si>
  <si>
    <t>26.0440</t>
  </si>
  <si>
    <t>26.0450</t>
  </si>
  <si>
    <t>26.0460</t>
  </si>
  <si>
    <t>26.0510</t>
  </si>
  <si>
    <t>26.01.05</t>
  </si>
  <si>
    <t>26.0520</t>
  </si>
  <si>
    <t>26.0530</t>
  </si>
  <si>
    <t>26.0540</t>
  </si>
  <si>
    <t>26.0610</t>
  </si>
  <si>
    <t>26.02</t>
  </si>
  <si>
    <t>26.0620</t>
  </si>
  <si>
    <t>26.0630</t>
  </si>
  <si>
    <t>26.0640</t>
  </si>
  <si>
    <t>26.0650</t>
  </si>
  <si>
    <t>28.0010</t>
  </si>
  <si>
    <t>28.01</t>
  </si>
  <si>
    <t>28.0020</t>
  </si>
  <si>
    <t>28.0030</t>
  </si>
  <si>
    <t>28.0040</t>
  </si>
  <si>
    <t>28.0050</t>
  </si>
  <si>
    <t>28.0060</t>
  </si>
  <si>
    <t>28.0070</t>
  </si>
  <si>
    <t>0055</t>
  </si>
  <si>
    <t>28.0080</t>
  </si>
  <si>
    <t>28.0090</t>
  </si>
  <si>
    <t>28.0100</t>
  </si>
  <si>
    <t>28.0110</t>
  </si>
  <si>
    <t>28.0120</t>
  </si>
  <si>
    <t>0056</t>
  </si>
  <si>
    <t>28.0130</t>
  </si>
  <si>
    <t>28.0140</t>
  </si>
  <si>
    <t>28.0150</t>
  </si>
  <si>
    <t>28.0160</t>
  </si>
  <si>
    <t>28.0170</t>
  </si>
  <si>
    <t>28.0180</t>
  </si>
  <si>
    <t>28.0185</t>
  </si>
  <si>
    <t>0041</t>
  </si>
  <si>
    <t>28.0190</t>
  </si>
  <si>
    <t>28.0210</t>
  </si>
  <si>
    <t>28.02</t>
  </si>
  <si>
    <t>28.0220</t>
  </si>
  <si>
    <t>29.1000</t>
  </si>
  <si>
    <t>29.05.01</t>
  </si>
  <si>
    <t>29.1010</t>
  </si>
  <si>
    <t>29.05.02</t>
  </si>
  <si>
    <t>29.1020</t>
  </si>
  <si>
    <t>29.1030</t>
  </si>
  <si>
    <t>29.05.03</t>
  </si>
  <si>
    <t>29.1040</t>
  </si>
  <si>
    <t>29.1050</t>
  </si>
  <si>
    <t>29.1060</t>
  </si>
  <si>
    <t>29.1070</t>
  </si>
  <si>
    <t>29.1080</t>
  </si>
  <si>
    <t>29.1090</t>
  </si>
  <si>
    <t>29.1100</t>
  </si>
  <si>
    <t>29.1110</t>
  </si>
  <si>
    <t>29.2000</t>
  </si>
  <si>
    <t>29.06.01</t>
  </si>
  <si>
    <t>29.2010</t>
  </si>
  <si>
    <t>29.06.02</t>
  </si>
  <si>
    <t>5011</t>
  </si>
  <si>
    <t>29.2020</t>
  </si>
  <si>
    <t>29.2030</t>
  </si>
  <si>
    <t>29.2040</t>
  </si>
  <si>
    <t>29.2050</t>
  </si>
  <si>
    <t>29.2060</t>
  </si>
  <si>
    <t>29.2070</t>
  </si>
  <si>
    <t>29.2080</t>
  </si>
  <si>
    <t>29.2090</t>
  </si>
  <si>
    <t>29.2100</t>
  </si>
  <si>
    <t>29.06.03</t>
  </si>
  <si>
    <t>29.2110</t>
  </si>
  <si>
    <t>29.2120</t>
  </si>
  <si>
    <t>29.2130</t>
  </si>
  <si>
    <t>29.2140</t>
  </si>
  <si>
    <t>29.2150</t>
  </si>
  <si>
    <t>29.2160</t>
  </si>
  <si>
    <t>29.2200</t>
  </si>
  <si>
    <t>29.06.04</t>
  </si>
  <si>
    <t>29.2210</t>
  </si>
  <si>
    <t>29.06.05</t>
  </si>
  <si>
    <t>0185</t>
  </si>
  <si>
    <t>0172</t>
  </si>
  <si>
    <t>0169</t>
  </si>
  <si>
    <t>0600</t>
  </si>
  <si>
    <t>0900</t>
  </si>
  <si>
    <t>0175</t>
  </si>
  <si>
    <t>0177</t>
  </si>
  <si>
    <t>0176</t>
  </si>
  <si>
    <t>31.0010</t>
  </si>
  <si>
    <t>31.01</t>
  </si>
  <si>
    <t>0570</t>
  </si>
  <si>
    <t>31.0110</t>
  </si>
  <si>
    <t>31.02</t>
  </si>
  <si>
    <t>0500</t>
  </si>
  <si>
    <t>31.0120</t>
  </si>
  <si>
    <t>31.0130</t>
  </si>
  <si>
    <t>0190</t>
  </si>
  <si>
    <t>31.0140</t>
  </si>
  <si>
    <t>31.0150</t>
  </si>
  <si>
    <t>31.0160</t>
  </si>
  <si>
    <t>31.0170</t>
  </si>
  <si>
    <t>31.0210</t>
  </si>
  <si>
    <t>31.03</t>
  </si>
  <si>
    <t>31.0220</t>
  </si>
  <si>
    <t>31.0230</t>
  </si>
  <si>
    <t>0550</t>
  </si>
  <si>
    <t>31.0240</t>
  </si>
  <si>
    <t>31.0250</t>
  </si>
  <si>
    <t>31.0260</t>
  </si>
  <si>
    <t>31.0270</t>
  </si>
  <si>
    <t>31.0280</t>
  </si>
  <si>
    <t>31.0290</t>
  </si>
  <si>
    <t>31.0300</t>
  </si>
  <si>
    <t>31.0310</t>
  </si>
  <si>
    <t>31.0320</t>
  </si>
  <si>
    <t>31.0330</t>
  </si>
  <si>
    <t>31.0410</t>
  </si>
  <si>
    <t>31.04</t>
  </si>
  <si>
    <t>31.0420</t>
  </si>
  <si>
    <t>31.0430</t>
  </si>
  <si>
    <t>0191</t>
  </si>
  <si>
    <t>31.0440</t>
  </si>
  <si>
    <t>31.0510</t>
  </si>
  <si>
    <t>31.05</t>
  </si>
  <si>
    <t>31.0520</t>
  </si>
  <si>
    <t>31.0530</t>
  </si>
  <si>
    <t>31.0540</t>
  </si>
  <si>
    <t>31.0550</t>
  </si>
  <si>
    <t>31.0560</t>
  </si>
  <si>
    <t>31.0610</t>
  </si>
  <si>
    <t>31.06</t>
  </si>
  <si>
    <t>31.0620</t>
  </si>
  <si>
    <t>0200</t>
  </si>
  <si>
    <t>31.0630</t>
  </si>
  <si>
    <t>31.0640</t>
  </si>
  <si>
    <t>31.0650</t>
  </si>
  <si>
    <t>31.0660</t>
  </si>
  <si>
    <t>31.0710</t>
  </si>
  <si>
    <t>31.07</t>
  </si>
  <si>
    <t>31.0720</t>
  </si>
  <si>
    <t>31.0730</t>
  </si>
  <si>
    <t>31.0740</t>
  </si>
  <si>
    <t>31.0750</t>
  </si>
  <si>
    <t>31.0760</t>
  </si>
  <si>
    <t>31.0770</t>
  </si>
  <si>
    <t>31.0780</t>
  </si>
  <si>
    <t>31.0790</t>
  </si>
  <si>
    <t>32.0010</t>
  </si>
  <si>
    <t>32.01.01</t>
  </si>
  <si>
    <t>32.0110</t>
  </si>
  <si>
    <t>32.01.02</t>
  </si>
  <si>
    <t>32.0120</t>
  </si>
  <si>
    <t>32.0210</t>
  </si>
  <si>
    <t>32.02</t>
  </si>
  <si>
    <t>5007</t>
  </si>
  <si>
    <t>32.0220</t>
  </si>
  <si>
    <t>32.0230</t>
  </si>
  <si>
    <t>0300</t>
  </si>
  <si>
    <t>32.0240</t>
  </si>
  <si>
    <t>0212</t>
  </si>
  <si>
    <t>32.0250</t>
  </si>
  <si>
    <t>32.0255</t>
  </si>
  <si>
    <t>0950</t>
  </si>
  <si>
    <t>32.0260</t>
  </si>
  <si>
    <t>32.0265</t>
  </si>
  <si>
    <t>32.0270</t>
  </si>
  <si>
    <t>0330</t>
  </si>
  <si>
    <t>32.0280</t>
  </si>
  <si>
    <t>32.0290</t>
  </si>
  <si>
    <t>32.0300</t>
  </si>
  <si>
    <t>32.0310</t>
  </si>
  <si>
    <t>32.0320</t>
  </si>
  <si>
    <t>0211</t>
  </si>
  <si>
    <t>32.0330</t>
  </si>
  <si>
    <t>32.0340</t>
  </si>
  <si>
    <t>32.0350</t>
  </si>
  <si>
    <t>32.0360</t>
  </si>
  <si>
    <t>0210</t>
  </si>
  <si>
    <t>32.0370</t>
  </si>
  <si>
    <t>32.0380</t>
  </si>
  <si>
    <t>0213</t>
  </si>
  <si>
    <t>32.0410</t>
  </si>
  <si>
    <t>32.03</t>
  </si>
  <si>
    <t>0072</t>
  </si>
  <si>
    <t>32.0420</t>
  </si>
  <si>
    <t>32.0430</t>
  </si>
  <si>
    <t>32.0440</t>
  </si>
  <si>
    <t>32.0450</t>
  </si>
  <si>
    <t>32.0460</t>
  </si>
  <si>
    <t>32.0510</t>
  </si>
  <si>
    <t>32.04</t>
  </si>
  <si>
    <t>32.0520</t>
  </si>
  <si>
    <t>32.0530</t>
  </si>
  <si>
    <t>32.0540</t>
  </si>
  <si>
    <t>32.0610</t>
  </si>
  <si>
    <t>32.05</t>
  </si>
  <si>
    <t>0402</t>
  </si>
  <si>
    <t>32.0615</t>
  </si>
  <si>
    <t>32.0650</t>
  </si>
  <si>
    <t>32.0655</t>
  </si>
  <si>
    <t>32.0660</t>
  </si>
  <si>
    <t>32.0665</t>
  </si>
  <si>
    <t>32.0670</t>
  </si>
  <si>
    <t>32.0675</t>
  </si>
  <si>
    <t>5006</t>
  </si>
  <si>
    <t>32.0685</t>
  </si>
  <si>
    <t>5008</t>
  </si>
  <si>
    <t>32.0695</t>
  </si>
  <si>
    <t>32.0710</t>
  </si>
  <si>
    <t>32.06</t>
  </si>
  <si>
    <t>0420</t>
  </si>
  <si>
    <t>32.0720</t>
  </si>
  <si>
    <t>32.0810</t>
  </si>
  <si>
    <t>32.07</t>
  </si>
  <si>
    <t>0421</t>
  </si>
  <si>
    <t>32.0820</t>
  </si>
  <si>
    <t>0422</t>
  </si>
  <si>
    <t>32.0830</t>
  </si>
  <si>
    <t>32.0840</t>
  </si>
  <si>
    <t>32.0910</t>
  </si>
  <si>
    <t>32.08</t>
  </si>
  <si>
    <t>32.0920</t>
  </si>
  <si>
    <t>32.0930</t>
  </si>
  <si>
    <t>32.0940</t>
  </si>
  <si>
    <t>32.0950</t>
  </si>
  <si>
    <t>32.0960</t>
  </si>
  <si>
    <t>32.0970</t>
  </si>
  <si>
    <t>32.0980</t>
  </si>
  <si>
    <t>32.1010</t>
  </si>
  <si>
    <t>32.09</t>
  </si>
  <si>
    <t>32.1020</t>
  </si>
  <si>
    <t>32.1030</t>
  </si>
  <si>
    <t>32.1040</t>
  </si>
  <si>
    <t>32.1050</t>
  </si>
  <si>
    <t>32.1060</t>
  </si>
  <si>
    <t>32.1070</t>
  </si>
  <si>
    <t>32.1080</t>
  </si>
  <si>
    <t>32.1090</t>
  </si>
  <si>
    <t>32.1100</t>
  </si>
  <si>
    <t>32.1110</t>
  </si>
  <si>
    <t>32.1120</t>
  </si>
  <si>
    <t>32.1160</t>
  </si>
  <si>
    <t>32.1170</t>
  </si>
  <si>
    <t>32.1180</t>
  </si>
  <si>
    <t>32.1190</t>
  </si>
  <si>
    <t>32.1200</t>
  </si>
  <si>
    <t>32.1210</t>
  </si>
  <si>
    <t>32.1220</t>
  </si>
  <si>
    <t>32.1230</t>
  </si>
  <si>
    <t>32.1240</t>
  </si>
  <si>
    <t>32.1250</t>
  </si>
  <si>
    <t>32.1260</t>
  </si>
  <si>
    <t>34.0010</t>
  </si>
  <si>
    <t>34.01.01</t>
  </si>
  <si>
    <t>0160</t>
  </si>
  <si>
    <t>34.0020</t>
  </si>
  <si>
    <t>34.0040</t>
  </si>
  <si>
    <t>34.0060</t>
  </si>
  <si>
    <t>34.0080</t>
  </si>
  <si>
    <t>34.0110</t>
  </si>
  <si>
    <t>34.01.02</t>
  </si>
  <si>
    <t>34.0210</t>
  </si>
  <si>
    <t>34.01.03</t>
  </si>
  <si>
    <t>34.0310</t>
  </si>
  <si>
    <t>34.01.04</t>
  </si>
  <si>
    <t>0163</t>
  </si>
  <si>
    <t>34.0360</t>
  </si>
  <si>
    <t>34.01.05</t>
  </si>
  <si>
    <t>0066</t>
  </si>
  <si>
    <t>34.0370</t>
  </si>
  <si>
    <t>34.0410</t>
  </si>
  <si>
    <t>34.02</t>
  </si>
  <si>
    <t>0162</t>
  </si>
  <si>
    <t>34.0420</t>
  </si>
  <si>
    <t>34.0430</t>
  </si>
  <si>
    <t>34.0440</t>
  </si>
  <si>
    <t>34.0450</t>
  </si>
  <si>
    <t>34.0460</t>
  </si>
  <si>
    <t>34.0510</t>
  </si>
  <si>
    <t>34.03</t>
  </si>
  <si>
    <t>0164</t>
  </si>
  <si>
    <t>35.0010</t>
  </si>
  <si>
    <t>35.01</t>
  </si>
  <si>
    <t>0045</t>
  </si>
  <si>
    <t>35.0020</t>
  </si>
  <si>
    <t>35.0030</t>
  </si>
  <si>
    <t>35.0040</t>
  </si>
  <si>
    <t>35.0050</t>
  </si>
  <si>
    <t>35.0110</t>
  </si>
  <si>
    <t>35.02</t>
  </si>
  <si>
    <t>0052</t>
  </si>
  <si>
    <t>35.0210</t>
  </si>
  <si>
    <t>35.03</t>
  </si>
  <si>
    <t>35.0220</t>
  </si>
  <si>
    <t>35.0230</t>
  </si>
  <si>
    <t>0065</t>
  </si>
  <si>
    <t>35.0510</t>
  </si>
  <si>
    <t>35.04</t>
  </si>
  <si>
    <t>35.0520</t>
  </si>
  <si>
    <t>35.0610</t>
  </si>
  <si>
    <t>35.05</t>
  </si>
  <si>
    <t>0048</t>
  </si>
  <si>
    <t>37.0010</t>
  </si>
  <si>
    <t>37.01.01</t>
  </si>
  <si>
    <t>37.0020</t>
  </si>
  <si>
    <t>37.0030</t>
  </si>
  <si>
    <t>37.0040</t>
  </si>
  <si>
    <t>37.0050</t>
  </si>
  <si>
    <t>37.0060</t>
  </si>
  <si>
    <t>37.0070</t>
  </si>
  <si>
    <t>37.0110</t>
  </si>
  <si>
    <t>37.01.02</t>
  </si>
  <si>
    <t>37.0120</t>
  </si>
  <si>
    <t>37.0130</t>
  </si>
  <si>
    <t>37.0140</t>
  </si>
  <si>
    <t>37.0150</t>
  </si>
  <si>
    <t>37.0160</t>
  </si>
  <si>
    <t>0222</t>
  </si>
  <si>
    <t>37.0170</t>
  </si>
  <si>
    <t>37.0210</t>
  </si>
  <si>
    <t>37.02.01</t>
  </si>
  <si>
    <t>37.0220</t>
  </si>
  <si>
    <t>37.0230</t>
  </si>
  <si>
    <t>37.0240</t>
  </si>
  <si>
    <t>37.0250</t>
  </si>
  <si>
    <t>37.0260</t>
  </si>
  <si>
    <t>37.0270</t>
  </si>
  <si>
    <t>37.0280</t>
  </si>
  <si>
    <t>0221</t>
  </si>
  <si>
    <t>37.0290</t>
  </si>
  <si>
    <t>37.0300</t>
  </si>
  <si>
    <t>37.0310</t>
  </si>
  <si>
    <t>37.0320</t>
  </si>
  <si>
    <t>37.0330</t>
  </si>
  <si>
    <t>37.0340</t>
  </si>
  <si>
    <t>37.0410</t>
  </si>
  <si>
    <t>37.02.02</t>
  </si>
  <si>
    <t>37.0420</t>
  </si>
  <si>
    <t>37.0425</t>
  </si>
  <si>
    <t>37.0430</t>
  </si>
  <si>
    <t>37.0435</t>
  </si>
  <si>
    <t>37.0440</t>
  </si>
  <si>
    <t>37.0450</t>
  </si>
  <si>
    <t>37.0460</t>
  </si>
  <si>
    <t>37.0470</t>
  </si>
  <si>
    <t>37.0480</t>
  </si>
  <si>
    <t>37.0490</t>
  </si>
  <si>
    <t>37.0500</t>
  </si>
  <si>
    <t>0223</t>
  </si>
  <si>
    <t>37.0510</t>
  </si>
  <si>
    <t>37.0520</t>
  </si>
  <si>
    <t>37.0530</t>
  </si>
  <si>
    <t>37.0540</t>
  </si>
  <si>
    <t>37.0550</t>
  </si>
  <si>
    <t>37.0560</t>
  </si>
  <si>
    <t>37.0570</t>
  </si>
  <si>
    <t>37.0580</t>
  </si>
  <si>
    <t>37.0590</t>
  </si>
  <si>
    <t>37.0600</t>
  </si>
  <si>
    <t>37.0610</t>
  </si>
  <si>
    <t>37.0620</t>
  </si>
  <si>
    <t>37.0630</t>
  </si>
  <si>
    <t>37.0640</t>
  </si>
  <si>
    <t>37.0650</t>
  </si>
  <si>
    <t>37.0660</t>
  </si>
  <si>
    <t>37.0670</t>
  </si>
  <si>
    <t>37.0680</t>
  </si>
  <si>
    <t>37.0690</t>
  </si>
  <si>
    <t>37.0700</t>
  </si>
  <si>
    <t>37.0710</t>
  </si>
  <si>
    <t>38.0010</t>
  </si>
  <si>
    <t>38</t>
  </si>
  <si>
    <t>38.0020</t>
  </si>
  <si>
    <t>38.0030</t>
  </si>
  <si>
    <t>38.0040</t>
  </si>
  <si>
    <t>38.0050</t>
  </si>
  <si>
    <t>38.0060</t>
  </si>
  <si>
    <t>38.0070</t>
  </si>
  <si>
    <t>38.0080</t>
  </si>
  <si>
    <t>38.0090</t>
  </si>
  <si>
    <t>38.0100</t>
  </si>
  <si>
    <t>38.0110</t>
  </si>
  <si>
    <t>38.0120</t>
  </si>
  <si>
    <t>38.0130</t>
  </si>
  <si>
    <t>38.0140</t>
  </si>
  <si>
    <t>38.0150</t>
  </si>
  <si>
    <t>38.0160</t>
  </si>
  <si>
    <t>38.0170</t>
  </si>
  <si>
    <t>38.0180</t>
  </si>
  <si>
    <t>38.0190</t>
  </si>
  <si>
    <t>38.0200</t>
  </si>
  <si>
    <t>38.0210</t>
  </si>
  <si>
    <t>38.0220</t>
  </si>
  <si>
    <t>38.0230</t>
  </si>
  <si>
    <t>38.0240</t>
  </si>
  <si>
    <t>38.0250</t>
  </si>
  <si>
    <t>38.0260</t>
  </si>
  <si>
    <t>38.0270</t>
  </si>
  <si>
    <t>38.0280</t>
  </si>
  <si>
    <t>38.0290</t>
  </si>
  <si>
    <t>38.0300</t>
  </si>
  <si>
    <t>38.0310</t>
  </si>
  <si>
    <t>38.0320</t>
  </si>
  <si>
    <t>38.0330</t>
  </si>
  <si>
    <t>38.0340</t>
  </si>
  <si>
    <t>38.0350</t>
  </si>
  <si>
    <t>38.0360</t>
  </si>
  <si>
    <t>38.0370</t>
  </si>
  <si>
    <t>38.0380</t>
  </si>
  <si>
    <t>38.0390</t>
  </si>
  <si>
    <t>38.0400</t>
  </si>
  <si>
    <t>38.0410</t>
  </si>
  <si>
    <t>38.0420</t>
  </si>
  <si>
    <t>38.0430</t>
  </si>
  <si>
    <t>38.0440</t>
  </si>
  <si>
    <t>38.0450</t>
  </si>
  <si>
    <t>38.0460</t>
  </si>
  <si>
    <t>38.0470</t>
  </si>
  <si>
    <t>39.0010</t>
  </si>
  <si>
    <t>39.01.01</t>
  </si>
  <si>
    <t>5000</t>
  </si>
  <si>
    <t>39.0011</t>
  </si>
  <si>
    <t>39.0015</t>
  </si>
  <si>
    <t>39.0020</t>
  </si>
  <si>
    <t>39.0021</t>
  </si>
  <si>
    <t>39.0050</t>
  </si>
  <si>
    <t>39.01.02</t>
  </si>
  <si>
    <t>5003</t>
  </si>
  <si>
    <t>39.0055</t>
  </si>
  <si>
    <t>39.0060</t>
  </si>
  <si>
    <t>39.0090</t>
  </si>
  <si>
    <t>39.0100</t>
  </si>
  <si>
    <t>39.02.01.01</t>
  </si>
  <si>
    <t>39.0105</t>
  </si>
  <si>
    <t>39.0110</t>
  </si>
  <si>
    <t>5004</t>
  </si>
  <si>
    <t>39.0115</t>
  </si>
  <si>
    <t>39.0120</t>
  </si>
  <si>
    <t>39.0130</t>
  </si>
  <si>
    <t>39.02.01.02</t>
  </si>
  <si>
    <t>39.0135</t>
  </si>
  <si>
    <t>39.0140</t>
  </si>
  <si>
    <t>39.0145</t>
  </si>
  <si>
    <t>39.0150</t>
  </si>
  <si>
    <t>39.0155</t>
  </si>
  <si>
    <t>39.0160</t>
  </si>
  <si>
    <t>39.0165</t>
  </si>
  <si>
    <t>39.0170</t>
  </si>
  <si>
    <t>39.0175</t>
  </si>
  <si>
    <t>39.0180</t>
  </si>
  <si>
    <t>39.0185</t>
  </si>
  <si>
    <t>39.0190</t>
  </si>
  <si>
    <t>39.02.01.03</t>
  </si>
  <si>
    <t>39.0195</t>
  </si>
  <si>
    <t>39.0200</t>
  </si>
  <si>
    <t>39.0205</t>
  </si>
  <si>
    <t>39.0210</t>
  </si>
  <si>
    <t>39.0215</t>
  </si>
  <si>
    <t>39.0220</t>
  </si>
  <si>
    <t>39.02.01.04</t>
  </si>
  <si>
    <t>39.0225</t>
  </si>
  <si>
    <t>39.0230</t>
  </si>
  <si>
    <t>39.0235</t>
  </si>
  <si>
    <t>39.0240</t>
  </si>
  <si>
    <t>39.0245</t>
  </si>
  <si>
    <t>39.0250</t>
  </si>
  <si>
    <t>39.0255</t>
  </si>
  <si>
    <t>39.0260</t>
  </si>
  <si>
    <t>39.0265</t>
  </si>
  <si>
    <t>39.0270</t>
  </si>
  <si>
    <t>39.0275</t>
  </si>
  <si>
    <t>39.0280</t>
  </si>
  <si>
    <t>39.0285</t>
  </si>
  <si>
    <t>39.0290</t>
  </si>
  <si>
    <t>39.02.01.05</t>
  </si>
  <si>
    <t>39.0295</t>
  </si>
  <si>
    <t>39.0296</t>
  </si>
  <si>
    <t>39.0300</t>
  </si>
  <si>
    <t>39.0305</t>
  </si>
  <si>
    <t>39.0306</t>
  </si>
  <si>
    <t>39.0310</t>
  </si>
  <si>
    <t>39.0315</t>
  </si>
  <si>
    <t>39.0316</t>
  </si>
  <si>
    <t>39.0320</t>
  </si>
  <si>
    <t>39.0325</t>
  </si>
  <si>
    <t>39.0326</t>
  </si>
  <si>
    <t>39.0330</t>
  </si>
  <si>
    <t>39.0335</t>
  </si>
  <si>
    <t>39.0336</t>
  </si>
  <si>
    <t>39.0340</t>
  </si>
  <si>
    <t>39.0345</t>
  </si>
  <si>
    <t>39.0346</t>
  </si>
  <si>
    <t>39.0350</t>
  </si>
  <si>
    <t>39.0355</t>
  </si>
  <si>
    <t>39.0356</t>
  </si>
  <si>
    <t>39.0370</t>
  </si>
  <si>
    <t>39.0375</t>
  </si>
  <si>
    <t>39.0376</t>
  </si>
  <si>
    <t>39.0380</t>
  </si>
  <si>
    <t>39.0400</t>
  </si>
  <si>
    <t>39.02.02</t>
  </si>
  <si>
    <t>39.0410</t>
  </si>
  <si>
    <t>39.0500</t>
  </si>
  <si>
    <t>39.0510</t>
  </si>
  <si>
    <t>39.0520</t>
  </si>
  <si>
    <t>39.0530</t>
  </si>
  <si>
    <t>39.0540</t>
  </si>
  <si>
    <t>39.0550</t>
  </si>
  <si>
    <t>39.0560</t>
  </si>
  <si>
    <t>39.0565</t>
  </si>
  <si>
    <t>39.0570</t>
  </si>
  <si>
    <t>39.0580</t>
  </si>
  <si>
    <t>39.0590</t>
  </si>
  <si>
    <t>39.0600</t>
  </si>
  <si>
    <t>39.0610</t>
  </si>
  <si>
    <t>39.0615</t>
  </si>
  <si>
    <t>39.0620</t>
  </si>
  <si>
    <t>39.0630</t>
  </si>
  <si>
    <t>39.0640</t>
  </si>
  <si>
    <t>39.0700</t>
  </si>
  <si>
    <t>39.0710</t>
  </si>
  <si>
    <t>39.0720</t>
  </si>
  <si>
    <t>39.0800</t>
  </si>
  <si>
    <t>39.0810</t>
  </si>
  <si>
    <t>39.0820</t>
  </si>
  <si>
    <t>39.0830</t>
  </si>
  <si>
    <t>39.0840</t>
  </si>
  <si>
    <t>39.0850</t>
  </si>
  <si>
    <t>39.0860</t>
  </si>
  <si>
    <t>39.0870</t>
  </si>
  <si>
    <t>39.0900</t>
  </si>
  <si>
    <t>39.0910</t>
  </si>
  <si>
    <t>39.1110</t>
  </si>
  <si>
    <t>39.02.03</t>
  </si>
  <si>
    <t>39.1150</t>
  </si>
  <si>
    <t>39.1170</t>
  </si>
  <si>
    <t>39.1180</t>
  </si>
  <si>
    <t>39.1200</t>
  </si>
  <si>
    <t>39.1300</t>
  </si>
  <si>
    <t>39.02.04</t>
  </si>
  <si>
    <t>5005</t>
  </si>
  <si>
    <t>5009</t>
  </si>
  <si>
    <t>39.1305</t>
  </si>
  <si>
    <t>39.1306</t>
  </si>
  <si>
    <t>39.1307</t>
  </si>
  <si>
    <t>39.1308</t>
  </si>
  <si>
    <t>39.1310</t>
  </si>
  <si>
    <t>39.1320</t>
  </si>
  <si>
    <t>39.1330</t>
  </si>
  <si>
    <t>39.1340</t>
  </si>
  <si>
    <t>39.1345</t>
  </si>
  <si>
    <t>39.1350</t>
  </si>
  <si>
    <t>39.1360</t>
  </si>
  <si>
    <t>39.1370</t>
  </si>
  <si>
    <t>39.1810</t>
  </si>
  <si>
    <t>39.02.05</t>
  </si>
  <si>
    <t>39.1820</t>
  </si>
  <si>
    <t>39.1830</t>
  </si>
  <si>
    <t>39.1950</t>
  </si>
  <si>
    <t>39.02.06</t>
  </si>
  <si>
    <t>39.2000</t>
  </si>
  <si>
    <t>39.02.07</t>
  </si>
  <si>
    <t>39.2010</t>
  </si>
  <si>
    <t>39.2020</t>
  </si>
  <si>
    <t>39.2060</t>
  </si>
  <si>
    <t>39.2070</t>
  </si>
  <si>
    <t>39.2090</t>
  </si>
  <si>
    <t>39.2100</t>
  </si>
  <si>
    <t>39.2120</t>
  </si>
  <si>
    <t>39.2130</t>
  </si>
  <si>
    <t>39.2140</t>
  </si>
  <si>
    <t>39.2150</t>
  </si>
  <si>
    <t>39.2160</t>
  </si>
  <si>
    <t>39.2170</t>
  </si>
  <si>
    <t>39.3000</t>
  </si>
  <si>
    <t>39.03.01</t>
  </si>
  <si>
    <t>39.3005</t>
  </si>
  <si>
    <t>39.3010</t>
  </si>
  <si>
    <t>39.3020</t>
  </si>
  <si>
    <t>39.3030</t>
  </si>
  <si>
    <t>39.3040</t>
  </si>
  <si>
    <t>39.3050</t>
  </si>
  <si>
    <t>39.3060</t>
  </si>
  <si>
    <t>39.3070</t>
  </si>
  <si>
    <t>39.3080</t>
  </si>
  <si>
    <t>39.3090</t>
  </si>
  <si>
    <t>39.3100</t>
  </si>
  <si>
    <t>39.3110</t>
  </si>
  <si>
    <t>39.3120</t>
  </si>
  <si>
    <t>39.3130</t>
  </si>
  <si>
    <t>39.3140</t>
  </si>
  <si>
    <t>39.3150</t>
  </si>
  <si>
    <t>39.3180</t>
  </si>
  <si>
    <t>39.3200</t>
  </si>
  <si>
    <t>39.03.02.01</t>
  </si>
  <si>
    <t>39.3205</t>
  </si>
  <si>
    <t>39.3206</t>
  </si>
  <si>
    <t>39.3207</t>
  </si>
  <si>
    <t>39.3208</t>
  </si>
  <si>
    <t>39.3209</t>
  </si>
  <si>
    <t>39.3210</t>
  </si>
  <si>
    <t>39.3220</t>
  </si>
  <si>
    <t>39.3230</t>
  </si>
  <si>
    <t>39.3240</t>
  </si>
  <si>
    <t>39.03.02.02</t>
  </si>
  <si>
    <t>39.3250</t>
  </si>
  <si>
    <t>39.3260</t>
  </si>
  <si>
    <t>39.3265</t>
  </si>
  <si>
    <t>39.3270</t>
  </si>
  <si>
    <t>39.3280</t>
  </si>
  <si>
    <t>39.3290</t>
  </si>
  <si>
    <t>39.3300</t>
  </si>
  <si>
    <t>39.03.02.03</t>
  </si>
  <si>
    <t>39.3310</t>
  </si>
  <si>
    <t>39.3320</t>
  </si>
  <si>
    <t>39.3340</t>
  </si>
  <si>
    <t>39.3350</t>
  </si>
  <si>
    <t>39.3400</t>
  </si>
  <si>
    <t>39.03.02.04</t>
  </si>
  <si>
    <t>39.3402</t>
  </si>
  <si>
    <t>39.3404</t>
  </si>
  <si>
    <t>39.3408</t>
  </si>
  <si>
    <t>39.3410</t>
  </si>
  <si>
    <t>39.3420</t>
  </si>
  <si>
    <t>39.3430</t>
  </si>
  <si>
    <t>39.03.02.05</t>
  </si>
  <si>
    <t>39.3440</t>
  </si>
  <si>
    <t>39.3445</t>
  </si>
  <si>
    <t>39.3510</t>
  </si>
  <si>
    <t>39.03.03</t>
  </si>
  <si>
    <t>39.3515</t>
  </si>
  <si>
    <t>39.3520</t>
  </si>
  <si>
    <t>39.3530</t>
  </si>
  <si>
    <t>39.3540</t>
  </si>
  <si>
    <t>39.3550</t>
  </si>
  <si>
    <t>39.3560</t>
  </si>
  <si>
    <t>39.3570</t>
  </si>
  <si>
    <t>39.3580</t>
  </si>
  <si>
    <t>39.3590</t>
  </si>
  <si>
    <t>39.3600</t>
  </si>
  <si>
    <t>39.3610</t>
  </si>
  <si>
    <t>39.3620</t>
  </si>
  <si>
    <t>39.3630</t>
  </si>
  <si>
    <t>39.3640</t>
  </si>
  <si>
    <t>39.3650</t>
  </si>
  <si>
    <t>39.3660</t>
  </si>
  <si>
    <t>39.3670</t>
  </si>
  <si>
    <t>39.3680</t>
  </si>
  <si>
    <t>39.3690</t>
  </si>
  <si>
    <t>39.3700</t>
  </si>
  <si>
    <t>39.03.04</t>
  </si>
  <si>
    <t>39.3710</t>
  </si>
  <si>
    <t>39.3750</t>
  </si>
  <si>
    <t>39.3760</t>
  </si>
  <si>
    <t>39.3790</t>
  </si>
  <si>
    <t>39.03.05</t>
  </si>
  <si>
    <t>39.3800</t>
  </si>
  <si>
    <t>39.03.06</t>
  </si>
  <si>
    <t>39.3810</t>
  </si>
  <si>
    <t>39.3820</t>
  </si>
  <si>
    <t>39.3830</t>
  </si>
  <si>
    <t>39.3840</t>
  </si>
  <si>
    <t>39.4010</t>
  </si>
  <si>
    <t>39.04.02</t>
  </si>
  <si>
    <t>39.4020</t>
  </si>
  <si>
    <t>39.4030</t>
  </si>
  <si>
    <t>39.4040</t>
  </si>
  <si>
    <t>39.4050</t>
  </si>
  <si>
    <t>39.4060</t>
  </si>
  <si>
    <t>39.4070</t>
  </si>
  <si>
    <t>39.4080</t>
  </si>
  <si>
    <t>39.4090</t>
  </si>
  <si>
    <t>39.4100</t>
  </si>
  <si>
    <t>39.4110</t>
  </si>
  <si>
    <t>39.4120</t>
  </si>
  <si>
    <t>39.4130</t>
  </si>
  <si>
    <t>39.4140</t>
  </si>
  <si>
    <t>39.4150</t>
  </si>
  <si>
    <t>39.4160</t>
  </si>
  <si>
    <t>39.4170</t>
  </si>
  <si>
    <t>39.4200</t>
  </si>
  <si>
    <t>39.04.03</t>
  </si>
  <si>
    <t>39.4210</t>
  </si>
  <si>
    <t>39.4220</t>
  </si>
  <si>
    <t>39.4230</t>
  </si>
  <si>
    <t>39.4300</t>
  </si>
  <si>
    <t>39.04.04</t>
  </si>
  <si>
    <t>39.4310</t>
  </si>
  <si>
    <t>39.4320</t>
  </si>
  <si>
    <t>39.5010</t>
  </si>
  <si>
    <t>39.05.02</t>
  </si>
  <si>
    <t>39.5020</t>
  </si>
  <si>
    <t>39.5030</t>
  </si>
  <si>
    <t>39.5040</t>
  </si>
  <si>
    <t>39.5050</t>
  </si>
  <si>
    <t>39.5060</t>
  </si>
  <si>
    <t>39.5070</t>
  </si>
  <si>
    <t>39.5080</t>
  </si>
  <si>
    <t>39.5090</t>
  </si>
  <si>
    <t>39.5100</t>
  </si>
  <si>
    <t>39.5110</t>
  </si>
  <si>
    <t>39.5120</t>
  </si>
  <si>
    <t>39.5130</t>
  </si>
  <si>
    <t>39.5140</t>
  </si>
  <si>
    <t>39.5150</t>
  </si>
  <si>
    <t>39.5160</t>
  </si>
  <si>
    <t>39.5170</t>
  </si>
  <si>
    <t>39.5180</t>
  </si>
  <si>
    <t>39.5190</t>
  </si>
  <si>
    <t>39.5200</t>
  </si>
  <si>
    <t>39.05.03</t>
  </si>
  <si>
    <t>39.5210</t>
  </si>
  <si>
    <t>39.5220</t>
  </si>
  <si>
    <t>39.5230</t>
  </si>
  <si>
    <t>39.5300</t>
  </si>
  <si>
    <t>39.05.04</t>
  </si>
  <si>
    <t>39.5310</t>
  </si>
  <si>
    <t>39.5320</t>
  </si>
  <si>
    <t>39.6000</t>
  </si>
  <si>
    <t>39.06.01.01</t>
  </si>
  <si>
    <t>39.6005</t>
  </si>
  <si>
    <t>39.6006</t>
  </si>
  <si>
    <t>39.6010</t>
  </si>
  <si>
    <t>39.6020</t>
  </si>
  <si>
    <t>39.6030</t>
  </si>
  <si>
    <t>39.6040</t>
  </si>
  <si>
    <t>39.6050</t>
  </si>
  <si>
    <t>39.6055</t>
  </si>
  <si>
    <t>39.6060</t>
  </si>
  <si>
    <t>39.6070</t>
  </si>
  <si>
    <t>39.6080</t>
  </si>
  <si>
    <t>39.06.01.02</t>
  </si>
  <si>
    <t>39.6100</t>
  </si>
  <si>
    <t>39.6110</t>
  </si>
  <si>
    <t>39.6120</t>
  </si>
  <si>
    <t>39.6130</t>
  </si>
  <si>
    <t>39.6140</t>
  </si>
  <si>
    <t>39.6150</t>
  </si>
  <si>
    <t>39.6160</t>
  </si>
  <si>
    <t>39.6170</t>
  </si>
  <si>
    <t>39.06.01.03</t>
  </si>
  <si>
    <t>39.6180</t>
  </si>
  <si>
    <t>39.6190</t>
  </si>
  <si>
    <t>39.6200</t>
  </si>
  <si>
    <t>39.6210</t>
  </si>
  <si>
    <t>39.6220</t>
  </si>
  <si>
    <t>39.6230</t>
  </si>
  <si>
    <t>39.6240</t>
  </si>
  <si>
    <t>39.6250</t>
  </si>
  <si>
    <t>39.6260</t>
  </si>
  <si>
    <t>39.06.01.04</t>
  </si>
  <si>
    <t>39.6270</t>
  </si>
  <si>
    <t>39.06.01.05</t>
  </si>
  <si>
    <t>39.6280</t>
  </si>
  <si>
    <t>39.6290</t>
  </si>
  <si>
    <t>39.6300</t>
  </si>
  <si>
    <t>39.06.02.01</t>
  </si>
  <si>
    <t>39.6310</t>
  </si>
  <si>
    <t>39.6315</t>
  </si>
  <si>
    <t>39.6316</t>
  </si>
  <si>
    <t>39.6320</t>
  </si>
  <si>
    <t>39.6330</t>
  </si>
  <si>
    <t>39.6340</t>
  </si>
  <si>
    <t>39.6350</t>
  </si>
  <si>
    <t>39.06.02.02</t>
  </si>
  <si>
    <t>39.6360</t>
  </si>
  <si>
    <t>39.6370</t>
  </si>
  <si>
    <t>39.6380</t>
  </si>
  <si>
    <t>39.6390</t>
  </si>
  <si>
    <t>39.6400</t>
  </si>
  <si>
    <t>39.6410</t>
  </si>
  <si>
    <t>39.6420</t>
  </si>
  <si>
    <t>39.6430</t>
  </si>
  <si>
    <t>39.6440</t>
  </si>
  <si>
    <t>39.6450</t>
  </si>
  <si>
    <t>39.6460</t>
  </si>
  <si>
    <t>39.6470</t>
  </si>
  <si>
    <t>39.6480</t>
  </si>
  <si>
    <t>39.6490</t>
  </si>
  <si>
    <t>39.6500</t>
  </si>
  <si>
    <t>39.6510</t>
  </si>
  <si>
    <t>39.6520</t>
  </si>
  <si>
    <t>39.6530</t>
  </si>
  <si>
    <t>39.6540</t>
  </si>
  <si>
    <t>39.6550</t>
  </si>
  <si>
    <t>39.6560</t>
  </si>
  <si>
    <t>39.6570</t>
  </si>
  <si>
    <t>39.6580</t>
  </si>
  <si>
    <t>39.6600</t>
  </si>
  <si>
    <t>39.06.03</t>
  </si>
  <si>
    <t>39.6610</t>
  </si>
  <si>
    <t>39.6620</t>
  </si>
  <si>
    <t>39.6630</t>
  </si>
  <si>
    <t>39.6640</t>
  </si>
  <si>
    <t>39.06.04</t>
  </si>
  <si>
    <t>39.6650</t>
  </si>
  <si>
    <t>39.6660</t>
  </si>
  <si>
    <t>39.6670</t>
  </si>
  <si>
    <t>39.6680</t>
  </si>
  <si>
    <t>39.6690</t>
  </si>
  <si>
    <t>39.6700</t>
  </si>
  <si>
    <t>39.6710</t>
  </si>
  <si>
    <t>39.06.05</t>
  </si>
  <si>
    <t>39.6720</t>
  </si>
  <si>
    <t>39.6730</t>
  </si>
  <si>
    <t>39.6770</t>
  </si>
  <si>
    <t>39.06.06</t>
  </si>
  <si>
    <t>39.6780</t>
  </si>
  <si>
    <t>39.6790</t>
  </si>
  <si>
    <t>39.6800</t>
  </si>
  <si>
    <t>39.6810</t>
  </si>
  <si>
    <t>39.6820</t>
  </si>
  <si>
    <t>39.06.07</t>
  </si>
  <si>
    <t>39.6830</t>
  </si>
  <si>
    <t>39.6850</t>
  </si>
  <si>
    <t>39.6860</t>
  </si>
  <si>
    <t>39.6870</t>
  </si>
  <si>
    <t>39.6880</t>
  </si>
  <si>
    <t>39.6890</t>
  </si>
  <si>
    <t>39.6900</t>
  </si>
  <si>
    <t>39.6910</t>
  </si>
  <si>
    <t>39.6920</t>
  </si>
  <si>
    <t>39.6930</t>
  </si>
  <si>
    <t>39.6940</t>
  </si>
  <si>
    <t>39.6950</t>
  </si>
  <si>
    <t>39.6960</t>
  </si>
  <si>
    <t>39.7000</t>
  </si>
  <si>
    <t>39.06.08</t>
  </si>
  <si>
    <t>39.7010</t>
  </si>
  <si>
    <t>39.7020</t>
  </si>
  <si>
    <t>39.7030</t>
  </si>
  <si>
    <t>39.7040</t>
  </si>
  <si>
    <t>39.7050</t>
  </si>
  <si>
    <t>39.7060</t>
  </si>
  <si>
    <t>39.7070</t>
  </si>
  <si>
    <t>39.7080</t>
  </si>
  <si>
    <t>39.06.09</t>
  </si>
  <si>
    <t>39.7090</t>
  </si>
  <si>
    <t>39.7200</t>
  </si>
  <si>
    <t>39.7210</t>
  </si>
  <si>
    <t>39.7220</t>
  </si>
  <si>
    <t>39.7300</t>
  </si>
  <si>
    <t>39.06.10</t>
  </si>
  <si>
    <t>39.7310</t>
  </si>
  <si>
    <t>39.7320</t>
  </si>
  <si>
    <t>39.8100</t>
  </si>
  <si>
    <t>39.08.01</t>
  </si>
  <si>
    <t>39.8110</t>
  </si>
  <si>
    <t>39.8120</t>
  </si>
  <si>
    <t>5010</t>
  </si>
  <si>
    <t>39.8200</t>
  </si>
  <si>
    <t>39.08.02</t>
  </si>
  <si>
    <t>39.8210</t>
  </si>
  <si>
    <t>39.8220</t>
  </si>
  <si>
    <t>Konsultation, erste 5 Min. (Grundkonsultation)</t>
  </si>
  <si>
    <t>+ Zuschlag für hausärztliche Leistungen in der Arztpraxis</t>
  </si>
  <si>
    <t>+ Konsultation, jede weiteren 5 Min. (Konsultationszuschlag)</t>
  </si>
  <si>
    <t>+ Konsultation, letzte 5 Min. (Konsultationszuschlag)</t>
  </si>
  <si>
    <t>+ Zuschlag für Kinder unter 6 Jahren</t>
  </si>
  <si>
    <t>Vorbesprechung diagnostischer/therapeutischer Eingriffe mit Patienten/Angehörigen durch den Facharzt, pro 5 Min.</t>
  </si>
  <si>
    <t>Besuch, erste 5 Min. (Grundbesuch)</t>
  </si>
  <si>
    <t>+ Besuch, jede weiteren 5 Min. (Besuchszuschlag)</t>
  </si>
  <si>
    <t>+ Besuch, letzte 5 Min. (Besuchszuschlag)</t>
  </si>
  <si>
    <t>+ Wegentschädigung, pro 5 Min.</t>
  </si>
  <si>
    <t>Patiententransport durch den Facharzt, pro 5 Min.</t>
  </si>
  <si>
    <t>Telefonische Konsultation durch den Facharzt, erste 5 Min.</t>
  </si>
  <si>
    <t>+ Telefonische Konsultation durch den Facharzt, jede weiteren 5 Min.</t>
  </si>
  <si>
    <t>+ Telefonische Konsultation durch den Facharzt, letzte 5 Min.</t>
  </si>
  <si>
    <t>Ärztliche Leistung in Abwesenheit des Patienten (inkl. Aktenstudium), pro 5 Min.</t>
  </si>
  <si>
    <t>Medikamentenverabreichung durch nichtärztliches Personal</t>
  </si>
  <si>
    <t>Nichtärztliche Medikamentenabgabe zur Substitutionsbehandlung bei Opiatabhängigkeit</t>
  </si>
  <si>
    <t>Überwachte Urinabgabe bei Alkohol-/Drogenpatienten durch nichtärztliches Personal</t>
  </si>
  <si>
    <t>Betreuung des hospitalisierten Patienten durch den hauptverantwortlichen Facharzt, Kategorie A: Operation/Intervention/Wochenbett</t>
  </si>
  <si>
    <t>+ Zuschlag für Kinder/Jugendliche bis 16 Jahre, Kategorie A</t>
  </si>
  <si>
    <t>Betreuung des hospitalisierten Patienten durch den hauptverantwortlichen Facharzt, Kategorie B: Operation/Intervention/Wochenbett</t>
  </si>
  <si>
    <t>+ Zuschlag für Kinder/Jugendliche bis 16 Jahre, Kategorie B</t>
  </si>
  <si>
    <t>Betreuung des hospitalisierten Patienten durch den hauptverantwortlichen Facharzt, Kategorie C: Behandlung ohne Operation/Intervention/Geburt</t>
  </si>
  <si>
    <t>+ Zuschlag für Kinder/Jugendliche bis 16 Jahre, Kategorie C</t>
  </si>
  <si>
    <t>Betreuung des hospitalisierten Patienten durch eigenverantwortlich mitbehandelnden Facharzt, Kategorie E: mit oder ohne Operation/Intervention oder Wochenbett</t>
  </si>
  <si>
    <t>Betreuung des hospitalisierten Patienten durch den hauptverantwortlichen Facharzt, Kategorie D: mit und ohne Operation/Intervention oder Wochenbett, pro 5 Min.</t>
  </si>
  <si>
    <t>Betreuung des hospitalisierten Patienten durch eigenverantwortlich mitbehandelnden Facharzt, Kategorie F: mit oder ohne Operation/Intervention oder Wochenbett, pro 5 Min.</t>
  </si>
  <si>
    <t>Kleine Untersuchung durch den Facharzt für Grundversorgung</t>
  </si>
  <si>
    <t>Umfassende Untersuchung durch den Facharzt für Grundversorgung</t>
  </si>
  <si>
    <t>Kleine rheumatologische Untersuchung durch den Facharzt für Rheumatologie, Physikalische Medizin und Rehabilitation</t>
  </si>
  <si>
    <t>Umfassende rheumatologische Untersuchung durch den Facharzt für Rheumatologie, Physikalische Medizin und Rehabilitation</t>
  </si>
  <si>
    <t>Spezielle Wachstumsbeurteilung durch den Facharzt für Endokrinologie, Kinder- und Jugendmedizin</t>
  </si>
  <si>
    <t>Nachkontrolle des Lebendspenders, als alleinige Leistung</t>
  </si>
  <si>
    <t>Kognitive Abklärung und Beratung</t>
  </si>
  <si>
    <t>Spezifische Beratung durch den Facharzt für Grundversorgung, pro 5 Min.</t>
  </si>
  <si>
    <t>Psychotherapeutische/psychosoziale Beratung durch den Facharzt für Grundversorgung, pro 5 Min.</t>
  </si>
  <si>
    <t>Psychosomatische Einzeltherapie, pro 5 Min.</t>
  </si>
  <si>
    <t>Genetische u/o pränatale Beratung durch den Facharzt, pro 5 Min.</t>
  </si>
  <si>
    <t>Instruktion von Selbstmessungen, Selbstbehandlungen durch den Facharzt, pro 5 Min.</t>
  </si>
  <si>
    <t>Punktion, venös, zwecks Blutentnahme, jede Lokalisation (Bestandteil von 'Allgemeine Grundleistungen')</t>
  </si>
  <si>
    <t>Punktion, venös, zwecks Blutentnahme, jede Lokalisation durch nichtärztliches Personal</t>
  </si>
  <si>
    <t>Blutentnahme kapillär, jede Lokalisation durch nichtärztliches Personal</t>
  </si>
  <si>
    <t>Punktion, arteriell, durch den Facharzt (Bestandteil von 'Allgemeine Grundleistungen')</t>
  </si>
  <si>
    <t>Punktion in Reservoirsystem (intravenös, intraarteriell, Liquor) durch den Facharzt</t>
  </si>
  <si>
    <t>Punktion u/o Injektion in Reservoirsystem (Liquor) durch den Facharzt beim Kind/Jugendlichen bis 16 Jahre</t>
  </si>
  <si>
    <t>Injektion/Infusion durch nichtärztliches Personal</t>
  </si>
  <si>
    <t>Injektion, intrakutan/intramukös, durch den Facharzt (Bestandteil von 'Allgemeine Grundleistungen')</t>
  </si>
  <si>
    <t>+ Injektion, intrakutan/intramukös, durch den Facharzt, beim Kind bis 7 Jahre (Bestandteil von 'Allgemeine Grundleistungen')</t>
  </si>
  <si>
    <t>Injektion, subkutan (Bestandteil von 'Allgemeine Grundleistungen')</t>
  </si>
  <si>
    <t>Injektion, intramuskulär (Bestandteil von 'Allgemeine Grundleistungen')</t>
  </si>
  <si>
    <t>Injektion, intravenös (Bestandteil von 'Allgemeine Grundleistungen')</t>
  </si>
  <si>
    <t>+ Injektion, intravenös, beim Kind bis 7 Jahre (Bestandteil von 'Allgemeine Grundleistungen')</t>
  </si>
  <si>
    <t>Injektion, intraarteriell, durch den Facharzt (Bestandteil von 'Allgemeine Grundleistungen')</t>
  </si>
  <si>
    <t>Injektion, intrathekal</t>
  </si>
  <si>
    <t>Injektion in Reservoirsystem (intravenös, intraarteriell, Liquor) durch den Facharzt</t>
  </si>
  <si>
    <t>Gefässzugang, periphervenös, jeder Zugang, durch den Facharzt</t>
  </si>
  <si>
    <t>Gefässzugang, periphervenös, jeder Zugang, durch nichtärztliches Personal</t>
  </si>
  <si>
    <t>Gefässzugang, zentralvenös, jeder Zugang, durch den Facharzt</t>
  </si>
  <si>
    <t>Gefässzugang, periphervenös beim Neugeborenen</t>
  </si>
  <si>
    <t>Gefässzugang, Nabelgefäss</t>
  </si>
  <si>
    <t>Gefässzugang, Venaesectio durch den Facharzt beim Kind/Jugendlichen älter als 7 Jahre und Erwachsenen</t>
  </si>
  <si>
    <t>Gefässzugang, Venaesectio durch den Facharzt beim Kind bis 7 Jahre</t>
  </si>
  <si>
    <t>Gefässzugang, Venaesectio durch den Facharzt bei Frühgeborenen und Neugeborenen</t>
  </si>
  <si>
    <t>Gefässzugang, peripherarteriell, durch den Facharzt</t>
  </si>
  <si>
    <t>Wechsel einer Infusion, venös, durch den Facharzt (Bestandteil von 'Allgemeine Grundleistungen')</t>
  </si>
  <si>
    <t>Wechsel einer Infusion, arteriell, durch den Facharzt (Bestandteil von 'Allgemeine Grundleistungen')</t>
  </si>
  <si>
    <t>Anlegen einer Infusion ins subkutane Fettgewebe durch den Facharzt</t>
  </si>
  <si>
    <t>Anlegen einer intramedullären Infusion durch den Facharzt</t>
  </si>
  <si>
    <t>Aderlass durch den Facharzt, venös oder arteriell</t>
  </si>
  <si>
    <t>Einlage eines Port-A-Cath/arteriovenösen Reservoirsystems, venös/arteriell, jede Lokalisation der Katheterspitze</t>
  </si>
  <si>
    <t>+ Einlage eines Port-A-Cath/arteriovenösen Reservoirsystems, venös/arteriell, jede Lokalisation der Katheterspitze, beim Kind bis 7 Jahre</t>
  </si>
  <si>
    <t>Entfernung eines Port-A-Cath/arteriovenösen Reservoirsystems, venös/arteriell, jede Lokalisation der Katheterspitze</t>
  </si>
  <si>
    <t>+ Entfernung eines Port-A-Cath/arteriovenösen Reservoirsystems, venös/arteriell, jede Lokalisation der Katheterspitze, beim Kind bis 7 Jahre</t>
  </si>
  <si>
    <t>Knochenmarkpunktion, jede Lokalisation</t>
  </si>
  <si>
    <t>+ Knochenbiopsie/Knochenentnahme zur histologischen Untersuchung</t>
  </si>
  <si>
    <t>Feinnadelpunktion zur Entnahme von Gewebe und anderem Material</t>
  </si>
  <si>
    <t>Oberflächenanästhesie mittels Spray/Tropfen: Auge, durch den Facharzt (Bestandteil von 'Allgemeine Grundleistungen')</t>
  </si>
  <si>
    <t>Oberflächenanästhesie mittels Spray/Tropfen: Nase, durch den Facharzt</t>
  </si>
  <si>
    <t>Oberflächenanästhesie mittels Spray/Tropfen: Mund u/o Rachen, durch den Facharzt</t>
  </si>
  <si>
    <t>Oberflächenanästhesie mittels Spray/Tropfen: Larynx u/o Hypopharynx, durch den Facharzt</t>
  </si>
  <si>
    <t>Oberflächenanästhesie mittels Spray/Tropfen: Trommelfell, inkl. Gehörgang, durch den Facharzt</t>
  </si>
  <si>
    <t>Oberflächenanästhesie mittels Einlagen, einseitig oder beidseitig, durch den Facharzt</t>
  </si>
  <si>
    <t>Oberflächenanästhesie, Kryoanästhesie, durch den Facharzt</t>
  </si>
  <si>
    <t>Lokalanästhesie mittels Injektion in Haut/Subkutis/Schleimhaut: Gesicht/Hals/Nacken/Hand, bis 20 cm²</t>
  </si>
  <si>
    <t>Lokalanästhesie mittels Injektion in Haut/Subkutis/Schleimhaut: übrige Lokalisationen, bis 20 cm²</t>
  </si>
  <si>
    <t>Lokalanästhesie mittels Injektion in Haut/Subkutis/Schleimhaut: Gesicht/Hals/Nacken/Hand, 20 bis 40 {cm2}</t>
  </si>
  <si>
    <t>Lokalanästhesie mittels Injektion in Haut/Subkutis/Schleimhaut: übrigen Lokalisationen, 20 bis 40 {cm2}</t>
  </si>
  <si>
    <t>Lokalanästhesie mittels Injektion in Haut/Subkutis/Schleimhaut: Gesicht/Hals/Nacken/Hand, mehr als 40 {cm2}</t>
  </si>
  <si>
    <t>Lokalanästhesie mittels Injektion in Haut/Subkutis/Schleimhaut: übrigen Lokalisationen, mehr als 40 {cm2}</t>
  </si>
  <si>
    <t>Leitungsanästhesie Finger/Zehen, erster Finger/Zehe</t>
  </si>
  <si>
    <t>+ Leitungsanästhesie Finger/Zehen, jede(r) weitere Finger/Zehe</t>
  </si>
  <si>
    <t>Plexusanästhesie/Regionalanästhesie/Endovenösanästhesie durch Nichtanästhesisten (Operateur)</t>
  </si>
  <si>
    <t>Durchführung und Überwachung einer Desensibilisierung/Hyposensibilisierung bei Allergie mittels Injektion durch den Facharzt</t>
  </si>
  <si>
    <t>Beurteilung des Knochenmarkausstriches durch den Facharzt für Hämatologie/Onkologie</t>
  </si>
  <si>
    <t>Insulintherapie mit Infusionspumpe, pro 5 Min.</t>
  </si>
  <si>
    <t>Beurteilung des Urinsedimentes durch den Facharzt für Nephrologie</t>
  </si>
  <si>
    <t>Wundtoilette/Verbandwechsel durch nichtärztliches Personal, pro 5 Min.</t>
  </si>
  <si>
    <t>Verbandwechsel durch den Facharzt nach operativem Wundverschluss (Bestandteil von 'Allgemeine Grundleistungen')</t>
  </si>
  <si>
    <t>Wundtoilette durch den Facharzt (Bestandteil von 'Allgemeine Grundleistungen')</t>
  </si>
  <si>
    <t>Nachbetreuung/Betreuung/Überwachung in der Arztpraxis, pro 15 Min.</t>
  </si>
  <si>
    <t>Reanimation durch den Facharzt ausserhalb des Schockraums, pro 5 Min.</t>
  </si>
  <si>
    <t>Feststellen des Todes durch den Facharzt</t>
  </si>
  <si>
    <t>Legalinspektion durch den Facharzt, pro 5 Min.</t>
  </si>
  <si>
    <t>Intraoperatives Warten auf Ergebnis der Schnellschnittuntersuchung</t>
  </si>
  <si>
    <t>(+) Zusätzliche ausserordentliche ärztliche Assistenz, pro Min.</t>
  </si>
  <si>
    <t>Nichtärztliche Behandlung und Betreuung ambulanter, onkologischer/hämatologischer/diabetologischer Patienten, erste 15 Min.</t>
  </si>
  <si>
    <t>+ nichtärztliche Behandlung und Betreuung ambulanter, onkologischer/hämatologischer/diabetologischer Patienten, jede weiteren 15 Min.</t>
  </si>
  <si>
    <t>Manualmedizin durch den Facharzt, Diagnostik, pro 5 Min.</t>
  </si>
  <si>
    <t>Manualmedizin durch den Facharzt, Therapie, pro 5 Min.</t>
  </si>
  <si>
    <t>Behandlung durch den Facharzt für Onkologie, pro 5 Min.</t>
  </si>
  <si>
    <t>Behandlung durch den Facharzt für Hämatologie, pro 5 Min.</t>
  </si>
  <si>
    <t>Behandlung durch den Facharzt für Endokrinologie/Diabetologie, pro 5 Min.</t>
  </si>
  <si>
    <t>Behandlung durch den Facharzt für Nephrologie, pro 5 Min.</t>
  </si>
  <si>
    <t>Behandlung durch den Facharzt für Allergologie und klinische Immunologie, pro 5 Min.</t>
  </si>
  <si>
    <t>Behandlung durch den Facharzt für Rheumatologie, pro 5 Min.</t>
  </si>
  <si>
    <t>Behandlung durch den Facharzt für Physikalische Medizin und Rehabilitation, pro 5 Min.</t>
  </si>
  <si>
    <t>Behandlung durch den Facharzt für Tropenmedizin, pro 5 Min.</t>
  </si>
  <si>
    <t>Behandlung durch den Facharzt für Infektiologie, pro 5 Min.</t>
  </si>
  <si>
    <t>Behandlung durch den Facharzt für Angiologie, pro 5 Min.</t>
  </si>
  <si>
    <t>Akupunktur, Konsultation durch den Facharzt, erste 5 Min.</t>
  </si>
  <si>
    <t>+ Akupunktur, Konsultation durch den Facharzt, jede weiteren 5 Min.</t>
  </si>
  <si>
    <t>+ Akupunktur, Konsultation durch den Facharzt, letzte 5 Min.</t>
  </si>
  <si>
    <t>+ Überwachungszeit Akupunktur, pro 15 Min.</t>
  </si>
  <si>
    <t>Neuraltherapie, Konsultation durch den Facharzt, erste 5 Min.</t>
  </si>
  <si>
    <t>+ Neuraltherapie, Konsultation durch den Facharzt, jede weiteren 5 Min.</t>
  </si>
  <si>
    <t>+ Neuraltherapie, Konsultation durch den Facharzt, letzte 5 Min.</t>
  </si>
  <si>
    <t>Homöopathie, Konsultation durch den Facharzt, erste 5 Min.</t>
  </si>
  <si>
    <t>+ Homöopathie, Konsultation durch den Facharzt, jede weiteren 5 Min.</t>
  </si>
  <si>
    <t>+ Homöopathie, Konsultation durch den Facharzt, letzte 5 Min.</t>
  </si>
  <si>
    <t>+ Zuschlag für Repertorisieren, pro 5 Min.</t>
  </si>
  <si>
    <t>Traditionelle Chinesische Medizin ({TCM}), Konsultation durch den Facharzt, erste 5 Min.</t>
  </si>
  <si>
    <t>+ Traditionelle Chinesische Medizin ({TCM}), Konsultation durch den Facharzt, jede weiteren 5 Min.</t>
  </si>
  <si>
    <t>+ Traditionelle Chinesische Medizin ({TCM}), Konsultation durch den Facharzt, letzte 5 Min.</t>
  </si>
  <si>
    <t>Anthroposophische Medizin, Konsultation durch den Facharzt, erste 5 Min.</t>
  </si>
  <si>
    <t>+ Anthroposophische Medizin, Konsultation durch den Facharzt, jede weiteren 5 Min.</t>
  </si>
  <si>
    <t>+ Anthroposophische Medizin, Konsultation durch den Facharzt, letzte 5 Min.</t>
  </si>
  <si>
    <t>Phytotherapie durch Facharzt, Konsultation durch den Facharzt (Bestandteil von 'Allgemeine Grundleistungen')</t>
  </si>
  <si>
    <t>Telefonische, komplementärmedizinische Konsultation durch den Facharzt, erste 5 Min.</t>
  </si>
  <si>
    <t>+ Telefonische, komplementärmedizinische Konsultation durch den Facharzt, jede weiteren 5 Min.</t>
  </si>
  <si>
    <t>+ Telefonische, komplementärmedizinische Konsultation durch den Facharzt, letzte 5 Min.</t>
  </si>
  <si>
    <t>Funktions-Test, Arginin</t>
  </si>
  <si>
    <t>Funktions-Test, Corticotropin Releasing Factor ({CRF})</t>
  </si>
  <si>
    <t>Funktions-Test, Dexamethason</t>
  </si>
  <si>
    <t>Funktions-Test, Glucagon intravenös</t>
  </si>
  <si>
    <t>Funktions-Test, Gonadotropin Releasing Factor ({GRF})</t>
  </si>
  <si>
    <t>Funktions-Test, Luteinizing Hormon-Releasing-Hormon ({LHRH})</t>
  </si>
  <si>
    <t>Funktions-Test, Metopiron</t>
  </si>
  <si>
    <t>Funktions-Test, Kochsalz ({NaCl})</t>
  </si>
  <si>
    <t>Funktions-Test, Pregnyl®</t>
  </si>
  <si>
    <t>Funktions-Test, Synacthen®-Test</t>
  </si>
  <si>
    <t>Funktions-Test, kombiniert mit Hypophysenvorder-Lappen ({HVL})</t>
  </si>
  <si>
    <t>Funktions-Test, Thyrotropin Releasing Hormone ({TRH}) intravenös</t>
  </si>
  <si>
    <t>Funktions-Test, Thyrotropin Releasing Hormone ({TRH}) nasal</t>
  </si>
  <si>
    <t>Funktions-Test, Human Growth Hormone ({HGH}) Suppression</t>
  </si>
  <si>
    <t>Funktions-Test, Hypoglykämie</t>
  </si>
  <si>
    <t>Funktions-Test, Fasten-Test</t>
  </si>
  <si>
    <t>Funktions-Test, Durstversuch</t>
  </si>
  <si>
    <t>Funktions-Test, Glukosetoleranz-Test ({GTT})</t>
  </si>
  <si>
    <t>Konsiliarische Beratung (Konsilium) durch den Facharzt, pro 5 Min.</t>
  </si>
  <si>
    <t>Erweiterte konsiliarische Beratung (Konsilium) durch den Facharzt, pro 5 Min.</t>
  </si>
  <si>
    <t>Formalisierter Arztbericht {KV}, {UV}, {MV}/Zwischenbericht/Verlaufsbericht/Formalisiertes Beiblatt {IV}</t>
  </si>
  <si>
    <t>Dokumentationsbogen für Erstkonsultation nach kraniozervikalem Beschleunigungstrauma ({HWS}-Fragebogen)</t>
  </si>
  <si>
    <t>Formalisierter erster Arztbericht an die {IV}, erste 10 Min.</t>
  </si>
  <si>
    <t>+ Formalisierter erster Arztbericht an die {IV}, jede weiteren 10 Min.</t>
  </si>
  <si>
    <t>Verlangter kleiner Arztbericht an den Versicherer (Bestandteil von Allgemeine Grundleistungen)</t>
  </si>
  <si>
    <t>Kopien an den Versicherer, pro Auftrag</t>
  </si>
  <si>
    <t>Kopien von grossem Umfang und/oder Kopien von Bildträgern an den Versicherer, pro Auftrag</t>
  </si>
  <si>
    <t>Nicht formalisierter Bericht, 11 bis 35 Zeilen Text</t>
  </si>
  <si>
    <t>+ Nicht formalisierter Bericht, jede weiteren 35 Zeilen Text</t>
  </si>
  <si>
    <t>Gutachten der Kategorie A</t>
  </si>
  <si>
    <t>+ Expresszuschlag für ärztliche Gutachten</t>
  </si>
  <si>
    <t>+ Untersuchung bei Gutachten, Klasse 1</t>
  </si>
  <si>
    <t>+ Untersuchung bei Gutachten, Klasse 2</t>
  </si>
  <si>
    <t>+ Untersuchung bei Gutachten, Klasse 3</t>
  </si>
  <si>
    <t>+ Untersuchung bei Gutachten, Klasse 4</t>
  </si>
  <si>
    <t>+ Untersuchung bei Gutachten, Klasse 5</t>
  </si>
  <si>
    <t>+ Untersuchung bei Gutachten, Klasse 6</t>
  </si>
  <si>
    <t>+ Untersuchung bei Gutachten, Klasse 7</t>
  </si>
  <si>
    <t>Gutachten der Kategorie B</t>
  </si>
  <si>
    <t>Gutachten der Kategorie C</t>
  </si>
  <si>
    <t>Gutachten der Kategorie D</t>
  </si>
  <si>
    <t>Gutachten der Kategorie E</t>
  </si>
  <si>
    <t>Dringlichkeits-Inkonvenienzpauschale F bei dringlichen Konsultationen/Besuchen ausserhalb der regulären Sprechstundenzeiten, sowie Mo-Fr 19-22, Sa 12-19, sowie So 7-19</t>
  </si>
  <si>
    <t>Notfall-Inkonvenienzpauschale A, Mo-Fr 7-19, Sa 7-12</t>
  </si>
  <si>
    <t>Notfall-Inkonvenienzpauschale B, Mo-So 19-22, Sa 12-19, So 7-19</t>
  </si>
  <si>
    <t>(+) %-Zuschlag für Notfall B, Mo-So 19-22, Sa 12-19, So 7-19</t>
  </si>
  <si>
    <t>Notfall-Inkonvenienzpauschale C, Mo-So 22-7</t>
  </si>
  <si>
    <t>(+) %-Zuschlag für Notfall C, Mo-So 22-7</t>
  </si>
  <si>
    <t>Notfall-Inkonvenienzpauschale D bei telefonischer Konsultation, Mo-So 19-22, Sa 12-19, So 7-19</t>
  </si>
  <si>
    <t>(+) %-Zuschlag für Notfall D, Mo-So 19-22, Sa 12-19, So 7-19</t>
  </si>
  <si>
    <t>Notfall-Inkonvenienzpauschale E bei telefonischer Konsultation, Mo-So 22-7</t>
  </si>
  <si>
    <t>(+) %-Zuschlag für Notfall E, Mo-So 22-7</t>
  </si>
  <si>
    <t>Eigenblutentnahme mit Vollblutkonservierung</t>
  </si>
  <si>
    <t>Eigenblutentnahme mit anschliessender Auftrennung des Blutes in Erythrozytenkonzentrat und frischgefrorenes Plasma ({FFP})</t>
  </si>
  <si>
    <t>Plasmapherese zur Autotransfusion, Entnahmemenge 500/600 ml</t>
  </si>
  <si>
    <t>Plasmapherese zur Autotransfusion, Entnahmemenge mehr als 800 ml</t>
  </si>
  <si>
    <t>Intraoperative maschinelle Autotransfusion</t>
  </si>
  <si>
    <t>Postoperative maschinelle Autotransfusion</t>
  </si>
  <si>
    <t>Nicht konfektionierte, nicht härtende Verbände, Kategorie I (Bestandteil von 'Allgemeine Grundleistungen')</t>
  </si>
  <si>
    <t>Nicht konfektionierte, nicht härtende Verbände, Kategorie II (Bestandteil von 'Allgemeine Grundleistungen')</t>
  </si>
  <si>
    <t>Konfektionierte, nicht härtende Verbände/konfektionierte Schienen, Kategorie I (Bestandteil von 'Allgemeine Grundleistungen')</t>
  </si>
  <si>
    <t>Konfektionierte, nicht härtende Verbände/konfektionierte Schienen, Kategorie II (Bestandteil von 'Allgemeine Grundleistungen')</t>
  </si>
  <si>
    <t>Taping, Kategorie I</t>
  </si>
  <si>
    <t>Taping, Kategorie II</t>
  </si>
  <si>
    <t>Thermoplastische härtende Verbände (Schienen)</t>
  </si>
  <si>
    <t>Härtende Verbände (Zirkulärverbände/Schienen), Kategorie I</t>
  </si>
  <si>
    <t>+ Zuschlag für Gehgips bei härtenden Verbänden</t>
  </si>
  <si>
    <t>+ Zuschlag für Fensterung/Deckelung/Schalung bei härtenden Verbänden</t>
  </si>
  <si>
    <t>+ Zuschlag für Keilung zwecks Stellungskorrektur bei härtenden Verbänden</t>
  </si>
  <si>
    <t>+ Zuschlag bei härtenden Verbänden beim Kind bis 7 Jahre</t>
  </si>
  <si>
    <t>Härtende Verbände (Zirkulärverbände/Schienen), Kategorie II</t>
  </si>
  <si>
    <t>Entfernung härtender Verbände der Kategorie II durch nichtärztliches Personal, erste 5 Min.</t>
  </si>
  <si>
    <t>Härtende Verbände (Zirkulärverbände/Schienen), Kategorie III</t>
  </si>
  <si>
    <t>Entfernung härtender Verbände der Kategorie III durch nichtärztliches Personal, erste 5 Min.</t>
  </si>
  <si>
    <t>Nachträgliche Umwandlung eines Liegegipses in einen Gehgips bei härtenden Verbänden</t>
  </si>
  <si>
    <t>Nachträgliche Fensterung/Deckelung/Schalung bei härtenden Verbänden</t>
  </si>
  <si>
    <t>+ Entfernung härtender Verbände der Kategorie II und III durch nichtärztliches Personal, jede weitere 5 Min.</t>
  </si>
  <si>
    <t>Nachträgliche Keilung zwecks Stellungskorrektur bei härtenden Verbänden</t>
  </si>
  <si>
    <t>Spezialverbände: Venen, Lymphgefässe, Gesicht, Mamma</t>
  </si>
  <si>
    <t>Spezialverbände, funktioneller Fingerverband</t>
  </si>
  <si>
    <t>Spezialverbände, Nasengips</t>
  </si>
  <si>
    <t>Spezialverbände, Hartung (laterale Clavicula)</t>
  </si>
  <si>
    <t>Spezialverbände, Klumpfuss, jede Methode</t>
  </si>
  <si>
    <t>Psychiatrische Diagnostik und Therapie, Einzeltherapie, erste Sitzung, pro 5 Min.</t>
  </si>
  <si>
    <t>Psychiatrische Diagnostik und Therapie, Einzeltherapie, jede weitere Sitzung, pro 5 Min.</t>
  </si>
  <si>
    <t>Psychiatrische Diagnostik und Therapie, Paartherapie, pro 5 Min.</t>
  </si>
  <si>
    <t>Psychiatrische Diagnostik und Therapie, Familientherapie, pro 5 Min.</t>
  </si>
  <si>
    <t>Psychiatrische Diagnostik und Therapie, Gruppentherapie, pro 5 Min.</t>
  </si>
  <si>
    <t>Telefonische Konsultation durch den Facharzt für Psychiatrie, pro 5 Min.</t>
  </si>
  <si>
    <t>Ärztliche Leistung in Abwesenheit des Patienten (inkl. Aktenstudium) durch den Facharzt für Psychiatrie, pro 5 Min.</t>
  </si>
  <si>
    <t>Psychiatrische Krisenintervention, pro 5 Min.</t>
  </si>
  <si>
    <t>Psychologische und psychiatrische Testabklärung durch den Facharzt, pro 5 Min., als alleinige psychiatrische Leistung</t>
  </si>
  <si>
    <t>Nichtärztliche Diagnostik und Therapie in der Psychiatrie, Einzelsetting, pro 5 Min.</t>
  </si>
  <si>
    <t>Nichtärztliche Diagnostik und Therapie in der Psychiatrie, Paarsetting, pro 5 Min.</t>
  </si>
  <si>
    <t>Nichtärztliche Diagnostik und Therapie in der Psychiatrie, Familiensetting, pro 5 Min.</t>
  </si>
  <si>
    <t>Nichtärztliche Diagnostik und Therapie in der Psychiatrie, Gruppensetting, pro 5 Min.</t>
  </si>
  <si>
    <t>Telefonische Konsultation durch behandelnden Psychologen/Psychotherapeuten, pro 5 Min.</t>
  </si>
  <si>
    <t>Leistung in Abwesenheit des Patienten durch behandelnden Psychologen/Psychotherapeuten, pro 5 Min.</t>
  </si>
  <si>
    <t>Delegierte psychotherapeutische Behandlung in der Arztpraxis, Einzelsetting, pro 5 Min.</t>
  </si>
  <si>
    <t>Delegierte psychotherapeutische Behandlung in der Arztpraxis, Paarsetting, pro 5 Min.</t>
  </si>
  <si>
    <t>Delegierte psychotherapeutische Behandlung in der Arztpraxis, Familiensetting, pro 5 Min.</t>
  </si>
  <si>
    <t>Delegierte psychotherapeutische Behandlung in der Arztpraxis, Gruppensetting, pro 5 Min.</t>
  </si>
  <si>
    <t>Telefonische Konsultation durch delegierten Psychologen/Psychotherapeuten, pro 5 Min.</t>
  </si>
  <si>
    <t>Leistung in Abwesenheit des Patienten durch delegierten Psychologen/Psychotherapeuten, pro 5 Min.</t>
  </si>
  <si>
    <t>Nichtärztliche ambulante Behandlung in der Psychiatrie, Einzelsetting, pro 5 Min.</t>
  </si>
  <si>
    <t>Nichtärztliche ambulante Behandlung in der Psychiatrie, Paarsetting, pro 5 Min.</t>
  </si>
  <si>
    <t>Nichtärztliche ambulante Behandlung in der Psychiatrie, Familiensetting, pro 5 Min.</t>
  </si>
  <si>
    <t>Nichtärztliche ambulante Behandlung in der Psychiatrie, Gruppensetting, pro 5 Min.</t>
  </si>
  <si>
    <t>Telefonische Konsultation durch nichtärztliches, behandelndes Personal in der Psychiatrie, pro 5 Min.</t>
  </si>
  <si>
    <t>Leistungen in Abwesenheit des Patienten durch nichtärztliches, behandelndes Personal in der Psychiatrie, pro 5 Min.</t>
  </si>
  <si>
    <t>Elektrokrampftherapie, Grundleistung</t>
  </si>
  <si>
    <t>Elektrokrampftherapie, unabhängig der Anzahl Stimulationen innerhalb der Therapiesitzung</t>
  </si>
  <si>
    <t>Untersuchung durch den Facharzt für Kinder- und Jugendmedizin des Kindes/Jugendlichen bis 18 Jahre</t>
  </si>
  <si>
    <t>Vorsorgeuntersuchungen gemäss Empfehlungen {SGP}'93, im 1. Monat</t>
  </si>
  <si>
    <t>Vorsorgeuntersuchungen gemäss Empfehlungen {SGP}'93, im 2. Monat</t>
  </si>
  <si>
    <t>Vorsorgeuntersuchungen gemäss Empfehlungen {SGP}'93, im 4. Monat</t>
  </si>
  <si>
    <t>Vorsorgeuntersuchungen gemäss Empfehlungen {SGP}'93, im 6. Monat</t>
  </si>
  <si>
    <t>Vorsorgeuntersuchungen gemäss Empfehlungen {SGP}'93, vom 9. bis 12. Monat</t>
  </si>
  <si>
    <t>Vorsorgeuntersuchungen gemäss Empfehlungen {SGP}'93, vom 15. bis 18. Monat</t>
  </si>
  <si>
    <t>Vorsorgeuntersuchungen gemäss Empfehlungen {SGP}'93, im 24. Monat</t>
  </si>
  <si>
    <t>Vorsorgeuntersuchungen gemäss Empfehlungen {SGP}'93, im 5. Jahr</t>
  </si>
  <si>
    <t>Vorsorgeuntersuchungen gemäss Empfehlungen {SGP}'93, ab 6 bis 7 Jahre</t>
  </si>
  <si>
    <t>Vorsorgeuntersuchungen gemäss Empfehlungen {SGP}'93, im 10. Jahr</t>
  </si>
  <si>
    <t>Vorsorgeuntersuchungen gemäss Empfehlungen {SGP}'93, ab 14 bis 16 Jahre</t>
  </si>
  <si>
    <t>Entwicklungspädiatrische Beratung beim Kind/Jugendlichen und Erwachsenen bis 18 Jahre durch den Facharzt für Kinder- und Jugendmedizin, pro 5 Min.</t>
  </si>
  <si>
    <t>Entwicklungspädiatrische Untersuchung beim Kind/Jugendlichen und Erwachsenen bis 18 Jahre durch den Facharzt für Kinder- und Jugendmedizin, pro 5 Min.</t>
  </si>
  <si>
    <t>Primäre Reanimation des Neugeborenen, pro 5 Min.</t>
  </si>
  <si>
    <t>Erweiterte Reanimation des Neugeborenen, pro 5 Min.</t>
  </si>
  <si>
    <t>Transport in der Isolette mit ärztlicher Betreuung, pro 5 Min.</t>
  </si>
  <si>
    <t>Erstuntersuchung des Neugeborenen im Säuglingszimmer durch den Facharzt für Kinder- und Jugendmedizin</t>
  </si>
  <si>
    <t>+ Zuschlag für Untersuchung in der Isolette</t>
  </si>
  <si>
    <t>Indirekte Fundoskopie beim Neugeborenen, beidseitig</t>
  </si>
  <si>
    <t>Austauschtransfusion, partiell oder total, pro 5 Min.</t>
  </si>
  <si>
    <t>Entwicklungspädiatrische Untersuchungen beim Kind bis 7 Jahre, partiell, pro 5 Min.</t>
  </si>
  <si>
    <t>Entwicklungspädiatrische Untersuchungen beim Kind bis 7 Jahre, umfassend, pro 5 Min.</t>
  </si>
  <si>
    <t>Entwicklungspädiatrische Untersuchungen beim Kind/Jugendlichen ab 7 bis 18 Jahre, partiell, pro 5 Min.</t>
  </si>
  <si>
    <t>Entwicklungspädiatrische Untersuchungen beim Kind/Jugendlichen ab 7 bis 18 Jahre, umfassend, pro 5 Min.</t>
  </si>
  <si>
    <t>Neuromotorische Untersuchungen beim Kind bis 7 Jahre, partiell, pro 5 Min.</t>
  </si>
  <si>
    <t>Neuromotorische Untersuchungen beim Kind bis 7 Jahre, umfassend, pro 5 Min.</t>
  </si>
  <si>
    <t>Neuromotorische Untersuchungen beim Kind/Jugendlichen ab 7 bis 18 Jahre, partiell, pro 5 Min.</t>
  </si>
  <si>
    <t>Neuromotorische Untersuchungen beim Kind/Jugendlichen ab 7 bis 18 Jahre, umfassend, pro 5 Min.</t>
  </si>
  <si>
    <t>Haut-Test, konfektioniert, perkutan (Prick, Scratch), bis 30 Tests, beim Kind/Jugendlichen bis 18 Jahre durch den Facharzt für Kinder- und Jugendmedizin</t>
  </si>
  <si>
    <t>Tympanometrie, pro Seite, beim Kind/Jugendlichen bis 18 Jahre durch den Facharzt für Kinder- und Jugendmedizin</t>
  </si>
  <si>
    <t>+ Stapediusreflexmessung bei Tympanometrie, pro Seite, beim Kind/Jugendlichen bis 18 Jahre durch den Facharzt für Kinder- und Jugendmedizin</t>
  </si>
  <si>
    <t>Untersuchung des weiblichen Genitale beim vorpubertären Kind, ohne Spekulum</t>
  </si>
  <si>
    <t>+ Zuschlag für Vaginalsekretentnahme bei Untersuchung der weiblichen Genitale beim vorpubertären Kind, ohne Spekulum</t>
  </si>
  <si>
    <t>Registrierung otoakustischer Emissionen, beidseitig, beim Kind/Jugendlichen bis 18 Jahre durch den Facharzt für Kinder- und Jugendmedizin</t>
  </si>
  <si>
    <t>+ Zuschlag beim Kind bis 7 Jahre bei Registrierung otoakustischer Emissionen, beidseitig</t>
  </si>
  <si>
    <t>Untersuchung durch den Facharzt für Dermatologie</t>
  </si>
  <si>
    <t>Provokation zur Bestimmung der Schweissdrüsenfunktion</t>
  </si>
  <si>
    <t>Nicht operative Entnahme von Schleimhaut, Haut und Hautanhangsmaterial durch den Facharzt zwecks zytologischer/mikrobiologischer Untersuchung im Laboratorium (Bestandteil von 'Allgemeine Grundleistungen')</t>
  </si>
  <si>
    <t>Nicht operative Entnahme und unmittelbare mikroskopische Untersuchung von Schleimhaut, Haut und Hautanhangsmaterial durch den Facharzt</t>
  </si>
  <si>
    <t>Haut-Test, konfektioniert, epikutan, bis 30 Tests</t>
  </si>
  <si>
    <t>+ Haut-Test, konfektioniert, epikutan, bei mehr als 30 Tests</t>
  </si>
  <si>
    <t>Test mit individuellem Testmaterial, epikutan, Grundleistung</t>
  </si>
  <si>
    <t>+ Aufbereitung von Testmaterial für Tests mit individuellem Testmaterial, pro 10 Min.</t>
  </si>
  <si>
    <t>Photopatch-Test, pro Testreihe</t>
  </si>
  <si>
    <t>Haut-Test, Alkaliresistenzprüfung (Bestandteil von 'Allgemeine Grundleistungen')</t>
  </si>
  <si>
    <t>Haut-Test, konfektioniert, perkutan (Prick, Scratch), bis 30 Tests</t>
  </si>
  <si>
    <t>+ Haut-Test, konfektioniert, perkutan (Prick, Scratch), bei mehr als 30 Tests</t>
  </si>
  <si>
    <t>Test mit individuellem Testmaterial, perkutan, Grundleistung</t>
  </si>
  <si>
    <t>Intrakutaner Test (Quaddel), konfektioniert, bis 10 Tests</t>
  </si>
  <si>
    <t>+ Intrakutaner Test (Quaddel), konfektioniert, bei mehr als 10 Tests</t>
  </si>
  <si>
    <t>Intrakutaner Test (Quaddel), mit individuellem Testmaterial, Grundleistung</t>
  </si>
  <si>
    <t>Bestimmung der minimalen Erythemdosis ({MED})</t>
  </si>
  <si>
    <t>Dermatoskopische Volluntersuchung des Integuments</t>
  </si>
  <si>
    <t>Biomikroskopische Untersuchung, Trichogramm</t>
  </si>
  <si>
    <t>Ganzkörperfotografie zur Überwachung der Melanomentwicklung von Risikopatienten</t>
  </si>
  <si>
    <t>Digitalisierte Dermatoskopie zur Überwachung von Pigmentflecken oder Körpermalen bei Risikopatienten, pro 5 Min.</t>
  </si>
  <si>
    <t>Stanzbiopsie der Haut, erste Biopsie</t>
  </si>
  <si>
    <t>+ Stanzbiopsie der Haut, jede weitere Biopsie</t>
  </si>
  <si>
    <t>Scharfes Abtragen von benignen Hautläsionen, bis 5 Läsionen</t>
  </si>
  <si>
    <t>Scharfes Abtragen von benignen Hautläsionen, 6 bis 10 Läsionen</t>
  </si>
  <si>
    <t>Scharfes Abtragen von benignen Hautläsionen, mehr als 10 Läsionen</t>
  </si>
  <si>
    <t>Chemexfoliation, jede Region, unabhängig von Fläche</t>
  </si>
  <si>
    <t>Photochemotherapie ({PUVA}) und Schmalspektrum - UVB - Phototherapie</t>
  </si>
  <si>
    <t>Selektive Ultraviolett-Phototherapie ({SUP})</t>
  </si>
  <si>
    <t>Aknetoilette durch den Facharzt (Bestandteil von 'Allgemeine Grundleistungen')</t>
  </si>
  <si>
    <t>Kryotherapie von benignen Hautläsionen/Schleimhautläsionen, jede Methode (exkl. {N2}) (Bestandteil von 'Allgemeine Grundleistungen')</t>
  </si>
  <si>
    <t>Kryochirurgie ({N2}), benigne Hauttumoren/Präkanzerosen, bis 5 Läsionen</t>
  </si>
  <si>
    <t>Kryochirurgie ({N2}) von benignen Hauttumoren/Präkanzerosen, mehr als 5 Läsionen</t>
  </si>
  <si>
    <t>Kryochirurgie ({N2}) von Hämangiomen der Haut und Orifizien, pro Läsion</t>
  </si>
  <si>
    <t>Kryochirurgie ({N2}) von malignen Hauttumoren im Gesicht/Genitale, bis 5 mm Durchmesser</t>
  </si>
  <si>
    <t>Kryochirurgie ({N2}) von malignen Hauttumoren im Gesicht/Genitale, mehr als 5 mm Durchmesser</t>
  </si>
  <si>
    <t>Kryochirurgie ({N2}) von malignen Hauttumoren in übrigen Regionen, bis 15 mm Durchmesser</t>
  </si>
  <si>
    <t>Kryochirurgie ({N2}) von malignen Hauttumoren in übrigen Regionen, mehr als 15 mm Durchmesser</t>
  </si>
  <si>
    <t>Elektrokauterisation, pro Läsion, jede Methode</t>
  </si>
  <si>
    <t>Dermatologische Lasertherapie durch den Facharzt, erste 5 Min.</t>
  </si>
  <si>
    <t>+ Dermatologische Lasertherapie durch den Facharzt, jede weiteren 5 Min.</t>
  </si>
  <si>
    <t>+ Dermatologische Lasertherapie durch den Facharzt, letzte 5 Min.</t>
  </si>
  <si>
    <t>Immuntherapie, Rush-Verfahren, erste Dosis</t>
  </si>
  <si>
    <t>+ Immuntherapie, Rush-Verfahren, jede weitere Dosis</t>
  </si>
  <si>
    <t>Extrakorporelle Photophorese</t>
  </si>
  <si>
    <t>Punktion, therapeutisch, oberflächlicher/subkutaner Prozess (Hämatom, Abszess, Zyste, Bursa usw.) (Bestandteil von 'Allgemeine Grundleistungen')</t>
  </si>
  <si>
    <t>Inzision/Drainage oberflächlicher/subkutaner Prozess (Hämatom, Abszess, Zyste usw.)</t>
  </si>
  <si>
    <t>Inzision/Drainage eines tiefer als subkutan gelegenen Prozesses (Hämatom, Abszess, Ödem)</t>
  </si>
  <si>
    <t>Exzision von Hautprozessen (Tumor, entzündliche Prozesse, Schmutztätowierung, Tätowierung, Narbenfläche): Gesicht, Hals (ohne Nacken), Hand, grösstes Exzisat kleiner als 2 cm², erstes Exzisat kleiner als 2 cm²</t>
  </si>
  <si>
    <t>+ Exzision von Hautprozessen (Tumor, entzündliche Prozesse, Schmutztätowierung, Tätowierung, Narbenfläche): Gesicht, Hals (ohne Nacken), Hand, grösstes Exzisat kleiner als 2 cm², jede weitere Exzision kleiner als 2 cm²</t>
  </si>
  <si>
    <t>+ Umlagerung im Zusammenhang mit multifokalen Exzision von Hautprozessen (Tumor, entzündliche Prozesse, Schmutztätowierung, Tätowierung, Narbenfläche): Gesicht, Hals (ohne Nacken), Hand, grösstes Exzisat kleiner als 2 cm²</t>
  </si>
  <si>
    <t>Exzision von Hautprozessen (Tumor, entzündliche Prozesse, Schmutztätowierung, Tätowierung, Narbenfläche): Gesicht, Hals (ohne Nacken), Hand, mehr als 2 cm² Exzisat, erste 2 cm²</t>
  </si>
  <si>
    <t>+ Exzision von Hautprozessen (Tumor, entzündliche Prozesse, Schmutztätowierung, Tätowierung, Narbenfläche): Gesicht, Hals (ohne Nacken), Hand, mehr als 2 cm² Exzisat, jede weitere 2 cm²</t>
  </si>
  <si>
    <t>+ Zuschlag für Nachexzision innerhalb der gleichen operativen Versorgung</t>
  </si>
  <si>
    <t>Exzision von Hautprozessen (Tumor, entzündliche Prozesse, Schmutztätowierung, Tätowierung, Narbenfläche): übrige Regionen, grösstes Exzisat kleiner als 5 cm²,  erstes Exzisat kleiner als 5 cm²</t>
  </si>
  <si>
    <t>+ Exzision von Hautprozessen (Tumor, entzündliche Prozesse, Schmutztätowierung, Tätowierung, Narbenfläche): übrige Regionen, grösstes Exzisat kleiner als 5 cm², jede weitere Exzision kleiner als 5 cm²</t>
  </si>
  <si>
    <t>+ Umlagerung im Zusammenhang mit multifokalen Exzision von Hautprozessen (Tumor, entzündliche Prozesse, Schmutztätowierung, Tätowierung, Narbenfläche): übrige Regionen, grösstes Exzisat kleiner als 5 cm²</t>
  </si>
  <si>
    <t>Exzision von Hautprozessen (Tumor, entzündliche Prozesse, Schmutztätowierung, Tätowierung, Narbenfläche): übrige Regionen, mehr als 5 {cm2}, erste 5 {cm2}</t>
  </si>
  <si>
    <t>+ Exzision von Hautprozessen (Tumor, entzündliche Prozesse, Schmutztätowierung, Tätowierung, Narbenfläche): übrige Regionen, mehr als 5 {cm2}, jede weiteren 5 {cm2}</t>
  </si>
  <si>
    <t>Exzision subkutaner Prozess: Gesicht, Hals (ohne Nacken), Hand, bis 2 cm Exzisat (max. Durchmesser)</t>
  </si>
  <si>
    <t>+ %-Zuschlag für Exzision eines histologisch nachgewiesenen kavernösen Hämangioms, Lymphangioms, Neurofibroms: Gesicht, Hals (ohne Nacken), Hand</t>
  </si>
  <si>
    <t>Exzision subkutaner Prozess: Gesicht, Hals (ohne Nacken), Hand, mehr als 2 cm Exzisat, erste 2 cm (max. Durchmesser)</t>
  </si>
  <si>
    <t>+ Exzision subkutaner Prozess: Gesicht, Hals (ohne Nacken), Hand, mehr als 2 cm Exzisat, jede weitere 2 cm (max. Durchmesser)</t>
  </si>
  <si>
    <t>+ Beugesehnennaht primär/sekundär ausserhalb des Digitalkanals, pro Sehne, als Zuschlagsleistung</t>
  </si>
  <si>
    <t>+ Naht der Patellarsehne, als Zuschlagsleistung</t>
  </si>
  <si>
    <t>+ Sehnennaht am Unterschenkel, pro Sehne, durch den gleichen Zugang, als Zuschlagsleistung</t>
  </si>
  <si>
    <t>+ Naht u/o Plastik der Achillessehne, jede Methode, als Zuschlagsleistung</t>
  </si>
  <si>
    <t>+ Sehnennaht im Fussbereich, pro Flexorensehne, als Zuschlagsleistung</t>
  </si>
  <si>
    <t>+ Sehnennaht im Fussbereich, pro Extensorensehne, als Zuschlagsleistung</t>
  </si>
  <si>
    <t>+ Sehnenrekonstruktion mit Transplantat im Fussbereich, pro Sehne, als Zuschlagsleistung</t>
  </si>
  <si>
    <t>+ Sehnennaht, als Zuschlagsleistung</t>
  </si>
  <si>
    <t>+ Muskelnaht, oberflächlich, Adaption, als Zuschlagsleistung</t>
  </si>
  <si>
    <t>+ Muskelnaht, tief, Adaption, als Zuschlagsleistung</t>
  </si>
  <si>
    <t>+ Muskelsehnenplastik, oberflächlich, als Zuschlagsleistung</t>
  </si>
  <si>
    <t>+ Muskelsehnenplastik, tief, als Zuschlagsleistung</t>
  </si>
  <si>
    <t>+ Resektion einer Bursa im Ellbogenbereich, als Zuschlagsleistung</t>
  </si>
  <si>
    <t>+ Resektion einer Gelenkzyste/Sehnenzyste/tiefen oder oberflächlichen Bursa im Kniegelenkbereich, als Zuschlagsleistung</t>
  </si>
  <si>
    <t>+ Offene Versorgung einer Verletzung der peripheren tiefen venösen Gefässe, als Zuschlagsleistung</t>
  </si>
  <si>
    <t>+ Naht eines Nervenastes im Handbereich/Gesichtsschädel, als Zuschlagsleistung</t>
  </si>
  <si>
    <t>+ Naht eines Nervenastes ausserhalb Gesichtsbereich/Handbereich, pro Nervenast, als Zuschlagsleistung</t>
  </si>
  <si>
    <t>+ Naht u/o Dekompression eines Nervenstammes im Schulterbereich, als Zuschlagsleistung</t>
  </si>
  <si>
    <t>+ Zuschlag für jede weitere Nervennaht bei Naht eines Nervenstammes im Schulterbereich/Oberarmbereich, durch gleichen Zugang</t>
  </si>
  <si>
    <t>+ Naht eines Nervenstammes am proximalen Unterarm/Ellbogen, proximalen Unterschenkel/Knie, Oberarm und Oberschenkel, als Zuschlagsleistung</t>
  </si>
  <si>
    <t>+ Zuschlag für jede weitere Nervennaht bei Naht eines Nervenstammes am proximalen Unterarm/Ellbogen, proximalen Unterschenkel/Knie, Oberarm und Oberschenkel, durch gleichen Zugang</t>
  </si>
  <si>
    <t>+ Naht eines Nervenstammes am distalen Unterarm, Unterschenkel, als Zuschlagsleistung</t>
  </si>
  <si>
    <t>Exzision subkutaner Prozess, übrige Regionen, bis 5 cm Exzisat (max. Durchmesser)</t>
  </si>
  <si>
    <t>Exzision subkutaner Prozess, übrige Regionen, mehr als 5 cm Exzisat, erste 5 cm (max. Durchmesser)</t>
  </si>
  <si>
    <t>+ Exzision subkutaner Prozess, übrige Regionen, mehr als 5 cm Exzisat, jede weiteren 3 cm Exzisat (max. Durchmesser)</t>
  </si>
  <si>
    <t>Fremdkörperexzision, Cutis und Subcutis, bis 1 cm Tiefe ab Oberfläche</t>
  </si>
  <si>
    <t>+ Zuschlag für Fremdkörperexzision, bis 1 cm Tiefe ab Oberfläche, aus Gesicht, Hals (ohne Nacken), Hand, Fusssohle</t>
  </si>
  <si>
    <t>Fremdkörperexzision, Cutis und Subcutis, mehr als 1 cm Tiefe ab Oberfläche</t>
  </si>
  <si>
    <t>+ Zuschlag für Fremdkörperexzision, mehr als 1 cm Tiefe ab Oberfläche, aus Gesicht, Hals (ohne Nacken), Hand, Fusssohle</t>
  </si>
  <si>
    <t>Evakuation Nagelhämatom, jede Methode (Bestandteil von 'Allgemeine Grundleistungen')</t>
  </si>
  <si>
    <t>Nagelextraktion, pro Nagel</t>
  </si>
  <si>
    <t>Keilexzision Nagelbett, eine Nagelseite</t>
  </si>
  <si>
    <t>Keilexzision Nagelbett, beide Nagelseiten</t>
  </si>
  <si>
    <t>Exzision der gesamten Nagelmatrix (Finger, Zehe)</t>
  </si>
  <si>
    <t>Exzision Ulkus oder Dekubitus, jede Lokalisation, bis 25 {cm2}</t>
  </si>
  <si>
    <t>Exzision Ulkus oder Dekubitus jeder Lokalisation, mehr als 25 {cm2}</t>
  </si>
  <si>
    <t>Wundversorgung ohne Einbezug komplexer Strukturen, Gesicht, Hals, Hand (ohne Nacken, Kopfhaut), erste 3 cm</t>
  </si>
  <si>
    <t>+ Wundversorgung ohne Einbezug komplexer Strukturen, Gesicht, Hals, Hand (ohne Nacken, Kopfhaut), jede weiteren 3 cm</t>
  </si>
  <si>
    <t>Wundversorgung ohne Einbezug komplexer Strukturen, übrige Lokalisationen, erste 6 cm</t>
  </si>
  <si>
    <t>+ Wundversorgung ohne Einbezug komplexer Strukturen, übrige Lokalisationen, jede weiteren 6 cm</t>
  </si>
  <si>
    <t>Débridement bei offener Wundbehandlung, ohne Einbezug komplexer Strukturen, erste 4 cm²</t>
  </si>
  <si>
    <t>+ Débridement bei offener Wundbehandlung, ohne Einbezug komplexer Strukturen, jede weiteren 4 {cm2}</t>
  </si>
  <si>
    <t>Exploration und Versorgung tiefer Schussverletzung, Stichverletzung, Pfählungsverletzung mit Kanal mehr als 5 cm Tiefe</t>
  </si>
  <si>
    <t>Wundversorgung mit Einbezug komplexer Strukturen, Gesicht, Hals, Hand (ohne Nacken, Kopfhaut), erste 3 cm</t>
  </si>
  <si>
    <t>+ Wundversorgung mit Einbezug komplexer Strukturen, Gesicht, Hals, Hand (ohne Nacken, Kopfhaut), jede weiteren 3 cm</t>
  </si>
  <si>
    <t>Wundversorgung mit Einbezug komplexer Strukturen, übrige Lokalisationen, erste 6 cm</t>
  </si>
  <si>
    <t>+ Wundversorgung mit Einbezug komplexer Strukturen, übrige Lokalisationen, jede weiteren 6 cm</t>
  </si>
  <si>
    <t>Débridement bei offener Wundbehandlung mit Einbezug komplexer Strukturen, erste 4 cm²</t>
  </si>
  <si>
    <t>+ Débridement bei offener Wundbehandlung mit Einbezug komplexer Strukturen, jede weiteren 4 {cm2}</t>
  </si>
  <si>
    <t>Wundspülung durch den Facharzt (Bestandteil von 'Allgemeine Grundleistungen')</t>
  </si>
  <si>
    <t>Direktverschluss einer Wunde mit Klebestreifen, Gewebeleim, Klammern, durch den Facharzt (Bestandteil von 'Allgemeine Grundleistungen')</t>
  </si>
  <si>
    <t>Entfernung von Klammern und/oder Nahtmaterial (Bestandteil von 'Allgemeine Grundleistungen')</t>
  </si>
  <si>
    <t>Wundbehandlung ohne Einbezug komplexer Strukturen durch nichtärztliches Personal, Wunden mit einer Fläche von 5 cm² bis 10 cm²</t>
  </si>
  <si>
    <t>Wundbehandlung ohne Einbezug komplexer Strukturen durch nichtärztliches Personal, Wunden mit einer Fläche von 10.1 cm² bis 20 cm²</t>
  </si>
  <si>
    <t>Wundbehandlung ohne Einbezug komplexer Strukturen durch nichtärztliches Personal, Wunden mit einer Fläche von mehr als 20 cm²</t>
  </si>
  <si>
    <t>Wundverschluss mittels Einbau von Transplantat/Lappenplastik: Gesicht, Hals (ohne Nacken), Hand, erste 2 cm²</t>
  </si>
  <si>
    <t>+ Wundverschluss mittels Einbau von Transplantat/Lappenplastik: Gesicht, Hals (ohne Nacken), Hand, jede weiteren 2 {cm2}</t>
  </si>
  <si>
    <t>+ Zuschlag für komplexe Formgebung an Ohr, Lid, Nase, Lippe bei Lappenplastik nach Wundverschluss mittels Transplantateinbau/Lappenplastik</t>
  </si>
  <si>
    <t>Wundverschluss mittels Einbau von Transplantat/Lappenplastik: übrige Regionen, erste 4 cm²</t>
  </si>
  <si>
    <t>+ Wundverschluss mittels Einbau von Transplantat/Lappenplastik: übrige Regionen, jede weiteren 4 cm²</t>
  </si>
  <si>
    <t>+ Wundverschluss mittels Einbau von Transplantat/Lappenplastik: übrige Regionen, Gesamtfläche grösser als 16 cm², jede weiteren 9 cm²</t>
  </si>
  <si>
    <t>+ Zuschlag für komplexe Formgebung an Mamma, Genitale bei Lappenplastik nach Wundverschluss mittels Transplantateinbau/Lappenplastik</t>
  </si>
  <si>
    <t>Deckung mit homologem/heterologem/alloplastischem Hautersatz: Gesicht, Hals (ohne Nacken), Hand, Genitale, erste 10 {cm2}</t>
  </si>
  <si>
    <t>+ Deckung mit homologem/heterologem/alloplastischem Hautersatz: Gesicht, Hals (ohne Nacken), Hand, Genitale, jede weiteren 10 {cm2}</t>
  </si>
  <si>
    <t>Deckung mit alloplastischem/heterologem/homologem Hautersatz: übrige Regionen, erste 100 {cm2}</t>
  </si>
  <si>
    <t>+ Deckung mit alloplastischem/heterologem/homologem Hautersatz: übrige Regionen, jede weiteren 100 {cm2}</t>
  </si>
  <si>
    <t>Dermabrasio: Gesicht, Hals (ohne Nacken), Hand, jede Methode, erste 5 cm²</t>
  </si>
  <si>
    <t>+ Dermabrasio: Gesicht, Hals (ohne Nacken), Hand, jede Methode, jede weiteren 5 cm²</t>
  </si>
  <si>
    <t>Dermabrasio: übrige Regionen, jede Methode, pro 10 cm²</t>
  </si>
  <si>
    <t>Dermabrasio: linear, jede Methode, pro 3 cm</t>
  </si>
  <si>
    <t>Blasenabtragung: Gesicht, Hals (ohne Nacken), Hand, Genitale, Fuss, pro 25 {cm2}</t>
  </si>
  <si>
    <t>Blasenabtragung: übrige Regionen, pro 200 {cm2}</t>
  </si>
  <si>
    <t>Tangentiale/totale Exzision bei Brandwunden: Gesicht, Hals (ohne Nacken), Hand, Genitale, erste 20 {cm2}</t>
  </si>
  <si>
    <t>+ Tangentiale/totale Exzision bei Brandwunden: Gesicht, Hals (ohne Nacken), Hand, Genitale, jede weiteren 20 {cm2}</t>
  </si>
  <si>
    <t>Tangentiale/totale Exzision bei Brandwunden: übrige Regionen, erste 100 {cm2}</t>
  </si>
  <si>
    <t>+ Tangentiale/totale Exzision bei Brandwunden: übrige Regionen, jede weiteren 100 {cm2}</t>
  </si>
  <si>
    <t>Escharotomie: alle Regionen, erste 10 {cm2}</t>
  </si>
  <si>
    <t>+ Escharotomie: alle Regionen, jede weiteren 10 {cm2}</t>
  </si>
  <si>
    <t>Transplantatentnahme, Thiersch (Spalthaut), erste 200 {cm2}</t>
  </si>
  <si>
    <t>+ Transplantatentnahme, Thiersch (Spalthaut), jede weiteren 200 {cm2}</t>
  </si>
  <si>
    <t>Transplantatentnahme, Vollhaut/Vollmukosa, erste 5 cm²</t>
  </si>
  <si>
    <t>+ Transplantatentnahme, Vollhaut/Vollmukosa, jede weiteren 5 cm²</t>
  </si>
  <si>
    <t>Transplantatentnahme, haartragende Vollhaut, erster {cm2}</t>
  </si>
  <si>
    <t>+ Transplantatentnahme, haartragende Vollhaut, jeder weitere {cm2}</t>
  </si>
  <si>
    <t>Transplantatentnahme, Reverdin (Punch-Grafts/Streifen-Grafts), erste 10 Punch-Grafts oder erster Streifen</t>
  </si>
  <si>
    <t>+ Transplantatentnahme, Reverdin (Punch-Grafts/Streifen-Grafts), jede weiteren 10 Punch-Grafts oder jeder weitere Streifen</t>
  </si>
  <si>
    <t>Transplantatentnahme, composite graft (Haut/Mucosa/Subkutis/Knorpel), erster {cm2}</t>
  </si>
  <si>
    <t>+ Transplantatentnahme, composite graft (Haut/Mucosa/Subkutis/Knorpel), jeder weitere {cm2}</t>
  </si>
  <si>
    <t>Transplantatentnahme, Faszie, mit Stripper, erster Streifen</t>
  </si>
  <si>
    <t>+ Transplantatentnahme, Faszie, mit Stripper, jeder weitere Streifen</t>
  </si>
  <si>
    <t>Transplantatentnahme, Faszie, Gleitgewebe, offen, erste 25 {cm2}</t>
  </si>
  <si>
    <t>+ Transplantatentnahme, Faszie, Gleitgewebe, offen, jede weiteren 25 {cm2}</t>
  </si>
  <si>
    <t>Transplantatentnahme, Sehne, mit Stripper, erste Sehne</t>
  </si>
  <si>
    <t>+ Transplantatentnahme, Sehne, mit Stripper, jede weitere Sehne</t>
  </si>
  <si>
    <t>Transplantatentnahme, Sehne, ohne Stripper, erste Sehne</t>
  </si>
  <si>
    <t>+ Transplantatentnahme, Sehne, ohne Stripper, jede weitere Sehne</t>
  </si>
  <si>
    <t>Transplantatentnahme, Vene/Arterie, erste 5 cm</t>
  </si>
  <si>
    <t>+ Transplantatentnahme, Vene/Arterie, jede weiteren 5 cm</t>
  </si>
  <si>
    <t>+ Zuschlag für mikrochirurgische Präparation bei Transplantatentnahme, Vene/Arterie, erste 5 cm</t>
  </si>
  <si>
    <t>+ Zuschlag für mikrochirurgische Präparation bei Transplantatentnahme, Vene/Arterie, jede weiteren 5 cm</t>
  </si>
  <si>
    <t>Transplantatentnahme, Nerv, erste 5 cm</t>
  </si>
  <si>
    <t>+ Transplantatentnahme, Nerv, jede weiteren 5 cm</t>
  </si>
  <si>
    <t>+ Zuschlag für mikrochirurgische Präparation bei Transplantatentnahme, Nerv, erste 5 cm</t>
  </si>
  <si>
    <t>+ Zuschlag für mikrochirurgische Präparation bei Transplantatentnahme, Nerv, jede weiteren 5 cm</t>
  </si>
  <si>
    <t>Transplantatentnahme, Knorpel, Ohr/Nase</t>
  </si>
  <si>
    <t>Transplantatentnahme, Knorpel, Rippe, pro Rippenknorpel bzw. Teil davon, erstes Stück</t>
  </si>
  <si>
    <t>+ Transplantatentnahme, Knorpel, Rippe, pro Rippenknorpel bzw. Teil davon, jedes weitere Stück</t>
  </si>
  <si>
    <t>Transplantatentnahme Knochen, exkl. Beckenkamm, pro Hautzugang</t>
  </si>
  <si>
    <t>Transplantatentnahme, Knochen, Beckenkamm, pro Hautzugang</t>
  </si>
  <si>
    <t>Transplantatentnahme, Knochen, Schädelkalotte, erste 3 {cm2}</t>
  </si>
  <si>
    <t>+ Transplantatentnahme, Knochen, Schädelkalotte, jede weiteren 3 {cm2}</t>
  </si>
  <si>
    <t>Transplantatentnahme, vollständiger, langer Röhrenknochen</t>
  </si>
  <si>
    <t>Entnahme eines Schädelkalottenstückes zur Wiederverwendung am gleichen Patienten, zweizeitige operative Versorgung</t>
  </si>
  <si>
    <t>Replantation am gleichen Ort eines zur Wiederverwendung am gleichen Patienten entnommenen Schädelkalottenstückes, zweizeitige operative Versorgung</t>
  </si>
  <si>
    <t>Lappenhebung, random pattern, Gesicht, Hals (ohne Nacken), Hand, Genitale, Haut/Subkutis/Faszie, erster cm²</t>
  </si>
  <si>
    <t>+ Lappenhebung, random pattern, Gesicht, Hals (ohne Nacken), Hand, Genitale, Haut/Subkutis/Faszie, jeder weitere cm²</t>
  </si>
  <si>
    <t>+ Lappenhebung, random pattern, Gesicht, Hals (ohne Nacken), Hand, Genitale, Haut/Subkutis/Faszie, Gesamtfläche grösser als 4 cm², jede weiteren 2 cm²</t>
  </si>
  <si>
    <t>+ %-Zuschlag für Insel-Lappen bei random pattern Lappenhebung</t>
  </si>
  <si>
    <t>Lappenhebung, random pattern, übrige Regionen, Haut/Subkutis/Faszie, erste 9 cm²</t>
  </si>
  <si>
    <t>+ Lappenhebung, random pattern, übrige Regionen, Haut/Subkutis/Faszie, jede weiteren 9 {cm2}</t>
  </si>
  <si>
    <t>Lappenhebung, axial pattern, Gesicht, Hals (ohne Nacken), Hand, Genitale, Haut/Subkutis/Faszie, erster cm²</t>
  </si>
  <si>
    <t>+ Lappenhebung, axial pattern, Gesicht, Hals (ohne Nacken), Hand, Genitale, Haut/Subkutis/Faszie, jeder weitere cm²</t>
  </si>
  <si>
    <t>+ Lappenhebung, axial pattern, Gesicht, Hals (ohne Nacken), Hand, Genitale, Haut/Subkutis/Faszie, Gesamtfläche grösser als 4 cm², jede weiteren 2 cm²</t>
  </si>
  <si>
    <t>Lappenhebung, axial pattern, übrige Regionen, Haut/Subkutis/Faszie, erste 9 {cm2}</t>
  </si>
  <si>
    <t>+ Lappenhebung, axial pattern, übrige Regionen, Haut/Subkutis/Faszie, jede weiteren 9 cm²</t>
  </si>
  <si>
    <t>Lappenhebung, Haut/Muskel ohne Präparation des Gefässstiels, einfach</t>
  </si>
  <si>
    <t>Lappenhebung, Haut/Muskel ohne Präparation des Gefässstiels, mittel</t>
  </si>
  <si>
    <t>Lappenhebung, Haut/Muskel ohne Präparation des Gefässstiels, schwierig</t>
  </si>
  <si>
    <t>Lappenhebung, Haut/Muskel mit Präparation des Gefässstiels, ohne Präparation des Nervs, einfach</t>
  </si>
  <si>
    <t>Lappenhebung, Haut/Muskel mit Präparation des Gefässstiels, ohne Präparation des Nervs, mittel</t>
  </si>
  <si>
    <t>Lappenhebung, Haut/Muskel mit Präparation des Gefässstiels, ohne Präparation des Nervs, schwierig</t>
  </si>
  <si>
    <t>Lappenhebung, Haut/Muskel mit Präparation des Gefässstiels und des Nervs, einfach</t>
  </si>
  <si>
    <t>Lappenhebung, Haut/Muskel mit Präparation des Gefässstiels und des Nervs, mittel</t>
  </si>
  <si>
    <t>Lappenhebung, Haut/Muskel mit Präparation des Gefässstiels und des Nervs, schwierig</t>
  </si>
  <si>
    <t>Lappenhebung, Haut/Muskel ohne/mit Präparation des Gefässstiels zur freien Transplantation einfach</t>
  </si>
  <si>
    <t>Lappenhebung, Haut/Muskel mit Präparation des Gefässstiels zur freien Transplantation, schwierig</t>
  </si>
  <si>
    <t>Lappenhebung, Haut/Faszie/Knochen, Haut/Muskel/Knochen, Knochen, einfach</t>
  </si>
  <si>
    <t>Lappenhebung, Haut/Faszie/Knochen, Haut/Muskel/Knochen, Knochen, schwierig</t>
  </si>
  <si>
    <t>Lappenhebung, Gleitgewebe (aller Art), ohne Präparation des Gefässstiels, ab 5 {cm2}</t>
  </si>
  <si>
    <t>Lappenhebung, Gleitgewebe (aller Art) mit Präparation des Gefässstiels zur freien chirurgischen Transplantation, jede Grösse</t>
  </si>
  <si>
    <t>Lappenhebung, Darmsegment zur freien chirurgischen Transplantation, inkl. Verschluss des Entnahmedefektes</t>
  </si>
  <si>
    <t>Lappenhebung, Finger, Zehe/Zehenfragment zur freien chirurgischen Transplantation</t>
  </si>
  <si>
    <t>Meshung Spalthaut/Transplantat</t>
  </si>
  <si>
    <t>Lappen, Desepithelialisierung Transplantat/Lappen, manuell, pro 16 cm²</t>
  </si>
  <si>
    <t>Lappen, Desepithelialisierung Transplantat/Lappen, maschinell, erste 100 cm²</t>
  </si>
  <si>
    <t>+ Lappen, Desepithelialisierung Transplantat/Lappen, maschinell, jede weiteren 100 cm²</t>
  </si>
  <si>
    <t>Lappen, Präepilierung behaarte Kopfhaut</t>
  </si>
  <si>
    <t>Lappen, Vorschneiden/Durchtrennen, pro 5 cm</t>
  </si>
  <si>
    <t>Herstellung von Knorpelschrot</t>
  </si>
  <si>
    <t>Einpassen Knorpelblock/Knochenblock</t>
  </si>
  <si>
    <t>Modellierung Knorpel/Knochen, Nasenrücken, L-Span</t>
  </si>
  <si>
    <t>Modellierung Knorpel/Knochen, Ohrskelett</t>
  </si>
  <si>
    <t>Sekundäre Lappenkorrekturen, Entfettung/Modellierung</t>
  </si>
  <si>
    <t>Narbenkorrektur/Weichteilkorrektur mittels Direktverschluss, Gesicht, Hals (ohne Nacken), Hand, Genitale, erste 2 cm</t>
  </si>
  <si>
    <t>+ Narbenkorrektur/Weichteilkorrektur mittels Direktverschluss, Gesicht, Hals (ohne Nacken), Hand, Genitale, jede weiteren 2 cm</t>
  </si>
  <si>
    <t>Narbenkorrektur/Weichteilkorrektur mittels Direktverschluss, übrige Regionen, erste 5 cm</t>
  </si>
  <si>
    <t>+ Narbenkorrektur/Weichteilkorrektur mittels Direktverschluss, übrige Regionen, jede weiteren 5 cm</t>
  </si>
  <si>
    <t>Narbenkorrektur/Weichteilkorrektur mittels lokaler Lappenplastik, Gesicht, Hals (ohne Nacken), Hand, Genitale, erster cm</t>
  </si>
  <si>
    <t>+ Narbenkorrektur/Weichteilkorrektur mittels lokaler Lappenplastik, Gesicht, Hals (ohne Nacken), Hand, Genitale, jeder weitere cm</t>
  </si>
  <si>
    <t>Narbenkorrektur/Weichteilkorrektur mittels lokaler Lappenplastik, übrige Regionen, erste 5 cm</t>
  </si>
  <si>
    <t>+ Narbenkorrektur/Weichteilkorrektur mittels lokaler Lappenplastik, übrige Regionen, jede weiteren 5 cm</t>
  </si>
  <si>
    <t>Tätowierung Haut für kosmetische Korrekturen, erste 10 cm²</t>
  </si>
  <si>
    <t>+ Tätowierung Haut für kosmetische Korrekturen, jede weiteren 10 cm²</t>
  </si>
  <si>
    <t>Einbau freier mikrochirurgischer Lappen, im Gesicht, im Halsbereich, in der Hand, am Kopf</t>
  </si>
  <si>
    <t>Einbau freier mikrochirurgischer Lappen, am Stamm und an den Extremitäten (exkl. Hand)</t>
  </si>
  <si>
    <t>Replantation im Kopfbereich (Skalp, Ohr, Gesichtsteile: Nase, Lippe)</t>
  </si>
  <si>
    <t>Replantation an der oberen Extremität (Schulterbereich, Ellenbeuge, Vorderarm), mit oder ohne Kürzung</t>
  </si>
  <si>
    <t>Replantation im Handwurzelbereich oder Mittelhandbereich, mit oder ohne Kürzung</t>
  </si>
  <si>
    <t>Replantation eines Fingers, mit oder ohne Kürzung</t>
  </si>
  <si>
    <t>Replantation an der unteren Extremität (Oberschenkel, Kniebereich, auf Höhe des Sprunggelenks), mit oder ohne Kürzung</t>
  </si>
  <si>
    <t>Replantation im Bereich des Fusses, mit oder ohne Kürzung</t>
  </si>
  <si>
    <t>Replantation Grosszehe</t>
  </si>
  <si>
    <t>Replantation des Penis</t>
  </si>
  <si>
    <t>+ Naht eines Nervenastes, pro Nervenast, als Zuschlagsleistung</t>
  </si>
  <si>
    <t>Replantation des Skrotums inkl. Hoden (1 oder 2 Hoden)</t>
  </si>
  <si>
    <t>(+) Mikrovaskuläre Anastomose, End zu End oder End zu Seite, pro Anastomose, als Zuschlagsleistung</t>
  </si>
  <si>
    <t>Implantation Expander, Gesicht, Hals (ohne Nacken), Hand, Genitale, bis 9 {cm2}, als alleinige Leistung</t>
  </si>
  <si>
    <t>Implantation Expander, Gesicht, Hals (ohne Nacken), Hand, Genitale, mehr als 9 {cm2}, als alleinige Leistung</t>
  </si>
  <si>
    <t>Implantation Expander, übrige Regionen, bis 25 cm², als alleinige Leistung</t>
  </si>
  <si>
    <t>Implantation Expander, übrige Regionen, mehr als 25 cm², als alleinige Leistung</t>
  </si>
  <si>
    <t>Explantation Expander, ohne Hilfsschnitt</t>
  </si>
  <si>
    <t>+ Zuschlag bei Explantation Expander für Wiedereinlage von Expander/Prothesen</t>
  </si>
  <si>
    <t>+ Zuschlag bei Explantation Expander für Kapsulektomie</t>
  </si>
  <si>
    <t>Explantation Expander mittels Hilfsschnitt</t>
  </si>
  <si>
    <t>Expanderfüllung, pro Expander</t>
  </si>
  <si>
    <t>Dermolipektomie, Abdomen, ohne Versetzung des Nabels</t>
  </si>
  <si>
    <t>+ Verschluss der Rektusdiastase u/o Straffung muskuläre Bauchdecke</t>
  </si>
  <si>
    <t>Dermolipektomie, Abdomen, mit Versetzung des Nabels</t>
  </si>
  <si>
    <t>Dermolipektomie, Gesäss, Hüfte, erste Seite</t>
  </si>
  <si>
    <t>+ Dermolipektomie, Gesäss, Hüfte, zweite Seite</t>
  </si>
  <si>
    <t>Dermolipektomie, Oberschenkel, erste Seite, längs</t>
  </si>
  <si>
    <t>+ Dermolipektomie, Oberschenkel, zweite Seite, längs</t>
  </si>
  <si>
    <t>Dermolipektomie, Oberschenkel, erste Seite, quer</t>
  </si>
  <si>
    <t>+ Dermolipektomie, Oberschenkel, zweite Seite, quer</t>
  </si>
  <si>
    <t>Dermolipektomie, Arm, erste Seite</t>
  </si>
  <si>
    <t>+ Dermolipektomie, Arm, zweite Seite</t>
  </si>
  <si>
    <t>Sauglipektomie (Liposuktion), jede Methode, eine Region</t>
  </si>
  <si>
    <t>Sauglipektomie (Liposuktion), jede Methode, mehr als eine Region, erste Region</t>
  </si>
  <si>
    <t>+ Sauglipektomie (Liposuktion), jede Methode, mehr als eine Region, jede weitere Region</t>
  </si>
  <si>
    <t>Facelifting, Gesicht und Hals, erste Seite</t>
  </si>
  <si>
    <t>+ Facelifting, Gesicht und Hals, zweite Seite</t>
  </si>
  <si>
    <t>+ Offene Lipektomie (Hals, Kinn, Wange), beidseitig</t>
  </si>
  <si>
    <t>+ Platysmaplastik (Hals), beidseitig</t>
  </si>
  <si>
    <t>+ Plikatur Fettgewebe (Hals, Kinn), beidseitig</t>
  </si>
  <si>
    <t>+ SMAS-Plastik (Gesicht), pro Seite</t>
  </si>
  <si>
    <t>+ Muskulektomie (Stirn)</t>
  </si>
  <si>
    <t>+ Wellenförmige Inzision an Haargrenze, pro Seite</t>
  </si>
  <si>
    <t>+ Subperiostale Präparation, beidseitig</t>
  </si>
  <si>
    <t>+ Knochenabtragung, pro Seite</t>
  </si>
  <si>
    <t>Facelifting, Stirn, jede Methode</t>
  </si>
  <si>
    <t>Brauenlifting direkt, erste Seite</t>
  </si>
  <si>
    <t>+ Brauenlifting direkt, zweite Seite</t>
  </si>
  <si>
    <t>Lidplastik, erstes Lid</t>
  </si>
  <si>
    <t>+ Lidplastik, zweites Lid</t>
  </si>
  <si>
    <t>Alloplastisches Implantat, Kinn, Wange, erstes Implantat, als alleinige Leistung</t>
  </si>
  <si>
    <t>+ Alloplastisches Implantat, Kinn, Wange, jedes weitere Implantat</t>
  </si>
  <si>
    <t>Operative Korrekturversorgung bei Pterygium colli</t>
  </si>
  <si>
    <t>Ersatzoperation bei Fazialisparese, alloplastische Implantate in die Lider</t>
  </si>
  <si>
    <t>Ersatzoperation bei Fazialisparese, Faszienzügelplastik partiell perioral</t>
  </si>
  <si>
    <t>Ersatzoperation bei Fazialisparese, Faszienzügelplastik partiell temporo-naso-labial</t>
  </si>
  <si>
    <t>Ersatzoperation bei Fazialisparese, Faszienzügelplastik total (perioral und temporo-naso-labial)</t>
  </si>
  <si>
    <t>Ersatzoperation bei Fazialisparese, Dermiszügel oder Dermisstreifenplastik in der Nasolabialfalte</t>
  </si>
  <si>
    <t>Ersatzoperation bei Fazialisparese, Temporalistransfer zu Nasolabialfalte und Mundwinkel</t>
  </si>
  <si>
    <t>Ersatzoperation bei Fazialisparese, Temporalistransfer nach Gillis zu Oberlid und Unterlid</t>
  </si>
  <si>
    <t>Ersatzoperation bei Fazialisparese, Platysmatransfer</t>
  </si>
  <si>
    <t>Ersatzoperation bei Fazialisparese, Massetertransfer</t>
  </si>
  <si>
    <t>Ersatzoperation bei Fazialisparese, Neurotisation mit Crossfazial-Nerventransplantat, 1. Sitzung, erstes Transplantat</t>
  </si>
  <si>
    <t>+ Zuschlag Ersatzoperation bei Fazialisparese, Neurotisation mit Crossfazial-Nerventransplantat, 1. Sitzung, jedes weitere Transplantat</t>
  </si>
  <si>
    <t>Ersatzoperation bei Fazialisparese, Neurotisation mit Crossfazial-Nerventransplantat, 2. Sitzung, erstes Transplantat</t>
  </si>
  <si>
    <t>+ Zuschlag Ersatzoperation bei Fazialisparese, Neurotisation mit Crossfazial-Nerventransplantat, 2. Sitzung, jedes weitere Transplantat</t>
  </si>
  <si>
    <t>Ersatzoperation bei Fazialisparese, Neurotisation mit Crossfazial-Nerventransplantat, kombiniert in einer Sitzung, erstes Transplantat</t>
  </si>
  <si>
    <t>+ Zuschlag Ersatzoperation bei Fazialisparese, Neurotisation mit Crossfazial-Nerventransplantat, kombiniert in einer Sitzung, jedes weitere Transplantat</t>
  </si>
  <si>
    <t>+ Zuschlag für den Einbau eines freien mikrochirurgischen Muskel-Lappens bei Ersatzoperation bei Fazialisparese</t>
  </si>
  <si>
    <t>Neurostatus A: umfassende fachärztliche Untersuchung des Nervensystems beim Kind/Jugendlichen älter als 12 Jahre</t>
  </si>
  <si>
    <t>Neurostatus A1: umfassende fachärztliche Untersuchung des Nervensystems beim Kind bis 12 Jahre</t>
  </si>
  <si>
    <t>Neurostatus B: kürzere und partielle fachärztliche Untersuchung des Nervensystems</t>
  </si>
  <si>
    <t>Umfassende fachärztliche verhaltensneurologische Untersuchung und Beurteilung von Fremd-Tests</t>
  </si>
  <si>
    <t>+ Testung durch Facharzt, der die verhaltensneurologische Untersuchung durchführt</t>
  </si>
  <si>
    <t>Fachärztlicher Mentalstatus</t>
  </si>
  <si>
    <t>Umfassende neuropädiatrische Entwicklungsbeurteilung beim Kind bis 12 Jahre</t>
  </si>
  <si>
    <t>Fachärztliche neurologische Entwicklungsbeurteilung beim Kind bis 12 Jahre, Kurzexploration</t>
  </si>
  <si>
    <t>Tensilon-Test</t>
  </si>
  <si>
    <t>Lumbalpunktion</t>
  </si>
  <si>
    <t>+ Injektion von Medikamenten bei Lumbalpunktion/Suboccipitalpunktion</t>
  </si>
  <si>
    <t>Suboccipitalpunktion</t>
  </si>
  <si>
    <t>Botulinusinjektion in periphere Muskeln, pro Muskel</t>
  </si>
  <si>
    <t>Elektroneurografie: einfache Neurografie mit Oberflächenelektrodenstimulation, erster Nerv</t>
  </si>
  <si>
    <t>+ Elektroneurografie: einfache Neurografie mit Oberflächenelektrodenstimulation, jeder weitere Nerv</t>
  </si>
  <si>
    <t>Elektroneurografie: Nadelneurografie, erster Nerv</t>
  </si>
  <si>
    <t>+ Elektroneurografie: Nadelneurografie, jeder weitere Nerv</t>
  </si>
  <si>
    <t>{EMG}: Myografie, nicht quantitativ, erster Muskel</t>
  </si>
  <si>
    <t>+ {EMG}: Myografie, nicht quantitativ, jeder weitere Muskel</t>
  </si>
  <si>
    <t>{EMG}: Myografie quantitativ, erster Muskel</t>
  </si>
  <si>
    <t>+ {EMG}: Myografie quantitativ, jeder weitere Muskel</t>
  </si>
  <si>
    <t>{EMG}: Einzelfasermyografie, erster Muskel</t>
  </si>
  <si>
    <t>+ {EMG}: Einzelfasermyografie, jeder weitere Muskel</t>
  </si>
  <si>
    <t>Elektrophysiologische Abklärung der motorischen Endplatte</t>
  </si>
  <si>
    <t>Elektroneurografische Reflexuntersuchungen, pro Reflex/Lokalisation</t>
  </si>
  <si>
    <t>Elektrophysiologische Untersuchung vegetativer Funktionen, pro Untersuchung</t>
  </si>
  <si>
    <t>Wach-{EEG}</t>
  </si>
  <si>
    <t>+ Zuschlag für Kinder unter 7 Jahren</t>
  </si>
  <si>
    <t>Schlafentzugs-{EEG} mit Wachableitung und Schlafableitung</t>
  </si>
  <si>
    <t>Langzeit-{EEG}, kombiniert mit Video, erste 30 Min.</t>
  </si>
  <si>
    <t>+ Langzeit-{EEG}, kombiniert mit Video, jede weiteren 30 Min.</t>
  </si>
  <si>
    <t>Langzeit-{EEG}, ambulant (Kassetten-{EEG}-Recording), mehr als 20 Std.</t>
  </si>
  <si>
    <t>Telemetrisches-{EEG}, mit Oberflächenelektroden, inkl. Videoregistrierung, erste 12 Std.</t>
  </si>
  <si>
    <t>+ Telemetrisches-{EEG}, mit Oberflächenelektroden, inkl. Videoregistrierung, jede weiteren 6 Std.</t>
  </si>
  <si>
    <t>Telemetrisches-{EEG}, mit intracerebralen oder juxtaduralen Elektroden, inkl. Videoregistrierung, erste 12 Std.</t>
  </si>
  <si>
    <t>+ Telemetrisches-{EEG}, mit intracerebralen oder juxtaduralen Elektroden, inkl. Videoregistrierung, jede weiteren 6 Std.</t>
  </si>
  <si>
    <t>Neuromonitoring-{EEG}</t>
  </si>
  <si>
    <t>Cerebralfunction Monitoring mit Computerprogramm, erste 60 Min.</t>
  </si>
  <si>
    <t>+ Cerebralfunction Monitoring mit Computerprogramm, jede weiteren 60 Min.</t>
  </si>
  <si>
    <t>Intrakraniales-{EEG}, pro 60 Min.</t>
  </si>
  <si>
    <t>(+) Intraoperatives-{EEG} bei nichtneurochirurgischer operativer Versorgung, pro 1 Min.</t>
  </si>
  <si>
    <t>Brain Mapping als Zusatzuntersuchung bei {EMG} und {EEG}</t>
  </si>
  <si>
    <t>Multipler Sleep-Latency-Test</t>
  </si>
  <si>
    <t>Visuell Evozierte Potentiale ({VEP}), beidseitig</t>
  </si>
  <si>
    <t>+ Zuschlag beim Kind bis 7 Jahre bei Visuell Evozierte Potentiale ({VEP}), beidseitig</t>
  </si>
  <si>
    <t>Akustisch Evozierte Potentiale ({AEP})</t>
  </si>
  <si>
    <t>+ Zuschlag beim Kind bis 7 Jahre bei Akustisch Evozierte Potentiale ({AEP})</t>
  </si>
  <si>
    <t>Somatosensorisch Evozierte Potentiale ({SSEP}), obere und/oder untere Extremitäten, beidseitig</t>
  </si>
  <si>
    <t>Motorisch evozierte Potentiale, pro Nervenpaar</t>
  </si>
  <si>
    <t>Monitoring intraoperativ oder auf Intensivstation motorisch evozierte Potentiale, pro 5 Min.</t>
  </si>
  <si>
    <t>Monitoring intraoperativ oder auf Intensivstation somatosensorisch evozierte Potentiale, pro 5 Min.</t>
  </si>
  <si>
    <t>Monitoring intraoperativ oder auf Intensivstation Cortexstimulation (lokalisatorisch), pro 5 Min.</t>
  </si>
  <si>
    <t>Cerebrale Ventrikelpunktion, ohne Bohrloch</t>
  </si>
  <si>
    <t>Implantation eines epiduralen oder intraparenchymatösen cerebralen Druckmessgerätes</t>
  </si>
  <si>
    <t>+ Anlegen einer externen Hirndruckmessung</t>
  </si>
  <si>
    <t>Implantation eines cerebralen Ventrikelkatheters, jede Methode</t>
  </si>
  <si>
    <t>+ Anlegen einer externen Ableitung bei Implantation eines cerebralen Ventrikelkatheters</t>
  </si>
  <si>
    <t>+ Anlegen eines subkutanen Reservoirs bei Implantation eines cerebralen Ventrikelkatheters</t>
  </si>
  <si>
    <t>+ Peritoneale Drainage bei Implantation eines cerebralen Ventrikelkatheters</t>
  </si>
  <si>
    <t>+ Atriale/peridurale Drainage bei Implantation eines cerebralen Ventrikelkatheters</t>
  </si>
  <si>
    <t>Einlage eines Verweilkatheters, epidural</t>
  </si>
  <si>
    <t>+ Einbau einer Pumpe bei Einlage eines epiduralen/intraduralen Verweilkatheters</t>
  </si>
  <si>
    <t>Einlage eines Verweilkatheters, intradural</t>
  </si>
  <si>
    <t>Revision proximaler Anteil eines Liquorableitungssystems</t>
  </si>
  <si>
    <t>Revision peripherer Anteil eines Liquorableitungssystems, jede Methode</t>
  </si>
  <si>
    <t>Entfernung eines Ventrikelkatheters</t>
  </si>
  <si>
    <t>Entfernung eines ganzen Drainagesystems</t>
  </si>
  <si>
    <t>Versorgung eines Subduralhämatoms/Epiduralhämatoms oder Hygroms, (Bohrloch) einseitig</t>
  </si>
  <si>
    <t>Versorgung eines Subduralhämatoms/Epiduralhämatoms oder Hygroms, (Bohrloch) beidseitig</t>
  </si>
  <si>
    <t>Versorgung eines epiduralen/subduralen Abszesses/Empyems</t>
  </si>
  <si>
    <t>Débridement bei Impressionsfraktur, ohne Duraverletzung/Kortexverletzung</t>
  </si>
  <si>
    <t>Débridement bei Impressionsfraktur, mit Duraverletzung/Kortexverletzung</t>
  </si>
  <si>
    <t>Versorgung einer geschlossenen Impressionsfraktur mittels Kraniotomie, ohne Duraverletzung/Kortexverletzung</t>
  </si>
  <si>
    <t>Versorgung einer geschlossenen Impressionsfraktur mittels Kraniotomie, mit Duraverletzung/Kortexverletzung</t>
  </si>
  <si>
    <t>Versorgung frontobasaler Fraktur mittels Kraniotomie, einseitig</t>
  </si>
  <si>
    <t>Versorgung frontobasaler Fraktur mittels Kraniotomie, beidseitig</t>
  </si>
  <si>
    <t>Kraniotomie zur Exploration oder Dekompression, supratentoriell</t>
  </si>
  <si>
    <t>+ Kranioplastie, jede Methode</t>
  </si>
  <si>
    <t>+ Dura-Graft bei Kraniotomie zur Exploration oder Dekompression, supratentoriell/infratentoriell</t>
  </si>
  <si>
    <t>Kraniotomie zur Exploration oder Dekompression, infratentoriell</t>
  </si>
  <si>
    <t>+ Laminektomie C1, C2, (C3) bei Kraniotomie zur Exploration oder Dekompression infratentoriell, pro Lamina</t>
  </si>
  <si>
    <t>Kraniektomie bei Synostose</t>
  </si>
  <si>
    <t>Bohrloch für Biopsie</t>
  </si>
  <si>
    <t>Biopsie eines knöchernen Prozesses der Schädelkalotte, bei Tumor oder bei entzündlichen Prozessen</t>
  </si>
  <si>
    <t>Biopsie eines knöchernen Prozesses der Schädelbasis, bei Tumor oder bei entzündlichen Prozessen</t>
  </si>
  <si>
    <t>Versorgung eines knöchernen Prozesses der Schädelbasis, bei Tumor</t>
  </si>
  <si>
    <t>Versorgung eines knöchernen Prozesses der Schädelbasis, bei entzündlichen Prozessen</t>
  </si>
  <si>
    <t>Kraniotomie zur Entleerung eines Hämatoms/Abszesses/Empyems, supratentoriell, extradural</t>
  </si>
  <si>
    <t>+ Duraerweiterungsplastik bei Kraniotomie zur Entleerung eines Hämatoms/Abszesses/Empyems, supratentoriell/infratentoriell, jede Methode</t>
  </si>
  <si>
    <t>Kraniotomie zur Entleerung eines Hämatoms/Abszesses/Empyems, supratentoriell, subdural</t>
  </si>
  <si>
    <t>Kraniotomie zur Entleerung eines Hämatoms/Abszesses/Empyems, supratentoriell, intracerebral (intraventrikulär), als alleinige Leistung</t>
  </si>
  <si>
    <t>Kraniotomie zur Entleerung eines Hämatoms/Abszesses/Empyems, infratentoriell, extradural</t>
  </si>
  <si>
    <t>Kraniotomie zur Entleerung eines Hämatoms/Abszesses/Empyems, infratentoriell, subdural</t>
  </si>
  <si>
    <t>Kraniotomie zur Entleerung eines Hämatoms/Abszesses/Empyems, infratentoriell, intracerebellar/intraaxial</t>
  </si>
  <si>
    <t>Kraniotomie zur Exzision/Fenestration einer intrakranialen Zyste</t>
  </si>
  <si>
    <t>Kraniotomie zur Exstirpation eines Hirntumors, supratentoriell, extraaxial, kalottennah/oberflächlich, eloquent</t>
  </si>
  <si>
    <t>+ Zuschlag für Rekonstruktion der Nn. craniales, exkl. Transplantatentnahme, bei Kraniotomie zur Exstirpation eines Hirntumors, supratentoriell/infratentoriell</t>
  </si>
  <si>
    <t>Kraniotomie zur Exstirpation eines Hirntumors, supratentoriell, extraaxial, kalottennah/oberflächlich, nicht eloquent</t>
  </si>
  <si>
    <t>Kraniotomie zur Exstirpation eines Hirntumors, supratentoriell, extraaxial, basal, dominant, lateral</t>
  </si>
  <si>
    <t>Kraniotomie zur Exstirpation eines Hirntumors, supratentoriell, extraaxial, basal, dominant, medial</t>
  </si>
  <si>
    <t>Kraniotomie zur Exstirpation eines Hirntumors, supratentoriell, extraaxial, basal, nicht dominant, lateral</t>
  </si>
  <si>
    <t>Kraniotomie zur Exstirpation eines Hirntumors, supratentoriell, extraaxial, basal, nicht dominant, medial</t>
  </si>
  <si>
    <t>Kraniotomie zur Exstirpation eines Hirntumors, supratentoriell, intraaxial, Tumorexstirpation, oberflächlich, eloquent</t>
  </si>
  <si>
    <t>Kraniotomie zur Exstirpation eines Hirntumors, supratentoriell, intraaxial, Tumorexstirpation, oberflächlich, nicht eloquent</t>
  </si>
  <si>
    <t>Kraniotomie zur Exstirpation eines Hirntumors, supratentoriell, intraaxial, Tumorexstirpation, tief, eloquent</t>
  </si>
  <si>
    <t>Kraniotomie zur Exstirpation eines Hirntumors, supratentoriell, intraaxial, Tumorexstirpation, tief, nicht eloquent</t>
  </si>
  <si>
    <t>Kraniotomie zur Exstirpation eines Hirntumors, supratentoriell, intraaxial, Tumorexstirpation mit Lobektomie, dominant, frontal</t>
  </si>
  <si>
    <t>Kraniotomie zur Exstirpation eines Hirntumors, supratentoriell, intraaxial, Tumorexstirpation mit Lobektomie, dominant, temporal</t>
  </si>
  <si>
    <t>Kraniotomie zur Exstirpation eines Hirntumors, supratentoriell, intraaxial, Tumorexstirpation mit Lobektomie, dominant, occipital</t>
  </si>
  <si>
    <t>Kraniotomie zur Exstirpation eines Hirntumors, supratentoriell, intraaxial, Tumorexstirpation mit Lobektomie, nicht dominant, frontal</t>
  </si>
  <si>
    <t>Kraniotomie zur Exstirpation eines Hirntumors, supratentoriell, intraaxial, Tumorexstirpation mit Lobektomie, nicht dominant, temporal</t>
  </si>
  <si>
    <t>Kraniotomie zur Exstirpation eines Hirntumors, supratentoriell, intraaxial, Tumorexstirpation mit Lobektomie, nicht dominant, occipital</t>
  </si>
  <si>
    <t>Kraniotomie zur Exstirpation eines Hirntumors, infratentoriell, extraaxial, oberflächlich</t>
  </si>
  <si>
    <t>Kraniotomie zur Exstirpation eines Hirntumors, infratentoriell, extraaxial, basis, lateral</t>
  </si>
  <si>
    <t>Kraniotomie zur Exstirpation eines Hirntumors, infratentoriell, extraaxial, basis, medial</t>
  </si>
  <si>
    <t>Kraniotomie zur Exstirpation eines Hirntumors, infratentoriell, intraaxial, oberflächlich</t>
  </si>
  <si>
    <t>Kraniotomie zur Exstirpation eines Hirntumors, infratentoriell, intraaxial, tief, Tumorexstirpation</t>
  </si>
  <si>
    <t>Kraniotomie zur Exstirpation eines Hirntumors, infratentoriell, intraaxial, Tumorexstirpation mit Lobektomie</t>
  </si>
  <si>
    <t>Transnasale/transsphenoidale Eingriffe im Sellabereich</t>
  </si>
  <si>
    <t>Kraniotomie für operative Versorgung an Nn. craniales mit Neurolyse/Neurotomie, supratentoriell</t>
  </si>
  <si>
    <t>Kraniotomie für operative Versorgung an Nn. craniales mit Neurolyse/Neurotomie, infratentoriell</t>
  </si>
  <si>
    <t>Kraniotomie für operative Versorgung an Nn. craniales mit Traktotomie, infratentoriell</t>
  </si>
  <si>
    <t>Kraniotomie für operative Versorgung an Nn. craniales mit vaskulärer Dekompression, infratentoriell</t>
  </si>
  <si>
    <t>Kraniotomie für operative Versorgung bei intrakranialer arteriovenöser Missbildung, bis 3 cm, nicht eloquent, oberflächlich, als alleinige Leistung</t>
  </si>
  <si>
    <t>+ Hämatomausräumung bei akuter Blutung bei Kraniotomie für operative Versorgung bei intrakranialer arteriovenöser Missbildung</t>
  </si>
  <si>
    <t>Kraniotomie für operative Versorgung bei intrakranialer arteriovenöser Missbildung, bis 3 cm, nicht eloquent, tief, als alleinige Leistung</t>
  </si>
  <si>
    <t>Kraniotomie für operative Versorgung bei intrakranialer arteriovenöser Missbildung, bis 3 cm, eloquent, oberflächlich, als alleinige Leistung</t>
  </si>
  <si>
    <t>Kraniotomie für operative Versorgung bei intrakranialer arteriovenöser Missbildung, bis 3 cm, eloquent, tief, als alleinige Leistung</t>
  </si>
  <si>
    <t>Kraniotomie für operative Versorgung bei intrakranialer arteriovenöser Missbildung, 4 bis 6 cm, nicht eloquent, oberflächlich, als alleinige Leistung</t>
  </si>
  <si>
    <t>Kraniotomie für operative Versorgung bei intrakranialer arteriovenöser Missbildung, 4 bis 6 cm, nicht eloquent, tief, als alleinige Leistung</t>
  </si>
  <si>
    <t>Kraniotomie für operative Versorgung bei intrakranialer arteriovenöser Missbildung, 4 bis 6 cm, eloquent, oberflächlich, als alleinige Leistung</t>
  </si>
  <si>
    <t>Kraniotomie für operative Versorgung bei intrakranialer arteriovenöser Missbildung, 4 bis 6 cm, eloquent, tief, als alleinige Leistung</t>
  </si>
  <si>
    <t>Kraniotomie für operative Versorgung bei intrakranialer arteriovenöser Missbildung, mehr als 6 cm, nicht eloquent, oberflächlich, als alleinige Leistung</t>
  </si>
  <si>
    <t>Kraniotomie für operative Versorgung bei intrakranialer arteriovenöser Missbildung, mehr als 6 cm, nicht eloquent, tief, als alleinige Leistung</t>
  </si>
  <si>
    <t>Kraniotomie für operative Versorgung bei intrakranialer arteriovenöser Missbildung, mehr als 6 cm, eloquent, oberflächlich, als alleinige Leistung</t>
  </si>
  <si>
    <t>Kraniotomie für operative Versorgung bei intrakranialer arteriovenöser Missbildung, mehr als 6 cm, eloquent, tief, als alleinige Leistung</t>
  </si>
  <si>
    <t>Kraniotomie für operative Versorgung bei arteriellem Aneurysma, Carotisstromgebiet, 1 cm, nicht dominant, als alleinige Leistung</t>
  </si>
  <si>
    <t>+ Hämatomausräumung bei akuter Blutung bei Kraniotomie für operative Versorgung bei arteriellem Aneurysma</t>
  </si>
  <si>
    <t>Kraniotomie für operative Versorgung bei arteriellem Aneurysma, Carotisstromgebiet, 1 cm, dominant, als alleinige Leistung</t>
  </si>
  <si>
    <t>Kraniotomie für operative Versorgung bei arteriellem Aneurysma, Carotisstromgebiet, 2 cm, nicht dominant, als alleinige Leistung</t>
  </si>
  <si>
    <t>Kraniotomie für operative Versorgung bei arteriellem Aneurysma, Carotisstromgebiet, 2 cm, dominant, als alleinige Leistung</t>
  </si>
  <si>
    <t>Kraniotomie für operative Versorgung bei arteriellem Aneurysma, Carotisstromgebiet, mehr als 2 cm, nicht dominant, als alleinige Leistung</t>
  </si>
  <si>
    <t>Kraniotomie für operative Versorgung bei arteriellem Aneurysma, Carotisstromgebiet, mehr als 2 cm, dominant, als alleinige Leistung</t>
  </si>
  <si>
    <t>Kraniotomie für operative Versorgung bei arteriellem Aneurysma, vertebrobasiläres Stromgebiet, 1 cm, als alleinige Leistung</t>
  </si>
  <si>
    <t>Kraniotomie für operative Versorgung bei arteriellem Aneurysma, vertebrobasiläres Stromgebiet, 2 cm, als alleinige Leistung</t>
  </si>
  <si>
    <t>Kraniotomie für operative Versorgung bei arteriellem Aneurysma, vertebrobasiläres Stromgebiet, mehr als 2 cm, als alleinige Leistung</t>
  </si>
  <si>
    <t>Kraniotomie für Anlegen einer arteriellen extraintrakranialen Anastomose, supratentoriell</t>
  </si>
  <si>
    <t>Kraniotomie für Anlegen einer arteriellen extraintrakranialen Anastomose, infratentoriell</t>
  </si>
  <si>
    <t>Stereotaktische Zielpunktbestimmung/Trajektorienbestimmung mittels {CT}</t>
  </si>
  <si>
    <t>+ Platzierung von intrakranialen Elektroden bei stereotaktischer Zielpunktbestimmung/Trajektorienbestimmung, erste Elektrode</t>
  </si>
  <si>
    <t>+ Platzierung von intrakranialen Elektroden bei stereotaktischer Zielpunktbestimmung/Trajektorienbestimmung, jede weitere Elektrode</t>
  </si>
  <si>
    <t>+ Setzen einer Läsion am {ZNS} bei stereotaktischer Zielpunktbestimmung/Trajektorienbestimmung, jede Methode</t>
  </si>
  <si>
    <t>+ Endoskopische operative Versorgung bei stereotaktischer Zielpunktbestimmung/Trajektorienbestimmung</t>
  </si>
  <si>
    <t>+ Abszesspunktion, Zystenpunktion oder Hämatompunktion bei stereotaktischer Zielpunktbestimmung/Trajektorienbestimmung</t>
  </si>
  <si>
    <t>+ Einlegen eines Kathetersystems bei stereotaktischer Zielpunktbestimmung/Trajektorienbestimmung</t>
  </si>
  <si>
    <t>+ Hirnbiopsie bei stereotaktischen Zielpunktbestimmung/Trajektorienbestimmung</t>
  </si>
  <si>
    <t>+ Seed-Implantation (neurochirurgischer Anteil) bei stereotaktischer Zielpunktbestimmung/Trajektorienbestimmung</t>
  </si>
  <si>
    <t>Stereotaktische Zielpunktbestimmung/Trajektorienbestimmung mittels {MRI}</t>
  </si>
  <si>
    <t>Stereotaktische Zielpunktbestimmung/Trajektorienbestimmung mittels Angiografie</t>
  </si>
  <si>
    <t>Einführen einer Trigeminuselektrode am Foramen ovale, pro Elektrode</t>
  </si>
  <si>
    <t>Anlegen einer intrakranialen Elektrode, Strips</t>
  </si>
  <si>
    <t>Anlegen einer intrakranialen Elektrode, Grids</t>
  </si>
  <si>
    <t>Revision einer intrakranial angelegten Elektrode</t>
  </si>
  <si>
    <t>Entfernung einer intrakranial angelegten Elektrode</t>
  </si>
  <si>
    <t>Entfernung eines epileptogenen Fokus, oberflächlich, nicht eloquent</t>
  </si>
  <si>
    <t>Entfernung eines epileptogenen Fokus, oberflächlich, eloquent</t>
  </si>
  <si>
    <t>Entfernung eines epileptogenen Fokus, tief, nicht eloquent</t>
  </si>
  <si>
    <t>Entfernung eines epileptogenen Fokus, tief, eloquent</t>
  </si>
  <si>
    <t>{VNS} Erst-Implantation, als alleinige Leistung</t>
  </si>
  <si>
    <t>{VNS} Elektroden-Revision / Explantation, als alleinige Leistung</t>
  </si>
  <si>
    <t>+ {VNS} Re-Implatation</t>
  </si>
  <si>
    <t>{VNS}-Batteriewechsel, als alleinige Leistung</t>
  </si>
  <si>
    <t>Funktionelle perkutane Rhizotomie, jede Methode, erste Wurzel</t>
  </si>
  <si>
    <t>+ Funktionelle perkutane Rhizotomie, jede Methode, jede weitere Wurzel</t>
  </si>
  <si>
    <t>+ Funktionelle perkutane Rhizotomie, jede Methode, Zuschlag für Trigeminus</t>
  </si>
  <si>
    <t>Perkutane Chordotomie, exkl. cervical</t>
  </si>
  <si>
    <t>Perkutane Chordotomie, cervical</t>
  </si>
  <si>
    <t>Rückenmarksnahe Einlage epiduraler Elektroden und Teststimulation</t>
  </si>
  <si>
    <t>+ Einbau eines Stimulators nach rückenmarksnaher Teststimulation mit epiduralen Elektroden</t>
  </si>
  <si>
    <t>Entfernung eines rückenmarksnahen Neurostimulators</t>
  </si>
  <si>
    <t>Versorgung einer angeborenen Fehlbildung des Rückenmarks</t>
  </si>
  <si>
    <t>Nervendekompression/Neurolyse, N. medianus u/o N. ulnaris im Karpaltunnel bzw. in der Loge de Guyon, als alleinige Leistung</t>
  </si>
  <si>
    <t>Nervendekompression/Neurolyse, N. tibialis  im Tarsaltunnel, als alleinige Leistung</t>
  </si>
  <si>
    <t>Nervendekompression/Neurolyse, N. radialis bei Pronatorsyndrom oder Supinatorsyndrom, als alleinige Leistung</t>
  </si>
  <si>
    <t>Nervendekompression/Neurolyse, N. ulnaris im Sulcus, als alleinige Leistung</t>
  </si>
  <si>
    <t>Nervendekompression/Neurolyse, N. ulnaris und Vorverlagerung des Nervs, als alleinige Leistung</t>
  </si>
  <si>
    <t>Nervendekompression/Neurolyse, N. medianus, N. ulnaris, N. musculocutaneus motorisch und sensibler Ast, im Oberarmbereich, als alleinige Leistung</t>
  </si>
  <si>
    <t>Nervendekompression/Neurolyse, N. radialis im Oberarmbereich, ein Zugang, als alleinige Leistung</t>
  </si>
  <si>
    <t>Nervendekompression/Neurolyse, N. radialis im Oberarmbereich, zwei Zugänge, als alleinige Leistung</t>
  </si>
  <si>
    <t>Nervendekompression/Neurolyse, N. axillaris, ein Zugang, als alleinige Leistung</t>
  </si>
  <si>
    <t>Nervendekompression/Neurolyse, N. axillaris, doppelter Zugang, als alleinige Leistung</t>
  </si>
  <si>
    <t>Dekompression und Neurolyse, Plexus brachialis, supraclaviculärer oder infraclaviculärer Zugang, als alleinige Leistung</t>
  </si>
  <si>
    <t>Nervendekompression/Neurolyse, N. suprascapularis, ein Zugang, als alleinige Leistung</t>
  </si>
  <si>
    <t>Nervendekompression/Neurolyse, N. suprascapularis, doppelter Zugang, als alleinige Leistung</t>
  </si>
  <si>
    <t>Nervendekompression/Neurolyse, N. iliohypogastricus oder N. ilioinguinalis, als alleinige Leistung</t>
  </si>
  <si>
    <t>Nervendekompression/Neurolyse, N. femoralis am Oberschenkel, als alleinige Leistung</t>
  </si>
  <si>
    <t>Nervendekompression/Neurolyse, N. saphenus am Oberschenkel, als alleinige Leistung</t>
  </si>
  <si>
    <t>Nervendekompression/Neurolyse, N. cutaneus femoralis lateralis, als alleinige Leistung</t>
  </si>
  <si>
    <t>Nervendekompression/Neurolyse, N. peronaeus, im Kniebereich, als alleinige Leistung</t>
  </si>
  <si>
    <t>Nervendekompression/Neurolyse, N. peronaeus, im Beinbereich, als alleinige Leistung</t>
  </si>
  <si>
    <t>Dekompression/Neurolyse, Plexus lumbo-sacralis, als alleinige Leistung</t>
  </si>
  <si>
    <t>Dekompression/Neurolyse, N. ischiadicus, als alleinige Leistung</t>
  </si>
  <si>
    <t>Naht eines Nervenastes ausserhalb Handbereich/Gesichtsschädel, erster Nervenast, als alleinige Leistung</t>
  </si>
  <si>
    <t>+ Naht eines Nervenastes ausserhalb Handbereich/Gesichtsschädel, jeder weitere Nervenast</t>
  </si>
  <si>
    <t>Naht eines Nervenastes im Handbereich/Gesichtsschädel, als alleinige Leistung</t>
  </si>
  <si>
    <t>Naht eines Nervenstammes am distalen Unterarm, Unterschenkel, als alleinige Leistung</t>
  </si>
  <si>
    <t>Naht eines Nervenstammes am proximalen Unterarm/Ellbogen, proximalen Unterschenkel/Knie, Oberarm und Oberschenkel, als alleinige Leistung</t>
  </si>
  <si>
    <t>Naht eines Nervenstammes im Schulterbereich, als alleinige Leistung</t>
  </si>
  <si>
    <t>+ Zuschlag für doppelten Zugang bei Naht eines Nervenstammes im Schulterbereich</t>
  </si>
  <si>
    <t>Nervennaht im Plexusbereich, erste(r) Wurzel oder Trunkus</t>
  </si>
  <si>
    <t>+ Zuschlag Nervennaht im Plexusbereich, jede(r) weitere Wurzel oder Trunkus</t>
  </si>
  <si>
    <t>+ Zuschlag für doppelten Zugang bei Nervennaht im Plexusbereich</t>
  </si>
  <si>
    <t>+ Zuschlag für Neurotisation mittels N. accessorius, N. hypoglossus, motorische Nn. cervicales</t>
  </si>
  <si>
    <t>+ Zuschlag für Neurotisation mittels N. intercostalis I</t>
  </si>
  <si>
    <t>+ Zuschlag für Neurotisation mittels weiterer Nn. intercostales</t>
  </si>
  <si>
    <t>Naht des N. vagus, N. accessorius oder N. hypoglossus</t>
  </si>
  <si>
    <t>Gelenkdenervation am Handgelenk, partiell (zwei Zugänge), als alleinige Leistung</t>
  </si>
  <si>
    <t>Gelenkdenervation am Handgelenk, komplett (drei Zugänge), als alleinige Leistung</t>
  </si>
  <si>
    <t>Exzision eines Neuroms, als alleinige Leistung</t>
  </si>
  <si>
    <t>Exzision eines endoneuralen Tumors, als alleinige Leistung</t>
  </si>
  <si>
    <t>Geschlossene Reposition von Luxationen/Luxationsfrakturen, occipitocervical</t>
  </si>
  <si>
    <t>Geschlossene Reposition von Luxationen/Luxationsfrakturen, cervical</t>
  </si>
  <si>
    <t>Geschlossene Reposition von Luxationen/Luxationsfrakturen, thorakolumbal/lumbal</t>
  </si>
  <si>
    <t>Anlegen einer äusseren Fixation (exkl. Fixateur externe), Extensionsbügel/Halo</t>
  </si>
  <si>
    <t>Anlegen einer äusseren Fixation (exkl. Fixateur externe), Halo (thoracic system)</t>
  </si>
  <si>
    <t>Anlegen einer äusseren Fixation (exkl. Fixateur externe), Halo (pelvic system)</t>
  </si>
  <si>
    <t>Stellungskorrektur einer liegenden äusseren Fixation (exkl. Fixateur externe)</t>
  </si>
  <si>
    <t>Perkutanes Anlegen eines Fixateur externe, thorakal, erste 2 instrumentierte Wirbel</t>
  </si>
  <si>
    <t>+ Perkutanes Anlegen eines Fixateur externe, thorakal, jeder weitere instrumentierte Wirbel</t>
  </si>
  <si>
    <t>Perkutanes Anlegen eines Fixateur externe, lumbal/lumbosakral, erste 2 instrumentierte Wirbel</t>
  </si>
  <si>
    <t>+ Perkutanes Anlegen eines Fixateur externe, lumbal/lumbosakral, jeder weitere instrumentierte Wirbel</t>
  </si>
  <si>
    <t>Perkutanes Anlegen eines Fixateur externe, iliosakral, einseitig</t>
  </si>
  <si>
    <t>Perkutanes Anlegen eines Fixateur externe, iliosakral, beidseitig</t>
  </si>
  <si>
    <t>Perkutane Wirbelpunktion/Biopsie/Drainage bei Spondylitis, als alleinige Leistung</t>
  </si>
  <si>
    <t>Perkutane transpedikuläre Vertebroplastik, jede Methode, als alleinige Leistung</t>
  </si>
  <si>
    <t>Perkutane Ausräumung der Bandscheibe, jede Methode</t>
  </si>
  <si>
    <t>Offene Knochenbiopsie im Wirbelsäulenbereich, dorsaler/dorsolateraler Zugang, dorsale Elemente</t>
  </si>
  <si>
    <t>Offene Knochenbiopsie im Wirbelsäulenbereich, dorsaler/dorsolateraler Zugang, ventrale Elemente, cervical/thorakal</t>
  </si>
  <si>
    <t>Offene Knochenbiopsie im Wirbelsäulenbereich, dorsaler/dorsolateraler Zugang, ventrale Elemente, lumbal/lumbosakral</t>
  </si>
  <si>
    <t>Fenestration, Hemilaminektomie, Laminotomie, ein Segment, cervical, einseitig, neurochirurgisches Verfahren</t>
  </si>
  <si>
    <t>+ Zuschlag für jedes weitere Segment bei Fenestration, Hemilaminektomie, Laminotomie cervical/thorakal/lumbal/sakral, einseitig</t>
  </si>
  <si>
    <t>+ %-Zuschlag für Zweitoperation nach Fenestration, Hemilaminektomie, Laminotomie</t>
  </si>
  <si>
    <t>+ %-Zuschlag für Drittoperation oder weiter operative Versorgung nach Fenestration, Hemilaminektomie, Laminotomie</t>
  </si>
  <si>
    <t>+ Dekompression Nervenwurzel durch Facettotomie u/o Foraminotomie, bei Fenestration, Hemilaminektomie, Laminotomie, pro Segment</t>
  </si>
  <si>
    <t>+ Dekompression Nervenwurzel durch Diskektomie, inkl. Entfernung freier Sequester, bei Fenestration, Hemilaminektomie, Laminotomie, pro Segment</t>
  </si>
  <si>
    <t>+ Extradurale Tumorentfernung/Hämatomentfernung, Empyemdrainage, Abszessentfernung</t>
  </si>
  <si>
    <t>+ Rhizotomie, inkl. Neurostimulation, bei Fenestration, Hemilaminektomie, Laminotomie</t>
  </si>
  <si>
    <t>+ Implantation einer Elektrode bei Fenestration, Hemilaminektomie, Laminotomie</t>
  </si>
  <si>
    <t>(+) Fenestration, Hemilaminektomie, Laminotomie, ein Segment, cervical, einseitig, orthopädisches Verfahren</t>
  </si>
  <si>
    <t>Fenestration, Hemilaminektomie, Laminotomie, ein Segment, cervical, beidseitig, neurochirurgisches Verfahren</t>
  </si>
  <si>
    <t>+ Zuschlag für jedes weitere Segment bei Fenestration, Hemilaminektomie, Laminotomie, cervical/thorakal/lumbal/sakral, beidseitig</t>
  </si>
  <si>
    <t>(+) Fenestration, Hemilaminektomie, Laminotomie, ein Segment, cervical, beidseitig, orthopädisches Verfahren</t>
  </si>
  <si>
    <t>Fenestration, Hemilaminektomie, Laminotomie, ein Segment, thorakal, einseitig, neurochirurgisches Verfahren</t>
  </si>
  <si>
    <t>(+) Fenestration, Hemilaminektomie, Laminotomie, ein Segment, thorakal, einseitig, orthopädisches Verfahren</t>
  </si>
  <si>
    <t>Fenestration, Hemilaminektomie, Laminotomie, ein Segment, thorakal, beidseitig, neurochirurgisches Verfahren</t>
  </si>
  <si>
    <t>(+) Fenestration, Hemilaminektomie, Laminotomie, ein Segment, thorakal, beidseitig, orthopädisches Verfahren</t>
  </si>
  <si>
    <t>Fenestration, Hemilaminektomie, Laminotomie, ein Segment, lumbal, einseitig, neurochirurgisches Verfahren</t>
  </si>
  <si>
    <t>(+) Fenestration, Hemilaminektomie, Laminotomie, ein Segment, lumbal, einseitig, orthopädisches Verfahren</t>
  </si>
  <si>
    <t>Fenestration, Hemilaminektomie, Laminotomie, ein Segment, lumbal, beidseitig, neurochirurgisches Verfahren</t>
  </si>
  <si>
    <t>(+) Fenestration, Hemilaminektomie, Laminotomie, ein Segment, lumbal, beidseitig, orthopädisches Verfahren</t>
  </si>
  <si>
    <t>Fenestration, Hemilaminektomie, Laminotomie, ein Segment, sakral, einseitig, neurochirurgisches Verfahren</t>
  </si>
  <si>
    <t>(+) Fenestration, Hemilaminektomie, Laminotomie, ein Segment, sakral, einseitig, orthopädisches Verfahren</t>
  </si>
  <si>
    <t>Fenestration, Hemilaminektomie, Laminotomie, ein Segment, sakral, beidseitig, neurochirurgisches Verfahren</t>
  </si>
  <si>
    <t>(+) Fenestration, Hemilaminektomie, Laminotomie, ein Segment, sakral, beidseitig, orthopädisches Verfahren</t>
  </si>
  <si>
    <t>Laminektomie ein Segment, cervical (occipital bis C3), neurochirurgisches Verfahren</t>
  </si>
  <si>
    <t>+ Zuschlag für jedes weitere Segment bei Laminektomie cervical/thorakal/lumbal/sakral</t>
  </si>
  <si>
    <t>+ %-Zuschlag für Drittoperation oder weiter operative Versorgung nach Laminektomie cervical/thorakal/lumbal/sakral</t>
  </si>
  <si>
    <t>+ %-Zuschlag für Zweitoperation nach Laminektomie cervical/thorakal/lumbal/sakral</t>
  </si>
  <si>
    <t>+ Dekompression Nervenwurzel/Duralsack bei Laminektomie cervical/thorakal/lumbal/sakral, durch Facettotomie/Foraminotomie, beidseitig, pro Segment</t>
  </si>
  <si>
    <t>+ Dekompression Nervenwurzel/Duralsack bei Laminektomie cervical/thorakal/lumbal/sakral, durch Diskektomie, inkl. Entfernung freier Sequester, pro Segment</t>
  </si>
  <si>
    <t>+ Hämatomentfernung, subdural, intramedullär bei Laminektomie</t>
  </si>
  <si>
    <t>+ Empyem/Abszess bei Laminektomie, intradural</t>
  </si>
  <si>
    <t>+ Rhizotomie bei Laminektomie cervical/thorakal/lumbal/sakral</t>
  </si>
  <si>
    <t>+ Chordotomie bei Laminektomie cervical/thorakal/lumbal/sakral</t>
  </si>
  <si>
    <t>+ Intradurale operative Versorgung bei Laminektomie, Gefässmissbildung, bis 5 Segmente</t>
  </si>
  <si>
    <t>+ Intradurale operative Versorgung bei Laminektomie, Gefässmissbildung, mehr als 5 Segmente</t>
  </si>
  <si>
    <t>+ Intradurale operative Versorgung bei Laminektomie, Syringomyelie, Fenestration und Drainage, ein Segment</t>
  </si>
  <si>
    <t>+ Intradurale operative Versorgung bei Laminektomie, Syringomyelie, Fenestration und Drainage, mehr als ein Segment</t>
  </si>
  <si>
    <t>+ Extradurale Tumorexstirpation bei Laminektomie cervical/thorakal/lumbal/sakral</t>
  </si>
  <si>
    <t>+ Intradurale operative Versorgung bei Laminektomie, intraduraler/extramedullärer Tumor, ventral/ventrolateral, ein Segment</t>
  </si>
  <si>
    <t>+ Intradurale operative Versorgung bei Laminektomie, intraduraler/extramedullärer Tumor, ventral/ventrolateral, mehr als ein Segment</t>
  </si>
  <si>
    <t>+ Intradurale operative Versorgung bei Laminektomie, intraduraler/extramedullärer Tumor, dorso/dorsolateral</t>
  </si>
  <si>
    <t>+ Intradurale operative Versorgung bei Laminektomie, intraduraler/intramedullärer Tumor, totale Exstirpation, bis 5 Segmente</t>
  </si>
  <si>
    <t>+ Intradurale operative Versorgung bei Laminektomie, intraduraler/intramedullärer Tumor, totale Exstirpation, mehr als 5 Segmente</t>
  </si>
  <si>
    <t>+ Intradurale operative Versorgung bei Laminektomie, intraduraler/intramedullärer Tumor, partielle Exstirpation inkl. Zysteneröffnung</t>
  </si>
  <si>
    <t>(+) Laminektomie ein Segment, cervical (occipital bis C3), orthopädisches Verfahren</t>
  </si>
  <si>
    <t>+ Empyem/Abszess bei Laminektomie, extradural</t>
  </si>
  <si>
    <t>+ Hämatomentfernung, extradural bei Laminektomie</t>
  </si>
  <si>
    <t>Laminektomie ein Segment, cervical (C3 bis C7), neurochirurgisches Verfahren</t>
  </si>
  <si>
    <t>(+) Laminektomie ein Segment, cervical (C3 bis C7), orthopädisches Verfahren</t>
  </si>
  <si>
    <t>Laminektomie ein Segment, thorakal, neurochirurgisches Verfahren</t>
  </si>
  <si>
    <t>(+) Laminektomie ein Segment, thorakal, orthopädisches Verfahren</t>
  </si>
  <si>
    <t>Laminektomie ein Segment, lumbal, neurochirurgisches Verfahren</t>
  </si>
  <si>
    <t>(+) Laminektomie ein Segment, lumbal, orthopädisches Verfahren</t>
  </si>
  <si>
    <t>Laminektomie ein Segment, sakral, neurochirurgisches Verfahren</t>
  </si>
  <si>
    <t>(+) Laminektomie ein Segment, sakral, orthopädisches Verfahren</t>
  </si>
  <si>
    <t>Korrektur-Osteotomie mittels partieller Resektion von Wirbel/Bandscheibe(n) durch dorsalen/dorsolateralen Zugang, erster Wirbelkörper/Bandscheibe, als alleinige Leistung</t>
  </si>
  <si>
    <t>+ Zuschlag für jeden weiteren Wirbel/Bandscheibe bei partieller Resektion Wirbel/Bandscheibe(n)</t>
  </si>
  <si>
    <t>+ Stabilisierung mit Implantat von dorsal bei Resektion Wirbel/Bandscheibe(n), bis 2 Segmente</t>
  </si>
  <si>
    <t>+ Stabilisierung mit Implantat von dorsal bei Resektion Wirbel/Bandscheibe(n), mehr als 2 Segmente</t>
  </si>
  <si>
    <t>+ Einbringen eines Bandscheibenersatzes u/o Wirbelkörperersatzes von dorsal bei Resektion Wirbel/Bandscheibe(n), pro Ersatz</t>
  </si>
  <si>
    <t>+ Dorsale/dorsolaterale Spondylodese durch Spaneinlage bei Resektion Wirbel/Bandscheibe(n)</t>
  </si>
  <si>
    <t>Korrektur-Osteotomie mittels kompletter Resektion von Wirbel/Bandscheibe(n) durch dorsalen/dorsolateralen Zugang, erster Wirbelkörper/Bandscheibe, als alleinige Leistung</t>
  </si>
  <si>
    <t>+ Zuschlag für jeden weiteren Wirbel/Bandscheibe bei kompletter Resektion Wirbel/Bandscheibe(n)</t>
  </si>
  <si>
    <t>Bandstabilisierung der Wirbelsäule mittels alloplastischem Material, pro Segment, orthopädisches Verfahren</t>
  </si>
  <si>
    <t>(+) Bandstabilisierung der Wirbelsäule mittels alloplastischem Material, pro Segment, neurochirurgisches Verfahren</t>
  </si>
  <si>
    <t>Laminoplastik der Wirbelsäule bis 3 Segmente, orthopädisches Verfahren</t>
  </si>
  <si>
    <t>Laminoplastik der Wirbelsäule mehr als 3 Segmente, orthopädisches Verfahren</t>
  </si>
  <si>
    <t>(+) Laminoplastik der Wirbelsäule bis 3 Segmente, neurochirurgisches Verfahren</t>
  </si>
  <si>
    <t>(+) Laminoplastik der Wirbelsäule mehr als 3 Segmente, neurochirurgisches Verfahren</t>
  </si>
  <si>
    <t>Dorsale Spondylodese, occipitocervical und obere {HWS} (occipital-C2, monosegmental oder bisegmental), orthopädisches Verfahren</t>
  </si>
  <si>
    <t>+ Bei Ausdehnung zu mittlerer/unterer {HWS} bei dorsaler Spondylodese (C2 bis TH1)</t>
  </si>
  <si>
    <t>+ Rippenbuckelresektion bei operativer Versorgung von Skoliose bei dorsaler Spondylodese</t>
  </si>
  <si>
    <t>+ Instrumentierung der Spondylodese mit dorsalem Implantat, bis 2 Segmente, mit Stabsystem oder Plattensystem, Fixateur</t>
  </si>
  <si>
    <t>+ Instrumentierung der Spondylodese mit dorsalem Implantat, bis 2 Segmente, mit Schraube</t>
  </si>
  <si>
    <t>+ Instrumentierung der Spondylodese mit dorsalem Implantat, bis 2 Segmente, mit Cerclage</t>
  </si>
  <si>
    <t>+ Instrumentierung der Spondylodese mit dorsalem Implantat, 3 bis 8 Segmente, jede Methode</t>
  </si>
  <si>
    <t>+ Instrumentierung der Spondylodese mit dorsalem Implantat, mehr als 8 Segmente, jede Methode</t>
  </si>
  <si>
    <t>(+) Dorsale Spondylodese, occipitocervical und obere {HWS} (occipital-C2, monosegmental oder bisegmental), neurochirurgisches Verfahren</t>
  </si>
  <si>
    <t>Dorsale Spondylodese, mittlere und untere {HWS} (C2 bis TH1), bis 2 Segmente, orthopädisches Verfahren</t>
  </si>
  <si>
    <t>(+) Dorsale Spondylodese, mittlere und untere {HWS} (C2 bis TH1), bis 2 Segmente, neurochirurgisches Verfahren</t>
  </si>
  <si>
    <t>Dorsale Spondylodese, mittlere und untere {HWS} (C2 bis TH1), mehr als 2 Segmente, orthopädisches Verfahren</t>
  </si>
  <si>
    <t>(+) Dorsale Spondylodese, mittlere und untere {HWS} (C2 bis TH1), mehr als 2 Segmente, neurochirurgisches Verfahren</t>
  </si>
  <si>
    <t>Dorsale Spondylodese, thorakal, thorakolumbal, lumbal, bis 2 Segmente, orthopädisches Verfahren</t>
  </si>
  <si>
    <t>(+) Dorsale Spondylodese, thorakal, thorakolumbal, lumbal, bis 2 Segmente, neurochirurgisches Verfahren</t>
  </si>
  <si>
    <t>Dorsale Spondylodese, thorakal, thorakolumbal, lumbal, 3 bis 5 Segmente, orthopädisches Verfahren</t>
  </si>
  <si>
    <t>(+) Dorsale Spondylodese, thorakal, thorakolumbal, lumbal, 3 bis 5 Segmente, neurochirurgisches Verfahren</t>
  </si>
  <si>
    <t>Dorsale Spondylodese, thorakal, thorakolumbal, lumbal, mehr als 5 Segmente, orthopädisches Verfahren</t>
  </si>
  <si>
    <t>(+) Dorsale Spondylodese, thorakal, thorakolumbal, lumbal, mehr als 5 Segmente, neurochirurgisches Verfahren</t>
  </si>
  <si>
    <t>Dorsale Spondylodese, lumbosakral, 1 Segment, orthopädisches Verfahren</t>
  </si>
  <si>
    <t>(+) Dorsale Spondylodese, lumbosakral, 1 Segment, neurochirurgisches Verfahren</t>
  </si>
  <si>
    <t>Dorsale Spondylodese, lumbosakral, 2 bis 3 Segmente, orthopädisches Verfahren</t>
  </si>
  <si>
    <t>(+) Dorsale Spondylodese, lumbosakral, 2 bis 3 Segmente, neurochirurgisches Verfahren</t>
  </si>
  <si>
    <t>Dorsale Spondylodese, lumbosakral, mehr als 3 Segmente, orthopädisches Verfahren</t>
  </si>
  <si>
    <t>(+) Dorsale Spondylodese, lumbosakral, mehr als 3 Segmente, neurochirurgisches Verfahren</t>
  </si>
  <si>
    <t>Ventraler Zugang für operative Versorgung an der Wirbelsäule, cervical, bis 2 Segmente</t>
  </si>
  <si>
    <t>+ Inzision/Débridement/Drainage eines intravertebralen/paravertebralen Abszesses im Wirbelsäulenbereich bei operativen Versorgungen an der Wirbelsäule, ventraler Zugang</t>
  </si>
  <si>
    <t>+ Wirbelkörperentfernung, inkl. Osteophyten/Bandscheiben, bei operativen Versorgungen an der Wirbelsäule, erster Wirbel</t>
  </si>
  <si>
    <t>+ Wirbelkörperentfernung, inkl. Osteophyten Bandscheiben, bei operativen Versorgungen an der Wirbelsäule, jeder weitere Wirbel</t>
  </si>
  <si>
    <t>+ Ausräumung Bandscheibe u/o anterior release, bei operativen Versorgung an der Wirbelsäule mit vorderem Zugang, pro Bandscheibe</t>
  </si>
  <si>
    <t>+ Zusätzliche transdiskale Entfernung von intraluminalen, dorsalen Spondylophyten, bei operativen Versorgungen an der Wirbelsäule, pro Segment</t>
  </si>
  <si>
    <t>+ Wirbelkörperersatz (knöcherne Defektrekonstruktion) bei operativen Versorgungen an der Wirbelsäule</t>
  </si>
  <si>
    <t>+ Densverschraubung bei operativen Versorgungen an der Wirbelsäule</t>
  </si>
  <si>
    <t>+ Spezielle Vorbereitung (Lagerung/Extension) bei Densverschraubung im Rahmen einer operativen Versorgung an der Wirbelsäule</t>
  </si>
  <si>
    <t>+ Interposition/interkorporelle Spaneinlage, bei operativen Versorgungen an der Wirbelsäule, pro Segment, pro Einlage</t>
  </si>
  <si>
    <t>+ Instrumentierung, bis 2 Segmente</t>
  </si>
  <si>
    <t>+ Instrumentierung, mehr als 2 Segmente</t>
  </si>
  <si>
    <t>+ Instrumentierung mit Implantat, ohne Stellungskorrektur bei operativer Versorgung an der Wirbelsäule mit ventralem Zugang, cervical bis 2 Segmente</t>
  </si>
  <si>
    <t>+ Instrumentierung mit Implantat, ohne Stellungskorrektur bei operativer Versorgung an der Wirbelsäule mit ventralem Zugang, cervical mehr als 2 Segmente</t>
  </si>
  <si>
    <t>+ Instrumentierung mit Implantat, mit zusätzlicher Stellungskorrektur durch Implantat, bei operativer Versorgung an der Wirbelsäule mit ventralem Zugang, jede Methode</t>
  </si>
  <si>
    <t>+ Implantatentfernung bei operativen Versorgungen an der Wirbelsäule mit ventralem Zugang</t>
  </si>
  <si>
    <t>Ventraler Zugang für operative Versorgungen an der Wirbelsäule, cervical, mehr als 2 Segmente</t>
  </si>
  <si>
    <t>Ventraler Zugang für operative Versorgungen an der Wirbelsäule, thorakal durch Sternotomie/Thorakotomie</t>
  </si>
  <si>
    <t>Ventraler Zugang für operative Versorgungen an der Wirbelsäule, thorakolumbal durch Thorako-Phrenico-Lumbotomie</t>
  </si>
  <si>
    <t>Ventraler Zugang für operative Versorgungen an der Wirbelsäule, {LWS} durch Lumbotomie</t>
  </si>
  <si>
    <t>Ventraler Zugang für operative Versorgungen an der Wirbelsäule, {LWS}/lumbosakral durch Laparotomie</t>
  </si>
  <si>
    <t>Offene Versorgung einer Wirbelsäulenfraktur/Wirbelsäulenluxation durch dorsalen Zugang, occipital bis C2, bis 2 Segmente</t>
  </si>
  <si>
    <t>+ Intraoperative Myelografie bei offener Versorgung einer Wirbelsäulenfraktur/Wirbelsäulenluxation durch dorsalen Zugang</t>
  </si>
  <si>
    <t>+ Spongiosaplastik im Frakturwirbel (transpedikulär usw.) bei offener Versorgung einer Wirbelsäulenfraktur/Wirbelsäulenluxation durch dorsalen Zugang</t>
  </si>
  <si>
    <t>+ Duraversorgung bei offener Versorgung einer Wirbelsäulenfraktur/Wirbelsäulenluxation durch dorsalen Zugang</t>
  </si>
  <si>
    <t>+ Stabilisierung durch dorsales Implantat bei offener Versorgung einer Wirbelsäulenfraktur/Wirbelsäulenluxation durch dorsalen Zugang, Plattensysteme und Stabsysteme</t>
  </si>
  <si>
    <t>+ Stabilisierung durch dorsales Implantat bei offener Versorgung einer Wirbelsäulenfraktur/Wirbelsäulenluxation durch dorsalen Zugang, Cerclage</t>
  </si>
  <si>
    <t>+ Stabilisierung durch dorsales Implantat bei offener Versorgung einer Wirbelsäulenfraktur/Wirbelsäulenluxation durch dorsalen Zugang, Schrauben</t>
  </si>
  <si>
    <t>+ Stabilisierung durch dorsales Implantat bei offener Versorgung einer Wirbelsäulenfraktur/Wirbelsäulenluxation durch dorsalen Zugang, Fixateur externe</t>
  </si>
  <si>
    <t>Offene Versorgung einer Wirbelsäulenfraktur/Wirbelsäulenluxation durch dorsalen Zugang, C3 bis TH1, bis 2 Segmente</t>
  </si>
  <si>
    <t>Offene Versorgung einer Wirbelsäulenfraktur/Wirbelsäulenluxation durch dorsalen Zugang, C3 bis TH1, mehr als 2 Segmente</t>
  </si>
  <si>
    <t>Offene Versorgung einer Wirbelsäulenfraktur/Wirbelsäulenluxation durch dorsalen Zugang, thorakal oberhalb TH10, bis 2 Segmente</t>
  </si>
  <si>
    <t>Offene Versorgung einer Wirbelsäulenfraktur/Wirbelsäulenluxation durch dorsalen Zugang, thorakal oberhalb TH10, mehr als 2 Segmente</t>
  </si>
  <si>
    <t>Offene Versorgung einer Wirbelsäulenfraktur/Wirbelsäulenluxation durch dorsalen Zugang, thorakolumbal/lumbal, bis 2 Segmente</t>
  </si>
  <si>
    <t>Offene Versorgung einer Wirbelsäulenfraktur/Wirbelsäulenluxation durch dorsalen Zugang, thorakolumbal/lumbal, mehr als 2 Segmente</t>
  </si>
  <si>
    <t>Offene Versorgung einer Wirbelsäulenfraktur/Wirbelsäulenluxation durch dorsalen Zugang, lumbosakral</t>
  </si>
  <si>
    <t>Implantatentfernung, dorsal, inkl. Zugang, cervical, bis 3 Segmente, als alleinige Leistung</t>
  </si>
  <si>
    <t>Implantatentfernung, dorsal, inkl. Zugang, cervical, mehr als 3 Segmente, als alleinige Leistung</t>
  </si>
  <si>
    <t>Implantatentfernung, dorsal, inkl. Zugang, thorakal, lumbal, bis 3 Segmente, als alleinige Leistung</t>
  </si>
  <si>
    <t>Implantatentfernung, dorsal, inkl. Zugang, thorakal, lumbal, mehr als 3 Segmente, als alleinige Leistung</t>
  </si>
  <si>
    <t>(+) Implantatentfernung, dorsal, bis 3 Segmente, als Zuschlagsleistung</t>
  </si>
  <si>
    <t>(+) Implantatentfernung, dorsal, mehr als 3 Segmente, als Zuschlagsleistung</t>
  </si>
  <si>
    <t>Operative Entfernung/Batteriewechsel bei periduraler Elektrode/Schmerztherapiesystem, als alleinige Leistung</t>
  </si>
  <si>
    <t>Untersuchung durch den Facharzt für Kieferchirurgie und Gesichtschirurgie</t>
  </si>
  <si>
    <t>Versorgung einer Fraktur im Stirnhöhlenbereich (Os frontale u/o Supraorbitalrand) mittels geschlossener Reposition</t>
  </si>
  <si>
    <t>Versorgung einer nasoethmoidalen oder frontobasalen Fraktur mittels offener Reposition</t>
  </si>
  <si>
    <t>+ Zuschlag für plastische Deckung bei Liquorrhö an Schädelbasis bei Versorgung nasoethmoidaler oder frontobasaler Fraktur, jede Methode</t>
  </si>
  <si>
    <t>+ Zuschlag für Osteosynthese Stirnschädel und Hirnschädel bei Versorgung nasoethmoidaler oder frontobasaler Fraktur, jede Methode</t>
  </si>
  <si>
    <t>Versorgung einer Orbitafraktur (ausser Blow-in-Fraktur/Blow-out-Fraktur) mittels geschlossener Reposition</t>
  </si>
  <si>
    <t>Versorgung einer lateralen Mittelgesichtsfraktur (Jochbein u/o Jochbogen) mittels geschlossener Reposition</t>
  </si>
  <si>
    <t>Versorgung einer zentralen Mittelgesichtsfraktur (Le Fort I, Le Fort II, Le Fort III) mittels geschlossener Reposition</t>
  </si>
  <si>
    <t>Versorgung einer Blow-in-Fraktur/Blow-out-Fraktur des Orbitabodens mittels offener Reposition</t>
  </si>
  <si>
    <t>Versorgung einer Blow-in-Fraktur/Blow-out-Fraktur des Orbitabodens mittels offener Reposition und Interponat und Fixation</t>
  </si>
  <si>
    <t>Versorgung einer Orbitafraktur (ausser Blow-in-Fraktur/Blow-out-Fraktur) mittels offener Reposition, pro Seite</t>
  </si>
  <si>
    <t>+ Osteosynthese untere Mittelgesichtsetage bei offener Reposition einer Fraktur, pro Seite</t>
  </si>
  <si>
    <t>+ Osteosynthese mittlere Mittelgesichtsetage (Infraorbitalrand) bei offener Reposition einer Fraktur, pro Seite</t>
  </si>
  <si>
    <t>+ Osteosynthese obere Mittelgesichtsetage (bis Frontobasis) bei offener Reposition einer Fraktur, pro Seite</t>
  </si>
  <si>
    <t>+ Osteosynthese laterale Mittelgesichtsetage (lateraler Orbitarand u/o Jochbein u/o Jochbogen) bei offener Reposition einer Fraktur, pro Seite</t>
  </si>
  <si>
    <t>+ Überbrückungsosteosynthese untere, mittlere und laterale Mittelgesichtsetage bei offener Reposition einer Oberkieferfraktur, pro Seite</t>
  </si>
  <si>
    <t>+ Überbrückungsosteosynthese obere und laterale Mittelgesichtsetage bei offener Reposition einer Oberkieferfraktur, pro Seite</t>
  </si>
  <si>
    <t>+ Interskelettale Extension mittels Drahtaufhängung des Mittelgesichtes am Schädel bei offener Reposition einer Oberkieferfraktur, pro Seite</t>
  </si>
  <si>
    <t>+ Fixation einer Prothesenschiene bei offener Reposition einer Oberkieferfraktur, pro Kiefer, pro Seite, jede Methode</t>
  </si>
  <si>
    <t>+ Anlegen eines Craniofixateur externe bei offener Reposition einer Oberkieferfraktur, einseitig oder beidseitig</t>
  </si>
  <si>
    <t>(+) %-Zuschlag für Versorgung mittels Osteosynthese nach unvollständigem knöchernem Durchbau u/o pseudarthrotischer Fraktur im Gesichtsschädel und Stirnbeinbereich</t>
  </si>
  <si>
    <t>(+) Entfernung von Osteosynthesematerial im Gesichtsschädel und Stirnbeinbereich</t>
  </si>
  <si>
    <t>Versorgung einer lateralen Mittelgesichtsfraktur (Jochbein u/o Jochbogen) mittels offener Reposition</t>
  </si>
  <si>
    <t>Versorgung einer zentralen Mittelgesichtsfraktur (Le Fort I, Le Fort II, Le Fort III) mittels offener Reposition</t>
  </si>
  <si>
    <t>Versorgung einer Unterkieferfraktur mittels geschlossener Reposition</t>
  </si>
  <si>
    <t>Versorgung einer Alveolarfortsatzfraktur im Unterkiefer mittels offener Reposition</t>
  </si>
  <si>
    <t>Versorgung einer Unterkieferfraktur mittels offener Reposition, jeder Zugang, einseitig</t>
  </si>
  <si>
    <t>+ Zuschlag für Osteosynthese bei Versorgung einer Unterkieferfraktur mittels offener Reposition, pro Seite</t>
  </si>
  <si>
    <t>+ Zuschlag für Überbrückungsosteosynthese bei Versorgung einer Unterkieferfraktur mittels offener Reposition, pro Seite</t>
  </si>
  <si>
    <t>+ Zuschlag für Fixation einer Prothesenschiene bei Versorgung einer Unterkieferfraktur mittels offener Reposition, jede Methode, pro Seite</t>
  </si>
  <si>
    <t>+ Zuschlag für Anlegen eines Fixateur externe/Distraktors bei Versorgung einer Unterkieferfraktur mittels offener Reposition, pro Seite</t>
  </si>
  <si>
    <t>Versorgung einer Unterkieferfraktur mittels offener Reposition, jeder Zugang, beidseitig</t>
  </si>
  <si>
    <t>Versorgung einer Collumfraktur oder Capitulumfraktur mittels geschlossener Reposition</t>
  </si>
  <si>
    <t>Versorgung einer Collumfraktur oder Capitulumfraktur mittels offener Reposition</t>
  </si>
  <si>
    <t>+ Zuschlag für Osteosynthese bei Versorgung einer Collumfraktur oder Capitulumfraktur des Kiefers, pro Seite</t>
  </si>
  <si>
    <t>Verschluss einer Lippenspalte</t>
  </si>
  <si>
    <t>Verschluss bei doppelseitiger Lippenspalte</t>
  </si>
  <si>
    <t>Verschluss einer Lippen-Kiefer-Spalte</t>
  </si>
  <si>
    <t>Verschluss einer Lippen-Kiefer-Gaumen-Spalte</t>
  </si>
  <si>
    <t>Verschluss des weichen Gaumens bei Lippen-Kiefer-Gaumen-Spalte</t>
  </si>
  <si>
    <t>Verschluss des harten Gaumens bei Lippen-Kiefer-Gaumen-Spalte</t>
  </si>
  <si>
    <t>Nasenkorrektur bei primärer Spaltchirurgie, einseitig</t>
  </si>
  <si>
    <t>Nasenkorrektur bei primärer Spaltchirurgie, beidseitig</t>
  </si>
  <si>
    <t>Velopharynxplastik, jede Methode</t>
  </si>
  <si>
    <t>Aufbau der Pharynxhinterwand</t>
  </si>
  <si>
    <t>Sekundärer Verschluss des Knochens bei Gaumenspalte, erste oder zweite Sitzung</t>
  </si>
  <si>
    <t>Sekundäre Korrektur der Weichteile bei Gaumenspalte</t>
  </si>
  <si>
    <t>Zungen-Lappen bei Spaltchirurgie, erste oder zweite Sitzung</t>
  </si>
  <si>
    <t>Restlochverschluss oder Rückverschiebungsplastik bei sekundärer Spaltchirurgie</t>
  </si>
  <si>
    <t>Sekundäre Korrektur einer Spalte des weichen Gaumens</t>
  </si>
  <si>
    <t>Sekundäre Korrektur einer Kieferspalte</t>
  </si>
  <si>
    <t>Sekundäre Korrektur einer Lippenspalte bei Lippen-Kiefer-Gaumen-Spalte</t>
  </si>
  <si>
    <t>Weichteilaufbau der Lippen mittels Stiel-Lappen bei Lippen-Kiefer-Gaumen-Spalte, erste oder zweite Sitzung</t>
  </si>
  <si>
    <t>Sekundäre Korrektur Lippenrot u/o Lippenweiss u/o Filtrum bei Lippen-Kiefer-Gaumen-Spalte</t>
  </si>
  <si>
    <t>Operative Versorgung einer Lippenfistel (Lip pit) bei sekundärer Spaltchirurgie</t>
  </si>
  <si>
    <t>Nasenstegverlängerung/Columellaplastik bei sekundärer Spaltchirurgie</t>
  </si>
  <si>
    <t>Naseneingangskorrektur bei sekundärer Spaltchirurgie, einseitig</t>
  </si>
  <si>
    <t>Naseneingangskorrektur bei sekundärer Spaltchirurgie, beidseitig</t>
  </si>
  <si>
    <t>Nasenspitzenkorrektur bei sekundärer Spaltchirurgie</t>
  </si>
  <si>
    <t>Alveolarfortsatz-Osteotomie im Unterkiefer, einseitig</t>
  </si>
  <si>
    <t>Alveolarfortsatz-Osteotomie im Unterkiefer, beidseitig</t>
  </si>
  <si>
    <t>Kinn-Osteotomie oder Kieferrand-Osteotomie mit unvollständiger Durchtrennung des Unterkiefers, einseitig</t>
  </si>
  <si>
    <t>Kinn-Osteotomie oder Kieferrand-Osteotomie mit unvollständiger Durchtrennung des Unterkiefers, beidseitig</t>
  </si>
  <si>
    <t>Korpus-Osteotomie mit vollständiger Durchtrennung des Unterkiefers, einseitig</t>
  </si>
  <si>
    <t>Korpus-Osteotomie mit vollständiger Durchtrennung des Unterkiefers, beidseitig</t>
  </si>
  <si>
    <t>Sagittale oder andere Unterkiefer-Osteotomie mit vollständiger Durchtrennung des Unterkiefers, pro Seite</t>
  </si>
  <si>
    <t>+ Zuschlag für Fixation einer Prothesenschiene bei Unterkiefer-Osteotomie, jede Methode, pro Seite</t>
  </si>
  <si>
    <t>+ Zuschlag für Osteosynthese oder Fixateur externe/Distraktor Unterkiefer bei Unterkiefer-Osteotomie, pro Seite</t>
  </si>
  <si>
    <t>Sagittale oder andere Unterkiefer-Osteotomie mit vollständiger Durchtrennung des Unterkiefers, beidseitig</t>
  </si>
  <si>
    <t>Alveolarfortsatz-Osteotomie im Oberkiefer, einseitig</t>
  </si>
  <si>
    <t>+ Osteosynthese oder Craniofixateur externe/Distraktor untere Mittelgesichtsetage, pro Seite</t>
  </si>
  <si>
    <t>Alveolarfortsatz-Osteotomie im Oberkiefer, beidseitig</t>
  </si>
  <si>
    <t>Subkraniale Osteotomie nach Le Fort II, beidseitig</t>
  </si>
  <si>
    <t>+ Osteosynthese obere Mittelgesichtsetage nach Le Fort I, Le Fort II oder Le Fort IIII, pro Seite</t>
  </si>
  <si>
    <t>+ Osteosynthese oder Craniofixateur externe/Distraktor mittlere Mittelgesichtsetage nach Le Fort I, Le Fort II oder Le Fort III, pro Seite</t>
  </si>
  <si>
    <t>Subkraniale Osteotomie nach Le Fort III, beidseitig</t>
  </si>
  <si>
    <t>Subkraniale Osteotomie nach Le Fort III plus Le Fort I, beidseitig</t>
  </si>
  <si>
    <t>Zungenreduktionsplastik im Rahmen einer kieferorthopädischen Behandlung</t>
  </si>
  <si>
    <t>Kieferchirurgische Operationsplanung an Modellen</t>
  </si>
  <si>
    <t>Diagnostischer Setup für kieferorthopädische operative Versorgung</t>
  </si>
  <si>
    <t>Kieferorthopädisches Prediction Planning u/o Simulografie</t>
  </si>
  <si>
    <t>Versorgung einer Zahndystopie ausserhalb des Alveolarfortsatzes, jeder Zugang</t>
  </si>
  <si>
    <t>Zystenoperation im Knochen ausserhalb des Alveolarfortsatzes oder in Weichteilen der Mundhöhle, jeder Zugang, als alleinige Leistung</t>
  </si>
  <si>
    <t>Zystenoperation im Knochen angrenzend an Nasenhöhlen oder Kieferhöhlen, Ramus ascendens ({RA}) oder Corpus mandibulae, jeder Zugang, als alleinige Leistung</t>
  </si>
  <si>
    <t>Kompartimentsresektion eines Knochentumors im {MKG}-Bereich, bis 3 cm, als alleinige Leistung</t>
  </si>
  <si>
    <t>+ Zuschlag für Osteosynthese bei Kompartimentsresektion eines Knochentumors im {MKG}-Bereich</t>
  </si>
  <si>
    <t>Kompartimentsresektion eines Knochentumors im {MKG}-Bereich, mehr als 3 cm, als alleinige Leistung</t>
  </si>
  <si>
    <t>Kontinuitätsresektion im {MKG}-Bereich, jeder Zugang, als alleinige Leistung</t>
  </si>
  <si>
    <t>+ Zuschlag für Rekonstruktion mit Überbrückungsplatte bei Kontinuitätsresektion im {MKG}-Bereich, jeder Zugang</t>
  </si>
  <si>
    <t>Curettage eines osteomyelitischen Herdes im {MKG}-Bereich</t>
  </si>
  <si>
    <t>Dekortikation und Curettage bei Osteomyelitis oder Radioosteomyelitis im {MKG}-Bereich</t>
  </si>
  <si>
    <t>+ Zuschlag für Osteosynthese nach offener Infektbehandlung im {MKG}-Bereich</t>
  </si>
  <si>
    <t>Resektion des osteomyelitischen Knochenteils unter Kontinuitätsdurchtrennung im {MKG}-Bereich</t>
  </si>
  <si>
    <t>+ Zuschlag für Rekonstruktion mit Überbrückungsplatte bei Resektion des osteomyelitischen Knochenteils im {MKG}-Bereich</t>
  </si>
  <si>
    <t>Neurolyse des N. mentalis, als alleinige Leistung</t>
  </si>
  <si>
    <t>+ Primäre/sekundäre Nervennaht, N. mentalis</t>
  </si>
  <si>
    <t>+ Rekonstruktion mit Nerventransplantat, N. mentalis</t>
  </si>
  <si>
    <t>(+) Neurolyse des N. mentalis, als Zuschlagsleistung</t>
  </si>
  <si>
    <t>Neurolyse des N. lingualis/N. alveolaris inferior, als alleinige Leistung</t>
  </si>
  <si>
    <t>+ Primäre/sekundäre Nervennaht, N. lingualis/N. alveolaris inferior</t>
  </si>
  <si>
    <t>+ Rekonstruktion mit Nerventransplantat, N. lingualis/N. alveolaris inferior</t>
  </si>
  <si>
    <t>(+) Neurolyse des N. lingualis/N. alveolaris inferior, als Zuschlagsleistung</t>
  </si>
  <si>
    <t>Rekonstruktion durch Konturierung im {MKG}-Bereich, als alleinige Leistung</t>
  </si>
  <si>
    <t>Konturaufbau bei Knochendefekt im {MKG}-Bereich ohne Kontinuitätsdefekt mittels Transplantat, inkl. Konturformung, als alleinige Leistung</t>
  </si>
  <si>
    <t>Plastische Rekonstruktion von Schädelkalotte, Defektfüllung, jede Methode, erste 5 {cm2}, als alleinige Leistung</t>
  </si>
  <si>
    <t>+ Plastische Rekonstruktion von Schädelkalotte, Defektfüllung, jede Methode, jede weiteren 5 {cm2}</t>
  </si>
  <si>
    <t>+ Überbrückungsosteosynthese bei plastischer Rekonstruktion von Schädelkalotte, Defektfüllung</t>
  </si>
  <si>
    <t>Plastische Rekonstruktion eines Kontinuitätsdefektes oder einer Fehlstellung im {MKG}-Bereich, als alleinige Leistung</t>
  </si>
  <si>
    <t>+ Überbrückungsosteosynthese bei plastischer Rekonstruktion eines Kontinuitätsdefektes oder einer Fehlstellung</t>
  </si>
  <si>
    <t>Versorgung einer Kiefergelenkluxation mittels geschlossener Reposition</t>
  </si>
  <si>
    <t>Versorgung einer Kiefergelenkluxation mittels offener Reposition, als alleinige Leistung</t>
  </si>
  <si>
    <t>Kiefergelenkarthroskopie</t>
  </si>
  <si>
    <t>+ Diskusentfernung u/o Kondylenshaving bei Kiefergelenkarthroskopie</t>
  </si>
  <si>
    <t>Diskusexstirpation/Kieferköpfchenexstirpation u/o modellierende Plastik des Kiefergelenks, als alleinige Leistung</t>
  </si>
  <si>
    <t>Resektion des Processus muscularis mandibulae, als alleinige Leistung</t>
  </si>
  <si>
    <t>Bandplastik/Verriegelungsplastik am Kiefergelenk, einseitig, als alleinige Leistung</t>
  </si>
  <si>
    <t>Bandplastik/Verriegelungsplastik am Kiefergelenk, beidseitig, als alleinige Leistung</t>
  </si>
  <si>
    <t>Operative Versorgung einer Ankylose des Kiefergelenks, inkl. Köpfchenresektion, als alleinige Leistung</t>
  </si>
  <si>
    <t>+ Rekonstruktion des Kiefergelenks mit Knochentransplantat, inkl. allf. Osteosynthese</t>
  </si>
  <si>
    <t>+ Rekonstruktion des Kiefergelenks mit Allenthese (Prothese)</t>
  </si>
  <si>
    <t>Mundbodenplastik mit Durchtrennung des M. mylohyoideus, als alleinige Leistung</t>
  </si>
  <si>
    <t>Tuberplastik mit Abtragung des Processus pterygoideus, einseitig, als alleinige Leistung</t>
  </si>
  <si>
    <t>Tuberplastik mit Abtragung des Processus pterygoideus, beidseitig, als alleinige Leistung</t>
  </si>
  <si>
    <t>Präprothetische Chirurgie: aufbauende Alveolarplastik, jede Methode, pro Kiefer, als alleinige Leistung</t>
  </si>
  <si>
    <t>+ Osteosynthese bei präprothetischer Chirurgie am Unterkiefer, pro Seite</t>
  </si>
  <si>
    <t>+ Konturaufbau beidseitig mittels Knochentransplantat bei präprothetischer Chirurgie, pro Kiefer</t>
  </si>
  <si>
    <t>+ Fixation Prothesenschiene bei präprothetischer Chirurgie, jede Methode, pro Kiefer, pro Seite</t>
  </si>
  <si>
    <t>Präprothetische Chirurgie: Sinuslifting bzw. Kieferhöhlenaugmentation, einseitig, als alleinige Leistung</t>
  </si>
  <si>
    <t>Präprothetische Chirurgie: Sinuslifting bzw. Kieferhöhlenaugmentation, beidseitig, als alleinige Leistung</t>
  </si>
  <si>
    <t>Präprothetische Chirurgie: Gaumendach-Osteotomie, als alleinige Leistung</t>
  </si>
  <si>
    <t>Präprothetische Chirurgie: Interpositions-Osteotomie im Kieferbereich, als alleinige Leistung</t>
  </si>
  <si>
    <t>Präprothetische Chirurgie: Hufeisen-Osteotomie im Oberkieferbereich, als alleinige Leistung</t>
  </si>
  <si>
    <t>Dekompression u/o Neurolyse u/o Verlagerung des N. supraorbitalis/N. infraorbitalis, als alleinige Leistung</t>
  </si>
  <si>
    <t>Dekompression des N. opticus, jede Methode</t>
  </si>
  <si>
    <t>Dekompression der Orbita, jede Methode, als alleinige Leistung</t>
  </si>
  <si>
    <t>+ Suche und Entfernung von Fremdkörpern in den vorderen Abschnitten bei Dekompression der Orbita</t>
  </si>
  <si>
    <t>+ Suche und Entfernung von Fremdkörpern in den hinteren Abschnitten bei Dekompression der Orbita</t>
  </si>
  <si>
    <t>Fixation des lateralen oder medialen kanthalen Ligaments, jede Methode, erstes Ligament</t>
  </si>
  <si>
    <t>+ Fixation des lateralen oder medialen kanthalen Ligaments, jede Methode, jedes weitere Ligament</t>
  </si>
  <si>
    <t>Verlagerung des medialen oder lateralen kanthalen Ligaments mittels Osteotomie, erstes Ligament</t>
  </si>
  <si>
    <t>+ Verlagerung des medialen oder lateralen kanthalen Ligaments mittels Osteotomie, jedes weitere Ligament</t>
  </si>
  <si>
    <t>Orbitawandresektion/Orbitawand-Osteotomie, eine Wand, pro Auge, als alleinige Leistung</t>
  </si>
  <si>
    <t>Orbitawandresektion/Orbitawand-Osteotomie, zwei Wände, pro Auge, als alleinige Leistung</t>
  </si>
  <si>
    <t>Orbitawandresektion/Orbitawand-Osteotomie, drei Wände, pro Auge, als alleinige Leistung</t>
  </si>
  <si>
    <t>Enucleatio bulbi/Evisceratio bulbi, als alleinige Leistung</t>
  </si>
  <si>
    <t>Exenteratio orbitae, als alleinige Leistung</t>
  </si>
  <si>
    <t>Vorbereitung der Orbita für die Aufnahme eines Kunstauges, einseitig, als alleinige Leistung</t>
  </si>
  <si>
    <t>Vorbereitung der Orbita für die Aufnahme eines Kunstauges, beidseitig, als alleinige Leistung</t>
  </si>
  <si>
    <t>Exstirpation eines Orbitatumors, als alleinige Leistung</t>
  </si>
  <si>
    <t>Refraktionsbestimmung, objektiv (Bestandteil von 'Allgemeine Grundleistungen')</t>
  </si>
  <si>
    <t>Refraktionsbestimmung, objektiv, mit Refraktometer (Bestandteil von 'Allgemeine Grundleistungen')</t>
  </si>
  <si>
    <t>Visusbestimmung, korrigiert (Bestandteil von 'Allgemeine Grundleistungen')</t>
  </si>
  <si>
    <t>Refraktionsbestimmung, subjektiv, durch Facharzt, beidseitig</t>
  </si>
  <si>
    <t>+ Erweiterte Refraktionsbestimmung, inkl. allf. Brillenordination/Kontaktlinsenordination, durch Facharzt, beidseitig</t>
  </si>
  <si>
    <t>Ausmessen und Kontrolle von Brillen, unabhängig von Art und Anzahl (Bestandteil von 'Allgemeine Grundleistungen')</t>
  </si>
  <si>
    <t>Keratometrie durch den Facharzt (Bestandteil von 'Allgemeine Grundleistungen')</t>
  </si>
  <si>
    <t>Objektive Trübungsmessung der brechenden Medien, summarisch, beidseitig</t>
  </si>
  <si>
    <t>Prüfung des Binokularsehens durch den Facharzt</t>
  </si>
  <si>
    <t>Kontrastempfindlichkeitsprüfung, beidseitig</t>
  </si>
  <si>
    <t>Funktionsprüfung bei dichten Medien, apparativ</t>
  </si>
  <si>
    <t>Quantitativer Pulfrich Test, beidseitig</t>
  </si>
  <si>
    <t>Visussimulationsproben, pro Seite</t>
  </si>
  <si>
    <t>Untersuchung mit dem Amslernetz, pro Seite</t>
  </si>
  <si>
    <t>Instrumentelle Tonometrie durch den Facharzt für Ophthalmologie (Bestandteil von 'Allgemeine Grundleistungen')</t>
  </si>
  <si>
    <t>Applanationstonometrie und stereoskopische Papillenbeurteilung, beidseitig</t>
  </si>
  <si>
    <t>Augendrucktageskurve, beidseitig</t>
  </si>
  <si>
    <t>Tonografie, beidseitig</t>
  </si>
  <si>
    <t>Dynamometrie am Auge, beidseitig</t>
  </si>
  <si>
    <t>Manuelle kinetische Perimetrie, Bestimmung der Aussengrenzen an beiden Augen</t>
  </si>
  <si>
    <t>Manuelle kinetische Perimetrie, Bestimmung von mindestens 4 Isopteren, pro Auge</t>
  </si>
  <si>
    <t>Automatisierte statische Perimetrie, Schwellenbestimmung an mindestens 55 Punkten, erstes Programm, erstes Auge</t>
  </si>
  <si>
    <t>Automatisierte statische Perimetrie, Schwellenbestimmung an mindestens 55 Punkten, jedes weitere Programm</t>
  </si>
  <si>
    <t>Automatisierte statische Perimetrie, Kurzprogramm, erstes Programm, erstes Auge</t>
  </si>
  <si>
    <t>Automatisierte statische Perimetrie, Kurzprogramm, jedes weitere Programm</t>
  </si>
  <si>
    <t>Vollständiger orthoptischer Status, beidseitig</t>
  </si>
  <si>
    <t>Orthoptische Verlaufskontrolle/Teilstatus</t>
  </si>
  <si>
    <t>Koordinometrie, beidseitig</t>
  </si>
  <si>
    <t>Untersuchung an Synoptophor/Synoptometer</t>
  </si>
  <si>
    <t>Preferential-looking-Test (Gittersehschärfe)</t>
  </si>
  <si>
    <t>Passive Motilitätsprüfung, pro Seite</t>
  </si>
  <si>
    <t>Ausführliche quantitative apparative Heterophorieprüfung und Messung der Stereopsis, beidseitig</t>
  </si>
  <si>
    <t>Orientierende Motilitätsprüfung und Stereopsisprüfung beim Kind bis 7 Jahre, beidseitig</t>
  </si>
  <si>
    <t>Neuroophthalmologischer Status</t>
  </si>
  <si>
    <t>Therapeutische Orthoptik, pro 5 Min.</t>
  </si>
  <si>
    <t>Farbsinnprüfung, klein (Bestandteil von 'Allgemeine Grundleistungen')</t>
  </si>
  <si>
    <t>Farbsinnprüfung, mittel, beidseitig</t>
  </si>
  <si>
    <t>Farbsinnprüfung, gross, beidseitig</t>
  </si>
  <si>
    <t>Farbsinnprüfung mit Anomaloskop, beidseitig</t>
  </si>
  <si>
    <t>Schirmer Test u/o Fluoreszeindurchlässigkeitsprüfung, beidseitig</t>
  </si>
  <si>
    <t>Bestimmung der Tränenfilmaufreisszeit (Bestandteil von 'Allgemeine Grundleistungen')</t>
  </si>
  <si>
    <t>Tränenwegspülung, einseitig</t>
  </si>
  <si>
    <t>Tränenwegspülung, beidseitig</t>
  </si>
  <si>
    <t>Tränenwegsondierung, einseitig</t>
  </si>
  <si>
    <t>+ Zuschlag beim Kind bis 7 Jahre bei Tränenwegsondierung</t>
  </si>
  <si>
    <t>Tränenwegsondierung, beidseitig</t>
  </si>
  <si>
    <t>Operative Versorgung am Tränenpünktchen, pro Tränenpünktchen</t>
  </si>
  <si>
    <t>Bikanalikuläre Tränenwegintubation, einseitig</t>
  </si>
  <si>
    <t>Bikanalikuläre Tränenwegintubation, beidseitig</t>
  </si>
  <si>
    <t>Kanalikulonasale Tränenwegintubation, einseitig</t>
  </si>
  <si>
    <t>Kanalikulonasale Tränenwegintubation, beidseitig</t>
  </si>
  <si>
    <t>Mikroanastomose eines isolierten Tränenkanälchenabrisses u/o Kanalikulusexploration</t>
  </si>
  <si>
    <t>Fistulektomie im Bereich der Tränenorgane</t>
  </si>
  <si>
    <t>Dakryozystektomie</t>
  </si>
  <si>
    <t>Dakryozystorhinostomie/Lakrorhinostomie/Konjunktivorhinostomie</t>
  </si>
  <si>
    <t>Fremdkörperentfernung(en) aus Konjunktiva, ohne Schnitt, pro Auge (Bestandteil von 'Allgemeine Grundleistungen')</t>
  </si>
  <si>
    <t>Fremdkörperentfernung(en) aus Konjunktiva, durch Schnitt, pro Auge</t>
  </si>
  <si>
    <t>Mechanische Reinigung des Bindehautsacks, pro Auge (Bestandteil von 'Allgemeine Grundleistungen')</t>
  </si>
  <si>
    <t>Spülung des Bindehautsacks bei Verätzung, pro Auge</t>
  </si>
  <si>
    <t>Bindehautnaht, oberflächlich, bis 1 Quadrant, als alleinige Leistung</t>
  </si>
  <si>
    <t>+ Mehr als 1 Quadrant bei oberflächlicher Bindehautnaht</t>
  </si>
  <si>
    <t>+ Erweiterte Sklerarevision bei Bindehautnaht</t>
  </si>
  <si>
    <t>Exzision Bindehauttumor, ohne Naht</t>
  </si>
  <si>
    <t>Exzision Bindehauttumor, mit Naht, mit/ohne Verschiebeplastik</t>
  </si>
  <si>
    <t>+ Freie Schleimhautplastik bei Exzision Bindehauttumor</t>
  </si>
  <si>
    <t>Bindehautplastik, bis 1 Quadrant, als alleinige Leistung</t>
  </si>
  <si>
    <t>+ Mehr als 1 Quadrant bei Bindehautplastik</t>
  </si>
  <si>
    <t>Elektroretinografie, beidseitig</t>
  </si>
  <si>
    <t>+ Adaptationselektroretinografie, beidseitig</t>
  </si>
  <si>
    <t>Elektrookulografie, beidseitig</t>
  </si>
  <si>
    <t>Augenbewegungsableitung mittels Coil, beide Augen</t>
  </si>
  <si>
    <t>Augenbewegungsableitung mittels Infrarotkamera, beide Augen</t>
  </si>
  <si>
    <t>Fluoreszenzangiografie, pro Seite</t>
  </si>
  <si>
    <t>Fluoreszenzangioskopie, pro Seite</t>
  </si>
  <si>
    <t>Scanning-Laser-Ophthalmoskopie (Infrarotlaser), pro Seite</t>
  </si>
  <si>
    <t>Koordinationsaufnahmen der Augen</t>
  </si>
  <si>
    <t>Fundusaufnahmen, einseitig</t>
  </si>
  <si>
    <t>Fundusaufnahmen, beidseitig</t>
  </si>
  <si>
    <t>Funduspanorama, einseitig</t>
  </si>
  <si>
    <t>Funduspanorama, beidseitig</t>
  </si>
  <si>
    <t>Scanning Laser Angiografie, pro Seite</t>
  </si>
  <si>
    <t>Reizhaar-Aesthesiometrie, beidseitig</t>
  </si>
  <si>
    <t>Gonioskopie, beidseitig</t>
  </si>
  <si>
    <t>Spaltlampenuntersuchung der vorderen Augenabschnitte, beidseitig</t>
  </si>
  <si>
    <t>+ Zuschlag für kleine operative Versorgung bei Spaltlampenuntersuchung, pro Seite</t>
  </si>
  <si>
    <t>Exophthalmometrie, beidseitig</t>
  </si>
  <si>
    <t>Abstrich von Konjunktiva oder Kornea (Bestandteil von 'Allgemeine Grundleistungen')</t>
  </si>
  <si>
    <t>Vorderkammerpunktion, diagnostisch oder therapeutisch, pro Seite</t>
  </si>
  <si>
    <t>Diaphanoskopie am Auge (Bestandteil von 'Allgemeine Grundleistungen')</t>
  </si>
  <si>
    <t>Dunkeladaptationsmessung, beidseitig</t>
  </si>
  <si>
    <t>Pharmakodynamische Pupillenfunktionsprüfung, beidseitig</t>
  </si>
  <si>
    <t>Pupillometrie, beidseitig</t>
  </si>
  <si>
    <t>Bestimmung der Lichtstresserholungszeit, beidseitig</t>
  </si>
  <si>
    <t>Bestimmung der Blendeempfindlichkeit, beidseitig</t>
  </si>
  <si>
    <t>Prüfung des Dämmerungssehens, apparativ, beidseitig</t>
  </si>
  <si>
    <t>Provokationstest konjunktival, erste Dosis</t>
  </si>
  <si>
    <t>+ Provokationstest konjunktival, jede weitere Dosis</t>
  </si>
  <si>
    <t>Erstanpassung einer therapeutischen Verbandschale oder einer Kontaktlinse bei nicht refraktiver Indikation, pro Seite</t>
  </si>
  <si>
    <t>Wechsel einer therapeutischen Verbandschale oder einer Kontaktlinse bei nicht refraktärer Indikation (Bestandteil von 'Allgemeine Grundleistungen')</t>
  </si>
  <si>
    <t>Subkonjunktivale Injektion/Punktion, pro Seite</t>
  </si>
  <si>
    <t>Retrobulbäre oder parabulbäre Injektion, pro Seite</t>
  </si>
  <si>
    <t>Einfache Kontaktlinsenanpassung, ein Auge</t>
  </si>
  <si>
    <t>Einfache Kontaktlinsenanpassung, beide Augen</t>
  </si>
  <si>
    <t>Aufwändige Kontaktlinsenanpassung, ein Auge</t>
  </si>
  <si>
    <t>Aufwändige Kontaktlinsenanpassung, beide Augen</t>
  </si>
  <si>
    <t>Sehr aufwändige Kontaktlinsenanpassung, pro Auge</t>
  </si>
  <si>
    <t>Kontaktlinsensitzkontrolle nach mehr als 2 Monaten, ein Auge</t>
  </si>
  <si>
    <t>Kontaktlinsensitzkontrolle nach mehr als 2 Monaten, beide Augen</t>
  </si>
  <si>
    <t>Lidakinesie/Infiltrationsanästhesie am Lid, inkl. Lidakinese, pro Lid</t>
  </si>
  <si>
    <t>Mechanische Epilation von Zilien (Bestandteil von 'Allgemeine Grundleistungen')</t>
  </si>
  <si>
    <t>Elektroepilation oder Kryoepilation von Zilien, pro Lid</t>
  </si>
  <si>
    <t>Exzision eines benignen Lidtumors, bis 5 mm, erste Läsion</t>
  </si>
  <si>
    <t>+ Exzision eines benignen Lidtumors, bis 5 mm, jede weitere Läsion</t>
  </si>
  <si>
    <t>Exzision eines Lidtumors, mehr als 5 mm oder maligne, ohne oder mit einfachem primärem Wundverschluss</t>
  </si>
  <si>
    <t>+ Histologisch kontrollierte Exzision in gleicher Sitzung bei Exzision eines Lidtumors</t>
  </si>
  <si>
    <t>+ Lidkantenwundverschluss bei Exzision eines Lidtumors</t>
  </si>
  <si>
    <t>+ Kantholyse u/o Kanthoplastik bei Exzision eines Lidtumors</t>
  </si>
  <si>
    <t>+ Intraorbitale Verankerung des Ligamentum canthi bei Exzision eines Lidtumors</t>
  </si>
  <si>
    <t>+ Tränenkanalrekonstruktion bei Exzision eines Lidtumors</t>
  </si>
  <si>
    <t>Blepharorrhaphie (Tarsorrhaphie), einseitig</t>
  </si>
  <si>
    <t>Blepharorrhaphie (Tarsorrhaphie), beidseitig</t>
  </si>
  <si>
    <t>Blepharrolyse (Tarsolyse), einseitig</t>
  </si>
  <si>
    <t>Blepharrolyse (Tarsolyse), beidseitig</t>
  </si>
  <si>
    <t>Ektropiumoperation durch invertierende Nähte, erstes Lid</t>
  </si>
  <si>
    <t>+ Ektropiumoperation durch invertierende Nähte, jedes weitere Lid</t>
  </si>
  <si>
    <t>Ektropiumoperation durch Lidkantenverkürzung, erstes Lid</t>
  </si>
  <si>
    <t>+ Ektropiumoperation durch Lidkantenverkürzung, jedes weitere Lid</t>
  </si>
  <si>
    <t>Narbenektropium-Korrektur, erstes Lid</t>
  </si>
  <si>
    <t>+ Narbenektropium-Korrektur, jedes weitere Lid</t>
  </si>
  <si>
    <t>Entropiumoperation, evertierende Nähte, erstes Lid</t>
  </si>
  <si>
    <t>+ Entropiumoperation, evertierende Nähte, jedes weitere Lid</t>
  </si>
  <si>
    <t>Entropiumoperation mit Lidkantenverkürzung, erstes Lid</t>
  </si>
  <si>
    <t>+ Entropiumoperation mit Lidkantenverkürzung, jedes weitere Lid</t>
  </si>
  <si>
    <t>Korrektur bei Eversio puncti lacrimalis oder Inversion des Tränenpünktchens mittels Unterlidretraktorverkürzung, einseitig</t>
  </si>
  <si>
    <t>Korrektur bei Eversio puncti lacrimalis oder Inversion des Tränenpünktchens mittels Unterlidretraktorverkürzung, beidseitig</t>
  </si>
  <si>
    <t>Korrektur bei Eversio puncti lacrimalis, mediale Ektropiumoperation mittels Lidverkürzung, Unterlidretraktorverkürzung und Hautplastik, einseitig</t>
  </si>
  <si>
    <t>+ Intraorbitale Verankerung des Ligamentum canthi bei medialer Ektropiumoperation</t>
  </si>
  <si>
    <t>Korrektur bei Eversio puncti lacrimalis, mediale Ektropiumoperation mittels Lidverkürzung, Unterlidretraktorverkürzung und Hautplastik, beidseitig</t>
  </si>
  <si>
    <t>Ptosisoperation (Fasanella-Servat), einseitig</t>
  </si>
  <si>
    <t>Ptosisoperation (Fasanella-Servat), beidseitig</t>
  </si>
  <si>
    <t>Ptosisoperation durch Levatorverkürzung, jede Methode, einseitig</t>
  </si>
  <si>
    <t>+ Weitere Massnahmen bei Ptosisoperation, pro Massnahme</t>
  </si>
  <si>
    <t>Ptosisoperation durch Levatorverkürzung, jede Methode, beidseitig</t>
  </si>
  <si>
    <t>Ptosisoperation, Frontalissuspensionsverfahren, jede Methode, einseitig</t>
  </si>
  <si>
    <t>Ptosisoperation, Frontalissuspensionsverfahren, jede Methode, beidseitig</t>
  </si>
  <si>
    <t>Blepharochalasisplastik, erstes Lid</t>
  </si>
  <si>
    <t>+ Blepharochalasisplastik, jedes weitere Lid</t>
  </si>
  <si>
    <t>+ Weitere Massnahmen bei Blepharochalasisplastik, pro Massnahme</t>
  </si>
  <si>
    <t>Lidrekonstruktion, partiell, bis 2/3 Lidkantenlänge, erstes Lid</t>
  </si>
  <si>
    <t>+ Lidrekonstruktion, partiell, bis 2/3 Lidkantenlänge, jedes weitere Lid</t>
  </si>
  <si>
    <t>+ Tränenkanalrekonstruktion bei Lidrekonstruktion</t>
  </si>
  <si>
    <t>Lidrekonstruktion, total, mehr als 2/3 Lidkantenlänge, erstes Lid</t>
  </si>
  <si>
    <t>+ Lidrekonstruktion, total, mehr als 2/3 Lidkantenlänge, jedes weitere Lid</t>
  </si>
  <si>
    <t>Plastische operative Versorgung am Ligamentum canthi, als alleinige Leistung</t>
  </si>
  <si>
    <t>Kornea Topografie, beidseitig</t>
  </si>
  <si>
    <t>Hornhautendothel-Spiegelmikroskopie, einseitig oder beidseitig</t>
  </si>
  <si>
    <t>+ Morphometrie bei Hornhautendothel-Spiegelmikroskopie, einseitig oder beidseitig</t>
  </si>
  <si>
    <t>Fremdkörperentfernung(en) aus Kornea und Sklera, bei oberflächlicher Lage, ohne Rosthof, (Bestandteil von 'Allgemeine Grundleistungen')</t>
  </si>
  <si>
    <t>Fremdkörperentfernung aus Kornea und Sklera, tiefe Lage, mit Entfernung des Rosthofes, erster Fremdkörper</t>
  </si>
  <si>
    <t>+ Fremdkörperentfernung(en) aus Kornea und Sklera, tiefe Lage, mit Entfernung des Rosthofes, jeder weitere Fremdkörper</t>
  </si>
  <si>
    <t>+ Zuschlag für Fremdkörperentfernung(en) aus Kornea und Sklera beim Kind bis 7 Jahre</t>
  </si>
  <si>
    <t>Kauterisation/chemische Ätzung der Kornea, pro Seite</t>
  </si>
  <si>
    <t>Abrasio der Kornea, pro Seite</t>
  </si>
  <si>
    <t>Korneanaht</t>
  </si>
  <si>
    <t>+ Reposition Irisvorfall u/o Fremdkörperentfernung(en) aus der Vorderkammer, bei Korneanaht</t>
  </si>
  <si>
    <t>Skleranaht, inkl. Revision</t>
  </si>
  <si>
    <t>+ Bei Vorfall von intraokulärem Gewebe bei Skleranaht</t>
  </si>
  <si>
    <t>+ Bei Ausdehnung über mehr als einen Quadranten bei Skleranaht</t>
  </si>
  <si>
    <t>+ Korneanaht bei Skleranaht</t>
  </si>
  <si>
    <t>Exzision eines Pterygiums</t>
  </si>
  <si>
    <t>+ Freie Bindehauttransplantation bei Exzision eines Pterygiums</t>
  </si>
  <si>
    <t>Limbustransplantation</t>
  </si>
  <si>
    <t>Sklerarevision, als alleinige Leistung</t>
  </si>
  <si>
    <t>+ Subkonjunktivale Injektion/Punktion, pro Seite</t>
  </si>
  <si>
    <t>+ Retrobulbäre oder parabulbäre Injektion, pro Seite</t>
  </si>
  <si>
    <t>Keratoplastik, perforierend</t>
  </si>
  <si>
    <t>+ Extraktion einer natürlichen oder künstlichen Linse bei perforierender Keratoplastik</t>
  </si>
  <si>
    <t>+ Implantation einer künstlichen Linse bei perforierender Keratoplastik</t>
  </si>
  <si>
    <t>+ Iridektomie mit Irisnaht/Einsetzen von Irisretraktoren bei perforierender Keratoplastik</t>
  </si>
  <si>
    <t>+ Vordere Vitrektomie bei perforierender Keratoplastik</t>
  </si>
  <si>
    <t>Keratoplastik, lamellär</t>
  </si>
  <si>
    <t>Entfernung einer Keratoplastiknaht oder von sonstigen ausgedehnten Nähten am Bulbus</t>
  </si>
  <si>
    <t>Refraktive Keratotomie, chirurgisch</t>
  </si>
  <si>
    <t>Refraktive Keratotomie mittels Laser</t>
  </si>
  <si>
    <t>Keratomyleusis, chirurgisch</t>
  </si>
  <si>
    <t>Epikeratophakie</t>
  </si>
  <si>
    <t>Phototherapeutische Keratektomie bei rezidivierenden Erosionen</t>
  </si>
  <si>
    <t>Phototherapeutische Keratektomie bei Hornhautnarben</t>
  </si>
  <si>
    <t>Entfernung eines Fremdkörpers aus dem vorderen Bulbussegment</t>
  </si>
  <si>
    <t>Iridektomie/Korepraxie, chirurgisch, als alleinige Leistung</t>
  </si>
  <si>
    <t>Iridektomie/Korepraxie mittels Laser</t>
  </si>
  <si>
    <t>Vorderkammerrevision nach Trauma, als alleinige Leistung</t>
  </si>
  <si>
    <t>Trabekuloplastik/Gonioplastik/Goniosynechiolyse mittels Laser</t>
  </si>
  <si>
    <t>Transkonjunktivale oder transpupilläre Zyklokoagulation mittels Laser</t>
  </si>
  <si>
    <t>Transkonjunktivale Zyklokryokoagulation</t>
  </si>
  <si>
    <t>Trabekulektomie/Trabekulotomie/Goniotomie/Zyklodialyse, chirurgisch</t>
  </si>
  <si>
    <t>+ Hintere Sklerotomie bei Trabekulektomie</t>
  </si>
  <si>
    <t>+ Einsetzen eines antiglaukomatösen Drainageimplantates bei Trabekulektomie/Trabekulotomie/Goniotomie/Zyklodialyse, chirurgisch</t>
  </si>
  <si>
    <t>Iridopexie (Mc-Cannel Naht), als alleinige Leistung</t>
  </si>
  <si>
    <t>Kryokoagulation oder Diathermiekoagulation unter optischer Kontrolle mit Eröffnung der Bindehaut, als alleinige Leistung</t>
  </si>
  <si>
    <t>Kapsulotomie/Membranotomie/Synechiolyse chirurgisch, als alleinige Leistung</t>
  </si>
  <si>
    <t>Kapsulotomie/Membranotomie/Synechiolyse mittels Laser</t>
  </si>
  <si>
    <t>Quellungsdiszision, Nachstardiszision chirurgisch, als alleinige Leistung</t>
  </si>
  <si>
    <t>Linsenmassenaspiration, via Limbus, als alleinige Leistung</t>
  </si>
  <si>
    <t>Kapsulektomie, Linsenmassenaspiration, via pars plana mit Vitrektomiegerät, als alleinige Leistung</t>
  </si>
  <si>
    <t>+ Flieringa-Ring-Aufnähung bei Extractio lentis/Phakoemulsifikation</t>
  </si>
  <si>
    <t>+ Implantation einer künstlichen Linse bei Extractio lentis/Phakoemulsifikation</t>
  </si>
  <si>
    <t>+ Glaukomoperation/Filterkissenrevision bei Extractio lentis/Phakoemulsifikation</t>
  </si>
  <si>
    <t>+ Iridektomie mit Irisnaht bei Extractio lentis/Phakoemulsifikation</t>
  </si>
  <si>
    <t>+ Pupillotomien oder Einsetzen von Irisretraktoren bei zu enger Pupille bei Extractio lentis/Phakoemulsifikation</t>
  </si>
  <si>
    <t>+ Einsetzen eines Kapselspannringes bei Extractio lentis/Phakoemulsifikation</t>
  </si>
  <si>
    <t>+ Zuschlag beim Kind bis 7 Jahre bei Extractio lentis/Phakoemulsifikation</t>
  </si>
  <si>
    <t>+ Perfluorcarbonapplikation bei Nukleusverlust in den Glaskörper bei Extractio lentis/Phakoemulsifikation</t>
  </si>
  <si>
    <t>Sekundärimplantation einer künstlichen Vorderkammerlinse, als alleinige Leistung</t>
  </si>
  <si>
    <t>+ Vordere Vitrektomie bei Sekundärimplantation einer künstlichen Vorderkammerlinse</t>
  </si>
  <si>
    <t>Sekundärimplantation einer künstlichen Hinterkammerlinse mit Nahtfixation</t>
  </si>
  <si>
    <t>+ Vordere Vitrektomie bei Sekundärimplantation einer künstlichen Hinterkammerlinse</t>
  </si>
  <si>
    <t>Reposition einer subluxierten künstlichen Linse ohne Nahtfixation</t>
  </si>
  <si>
    <t>+ Nahtfixation bei Reposition einer subluxierten künstlichen Linse</t>
  </si>
  <si>
    <t>Reposition einer vollständig in den Glaskörper luxierten künstlichen Linse ohne/mit Nahtfixation</t>
  </si>
  <si>
    <t>Wundrevision nach Kataraktoperation, als alleinige Leistung</t>
  </si>
  <si>
    <t>+ Vordere apparative Vitrektomie bei Kataraktwundrevision</t>
  </si>
  <si>
    <t>Linsenerhaltende operative Versorgung einer Linsenverletzung</t>
  </si>
  <si>
    <t>Biomikroskopie des zentralen Fundus, beidseitig</t>
  </si>
  <si>
    <t>+ Zuschlag für eingehende Untersuchung der Fundusperipherie, pro Seite</t>
  </si>
  <si>
    <t>+ Zuschlag für Skleraeindellung, pro Seite</t>
  </si>
  <si>
    <t>Kurze Laserkoagulation an den Augen, bis 50 Effekte</t>
  </si>
  <si>
    <t>Längere Laserkoagulation an den Augen, mehr als 50 Effekte</t>
  </si>
  <si>
    <t>Ausgedehnte Laserkoagulation an den Augen</t>
  </si>
  <si>
    <t>Transkonjunktivale Kryokoagulation der Netzhaut unter optischer Kontrolle</t>
  </si>
  <si>
    <t>Plombage oder Einsetzen einer Ballonplombe am Auge, inkl. Kryokoagulation oder Lichtkoagulation</t>
  </si>
  <si>
    <t>Cerclage am Auge, inkl. Kryokoagulation oder Lichtkoagulation</t>
  </si>
  <si>
    <t>+ Drainage der subretinalen Flüssigkeit bei Cerclage, inkl. Kryokoagulation oder Lichtkoagulation</t>
  </si>
  <si>
    <t>+ Plombage bei Cerclage mit Kryokoagulation oder Lichtkoagulation</t>
  </si>
  <si>
    <t>Entfernung von äusserem Tamponadematerial (Cerclage, Plombe)</t>
  </si>
  <si>
    <t>Vitrektomie via pars plana, als alleinige Leistung</t>
  </si>
  <si>
    <t>+ Plombage bei Vitrektomie via pars plana</t>
  </si>
  <si>
    <t>+ Cerclage bei Vitrektomie via pars plana</t>
  </si>
  <si>
    <t>+ Phakektomie bei Vitrektomie via pars plana</t>
  </si>
  <si>
    <t>+ Membranpeeling u/o Entfernung von Gefässproliferationen bei Vitrektomie via pars plana</t>
  </si>
  <si>
    <t>+ Endodiathermie von Gefässen bei Vitrektomie via pars plana</t>
  </si>
  <si>
    <t>+ Innere Tamponade (Luft, Gase, Flüssigkeiten) bei Vitrektomie via pars plana</t>
  </si>
  <si>
    <t>+ Endolaserkoagulation der Retina bei Vitrektomie via pars plana</t>
  </si>
  <si>
    <t>+ Retinotomie und Endodrainage inkl. Kryopexie/Endolaser bei Vitrektomie via pars plana</t>
  </si>
  <si>
    <t>+ Perfluorcarbonapplikation bei Vitrektomie via pars plana</t>
  </si>
  <si>
    <t>+ Retinopexie bei Vitrektomie via pars plana</t>
  </si>
  <si>
    <t>Glaskörperspülung nach früherer Vitrektomie</t>
  </si>
  <si>
    <t>+ Endolaserkoagulation bei Glaskörperspülung nach früherer Vitrektomie</t>
  </si>
  <si>
    <t>Silikonölentfernung oder Entfernung anderer innerer Plomben, inkl. allf. Membranpeeling</t>
  </si>
  <si>
    <t>Glaskörperbiopsie für zytologische Diagnostik u/o intravitreale Injektion</t>
  </si>
  <si>
    <t>Entfernung eines intravitrealen oder wandständigen Fremdkörpers aus dem hinteren Bulbussegment</t>
  </si>
  <si>
    <t>Schieloperation, gerade Augenmuskeln, erster Muskel</t>
  </si>
  <si>
    <t>+ Schieloperation, gerade Augenmuskeln, jeder weitere Muskel</t>
  </si>
  <si>
    <t>+ Fadenoperation bei Schieloperationen, pro Muskel</t>
  </si>
  <si>
    <t>+ Schieloperation, Rezidiveingriff, pro betroffenen Muskel</t>
  </si>
  <si>
    <t>Schieloperation, schräger Augenmuskel, M. obliquus inferior, pro Muskel</t>
  </si>
  <si>
    <t>Schieloperation, schräger Augenmuskel, M. obliquus superior, pro Muskel</t>
  </si>
  <si>
    <t>Augenbulbusentnahme, postmortal</t>
  </si>
  <si>
    <t>Corneaentnahme, postmortal</t>
  </si>
  <si>
    <t>Botulinusinjektion in äussere Augenmuskeln, erster Muskel</t>
  </si>
  <si>
    <t>+ Botulinusinjektion in äussere Augenmuskeln, jeder weitere Muskel</t>
  </si>
  <si>
    <t>Botulinusinjektion in M. orbicularis oculi, einseitig</t>
  </si>
  <si>
    <t>Botulinusinjektion in M. orbicularis oculi, beidseitig</t>
  </si>
  <si>
    <t>Untersuchung durch den Facharzt  {ORL}</t>
  </si>
  <si>
    <t>Biopsie im Gehörgang, ohne Optik</t>
  </si>
  <si>
    <t>Untersuchung mit Ohrmikroskop, pro Seite</t>
  </si>
  <si>
    <t>+ Untersuchung mit Ohrmikroskop beim Kind bis 7 Jahre</t>
  </si>
  <si>
    <t>+ Biopsie(n) im Gehörgang/Mittelohr bei Untersuchung mit Ohrmikroskop, pro Seite</t>
  </si>
  <si>
    <t>Schirmer Test</t>
  </si>
  <si>
    <t>Sialometrie</t>
  </si>
  <si>
    <t>Reintonaudiogramm, Luftleitung, pro Seite</t>
  </si>
  <si>
    <t>+ Zuschlag beim Kind bis 7 Jahre bei Reintonaudiogramm, Luftleitung, pro Seite</t>
  </si>
  <si>
    <t>+ Überschwellige audiometrische Prüfung beider Ohren</t>
  </si>
  <si>
    <t>Reintonaudiogramm, Luftleitung und Knochenleitung, beidseitig</t>
  </si>
  <si>
    <t>+ Zuschlag beim Kind bis 7 Jahre bei Reintonaudiogramm, Luftleitung und Knochenleitung, beidseitig</t>
  </si>
  <si>
    <t>Sprachaudiogramm, beidseitig</t>
  </si>
  <si>
    <t>Sprachaudiogramm im freien Schallfeld</t>
  </si>
  <si>
    <t>Sprachaudiogramm im freien Schallfeld mit getragene(n/m) Hörgerät(en)</t>
  </si>
  <si>
    <t>Störlärm bei Sprachaudiogramm, beidseitig</t>
  </si>
  <si>
    <t>Prüfung des Richtungshörens</t>
  </si>
  <si>
    <t>Prüfung der zentralen Hörfunktion, beidseitig</t>
  </si>
  <si>
    <t>Akustische Simulations-Tests</t>
  </si>
  <si>
    <t>{MAC} Test</t>
  </si>
  <si>
    <t>Tympanometrie, pro Seite</t>
  </si>
  <si>
    <t>+ Stapediusreflexmessung bei Tympanometrie, pro Seite</t>
  </si>
  <si>
    <t>Elektrocochleografie, pro Seite</t>
  </si>
  <si>
    <t>Objektive Audiometrie mittels akustisch evozierter Potentiale</t>
  </si>
  <si>
    <t>Pädaudiologische Verhaltensaudiometrie</t>
  </si>
  <si>
    <t>Registrierung otoakustischer Emissionen, beidseitig</t>
  </si>
  <si>
    <t>Elektrische Stimulation des N. statoacusticus, pro Seite</t>
  </si>
  <si>
    <t>Cochleaimplantat, Erstanpassung</t>
  </si>
  <si>
    <t>Cochleaimplantat, Kontrolle</t>
  </si>
  <si>
    <t>Klinische Vestibularisprüfung mit Frenzelbrille</t>
  </si>
  <si>
    <t>+ Kalorische Vestibularisprüfung mit Frenzelbrille, beidseitig</t>
  </si>
  <si>
    <t>Elektronystagmografie</t>
  </si>
  <si>
    <t>+ Erweiterte Nystagmografie bei Elektronystagmografie</t>
  </si>
  <si>
    <t>+ Drehstuhlprüfung bei Elektronystagmografie</t>
  </si>
  <si>
    <t>Quantitative apparative Messung der motorischen Gleichgewichtsreaktion</t>
  </si>
  <si>
    <t>Klinischer phoniatrischer Status durch den Facharzt für Phoniatrie, erste 5 Min.</t>
  </si>
  <si>
    <t>+ Klinischer phoniatrischer Status durch den Facharzt für Phoniatrie, jede weiteren 5 Min.</t>
  </si>
  <si>
    <t>Apparative Stimmfeldmessung durch den Facharzt für Phoniatrie</t>
  </si>
  <si>
    <t>Pneumografie durch den Facharzt für Phoniatrie</t>
  </si>
  <si>
    <t>Laryngostroboskopie durch den Facharzt für Phoniatrie</t>
  </si>
  <si>
    <t>Elektroglottografie durch den Facharzt für Phoniatrie</t>
  </si>
  <si>
    <t>Apparative Beurteilung der nasalen Resonanz durch den Facharzt für Phoniatrie</t>
  </si>
  <si>
    <t>Sonagrafie durch den Facharzt für Phoniatrie</t>
  </si>
  <si>
    <t>Elektromyografie der Sprechorgane und Stimmorgane durch den Facharzt für Phoniatrie</t>
  </si>
  <si>
    <t>Durchführung des Hörtrainings nach Cochleaimplantat durch den Facharzt für Phoniatrie, pro 5 Min.</t>
  </si>
  <si>
    <t>Phoniatrische Therapie durch den Facharzt für Phoniatrie, pro 5 Min.</t>
  </si>
  <si>
    <t>Therapeutische Massnahmen bei paroxysmalem Lagerungsschwindel (Bestandteil von 'Allgemeine Grundleistungen')</t>
  </si>
  <si>
    <t>Gehörgangsreinigung (Bestandteil von 'Allgemeine Grundleistungen')</t>
  </si>
  <si>
    <t>Erschwerte Gehörgangsreinigung mittels Mikroskop, pro Seite</t>
  </si>
  <si>
    <t>+ Zuschlag beim Kind bis 7 Jahre bei erschwerter Gehörgangsreinigung mittels Mikroskop, pro Seite</t>
  </si>
  <si>
    <t>Ohrreinigung bei Status nach Tympanoplastik/Radikaloperation/Trommelfelldefekten, pro Seite</t>
  </si>
  <si>
    <t>Exstirpation von benignen Neoplasien im äusseren Gehörgang, jede Methode, pro Läsion</t>
  </si>
  <si>
    <t>Rekonstruktion des äusseren Gehörganges bei Atresie</t>
  </si>
  <si>
    <t>+ Rekonstruktion des Mittelohres bei Rekonstruktion des äusseren Gehörganges bei Atresie</t>
  </si>
  <si>
    <t>Versorgung einer Weichteilverletzung des äusseren Gehörganges</t>
  </si>
  <si>
    <t>Rekonstruktion des äusseren Gehörganges bei Knochenverletzungen/Knorpelverletzungen oder bei posttraumatischer Stenose</t>
  </si>
  <si>
    <t>Rekonstruktion des äusseren Gehörganges bei Stenose nach Entzündung</t>
  </si>
  <si>
    <t>Meatoplastik bei Gehörgangsexostosen</t>
  </si>
  <si>
    <t>Exstirpation einer malignen Gehörgangsneoplasie</t>
  </si>
  <si>
    <t>Parazentese des Trommelfelles beim Erwachsenen älter als 16 Jahre, pro Seite, als alleinige Leistung</t>
  </si>
  <si>
    <t>+ Transtympanische Mittelohrtoilette bei Parazentese des Trommelfells beim Erwachsenen älter als 16 Jahre, pro Seite</t>
  </si>
  <si>
    <t>+ Einlage eines Röhrchens bei Parazentese des Trommelfells beim Erwachsenen älter als 16 Jahre, pro Seite</t>
  </si>
  <si>
    <t>Parazentese des Trommelfelles beim Kind/Jugendlichen bis 16 Jahre, pro Seite, als alleinige Leistung</t>
  </si>
  <si>
    <t>+ Transtympanische Mittelohrtoilette bei Parazentese des Trommelfells beim Kind/Jugendlichen bis 16 Jahre , pro Seite</t>
  </si>
  <si>
    <t>+ Einlage eines Röhrchens bei Parazentese des Trommelfells beim Kind/Jugendlichen bis 16 Jahre , pro Seite</t>
  </si>
  <si>
    <t>+ Adenoidektomie</t>
  </si>
  <si>
    <t>(+) Parazentese des Trommelfelles beim Kind/Jugendlichen bis 16 Jahre, pro Seite, als Zuschlagsleistung</t>
  </si>
  <si>
    <t>(+) Parazentese des Trommelfelles beim Erwachsenen älter als 16 Jahre, pro Seite, als Zuschlagsleistung</t>
  </si>
  <si>
    <t>Entfernung eines Röhrchens aus dem Trommelfell, pro Seite</t>
  </si>
  <si>
    <t>Adaptation einer frischen Trommelfellruptur</t>
  </si>
  <si>
    <t>Probetympanotomie/Kontrolloperation am Mittelohr</t>
  </si>
  <si>
    <t>+ Verschluss einer Perilymphfistel bei Probetympanotomie</t>
  </si>
  <si>
    <t>+ Lösung von Mittelohradhäsionen bei einer Probetympanotomie</t>
  </si>
  <si>
    <t>Tympanoplastik (Myringoplastik) bei Perforation, ein Quadrant, ohne mesotympanale Veränderungen</t>
  </si>
  <si>
    <t>+ Antrotomie des Mastoids bei Tympanoplastik</t>
  </si>
  <si>
    <t>+ Mastoidektomie bei Tympanoplastik</t>
  </si>
  <si>
    <t>+ Posteriore Tympanotomie/Epitympanotomie bei Tympanoplastik</t>
  </si>
  <si>
    <t>Tympanoplastik (Myringoplastik) bei Perforation, mehr als ein Quadrant oder bei mesotympanalen Veränderungen</t>
  </si>
  <si>
    <t>Tympanoplastik bei subtotalem/totalem Trommelfelldefekt/Mittelohratelektase oder Tympanosklerose</t>
  </si>
  <si>
    <t>+ Rekonstruktion der Schalleitungskette bei Tympanoplastik</t>
  </si>
  <si>
    <t>Operative Versorgung bei präaurikulären, kongenitalen Hautanhängseln, pro Seite</t>
  </si>
  <si>
    <t>Exzision einer präaurikulären Fistel</t>
  </si>
  <si>
    <t>+ Versorgung eines Rezidives einer präaurikulären Fistel</t>
  </si>
  <si>
    <t>+ Darstellung des N. facialis bei Exzision einer präaurikulären Fistel</t>
  </si>
  <si>
    <t>Versorgung eines Othämatoms/Seroms, Punktion</t>
  </si>
  <si>
    <t>Operative Versorgung eines Othämatoms/Seroms</t>
  </si>
  <si>
    <t>Plastische Ohrmuschelreduktion mittels Exzision bis 1/3 der Ohrmuschel, pro Seite</t>
  </si>
  <si>
    <t>Resektion der Ohrmuschel</t>
  </si>
  <si>
    <t>Ohrmuschelanlegeplastik bei Abstehohr, jede Methode, pro Seite</t>
  </si>
  <si>
    <t>+ Grössenreduktion bei Ohrmuschelanlegeplastik bei Abstehohr, pro Seite</t>
  </si>
  <si>
    <t>+ Rotation bei Ohrmuschelanlegeplastik bei Abstehohr, pro Seite</t>
  </si>
  <si>
    <t>+ Korrektur Lobulus bei Ohrmuschelanlegeplastik bei Abstehohr, pro Seite</t>
  </si>
  <si>
    <t>Ohrmuschelrekonstruktion, einzeitiges Vorgehen</t>
  </si>
  <si>
    <t>Ohrmuschelrekonstruktion, zweizeitiges Vorgehen</t>
  </si>
  <si>
    <t>Rekonstruktive Versorgung einer Ohrmuscheldefektverletzung, bis 1/3 der Ohrmuschel</t>
  </si>
  <si>
    <t>Rekonstruktive Versorgung einer Ohrmuscheldefektverletzung, mehr als {1/3} der Ohrmuschel</t>
  </si>
  <si>
    <t>Rekonstruktion der Schalleitungskette, ohne Stapesersatz, jeder Zugang, als alleinige Leistung</t>
  </si>
  <si>
    <t>Rekonstruktion der Schalleitungskette mit Stapesersatz, jeder Zugang, als alleinige Leistung</t>
  </si>
  <si>
    <t>Antrotomie des Mastoids, als alleinige Leistung</t>
  </si>
  <si>
    <t>Mastoidektomie, als alleinige Leistung</t>
  </si>
  <si>
    <t>Reoperation am Mittelohr bei Rezidiverkrankung, als alleinige Leistung</t>
  </si>
  <si>
    <t>+ Ausräumung der Schleimhautzellen und aller pneumatischen Zellen sowie Darstellung des N. facialis bei Reoperation am Mittelohr</t>
  </si>
  <si>
    <t>Gehörverbessernde Operation bei Otosklerose</t>
  </si>
  <si>
    <t>+ Zuschlag für Rezidivoperation nach gehörverbessernder Operation bei Otosklerose</t>
  </si>
  <si>
    <t>Radikaloperation des Mittelohres, als alleinige Leistung</t>
  </si>
  <si>
    <t>+ Ausräumung der Schleimhautzellen und aller pneumatischen Zellen sowie Darstellung des N. facialis bei Radikaloperation des Mittelohres</t>
  </si>
  <si>
    <t>+ Zuschlag für Modifikation zur Verkleinerung der Kavität bei Radikaloperation des Mittelohres</t>
  </si>
  <si>
    <t>+ Zuschlag für Tympanoplastik bei Radikaloperation des Mittelohres</t>
  </si>
  <si>
    <t>Subtotale Petrosektomie, als alleinige Leistung</t>
  </si>
  <si>
    <t>+ Resektion der otischen Kapsel bei subtotaler Petrosektomie</t>
  </si>
  <si>
    <t>+ Exstirpation eines Tumors bei subtotaler Petrosektomie</t>
  </si>
  <si>
    <t>Infratemporale Resektion eines Tumors</t>
  </si>
  <si>
    <t>Dekompression des N. facialis im Felsenbeinbereich, als alleinige Leistung</t>
  </si>
  <si>
    <t>+ Fazialisplastik bei Dekompression des N. facialis im Felsenbeinbereich</t>
  </si>
  <si>
    <t>Transtemporale operative Versorgung am inneren Gehörgang, als alleinige Leistung</t>
  </si>
  <si>
    <t>Einlegen eines Cochleaimplantates</t>
  </si>
  <si>
    <t>Implantation einer Knochenverankerung für das Hörgerät BAHA</t>
  </si>
  <si>
    <t>Exstirpation eines Fazialistumors</t>
  </si>
  <si>
    <t>Klinische Geruchsprüfung, beidseitig</t>
  </si>
  <si>
    <t>Rhinomanometrie, dynamisch, beidseitig</t>
  </si>
  <si>
    <t>Provokationstest nasal, erste Dosis</t>
  </si>
  <si>
    <t>+ Provokationstest nasal, jede weitere Dosis</t>
  </si>
  <si>
    <t>Rhinometrie, beidseitig</t>
  </si>
  <si>
    <t>Biopsie(n) im Nasenraum ohne Optik</t>
  </si>
  <si>
    <t>Nasenendoskopie mit Optik, beidseitig</t>
  </si>
  <si>
    <t>+ Biopsie(n) bei Nasenendoskopie mit Optik</t>
  </si>
  <si>
    <t>Panendoskopie im {ORL}-Bereich bei Tumorabklärung</t>
  </si>
  <si>
    <t>Sinuskopie Kieferhöhle, pro Seite</t>
  </si>
  <si>
    <t>+ Biopsie(n) bei Sinuskopie</t>
  </si>
  <si>
    <t>+ Anlegen einer transnasalen Drainage der Kieferhöhle</t>
  </si>
  <si>
    <t>Reposition einer Septumluxation beim Neugeborenen</t>
  </si>
  <si>
    <t>Versorgung einer geschlossenen Nasenfraktur, geschlossene Reposition</t>
  </si>
  <si>
    <t>+ Versorgung einer Septumfraktur bei geschlossener Versorgung einer geschlossenen Nasenfraktur</t>
  </si>
  <si>
    <t>Versorgung einer geschlossenen Nasenfraktur, offene Reposition</t>
  </si>
  <si>
    <t>+ Versorgung einer Septumfraktur bei offener Versorgung einer geschlossenen Nasenfraktur</t>
  </si>
  <si>
    <t>Versorgung einer offenen Nasenfraktur, geschlossene Reposition</t>
  </si>
  <si>
    <t>+ Versorgung einer Septumfraktur bei geschlossener Versorgung einer offenen Nasenfraktur</t>
  </si>
  <si>
    <t>Versorgung einer offenen Nasenfraktur, Trümmerfraktur</t>
  </si>
  <si>
    <t>+ Versorgung einer Septumfraktur bei offener Versorgung einer offenen Nasenfraktur, Trümmerfraktur</t>
  </si>
  <si>
    <t>Versorgung einer Septumfraktur, als alleinige Leistung</t>
  </si>
  <si>
    <t>Rhinoplastik, offener Zugang, als alleinige Leistung</t>
  </si>
  <si>
    <t>+ Rhinoplastik, Weichteil</t>
  </si>
  <si>
    <t>+ Rhinoplastik, Knorpel</t>
  </si>
  <si>
    <t>+ Rhinoplastik, Knochen</t>
  </si>
  <si>
    <t>+ Rhinoplastik, Septum</t>
  </si>
  <si>
    <t>+ Rhinoplastik, Reoperation</t>
  </si>
  <si>
    <t>Rhinoplastik, geschlossener Zugang, als alleinige Leistung</t>
  </si>
  <si>
    <t>Defektrekonstruktion an der Nase (Haut und Subkutis), jede Methode</t>
  </si>
  <si>
    <t>Defektrekonstruktion an der Nase (Haut, Subkutis und Knorpel), jede Methode</t>
  </si>
  <si>
    <t>Defektrekonstruktion an der Nase (Haut, Subkutis, Knorpel und Knochen), jede Methode</t>
  </si>
  <si>
    <t>Naseneingangskorrektur, einseitig</t>
  </si>
  <si>
    <t>Naseneingangskorrektur, beidseitig</t>
  </si>
  <si>
    <t>Nasenstegverlängerung/Columellaplastik</t>
  </si>
  <si>
    <t>Nasenspitzenkorrektur</t>
  </si>
  <si>
    <t>Behandlung von Stenosen am Vestibulum nasale, einseitig</t>
  </si>
  <si>
    <t>Behandlung von Stenosen am Vestibulum nasale, beidseitig</t>
  </si>
  <si>
    <t>Dekortikation eines Rhinophyms</t>
  </si>
  <si>
    <t>Perforation/Dilatation einer Choanalatresie, einseitig oder beidseitig</t>
  </si>
  <si>
    <t>Operative Eröffnung einer Choanalatresie, einseitig oder beidseitig, transnasal/transpalatinal</t>
  </si>
  <si>
    <t>Entfernung einer Fistel oder Zyste der Nase</t>
  </si>
  <si>
    <t>+ Entfernung von Fistel oder Zyste mit intrakranialer Extension</t>
  </si>
  <si>
    <t>Nasenseptumplastik</t>
  </si>
  <si>
    <t>+ Plastischer Verschluss eines Nasenseptumdefektes bei Septumplastik</t>
  </si>
  <si>
    <t>+ Nasenseptumplastik Reoperation</t>
  </si>
  <si>
    <t>Nasenseptumplastik, nach Trauma oder destruierendem Infekt</t>
  </si>
  <si>
    <t>Verschluss eines Nasenseptumdefektes, jede Methode, als alleinige Leistung</t>
  </si>
  <si>
    <t>Inzision eines endonasalen Abszesses, Hämatoms</t>
  </si>
  <si>
    <t>Endonasale Fremdkörperextraktion aus dem vorderen Drittel der Nasenhöhle, pro Fremdkörper (Bestandteil von 'Allgemeine Grundleistungen')</t>
  </si>
  <si>
    <t>Endonasale Fremdkörperextraktion aus dem mittleren/hinteren Drittel der Nasenhöhle</t>
  </si>
  <si>
    <t>+ Zuschlag beim Kind bis 7 Jahre bei endonasaler Fremdkörperextraktion</t>
  </si>
  <si>
    <t>Lösung flächiger endonasaler Synechien, einseitig</t>
  </si>
  <si>
    <t>Lösung flächiger endonasaler Synechien, beidseitig</t>
  </si>
  <si>
    <t>Blutstillung bei Epistaxis am Locus Kiesselbachi, jede Methode</t>
  </si>
  <si>
    <t>Blutstillung bei Epistaxis an anderer Lokalisation als Locus Kiesselbachi, jede Methode</t>
  </si>
  <si>
    <t>Blutstillung bei Epistaxis durch endonasale, endoskopisch/mikroskopisch kontrollierte Koagulation der A. sphenopalatina/A. ethmoidalis anterior/A. ethmoidalis posterior</t>
  </si>
  <si>
    <t>Endoskopische Nasentoilette und Nasennebenhöhlentoilette, pro Seite</t>
  </si>
  <si>
    <t>Anlegen einer vorderen Tamponade (Bestandteil von 'Allgemeine Grundleistungen')</t>
  </si>
  <si>
    <t>Endonasale Tamponade mittels Ballonkatheter, pro Seite</t>
  </si>
  <si>
    <t>Anlegen einer hinteren Tamponade mittels Bellocq Tampon oder Ballonkatheter, beidseitig</t>
  </si>
  <si>
    <t>Endonasale Polypektomie, pro Seite</t>
  </si>
  <si>
    <t>Eingriffe an den Nasenmuscheln (ausser Conchotomie), pro Seite</t>
  </si>
  <si>
    <t>Conchotomie, einseitig</t>
  </si>
  <si>
    <t>Conchotomie, beidseitig</t>
  </si>
  <si>
    <t>Punktion und Spülung einer Kieferhöhle, jede Methode</t>
  </si>
  <si>
    <t>Osteoplastische transorale Eröffnung der Kieferhöhle</t>
  </si>
  <si>
    <t>+ Ligatur der A. maxillaris bei transoraler Eröffnung der Kieferhöhle</t>
  </si>
  <si>
    <t>+ Operative Rezidivversorgung bei transoraler Eröffnung der Kieferhöhle</t>
  </si>
  <si>
    <t>+ Neurolyse des N. infraorbitalis bei transoraler Eröffnung der Kieferhöhle</t>
  </si>
  <si>
    <t>Transnasale Fenestration der Kieferhöhle, im unteren/mittleren Nasengang, einseitig, als alleinige Leistung</t>
  </si>
  <si>
    <t>Transnasale Fenestration der Kieferhöhle, im unteren/mittleren Nasengang, beidseitig, als alleinige Leistung</t>
  </si>
  <si>
    <t>Plastischer Verschluss einer oroantralen Fistel, als alleinige Leistung</t>
  </si>
  <si>
    <t>(+) Plastischer Verschluss einer oroantralen Fistel, als Zuschlagsleistung</t>
  </si>
  <si>
    <t>(+) Tamponade einer Kieferhöhle, als Zuschlagsleistung</t>
  </si>
  <si>
    <t>Spülung einer Nasennebenhöhle durch liegendes Röhrchen oder bestehende Meatotomie (Bestandteil von 'Allgemeine Grundleistungen')</t>
  </si>
  <si>
    <t>Eröffnung und Drainage der Stirnhöhle von aussen, einseitig</t>
  </si>
  <si>
    <t>Eröffnung und Drainage der Stirnhöhle von aussen, beidseitig</t>
  </si>
  <si>
    <t>Osteoplastische Eröffnung einer Stirnhöhle von aussen, einseitig</t>
  </si>
  <si>
    <t>Osteoplastische Eröffnung einer Stirnhöhle von aussen, beidseitig</t>
  </si>
  <si>
    <t>Äussere Eröffnung des(r) vorderen/hinteren Siebbeins/Keilbeinhöhle, einseitig</t>
  </si>
  <si>
    <t>Äussere Eröffnung des(r) vorderen/hinteren Siebbeins/Keilbeinhöhle, beidseitig</t>
  </si>
  <si>
    <t>Transnasale/transoral-transseptale Eröffnung der Keilbeinhöhle</t>
  </si>
  <si>
    <t>+ Zuschlag für operative Rezidivversorgung bei transnasal/transoral-transseptaler Eröffnung der Keilbeinhöhle</t>
  </si>
  <si>
    <t>Endoskopische/mikrochirurgische transnasale operative Versorgung an der Keilbeinhöhle, einseitig, als alleinige Leistung</t>
  </si>
  <si>
    <t>Endoskopische/mikrochirurgische transnasale operative Versorgung an der Keilbeinhöhle, beidseitig, als alleinige Leistung</t>
  </si>
  <si>
    <t>Infundibulotomie, pro Seite</t>
  </si>
  <si>
    <t>+ Kieferhöhlenfensterung bei Infundibulotomie, pro Seite</t>
  </si>
  <si>
    <t>+ %-Zuschlag für Reoperation einer Infundibulotomie, pro Seite</t>
  </si>
  <si>
    <t>+ %-Zuschlag bei malignen Tumoren der Nasennebenhöhlen bei Infundibulotomie, pro Seite</t>
  </si>
  <si>
    <t>+ Partielle vordere Ethmoidektomie bei Infundibulotomie, pro Seite</t>
  </si>
  <si>
    <t>+ Hintere Ethmoidektomie/Sphenoidotomie bei Infundibulotomie, pro Seite</t>
  </si>
  <si>
    <t>+ Frontoethmoidektomie bei Infundibulotomie, pro Seite</t>
  </si>
  <si>
    <t>+ Stirnhöhlendrainage bei Infundibulotomie, pro Seite</t>
  </si>
  <si>
    <t>+ Sphenoidektomie, pro Seite</t>
  </si>
  <si>
    <t>Infundibulotomie, beidseitig</t>
  </si>
  <si>
    <t>Transfaziale Exstirpation von Tumoren aus dem Nasenraum und den Nasennebenhöhlen, benigne</t>
  </si>
  <si>
    <t>+ Exenteratio orbitae bei transfazialer Exstirpation von Tumoren</t>
  </si>
  <si>
    <t>Transfaziale Exstirpation von Tumoren aus dem Nasenraum und den Nasennebenhöhlen, maligne, T1/T2</t>
  </si>
  <si>
    <t>Transfaziale Exstirpation von Tumoren aus dem Nasenraum und den Nasennebenhöhlen, maligne, T3/T4</t>
  </si>
  <si>
    <t>Klinische Geschmacksprüfung, beidseitig</t>
  </si>
  <si>
    <t>Biopsie(n) in der Mundhöhle</t>
  </si>
  <si>
    <t>Versorgung enorale Mundhöhlenverletzung/Mundhöhlendefekt, inkl. Zunge, bis erste 2 cm Länge, Schleimhaut</t>
  </si>
  <si>
    <t>+ %-Zuschlag für Versorgung Mundhöhlenverletzung/Mundhöhlendefekt, inkl. Zunge, jede weiteren 2 cm Länge</t>
  </si>
  <si>
    <t>Versorgung enorale Mundhöhlenverletzung/Mundhöhlendefekt, inkl. Zunge, bis erste 2 cm Länge, Schleimhaut und Muskulatur</t>
  </si>
  <si>
    <t>Versorgung enorale Mundhöhlenverletzung/Mundhöhlendefekt, inkl. Zunge, bis erste 2 cm Länge, Schleimhaut, Muskulatur und Knochen</t>
  </si>
  <si>
    <t>Versorgung perforierende Mundhöhlenverletzung/Mundhöhlendefekt, inkl. Zunge, bis erste 2 cm Länge, Schleimhaut, Muskel, Knochen, Haut</t>
  </si>
  <si>
    <t>Inzision bei Abszessen in Mundhöhle und Mundhöhlenbereich, enoraler Zugang</t>
  </si>
  <si>
    <t>Inzision bei Abszessen in Mundhöhle und Mundbodenbereich, extraoraler Zugang</t>
  </si>
  <si>
    <t>Eröffnung eines Logenabszesses in der Mundhöhle, enoraler Zugang</t>
  </si>
  <si>
    <t>Eröffnung eines Logenabszesses in der Mundhöhle, extraoraler Zugang</t>
  </si>
  <si>
    <t>Explorationsoperation bei ausgedehnter Gesichtsphlegmone und Halsphlegmone, die über die Logen hinausgeht</t>
  </si>
  <si>
    <t>Fremdkörperentfernung(en) im Mundhöhlenbereich, oberflächlich, pro Fremdkörper</t>
  </si>
  <si>
    <t>Fremdkörperentfernung(en) im Mundhöhlenbereich, tief, pro Fremdkörper</t>
  </si>
  <si>
    <t>Behandlung einer gutartigen Läsion im Mundhöhlenbereich, pro Läsion, bis 2 cm, mittels verschorfenden Methoden</t>
  </si>
  <si>
    <t>Behandlung einer gutartigen Läsion im Mundhöhlenbereich, pro Läsion, grösser als 2 cm, mittels verschorfenden Methoden</t>
  </si>
  <si>
    <t>Exzision eines benignen Tumors in der Mundhöhle, bis 2 cm</t>
  </si>
  <si>
    <t>Exzision eines benignen Tumors in der Mundhöhle, grösser als 2 cm</t>
  </si>
  <si>
    <t>Resektion eines malignen Tumors in der Mundhöhle, Resektionsdefekt bis 2cm (T1)</t>
  </si>
  <si>
    <t>+ Zuschlag für gleichzeitige Kieferteilresektion</t>
  </si>
  <si>
    <t>+ Zuschlag für temporäre Unterkieferspaltung</t>
  </si>
  <si>
    <t>Resektion eines malignen Tumors in der Mundhöhle, Resektionsdefekt 2 bis 4 cm (T2)</t>
  </si>
  <si>
    <t>Resektion eines malignen Tumors in der Mundhöhle, Resektionsdefekt grösser als 4 cm (T3)</t>
  </si>
  <si>
    <t>Resektion eines malignen Tumors in der Mundhöhle, mit Infiltration Nachbarstrukturen (T4)</t>
  </si>
  <si>
    <t>Lippenrotverbreiterung durch Versetzen des Lippenrotrandes oder durch Heben der Oberlippe</t>
  </si>
  <si>
    <t>Lippenrotverbreiterung, durch Plastiken im Schleimhautbereich</t>
  </si>
  <si>
    <t>Rekonstruktion der Lippe, inkl. Versorgung Lippenrotdefekt, 1/3 Defekt</t>
  </si>
  <si>
    <t>Rekonstruktion der Lippe, inkl. Versorgung Lippenrotdefekt, 2/3 Defekt</t>
  </si>
  <si>
    <t>Rekonstruktion der Lippe, inkl. Versorgung Lippenrotdefekt, total 3/3 Defekt</t>
  </si>
  <si>
    <t>Einfache Korrektur Lippenrotkerbe</t>
  </si>
  <si>
    <t>Exzision einer gutartigen Läsion der Lippen, exkl. reine Hauttumoren, bis 1 cm</t>
  </si>
  <si>
    <t>Exzision einer gutartigen Läsion der Lippen, exkl. reine Hauttumoren, 1 bis 2 cm</t>
  </si>
  <si>
    <t>Exzision einer gutartigen Läsion der Lippen, exkl. reine Hauttumoren, grösser als 2 cm</t>
  </si>
  <si>
    <t>Exzision einer malignen Veränderung der Lippen, exkl. reine Hautexzision, Resektionsdefekt bis 2 cm (T1)</t>
  </si>
  <si>
    <t>Exzision einer malignen Veränderung der Lippen, exkl. reine Hautexzision, Resektionsdefekt 2 bis 4 cm (T2)</t>
  </si>
  <si>
    <t>Exzision einer malignen Veränderung der Lippen, exkl. reine Hautexzision, Resektionsdefekt grösser als 4 cm (T3)</t>
  </si>
  <si>
    <t>Exzision einer malignen Veränderung der Lippen, exkl. reine Hautexzision, mit Infiltration (T4)</t>
  </si>
  <si>
    <t>Korrektive Zungenresektion</t>
  </si>
  <si>
    <t>Partielle Glossektomie</t>
  </si>
  <si>
    <t>Hemiglossektomie</t>
  </si>
  <si>
    <t>Subtotale/Totale Glossektomie</t>
  </si>
  <si>
    <t>Sondierung/Kanülierung eines Speichelganges</t>
  </si>
  <si>
    <t>Entfernung eines Speichelsteines im submukösen Anteil des Drüsenausführungsgangs</t>
  </si>
  <si>
    <t>Operative Sanierung einer Ranula durch Exstirpation einer Glandula sublingualis</t>
  </si>
  <si>
    <t>Exstirpation einer Glandula submandibularis/Glandula sublingualis bei Sialolithiasis/bei benignem Tumor/bei chronischer Entzündung</t>
  </si>
  <si>
    <t>Exstirpation einer Glandula submandibularis/Glandula sublingualis bei malignem Tumor ohne Überschreitung der Drüsenkapsel</t>
  </si>
  <si>
    <t>Exstirpation einer Glandula submandibularis/Glandula sublingualis bei malignem Tumor mit Überschreitung der Drüsenkapsel</t>
  </si>
  <si>
    <t>Parotidektomie bei benignem Parotistumor, lateraler Lappen</t>
  </si>
  <si>
    <t>+ Zuschlag für plastische Rekonstruktion des N. facialis bei Parotidektomie</t>
  </si>
  <si>
    <t>Parotidektomie bei benignem Parotistumor, total</t>
  </si>
  <si>
    <t>Parotidektomie bei malignem Parotistumor, ohne lokale Ausbreitung</t>
  </si>
  <si>
    <t>Parotidektomie bei malignem Parotistumor, mit lokaler Ausbreitung</t>
  </si>
  <si>
    <t>Sanierung einer Parotisfistel</t>
  </si>
  <si>
    <t>Endoskopische Entfernung von Speichelsteinen, erster Stein</t>
  </si>
  <si>
    <t>+ Endoskopische Entfernung von Speichelsteinen, jeder weitere Stein</t>
  </si>
  <si>
    <t>ESWL der Speichelsteine, erste Seite</t>
  </si>
  <si>
    <t>+ ESWL der Speichelsteine, zweite Seite</t>
  </si>
  <si>
    <t>Biopsie(n) Oropharynx, ohne Optik</t>
  </si>
  <si>
    <t>Epipharyngoskopie mittels Optik, jeder Zugang</t>
  </si>
  <si>
    <t>+ Biopsie(n) bei Epipharyngoskopie</t>
  </si>
  <si>
    <t>Fremdkörperextraktion aus Oropharynx</t>
  </si>
  <si>
    <t>Inzision/Drainage eines peritonsillären Abszesses, jede Methode</t>
  </si>
  <si>
    <t>Inzision/Drainage eines parapharyngealen Abszesses</t>
  </si>
  <si>
    <t>Adenoidektomie, als alleinige Leistung</t>
  </si>
  <si>
    <t>Operative Revision und Blutstillung nach Adenoidektomie (sog. Nachblutung), in Narkose</t>
  </si>
  <si>
    <t>Tonsillektomie, jede Methode</t>
  </si>
  <si>
    <t>Tonsillotomie mittels Laser, pro Seite</t>
  </si>
  <si>
    <t>Tonsillektomie, einseitig oder beidseitig, bei Abszess</t>
  </si>
  <si>
    <t>Kombinierte Tonsillektomie und Adenoidektomie, jede Methode</t>
  </si>
  <si>
    <t>Blutstillung bei Tonsillektomienachblutung in Lokalanästhesie, jede Methode</t>
  </si>
  <si>
    <t>Operative Revision und Blutstillung nach Tonsillektomie (sog. Nachblutung), in Narkose</t>
  </si>
  <si>
    <t>Exstirpation benigner Tumoren des Oropharynx, bis zu 1 cm Durchmesser</t>
  </si>
  <si>
    <t>Exstirpation benigner Tumoren des Oropharynx, mehr als 1 cm Durchmesser</t>
  </si>
  <si>
    <t>Exstirpation maligner Tumoren des Oropharynx, T1, transoral</t>
  </si>
  <si>
    <t>+ Temporäre Unterkieferspaltung (exkl. Osteosynthesen) bei Exstirpation maligner Tumoren des Oropharynx</t>
  </si>
  <si>
    <t>+ Unterkieferteilresektion bei Exstirpation maligner Tumoren des Oropharynx</t>
  </si>
  <si>
    <t>Exstirpation maligner Tumoren des Oropharynx, T2, transoral</t>
  </si>
  <si>
    <t>Exstirpation maligner Tumoren des Oropharynx, T3 und T4, jede Methode</t>
  </si>
  <si>
    <t>Exstirpation benigner Läsionen im Epipharynx, jede Methode</t>
  </si>
  <si>
    <t>Exstirpation maligner Tumoren aus Epipharynx</t>
  </si>
  <si>
    <t>Unterfütterung der Rachenhinterwand bei velopharyngealer Insuffizienz</t>
  </si>
  <si>
    <t>Operative Versorgung einer Verletzung im Oropharynx, transoral</t>
  </si>
  <si>
    <t>Uvulo-Palato-Pharyngoplastik, jede Methode</t>
  </si>
  <si>
    <t>+ Tonsillektomie bei Uvulo-Palato-Pharyngoplastik, jede Methode</t>
  </si>
  <si>
    <t>Biopsie u/o Fremdkörperentfernung(en) mittels indirekter Laryngopharyngoskopie</t>
  </si>
  <si>
    <t>Direkte Laryngopharyngoskopie, jede Methode</t>
  </si>
  <si>
    <t>+ Biopsie u/o Fremdkörperentfernung(en) bei direkter Laryngopharyngoskopie</t>
  </si>
  <si>
    <t>+ Abtragung oberflächlicher Läsionen bei direkter Laryngopharyngoskopie, pro Seite</t>
  </si>
  <si>
    <t>+ Abtragung tiefergehender oder Stimmlippe überschreitender Veränderungen bei direkter Laryngopharyngoskopie, pro Seite</t>
  </si>
  <si>
    <t>+ Abtragung ausgedehnter, mehrere Ebenen betreffende oder organüberschreitende Veränderungen bei direkter Laryngopharyngoskopie, pro Seite</t>
  </si>
  <si>
    <t>+ Injektion in Stimmlippe bei organischer Dysphonie/Aphonie bei direkter Laryngopharyngoskopie, pro Seite</t>
  </si>
  <si>
    <t>+ Zusätzliche Massnahmen bei operativer Versorgung an Larynx/Hypopharynx von innen ohne Eröffnung des Lumens</t>
  </si>
  <si>
    <t>+ Zusätzliche Massnahmen bei operativer Versorgung an Larynx/Hypopharynx von innen mit Eröffnung des Lumens</t>
  </si>
  <si>
    <t>Operative Versorgung an Larynx/Hypopharynx von aussen ohne Eröffnung des Lumens</t>
  </si>
  <si>
    <t>+ Zusätzliche Massnahmen bei operativer Versorgung an Larynx/Hypopharynx von aussen ohne Eröffnung des Lumens</t>
  </si>
  <si>
    <t>Operative Versorgung an Larynx/Hypopharynx von aussen mit Eröffnung des Lumens</t>
  </si>
  <si>
    <t>+ Zusätzliche Massnahmen bei operativer Versorgung an Larynx/Hypopharynx von aussen mit Eröffnung des Lumens</t>
  </si>
  <si>
    <t>Teilresektion von Larynx/Hypopharynx</t>
  </si>
  <si>
    <t>+ Plastischrekonstruktive Massnahmen bei Teilresektion von Larynx/Hypopharynx</t>
  </si>
  <si>
    <t>Totale Laryngektomie/Laryngopharyngektomie</t>
  </si>
  <si>
    <t>Implantation einer Sprechprothese, als alleinige Leistung</t>
  </si>
  <si>
    <t>Tracheale Intubation, jede Methode</t>
  </si>
  <si>
    <t>Tracheotomie, jede Methode</t>
  </si>
  <si>
    <t>Kanülenwechsel bei Tracheostoma</t>
  </si>
  <si>
    <t>Granulationsabtragung bei Tracheostoma</t>
  </si>
  <si>
    <t>Tracheoskopie durch Tracheostoma</t>
  </si>
  <si>
    <t>Tracheostomaverschluss, operativ</t>
  </si>
  <si>
    <t>Endoskopische operative Versorgung an der Trachea</t>
  </si>
  <si>
    <t>Operative Versorgung an der Trachea von aussen</t>
  </si>
  <si>
    <t>Exstirpation einer medianen oder lateralen Halszyste/Halsfistel</t>
  </si>
  <si>
    <t>+ Zuschlag bei Reoperation nach Exstirpation einer medianen oder lateralen Halszyste/Halsfistel</t>
  </si>
  <si>
    <t>Exstirpation einer lateralen Halsfistel mit Ausdehnung in den Pharynx</t>
  </si>
  <si>
    <t>Transcervicale Cricopharyngeomyotomie</t>
  </si>
  <si>
    <t>+ Resektion des Divertikels bei transcervicaler Cricopharyngeomyotomie</t>
  </si>
  <si>
    <t>Endoskopische Cricopharyngeomyotomie</t>
  </si>
  <si>
    <t>Exstirpation von Gefässtumoren im Cervicalbereich</t>
  </si>
  <si>
    <t>Explorative Cervicotomie, als alleinige Leistung</t>
  </si>
  <si>
    <t>Operative Exploration einer tiefen Halsverletzung</t>
  </si>
  <si>
    <t>Enukleation von Zyste(n)/Adenom(en) der Schilddrüse, einseitig</t>
  </si>
  <si>
    <t>+ Zuschlag für Sternumspaltung bei operativer Versorgungen an der Schilddrüse/Nebenschilddrüse</t>
  </si>
  <si>
    <t>+ Operative Rezidivversorgung an der Schilddrüse/Nebenschilddrüse</t>
  </si>
  <si>
    <t>+ Zuschlag für Replantation von Restparathyroideagewebe bei operativer Versorgungen an der Schilddrüse/Nebenschilddrüse</t>
  </si>
  <si>
    <t>+ Recurrensmonitoring bei operativen Versorgungen an der Schilddrüse/Nebenschilddrüse</t>
  </si>
  <si>
    <t>Enukleation von Zyste(n)/Adenom(en) der Schilddrüse, beidseitig</t>
  </si>
  <si>
    <t>Subtotale Thyreoidektomie, beidseitig</t>
  </si>
  <si>
    <t>Subtotale Thyreoidektomie, einseitig</t>
  </si>
  <si>
    <t>(+) Subtotale Thyreoidektomie, pro Seite, als Zuschlagsleistung</t>
  </si>
  <si>
    <t>Totale Thyreoidektomie, einseitig</t>
  </si>
  <si>
    <t>Totale Thyreoidektomie, beidseitig</t>
  </si>
  <si>
    <t>(+) Totale Thyreoidektomie, pro Seite, als Zuschlagsleistung</t>
  </si>
  <si>
    <t>Parathyreoidektomie u/o Entfernung eines Adenoms</t>
  </si>
  <si>
    <t>+ Zuschlag für operative Rezidivversorgung bei Parathyreoidektomie u/o Entfernung eines Adenoms</t>
  </si>
  <si>
    <t>+ Zuschlag für Sternumspaltung bei Parathyreoidektomie u/o Entfernung eines Adenoms</t>
  </si>
  <si>
    <t>Mediastinoskopie</t>
  </si>
  <si>
    <t>Mediastinotomie, cervical</t>
  </si>
  <si>
    <t>+ Drainage/Fremdkörperentfernung(en) bei Mediastinotomie</t>
  </si>
  <si>
    <t>+ Thymektomie bei nicht tumorös verändertem Thymus</t>
  </si>
  <si>
    <t>+ Lymphknotenbiopsie(n) bei Mediastinotomie</t>
  </si>
  <si>
    <t>Mediastinotomie, transthorakal oder mittels Sternumspaltung</t>
  </si>
  <si>
    <t>+ Thymektomie bei malignem Thymom</t>
  </si>
  <si>
    <t>Erstinstruktion in Handhabung und Pflege eines transtrachealen Katheters durch den Facharzt</t>
  </si>
  <si>
    <t>Kontrollinstruktion in Handhabung und Pflege eines transtrachealen Katheters durch den Facharzt</t>
  </si>
  <si>
    <t>Erstinstruktion in Handhabung und Pflege Continuous Positive Airway Pressure CPAP durch den Facharzt</t>
  </si>
  <si>
    <t>Kontrollinstruktion in Handhabung und Pflege Continuous Positive Airway Pressure (CPAP) durch den Facharzt</t>
  </si>
  <si>
    <t>Ärztliche Beratung eines heimventilierten Patienten, erste Beratung</t>
  </si>
  <si>
    <t>Ärztliche Beratung eines heimventilierten Patienten, jede weitere Beratung</t>
  </si>
  <si>
    <t>Einstellung Sauerstofflangzeittherapie</t>
  </si>
  <si>
    <t>Alleinige Peakflowmessung (Bestandteil von 'Allgemeine Grundleistungen')</t>
  </si>
  <si>
    <t>Kleine Spirometrie mit Dokumentation der Flussvolumenkurve</t>
  </si>
  <si>
    <t>+ Zuschlag beim Kind bis 7 Jahre bei Spirometrie mit Dokumentation der Flussvolumenkurve</t>
  </si>
  <si>
    <t>Vollständige Spirometrie (Helium)</t>
  </si>
  <si>
    <t>Vollständige Spirometrie und Resistance (Plethysmografie)</t>
  </si>
  <si>
    <t>+ Zuschlag beim Kind/Jugendlichen bis 16 Jahre bei vollständiger Spirometrie und Resistance (Plethysmografie)</t>
  </si>
  <si>
    <t>Spirometrie und FRC-Messung/Plethysmografie beim Kind bis 3 Jahre</t>
  </si>
  <si>
    <t>Analyse Heimspirometrie</t>
  </si>
  <si>
    <t>CO-Diffusion, jede Methode</t>
  </si>
  <si>
    <t>Grundelement Atemmechanik, Einführen, Platzierung und Kontrolle Oesophagusballon</t>
  </si>
  <si>
    <t>+ Atemmechanik, Compliance</t>
  </si>
  <si>
    <t>+ Atemmechanik, Zwerchfellfunktion</t>
  </si>
  <si>
    <t>Atemmechanik, inspiratorischer Druck (PO.1)</t>
  </si>
  <si>
    <t>Atemmechanik, inspiratorischer Druck (PO.1) mit {CO2}-Rückatmung</t>
  </si>
  <si>
    <t>Resistance, oszillometrisch/mittels Interruptor</t>
  </si>
  <si>
    <t>Bronchoprovokation, unspezifisch (z.B. Metacholin)</t>
  </si>
  <si>
    <t>Bronchoprovokation, spezifisch</t>
  </si>
  <si>
    <t>Messung ausgeatmetes Stickstoffmonoxid ({eNO})</t>
  </si>
  <si>
    <t>+ Messung ausgeatmetes Stickstoffmonoxid ({eNO}), Zuschlag für Kinder/Jugendliche bis 16 Jahre</t>
  </si>
  <si>
    <t>Test auf Exercise Induced Asthma ({EIA})</t>
  </si>
  <si>
    <t>Geh-Test, durch den Pneumologen/Kardiologen</t>
  </si>
  <si>
    <t>Teilergospirometrie (VO2 max)</t>
  </si>
  <si>
    <t>Vollständige Ergospirometrie</t>
  </si>
  <si>
    <t>CO-Gehalt Exspirationsluft</t>
  </si>
  <si>
    <t>Kapnografie</t>
  </si>
  <si>
    <t>Kathetereinlage, transtracheal zur Sauerstofflangzeitapplikation</t>
  </si>
  <si>
    <t>Katheterwechsel nach Kathetereinlage, transtracheal, bei Sauerstofflangzeitapplikation</t>
  </si>
  <si>
    <t>Hyperbare Sauerstofftherapie anerkannt, pro Patient und Therapiesitzung</t>
  </si>
  <si>
    <t>Hyperbare Therapie anerkannt bei Barotrauma, pro 30 Min.</t>
  </si>
  <si>
    <t>Bronchoskopie, starr, diagnostisch und therapeutisch</t>
  </si>
  <si>
    <t>+ Zuschlag für Wechsel von starrer zu flexibler Bronchoskopie</t>
  </si>
  <si>
    <t>+ Zuschlag beim Kind bis 7 Jahre bei starrer/flexibler Bronchoskopie</t>
  </si>
  <si>
    <t>+ Bürstenabstrich bei Bronchoskopie</t>
  </si>
  <si>
    <t>+ Bronchoalveoläre Lavage bei Bronchoskopie, jede Methode</t>
  </si>
  <si>
    <t>+ Schleimhautbiopsie bei Bronchoskopie, bis 5 Biopsien</t>
  </si>
  <si>
    <t>+ Schleimhautbiopsie bei Bronchoskopie, mehr als 5 Biopsien</t>
  </si>
  <si>
    <t>+ Fremdkörperentfernungen(en) bei Bronchoskopie</t>
  </si>
  <si>
    <t>+ Endobronchiale Dilatation/Bougierung</t>
  </si>
  <si>
    <t>+ Transbronchiale Feinnadelpunktion bei Bronchoskopie, mediastinal, bis 3 Punktionen pro Lokalisation</t>
  </si>
  <si>
    <t>+ Transbronchiale Feinnadelpunktion bei Bronchoskopie, mediastinal, mehr als 3 Punktionen pro Lokalisation</t>
  </si>
  <si>
    <t>+ Transbronchiale Feinnadelpunktion bei Bronchoskopie, peripher, bis 3 Punktionen pro Lokalisation</t>
  </si>
  <si>
    <t>+ Transbronchiale Feinnadelpunktion bei Bronchoskopie, peripher, mehr als 3 Punktionen pro Lokalisation</t>
  </si>
  <si>
    <t>+ Transbronchiale Lungenbiopsie bei Bronchoskopie, bis 3 Biopsien</t>
  </si>
  <si>
    <t>+ Transbronchiale Lungenbiopsie bei Bronchoskopie, mehr als 3 Biopsien</t>
  </si>
  <si>
    <t>+ Endobronchiale Lasertherapie, Gruppe I</t>
  </si>
  <si>
    <t>+ Endobronchiale Lasertherapie, Gruppe II</t>
  </si>
  <si>
    <t>+ Endobronchiale Lasertherapie, Gruppe III</t>
  </si>
  <si>
    <t>+ Gewebeabtragung mittels Argonbeamer im Rahmen einer Bronchoskopie</t>
  </si>
  <si>
    <t>+ Stenteinlage bei Bronchoskopie, pro Stent</t>
  </si>
  <si>
    <t>+ Stenteinlage bei Y-Prothese bei Bronchoskopie</t>
  </si>
  <si>
    <t>+ Afterloading-Einlage, pro Einlage</t>
  </si>
  <si>
    <t>Bronchoskopie, flexibel, diagnostisch und therapeutisch</t>
  </si>
  <si>
    <t>Bronchialtoilette beim intubierten Patienten mittels flexibler Bronchoskopie</t>
  </si>
  <si>
    <t>Schlafdiagnostik, ambulante nächtliche computergestützte Pulsoxymetrie, als alleinige Leistung</t>
  </si>
  <si>
    <t>Schlafdiagnostik, respiratorische Polygrafie</t>
  </si>
  <si>
    <t>Schlafdiagnostik, Polysomnografie, diagnostisch</t>
  </si>
  <si>
    <t>Schlafdiagnostik, therapeutische Intervention</t>
  </si>
  <si>
    <t>Aktigrafie</t>
  </si>
  <si>
    <t>Pleurapunktion, als alleinige Leistung</t>
  </si>
  <si>
    <t>Pleurabiopsie, geschlossen, als alleinige Leistung</t>
  </si>
  <si>
    <t>Einlegen eines dicken Thoraxdrains, als alleinige Leistung</t>
  </si>
  <si>
    <t>+ Pleurodese als Zuschlag zum Einlegen eines dicken Thoraxdrains</t>
  </si>
  <si>
    <t>Einlegen eines dünnen Thoraxdrains, als alleinige Leistung</t>
  </si>
  <si>
    <t>+ Pleurodese als Zuschlag zum Einlegen eines dünnen Thoraxdrains</t>
  </si>
  <si>
    <t>Offene Biopsie der Pleura, als alleinige Leistung exkl. Zugang</t>
  </si>
  <si>
    <t>Resektion von Bullae im pleuralen Bereich, offen, als alleinige Leistung exkl. Zugang</t>
  </si>
  <si>
    <t>Entfernung eines pulmonalen Fremdkörpers</t>
  </si>
  <si>
    <t>Pleuraempyemversorgung, offen</t>
  </si>
  <si>
    <t>Frühdekortikation</t>
  </si>
  <si>
    <t>Spätdekortikation</t>
  </si>
  <si>
    <t>Pleurektomie, partiell, als alleinige Leistung exkl. Zugang</t>
  </si>
  <si>
    <t>Pleurektomie, total</t>
  </si>
  <si>
    <t>Resektion eines Pleuratumors</t>
  </si>
  <si>
    <t>Verschluss einer bronchopleuralen Fistel, ohne Muskel-Lappendeckung oder Omentumdeckung</t>
  </si>
  <si>
    <t>Verschluss einer bronchopleuralen Fistel mittels Muskel-Lappendeckung oder Omentumdeckung</t>
  </si>
  <si>
    <t>Rippenresektion, erste Rippe</t>
  </si>
  <si>
    <t>+ Rippenresektion, jede weitere Rippe</t>
  </si>
  <si>
    <t>Transaxilläre Resektion der ersten Rippe/Entfernung einer Halsrippe, als alleinige Leistung</t>
  </si>
  <si>
    <t>+ Thorakale Sympathektomie bei transaxillärer Resektion der ersten Rippe/Entfernung einer Halsrippe</t>
  </si>
  <si>
    <t>Resektion eines Tumors der Thoraxwand</t>
  </si>
  <si>
    <t>Thorakoplastik, als alleinige Leistung</t>
  </si>
  <si>
    <t>Sternumresektion, partiell/subtotal, als alleinige Leistung</t>
  </si>
  <si>
    <t>Operative Versorgung Sternumfraktur, jede Methode</t>
  </si>
  <si>
    <t>Versorgung Pseudarthrose nach Sternumfraktur oder Korrektur-Osteotomie des Sterums</t>
  </si>
  <si>
    <t>Entfernung des Osteosynthesematerials nach Sternumfraktur/Sternotomie</t>
  </si>
  <si>
    <t>Thoraxwandrekonstruktion</t>
  </si>
  <si>
    <t>Osteoplastische Korrektur bei Trichterbrust, jede Methode, als alleinige Leistung</t>
  </si>
  <si>
    <t>Osteoplastische Korrektur bei Hühnerbrust, jede Methode, als alleinige Leistung</t>
  </si>
  <si>
    <t>Operative Versorgung bei anatomisch fixiertem Schiefhals, jede Methode</t>
  </si>
  <si>
    <t>Thorakotomie als Zugang</t>
  </si>
  <si>
    <t>Probethorakotomie, als alleinige Leistung</t>
  </si>
  <si>
    <t>Thorakostomie</t>
  </si>
  <si>
    <t>Oesophagotomie, cervicaler Zugang</t>
  </si>
  <si>
    <t>Oesophagotomie, thorakaler Zugang</t>
  </si>
  <si>
    <t>Oesophagostomie, cervicaler Zugang</t>
  </si>
  <si>
    <t>Oesophagusresektion/Oesophagusrekonstruktion, thorakoabdominal, als alleinige Leistung</t>
  </si>
  <si>
    <t>+ Cervicale Oesophagostomie und Gastrojejunostomie</t>
  </si>
  <si>
    <t>+ Oesophagusersatzplastik mittels Magen/Kolon</t>
  </si>
  <si>
    <t>+ Oesophagusersatzplastik mittels Jejunum</t>
  </si>
  <si>
    <t>Operativer Verschluss einer tracheooesophagealen Fistel, als alleinige Leistung</t>
  </si>
  <si>
    <t>Naht einer Verletzung des Oesophagus, cervicaler Zugang</t>
  </si>
  <si>
    <t>Naht von Verletzungen des Oesophagus, thorakaler Zugang</t>
  </si>
  <si>
    <t>Naht von Verletzungen des Oesophagus, thorakoabdominaler Zugang</t>
  </si>
  <si>
    <t>Transsektion und Wiederherstellung des Oesophagus bei Oesophagusvarizen</t>
  </si>
  <si>
    <t>Oesophago-Gastro-Myotomie bei Achalasie</t>
  </si>
  <si>
    <t>Operative Versorgung einer Oesophagusatresie</t>
  </si>
  <si>
    <t>Operative Versorgung einer Oesophagusatresie bei Frühgeborenen</t>
  </si>
  <si>
    <t>Aortopexie bei Tracheomalazie des Neugeborenen</t>
  </si>
  <si>
    <t>Offene Versorgung von Lungenverletzungen</t>
  </si>
  <si>
    <t>Keilresektion der Lunge</t>
  </si>
  <si>
    <t>Wedge Resektion/Metastasenresektion der Lunge</t>
  </si>
  <si>
    <t>Lobektomie der Lunge</t>
  </si>
  <si>
    <t>Bilobektomie der Lunge</t>
  </si>
  <si>
    <t>Sleeve Resektion der Lunge</t>
  </si>
  <si>
    <t>Pneumonektomie</t>
  </si>
  <si>
    <t>+ Thorakoplastik bei Pneumonektomie/Pleuropneumonektomie/Lungenreduktion</t>
  </si>
  <si>
    <t>Pleuro-Pneumonektomie</t>
  </si>
  <si>
    <t>Pneumonektomie mit Brustwandresektion</t>
  </si>
  <si>
    <t>Offene Lungenreduktion bei Emphysem</t>
  </si>
  <si>
    <t>Bronchoplastik, als alleinige Leistung exkl. Zugang</t>
  </si>
  <si>
    <t>Sympathektomie, thorakal</t>
  </si>
  <si>
    <t>Thorakoskopie, diagnostisch</t>
  </si>
  <si>
    <t>+ Biopsie(n) bei Thorakoskopie, diagnostisch</t>
  </si>
  <si>
    <t>+ Pleurodese, bei Thorakoskopie, diagnostisch, jede Methode</t>
  </si>
  <si>
    <t>Thorakoskopie, therapeutisch</t>
  </si>
  <si>
    <t>+ Biopsie(n) bei Thorakoskopie, therapeutisch</t>
  </si>
  <si>
    <t>+ Pleurodese, bei Thorakoskopie, therapeutisch, jede Methode</t>
  </si>
  <si>
    <t>+ Resektion von Bullae im pleuralen Bereich bei Thorakoskopie, therapeutisch</t>
  </si>
  <si>
    <t>+ Keilresektion bei Thorakoskopie</t>
  </si>
  <si>
    <t>+ Pleurektomie, partiell, parietal, bei Thorakoskopie</t>
  </si>
  <si>
    <t>+ Perikardfenestration bei Thorakoskopie</t>
  </si>
  <si>
    <t>+ Lungenreduktion bei Emphysem bei Thorakoskopie</t>
  </si>
  <si>
    <t>+ Entfernung eines Fremdkörpers</t>
  </si>
  <si>
    <t>+ Behandlung eines Pleuraempyems</t>
  </si>
  <si>
    <t>+ Entfernung eines Pleuratumors</t>
  </si>
  <si>
    <t>+ Verschluss einer bronchopleuralen Fistel</t>
  </si>
  <si>
    <t>+ Versorgung von Lungenverletzungen</t>
  </si>
  <si>
    <t>Elektrokardiogramm ({EKG})</t>
  </si>
  <si>
    <t>+ Zuschlag für physikalische Provokations-Tests bei Elektrokardiogramm ({EKG})</t>
  </si>
  <si>
    <t>+ Zuschlag für medikamentöse Provokations-Tests bei Elektrokardiogramm ({EKG})</t>
  </si>
  <si>
    <t>+ Zuschlag beim Kind bis 7 Jahre bei Elektrokardiogramm ({EKG})</t>
  </si>
  <si>
    <t>Kardiale medikamentöse Intervention unter kontinuierlicher Registrierung mittels 12-Ableitungs-{EKG}, als alleinige Leistung</t>
  </si>
  <si>
    <t>Elektrokardiogramm ({EKG}) durch Facharzt ausserhalb Praxis/Spital</t>
  </si>
  <si>
    <t>Telefonisch übermitteltes Elektrokardiogramm ({EKG}), pro 5 min.</t>
  </si>
  <si>
    <t>Belastungs-{EKG}, Arbeitsversuch</t>
  </si>
  <si>
    <t>Belastungs-{EKG}, Ergometrie</t>
  </si>
  <si>
    <t>Tilt-Test</t>
  </si>
  <si>
    <t>+ Isuprel-Test bei Tilt-Test</t>
  </si>
  <si>
    <t>{EKG}-Rhythmusstreifen, pro 5 Min.</t>
  </si>
  <si>
    <t>Holter-{EKG}, Anlegen inkl. Entfernen</t>
  </si>
  <si>
    <t>Holter-{EKG}, 8 bis 16 Std., Auswertung</t>
  </si>
  <si>
    <t>Holter-{EKG}, 16 bis 24 Std., Auswertung</t>
  </si>
  <si>
    <t>Patientenaktiviertes Langzeit-{EKG}, Anlegen inkl. Entfernen, Instruktion</t>
  </si>
  <si>
    <t>+ Zuschlag für Programmierung bei patientenaktiviertem Langzeit-{EKG}</t>
  </si>
  <si>
    <t>Patientenaktiviertes Langzeit-{EKG}, Auswertung</t>
  </si>
  <si>
    <t>Analyse Late Potentials</t>
  </si>
  <si>
    <t>Elektrokardiogramm ({EKG}) mit Oesophaguselektrode, inkl. Sondeneinlage</t>
  </si>
  <si>
    <t>Echokardiografie, transthorakal, qualitative und quantitative Untersuchung beim Erwachsenen älter als 16 Jahre</t>
  </si>
  <si>
    <t>+ Zuschlag für venöse echokardiografische Kontrastdarstellung</t>
  </si>
  <si>
    <t>Echokardiografie, transthorakal, Kontrolluntersuchung</t>
  </si>
  <si>
    <t>Echokardiografie, transthorakal, beim Kind bis 3 Jahre</t>
  </si>
  <si>
    <t>Echokardiografie, transthorakal, beim Kind/Jugendlichen ab 3 bis 16 Jahre</t>
  </si>
  <si>
    <t>Echokardiografie, transoesophageal</t>
  </si>
  <si>
    <t>+ Echokardiografie, transoesophageal beim Kind bis 7 Jahre</t>
  </si>
  <si>
    <t>Stressechokardiografie, physische Belastung</t>
  </si>
  <si>
    <t>Stressechokardiografie, medikamentöse Belastung</t>
  </si>
  <si>
    <t>Echokardiografie mit advanced techniques</t>
  </si>
  <si>
    <t>Echokardiografie foetal, qualitative und quantitative Untersuchung</t>
  </si>
  <si>
    <t>Arterieller Gefässstatus mittels CW-Doppler, obere und untere Extremitäten</t>
  </si>
  <si>
    <t>+ Zuschlag für einfache Belastung bei arteriellem Gefässstatus</t>
  </si>
  <si>
    <t>+ Zuschlag für Laufbandbelastung bei arteriellem Gefässstatus</t>
  </si>
  <si>
    <t>+ Zuschlag für Messung an einem zusätzlichen Segment bei arteriellem Gefässstatus, pro Segment</t>
  </si>
  <si>
    <t>Orientierende Untersuchung des arteriellen oder venösen Blutstroms in Gefässsegment(en) mittels CW-Doppler, ohne Indexmessung (Bestandteil von 'Allgemeine Grundleistungen')</t>
  </si>
  <si>
    <t>Vergleichende Registrierung von arteriellen Strömungskurven an paarigen Gefässsegmenten mittels bidirektionalem CW-Doppler/PW-Doppler, pro Segment</t>
  </si>
  <si>
    <t>+ Gabe von Echosignalverstärker bei einer Ultraschalluntersuchung der Morphologie und des Blutflusses</t>
  </si>
  <si>
    <t>+ Zuschlag für Spektralanalyse bei vergleichender Registrierung von arteriellen Strömungskurven an paarigen Gefässsegmenten, pro Segment</t>
  </si>
  <si>
    <t>Bidirektionale Doppleruntersuchung der oberflächlichen u/o tiefen Venen einer oberen/unteren Extremität, pro Seite</t>
  </si>
  <si>
    <t>Oszillometrische, automatische simultane Blutdruckmessung, vier Extremitäten</t>
  </si>
  <si>
    <t>Blutdruckmessung, 24 Std.</t>
  </si>
  <si>
    <t>Gefässplethysmografie, pro Extremität</t>
  </si>
  <si>
    <t>Gefässoszillografie, pro Extremitätenpaar</t>
  </si>
  <si>
    <t>+ Zuschlag für Provokations-Test bei Gefässoszillografie</t>
  </si>
  <si>
    <t>Registrierung der Hauttemperatur unter Kältestress</t>
  </si>
  <si>
    <t>Statische Kapillarmikroskopie am Nagelfalz</t>
  </si>
  <si>
    <t>Dynamische Kapillarmikroskopie am Nagelfalz</t>
  </si>
  <si>
    <t>+ Fluoreszenzfarbstoffuntersuchung bei dynamischer Kapillarmikroskopie</t>
  </si>
  <si>
    <t>Transkutane Messung des Sauerstoffpartialdruckes</t>
  </si>
  <si>
    <t>+ Provokations-Test bei transkutaner Messung des Sauerstoffpartialdruckes</t>
  </si>
  <si>
    <t>Laser-Doppler-Fluxmetrie, pro Extremität</t>
  </si>
  <si>
    <t>+ Provokations-Test bei Laser-Doppler-Fluxmetrie, pro Extremität</t>
  </si>
  <si>
    <t>Fluoreszenzmikrolymphografie, pro Extremität</t>
  </si>
  <si>
    <t>Angiologische Volumetrie, pro Extremitätenabschnittspaar</t>
  </si>
  <si>
    <t>Muskel-Logen-Druckmessung, pro Logenpaar</t>
  </si>
  <si>
    <t>Hydrostatische Druckmessung mit Doppler-Ultraschall (Pole Pressure) oder Pulsabnehmer</t>
  </si>
  <si>
    <t>Auswertung einer nuklearkardiologischen Untersuchung des Herzens durch den Facharzt Kardiologie</t>
  </si>
  <si>
    <t>Auswertung einer {MRI}-Untersuchung des Herzens durch den Facharzt Kardiologie</t>
  </si>
  <si>
    <t>Kardangiografie, Grundleistung I</t>
  </si>
  <si>
    <t>+ Zuschlag zur Grundleistung I beim Kind bis 7 Jahre</t>
  </si>
  <si>
    <t>+ Zuschlag zur Grundleistung I beim Kind/Jugendlichen ab 7 bis 16 Jahre</t>
  </si>
  <si>
    <t>Kardangiografie, arterieller Zugang, Grundleistung II</t>
  </si>
  <si>
    <t>+ Zuschlag zur Grundleistung II für anderen arteriellen Zugang als femoral (z.B. brachial usw.)</t>
  </si>
  <si>
    <t>+ Zuschlag zur Grundleistung II für zusätzlich venösen Zugang</t>
  </si>
  <si>
    <t>+ Zuschlag zur Grundleistung II für transseptale Punktion</t>
  </si>
  <si>
    <t>+ Zuschlag zur Grundleistung II für endovaskuläre Intervention</t>
  </si>
  <si>
    <t>Kardangiografie, liegende arterielle Schleuse, Grundleistung III</t>
  </si>
  <si>
    <t>+ Zuschlag zur Grundleistung III für zusätzlich venösen Zugang</t>
  </si>
  <si>
    <t>+ Zuschlag zur Grundleistung III für transseptale Punktion</t>
  </si>
  <si>
    <t>+ Zuschlag zur Grundleistung III für endovaskuläre Intervention</t>
  </si>
  <si>
    <t>Kardangiografie, venöser Zugang, Grundleistung IV</t>
  </si>
  <si>
    <t>+ Zuschlag zur Grundleistung IV für transseptale Punktion</t>
  </si>
  <si>
    <t>+ Zuschlag zur Grundleistung IV für endovaskuläre Intervention</t>
  </si>
  <si>
    <t>Kardangiografie, liegende venöse Schleuse, Grundleistung V</t>
  </si>
  <si>
    <t>+ Zuschlag zur Grundleistung V für transseptale Punktion</t>
  </si>
  <si>
    <t>+ Zuschlag zur Grundleistung V für endovaskuläre Intervention</t>
  </si>
  <si>
    <t>Rechtsherzkatheter in Ruhe, Grundelement</t>
  </si>
  <si>
    <t>+ Zuschlag für ärztliche Assistenz bei kardialer Katheterdiagnostik und Katheterintervention, pro Min.</t>
  </si>
  <si>
    <t>+ Zuschlag für Rechtsherzkatheter unter Belastung</t>
  </si>
  <si>
    <t>+ Zuschlag für Shunt-Bestimmung, Links-Rechts-Shunt und Rechts-Links-Shunt, jede Methode</t>
  </si>
  <si>
    <t>+ Zuschlag für Pulmonalisangiografie, selektive Darstellung</t>
  </si>
  <si>
    <t>Linksherzkatheter, Grundelement</t>
  </si>
  <si>
    <t>+ Zuschlag für die Darstellung der A. mammaria, nicht selektiv, pro Seite</t>
  </si>
  <si>
    <t>+ Zuschlag für die Darstellung der A. mammaria, selektive Injektion, pro Seite</t>
  </si>
  <si>
    <t>+ Zuschlag für die angiografische Darstellung der abdominellen Aorta, bzw. A. subclavia, Übersicht</t>
  </si>
  <si>
    <t>+ Zuschlag für Darstellung der Beckenarterien, Übersicht</t>
  </si>
  <si>
    <t>+ Zuschlag für selektive Darstellung von Gefässen mit Spezialkathetern bei kongenitalen Vitien</t>
  </si>
  <si>
    <t>+ Zuschlag für Bypass-Graft Darstellung, selektive Injektion, pro Graft</t>
  </si>
  <si>
    <t>+ Zuschlag für die supravalvuläre Aortografie zur Darstellung von Aortenwurzel u/o Aorteninsuffizienz</t>
  </si>
  <si>
    <t>+ Zuschlag für selektive Darstellung Arteria renalis, erster Abgang</t>
  </si>
  <si>
    <t>+ Zuschlag für selektive Darstellung Arteria renalis, jeder weitere Abgang</t>
  </si>
  <si>
    <t>Selektive Koronarografie, Grundelement</t>
  </si>
  <si>
    <t>{PTCA} bei Koronarstenosen oder Koronarverschlüssen, erstes dilatiertes Gefässsegment</t>
  </si>
  <si>
    <t>+ Zuschlag {PTCA} bei Koronarstenosen oder Koronarverschlüssen, jedes weitere dilatierte Gefässsegment</t>
  </si>
  <si>
    <t>+ Zuschlag für Stenteinlage bei {PTCA}, pro Stent</t>
  </si>
  <si>
    <t>+ Zuschlag für Einlage eines Perfusionskatheters bei {PTCA}</t>
  </si>
  <si>
    <t>+ Zuschlag für intrakoronare medikamentöse Therapie bei {PTCA}, pro Gefässsegment</t>
  </si>
  <si>
    <t>+ Zuschlag für Einlage eines provisorischen Schrittmachers bei {PTCA}</t>
  </si>
  <si>
    <t>+ Zuschlag für intrakoronare Ultraschalluntersuchung bei {PTCA}, pro Gefässsegment</t>
  </si>
  <si>
    <t>+ Zuschlag für das Einlegen einer intraaortalen Ballonpumpe bei {PTCA}</t>
  </si>
  <si>
    <t>Defibrillation(en)/Reanimation(en), bei Herzkatheterismus</t>
  </si>
  <si>
    <t>Valvuloplastik, Herz, pro Klappe/Struktur</t>
  </si>
  <si>
    <t>Verschluss eines Links-Rechts-Shunts, pro Shunt/Struktur</t>
  </si>
  <si>
    <t>Entfernung eines intravasalen Fremdkörpers, Herz, grosse Gefässe, pro Fremdkörper</t>
  </si>
  <si>
    <t>Angioplastie der herznahen Arterien und Venen, erstes dilatiertes Gefäss</t>
  </si>
  <si>
    <t>+ Zuschlag Angioplastie der herznahen Arterien und Venen, jedes weitere dilatierte Gefäss</t>
  </si>
  <si>
    <t>+ Zuschlag für Stenteinlage bei Angioplastie der herznahen Arterien und Venen, pro Stent</t>
  </si>
  <si>
    <t>Atriale Septostomie, jede Methode</t>
  </si>
  <si>
    <t>Myokardbiopsie</t>
  </si>
  <si>
    <t>Elektrophysiologische kardiale Diagnostik u/o Therapie</t>
  </si>
  <si>
    <t>+ Zuschlag für Vorhofstimulation</t>
  </si>
  <si>
    <t>+ Zuschlag für Abklärung von supraventrikulären Reentrytachykardien</t>
  </si>
  <si>
    <t>+ Zuschlag für Kammerstimulation</t>
  </si>
  <si>
    <t>+ Zuschlag für Lokalisation bei Kammerstimulation</t>
  </si>
  <si>
    <t>+ Zuschlag für Kontrollstimulation</t>
  </si>
  <si>
    <t>+ Zuschlag für pharmakologische Interventionen bei elektrophysiologischen Untersuchungen</t>
  </si>
  <si>
    <t>+ Ablatio einer akzessorischen Verbindung, erste Verbindung</t>
  </si>
  <si>
    <t>+ Ablatio einer akzessorischen Verbindung, jede weitere Verbindung</t>
  </si>
  <si>
    <t>+ Zuschlag für Kontrolluntersuchung nach Ablatio</t>
  </si>
  <si>
    <t>+ Defibrillation(en)/Reanimation(en), bei invasivelektrophysiologischer Untersuchung</t>
  </si>
  <si>
    <t>Kardioversion bei Vorhofflimmern/Vorhofflattern, als alleinige Leistung</t>
  </si>
  <si>
    <t>Overdrive-Pacing bei Vorhoftachykardien resp. Kammertachykardien</t>
  </si>
  <si>
    <t>Einlage eines provisorischen Schrittmachers, als alleinige Leistung</t>
  </si>
  <si>
    <t>Einlage eines definitiven Schrittmachers, eine Elektrode, als alleinige Leistung</t>
  </si>
  <si>
    <t>+ Zuschlag für zweite Elektrode bei definitivem Schrittmacher</t>
  </si>
  <si>
    <t>Batteriewechsel bei definitivem Schrittmacher</t>
  </si>
  <si>
    <t>Schrittmacherrevision, als alleinige Leistung</t>
  </si>
  <si>
    <t>Entfernung eines definitiven Schrittmachersystems, als alleinige Leistung</t>
  </si>
  <si>
    <t>Schrittmacherkontrolle, Einkammersystem, mit Parameterprogrammierung</t>
  </si>
  <si>
    <t>Schrittmacherkontrolle, Zweikammersystem, mit Parameterprogrammierung</t>
  </si>
  <si>
    <t>Schrittmacherkontrolle, Einkammersystem, ohne Parameterprogrammierung</t>
  </si>
  <si>
    <t>Schrittmacherkontrolle, Zweikammersystem, ohne Parameterprogrammierung</t>
  </si>
  <si>
    <t>Einlage eines {ICD}-Systems</t>
  </si>
  <si>
    <t>{ICD}-Kontrolle, Einkammersystem, ohne Schockauslösung</t>
  </si>
  <si>
    <t>{ICD}-Kontrolle, Zweikammersystem, ohne Schockauslösung</t>
  </si>
  <si>
    <t>{ICD}-Kontrolle, mit Schockauslösung</t>
  </si>
  <si>
    <t>Implantation eines Ereignisrekorders</t>
  </si>
  <si>
    <t>Datenübertragung und Auswertung bei implantiertem Ereignisrekorder, pro Abgriff</t>
  </si>
  <si>
    <t>Explantation eines Ereignisrekorders</t>
  </si>
  <si>
    <t>Perikardpunktion, als alleinige Leistung</t>
  </si>
  <si>
    <t>Technische Grundleistung 0, Kardangiografie/kardiologisch-interventionelle Radiologie, ambulanter Patient</t>
  </si>
  <si>
    <t>Technische Grundleistung 1, Kardangiografie/kardiologisch-interventionelle Radiologie, stationärer Patient</t>
  </si>
  <si>
    <t>Technische Grundleistung 2, Kardangiografie/kardiologisch-interventionelle Radiologie, stationäre {IPS}-Patienten und Patienten in Narkose</t>
  </si>
  <si>
    <t>Extrakorporaler Bypass ({ECC}), als alleinige Leistung</t>
  </si>
  <si>
    <t>(+) Extrakorporaler Bypass ({ECC}) bei Gefässoperationen, als Zuschlagsleistung</t>
  </si>
  <si>
    <t>(+) Extrakorporaler Bypass ({ECC}) bei Herzoperationen, als Zuschlagsleistung</t>
  </si>
  <si>
    <t>Arteriotomie als Zugang für interventionelle gefässoperative Versorgung</t>
  </si>
  <si>
    <t>+ Arterioskopie/Endosonografie bei Arteriotomie als Zugang für interventionelle gefässoperative Versorgung</t>
  </si>
  <si>
    <t>(+) Intraoperative transluminale Angioplastie, als Zuschlagsleistung</t>
  </si>
  <si>
    <t>Koronare Revaskularisation mit bis zu 3 Anastomosen</t>
  </si>
  <si>
    <t>+ Verwendung anderer arterieller Grafts bei koronarer Revaskularisation, pro Arterie</t>
  </si>
  <si>
    <t>+ Kombination mit Aneurysmektomie am linken Ventrikel bei koronarer Revaskularisation</t>
  </si>
  <si>
    <t>+ Reoperation einer koronaren Revaskularisation</t>
  </si>
  <si>
    <t>+ Verwendung der A. mammaria interna bei koronarer Revaskularisation, pro A. mammaria</t>
  </si>
  <si>
    <t>Koronare Revaskularisation mit mehr als 3 Anastomosen</t>
  </si>
  <si>
    <t>Kardiochirurgische operative Versorgung bei akutem Myokardinfarkt</t>
  </si>
  <si>
    <t>Ersatz einer Herzklappe, pro Herzklappe</t>
  </si>
  <si>
    <t>+ Reoperation bei Ersatz/Rekonstruktion Herzklappe(n)</t>
  </si>
  <si>
    <t>Rekonstruktion einer Herzklappe, pro Herzklappe</t>
  </si>
  <si>
    <t>Kombinierter Ersatz und Rekonstruktion mehrerer Herzklappen</t>
  </si>
  <si>
    <t>Kombinierter Ersatz und/oder Rekonstruktion einer oder mehrerer Herzklappen und koronarer Revaskularisation</t>
  </si>
  <si>
    <t>Kombinierter Ersatz der Aortenklappe und der Aorta ascendens</t>
  </si>
  <si>
    <t>Operative Versorgung am Myokard</t>
  </si>
  <si>
    <t>+ Reoperation nach operativem Eingriff am Myokard</t>
  </si>
  <si>
    <t>Exstirpation von Tumoren im Herzbereich</t>
  </si>
  <si>
    <t>Antiarrhythmische operative Versorgung am offenen Herzen</t>
  </si>
  <si>
    <t>Palliativer operative Versorgung bei angeborenem Herzfehler</t>
  </si>
  <si>
    <t>+ Reoperation bei angeborenem Herzfehler</t>
  </si>
  <si>
    <t>Einfache operative Korrekturversorgung bei angeborenem Herzfehler</t>
  </si>
  <si>
    <t>Komplexe operative Palliativversorgung oder Korrekturversorgung bei angeborenem Herzfehler</t>
  </si>
  <si>
    <t>Offene Drainage u/o Fenestrierung des Perikards</t>
  </si>
  <si>
    <t>Offene Perikardektomie</t>
  </si>
  <si>
    <t>Revisionseingriff am Herzen bis 24 Std. nach herzchirurgischer Operation</t>
  </si>
  <si>
    <t>(+) Implantation eines Assist Device bei herzchirurgischen operativen Versorgungen, als Zuschlagsleistung</t>
  </si>
  <si>
    <t>Offene Versorgung einer Verletzung der grossen arteriellen Gefässe (Stamm/Hals)</t>
  </si>
  <si>
    <t>Offene Versorgung einer Verletzung der peripheren arteriellen Gefässe (Extremitäten), als alleinige Leistung</t>
  </si>
  <si>
    <t>Operative Versorgung Aortenaneurysma (Resektion/Endoprothese), Aorta ascendens</t>
  </si>
  <si>
    <t>+ Ersatz der Aortenklappe bei operativer Versorgung Aortenaneurysma</t>
  </si>
  <si>
    <t>+ Neuimplantation von Koronararterien, supraaortalen Ästen bei operativer Versorgung Aortenaneurysma, pro Arterie</t>
  </si>
  <si>
    <t>Operative Versorgung Aortenaneurysma, Aortenbogen</t>
  </si>
  <si>
    <t>Operative Versorgung Aortenaneurysma, Aorta descendens (thorakal)</t>
  </si>
  <si>
    <t>Operative Versorgung Aortenaneurysma, thorakoabdominal</t>
  </si>
  <si>
    <t>+ Rekonstruktion abgehender Gefässe, pro Arterie</t>
  </si>
  <si>
    <t>Operative Versorgung Aortenaneurysma, Infrarenales Aneurysma der Aorta abdominalis, elektiv</t>
  </si>
  <si>
    <t>Operative Versorgung Aortenaneurysma, infrarenales Aneurysma der Aorta abdominalis, bei Ruptur</t>
  </si>
  <si>
    <t>+ Anastomose einer A. iliaca interna bei operativer Versorgung Aortenaneurysma, infrarenal, pro Seite</t>
  </si>
  <si>
    <t>+ Beidseitige Anastomosierung iliakal/femoral bei operativer Versorgung Aortenaneurysma, infrarenal</t>
  </si>
  <si>
    <t>+ Rekonstruktion der A. mesenterica, A. renalis</t>
  </si>
  <si>
    <t>Operative Versorgung bei arteriellem Aneurysma, iliakal</t>
  </si>
  <si>
    <t>+ Anastomosierung A. iliaca interna bei operativer Versorgung arterielles Aneurysma, iliakal</t>
  </si>
  <si>
    <t>Operative Versorgung bei arteriellem Aneurysma, femoral</t>
  </si>
  <si>
    <t>Operative Versorgung bei arteriellem Aneurysma, popliteal</t>
  </si>
  <si>
    <t>Operative Versorgung bei arteriellem Aneurysma, viszerale Gefässe</t>
  </si>
  <si>
    <t>Operative Versorgung bei arteriellem Aneurysma, cervicale Gefässe</t>
  </si>
  <si>
    <t>Operative Versorgung bei arteriellem Aneurysma, A. subclavia/A. axillaris</t>
  </si>
  <si>
    <t>Biopsie(n) einer Arterie, als alleinige Leistung</t>
  </si>
  <si>
    <t>Embolektomie bei zentraler Lungenembolie</t>
  </si>
  <si>
    <t>Arterielle Embolektomie/Thrombektomie, cervicaler Zugang</t>
  </si>
  <si>
    <t>Arterielle Embolektomie/Thrombektomie, thorakaler Zugang</t>
  </si>
  <si>
    <t>Arterielle Embolektomie/Thrombektomie, abdominaler Zugang</t>
  </si>
  <si>
    <t>Arterielle Embolektomie/Thrombektomie, retroperitonealer Zugang</t>
  </si>
  <si>
    <t>Arterielle Embolektomie/Thrombektomie, kubitaler Zugang</t>
  </si>
  <si>
    <t>Arterielle Embolektomie/Thrombektomie, femoraler Zugang</t>
  </si>
  <si>
    <t>Arterielle Embolektomie/Thrombektomie, poplitealer Zugang</t>
  </si>
  <si>
    <t>Endarterektomie, offen, cervicaler Zugang, elektiv</t>
  </si>
  <si>
    <t>Endarterektomie, offen, thorakaler Zugang</t>
  </si>
  <si>
    <t>Endarterektomie, offen, abdominaler/retroperitonealer Zugang, einseitig</t>
  </si>
  <si>
    <t>Endarterektomie, offen, abdominaler/retroperitonealer Zugang, beidseitig</t>
  </si>
  <si>
    <t>Endarterektomie, offen, Arm</t>
  </si>
  <si>
    <t>Endarterektomie, offen, Oberschenkel</t>
  </si>
  <si>
    <t>Endarterektomie, offen, Poplitea, Unterschenkel</t>
  </si>
  <si>
    <t>Rekonstruktion der Aorta und der grossen arteriellen Gefässe im Thoraxbereich</t>
  </si>
  <si>
    <t>Rekonstruktion der arteriellen Strombahn im Abdominalbereich, offen</t>
  </si>
  <si>
    <t>Rekonstruktion der arteriellen Strombahn, Carotis/Vertebralis, offen</t>
  </si>
  <si>
    <t>Rekonstruktion der arteriellen Strombahn, A. subclavia/A. axillaris, offen</t>
  </si>
  <si>
    <t>Rekonstruktion der arteriellen Strombahn, Oberschenkel, offen</t>
  </si>
  <si>
    <t>Rekonstruktion der arteriellen Strombahn, Poplitea, offen</t>
  </si>
  <si>
    <t>Rekonstruktion der arteriellen Strombahn, Unterschenkel/Fuss/Unterarm, offen</t>
  </si>
  <si>
    <t>Axillobrachiale/brachiale Bypass-Operation</t>
  </si>
  <si>
    <t>Aortoiliakale Bypass-Operation</t>
  </si>
  <si>
    <t>+ Anastomosierung A. iliaca interna u/o A. profunda femoris bei aorto-ilio-femoro-poplitealen Bypass-Operationen</t>
  </si>
  <si>
    <t>+ Beidseitiges Vorgehen iliakal/femoral bei aortoiliofemoropoplitealen Bypass-Operationen</t>
  </si>
  <si>
    <t>Aortoiliofemorale Bypass-Operation</t>
  </si>
  <si>
    <t>Aortofemoropopliteale Bypass-Operation</t>
  </si>
  <si>
    <t>Femoropopliteale Bypass-Operation</t>
  </si>
  <si>
    <t>Femorocrurale/pedale Bypass-Operation</t>
  </si>
  <si>
    <t>Andere axiale Bypass-Operation, als alleinige Leistung exkl. Zugang</t>
  </si>
  <si>
    <t>Extraaxiale (extraanatomische) arterielle Bypass-Operation, als alleinige Leistung exkl. Zugang</t>
  </si>
  <si>
    <t>Verschluss einer arteriovenösen Fistel, Thoraxbereich/Abdominalbereich</t>
  </si>
  <si>
    <t>Verschluss einer arteriovenösen Fistel, peripher</t>
  </si>
  <si>
    <t>Offene Versorgung einer Verletzung der grossen venösen Gefässe (Stamm/Hals)</t>
  </si>
  <si>
    <t>Offene Versorgung einer Verletzung der peripheren venösen Gefässe (Extremitäten), als alleinige Leistung</t>
  </si>
  <si>
    <t>Sklerosierung einer oberflächlichen Vene, erste Injektion</t>
  </si>
  <si>
    <t>+ Sklerosierung einer oberflächlichen Vene, jede weitere Injektion</t>
  </si>
  <si>
    <t>Stichinzision einer Phlebitis, erste Inzision</t>
  </si>
  <si>
    <t>+ Stichinzision einer Phlebitis, jede weitere Inzision</t>
  </si>
  <si>
    <t>Ligatur/Ligaturen von Vv. perforantes, einseitig, als alleinige Leistung</t>
  </si>
  <si>
    <t>Ligatur/Ligaturen von Vv. perforantes, beidseitig, als alleinige Leistung</t>
  </si>
  <si>
    <t>Phlebektomie mit Häkchen, Konvolutexzision, erste 10 cm</t>
  </si>
  <si>
    <t>+ Phlebektomie mit Häkchen, Konvolutexzision, jede weiteren 10 cm</t>
  </si>
  <si>
    <t>Varizenstripping, V. saphena magna, erste Seite</t>
  </si>
  <si>
    <t>+ Ligatur von Vv. perforantes</t>
  </si>
  <si>
    <t>+ Varizenstripping, V. saphena magna, zweite Seite</t>
  </si>
  <si>
    <t>Varizenstripping, V. saphena parva, erste Seite</t>
  </si>
  <si>
    <t>+ Varizenstripping, V. saphena parva, zweite Seite</t>
  </si>
  <si>
    <t>Varizenstripping, V. saphena magna und V. saphena parva, erste Seite</t>
  </si>
  <si>
    <t>+ Varizenstripping, V. saphena magna und V. saphena parva, zweite Seite</t>
  </si>
  <si>
    <t>Alleinige Crossektomie, einseitig</t>
  </si>
  <si>
    <t>Alleinige Crossektomie, beidseitig</t>
  </si>
  <si>
    <t>Alleinige Rezidivcrossektomie V. saphena magna, einseitig</t>
  </si>
  <si>
    <t>Alleinige Rezidivcrossektomie V. saphena magna, beidseitig</t>
  </si>
  <si>
    <t>Venenplastik, Extremitäten</t>
  </si>
  <si>
    <t>Venöse Thrombektomie, peripher</t>
  </si>
  <si>
    <t>+ av-Shunt bei venöser Thrombektomie oder Venenplastik</t>
  </si>
  <si>
    <t>+ Intraoperative Lyse bei venöser Thrombektomie</t>
  </si>
  <si>
    <t>Venöse Thrombektomie, Stamm, ohne {ECC}</t>
  </si>
  <si>
    <t>Venöse Thrombektomie, Stamm, mit {ECC}</t>
  </si>
  <si>
    <t>Offene Rekonstruktion am tiefen Venensystem, zentraler Zugang, Stammbereich inkl. Hals, ohne {ECC}</t>
  </si>
  <si>
    <t>Offene Rekonstruktion am tiefen Venensystem, zentraler Zugang, Stammbereich inkl. Hals, mit {ECC}</t>
  </si>
  <si>
    <t>Offene Rekonstruktion des tiefen Venensystems, peripher</t>
  </si>
  <si>
    <t>Anlegen von lymphovenösen Anastomosen, peripher</t>
  </si>
  <si>
    <t>Operative Versorgung bei kongenitalen arteriovenösen Fehlbildungen</t>
  </si>
  <si>
    <t>Anlegen eines arteriovenösen Shunts, extern</t>
  </si>
  <si>
    <t>Anlegen eines arteriovenösen Shunts, einfache Fistel</t>
  </si>
  <si>
    <t>Anlegen eines komplexen arteriovenösen Shunts</t>
  </si>
  <si>
    <t>Revision eines arteriovenösen Shunts</t>
  </si>
  <si>
    <t>av-Shunt-Verschluss, als alleinige Leistung</t>
  </si>
  <si>
    <t>Anlegen eines Shunts, peritoneojugular</t>
  </si>
  <si>
    <t>Shunt-Revision oder Entfernung, peritoneojugular</t>
  </si>
  <si>
    <t>Anlegen oder Revision eines Shunts bei portaler Hypertension, portocaval</t>
  </si>
  <si>
    <t>Anlegen oder Revision eines Shunts bei portaler Hypertension, splenorenal</t>
  </si>
  <si>
    <t>Anlegen oder Revision eines Shunts bei portaler Hypertension, andere Methoden</t>
  </si>
  <si>
    <t>Oesophageale Manometrie</t>
  </si>
  <si>
    <t>Oesophageale 24-Stunden-pH-Metrie, prolongierte Aufzeichnung</t>
  </si>
  <si>
    <t>Kombinierte oesophageale Manometrie und 24-Stunden-pH-Metrie, prolongierte Aufzeichnung</t>
  </si>
  <si>
    <t>Anorektale Manometrie</t>
  </si>
  <si>
    <t>+ {EMG} bei anorektaler Manometrie</t>
  </si>
  <si>
    <t>Legen einer Magensonde durch den Facharzt</t>
  </si>
  <si>
    <t>+ Zuschlag beim Kind bis 7 Jahre beim Legen einer Magensonde durch den Facharzt</t>
  </si>
  <si>
    <t>Therapeutische Magenspülung durch den Facharzt</t>
  </si>
  <si>
    <t>Entfernung/Wechsel einer perkutanen Gastrostomiesonde bei {PEG} ohne Endoskopie</t>
  </si>
  <si>
    <t>Legen einer Duodenalsonde durch den Facharzt</t>
  </si>
  <si>
    <t>+ Pankreasfunktions-Test beim Legen der Duodenalsonde durch den Facharzt</t>
  </si>
  <si>
    <t>Legen einer Dünndarmsonde durch den Facharzt</t>
  </si>
  <si>
    <t>Dünndarmbiopsie(n) mittels Kapsel</t>
  </si>
  <si>
    <t>Bougierung des Oesophagus, ohne bildgebende Techniken</t>
  </si>
  <si>
    <t>Dilatation einer Stenose/Striktur des Oesophagus</t>
  </si>
  <si>
    <t>Legen einer Sonde zur Tamponade bei Oesophagusvarizen/Magenfundusvarizen</t>
  </si>
  <si>
    <t>Atemtest mit Harnstoff {13C} zum Nachweis von Heliobacter pylori durch nichtärztliches Personal</t>
  </si>
  <si>
    <t>Oesophagoskopie</t>
  </si>
  <si>
    <t>+ Abstrich(e) mit Bürste für Zytologie/Bakteriologie im Oesophagus bei Oesophagoskopie</t>
  </si>
  <si>
    <t>+ Schleimhautbiopsie(n) mit Zange bei Oesophagoskopie, bis 5 Biopsien</t>
  </si>
  <si>
    <t>+ Schleimhautbiopsie(n) mit Zange bei Oesophagoskopie, mehr als 5 Biopsien</t>
  </si>
  <si>
    <t>+ Schleimhautfärbung zur Erkennung von dysplastischen Herden</t>
  </si>
  <si>
    <t>+ Injektion zur Sklerosierung von Oesophagusvarizen unter Blutung bei Oesophagoskopie, pro Varize</t>
  </si>
  <si>
    <t>+ Injektion zur Sklerosierung von Oesophagusvarizen als Nachbehandlung, pro Varize</t>
  </si>
  <si>
    <t>+ Ligatur von Oesophagusvarizen unter Blutung bei Oesophagoskopie, pro Varize</t>
  </si>
  <si>
    <t>+ Ligatur von Oesophagusvarizen bei Oesophagoskopie, pro Varize, als Nachbehandlung</t>
  </si>
  <si>
    <t>+ Blutstillung bei Oesophagoskopie, durch Unterspritzung, pro Läsion</t>
  </si>
  <si>
    <t>+ Blutstillung bei Oesophagoskopie, durch Elektrokoagulation, pro Läsion, als alleinige Zuschlagsleistung</t>
  </si>
  <si>
    <t>+ Fremdkörperentfernung(en) bei Oesophagoskopie</t>
  </si>
  <si>
    <t>+ Abtragen einer Läsion mit Schlinge oder Zange bei Oesophagoskopie, pro Läsion</t>
  </si>
  <si>
    <t>+ Dilatation einer Stenose bei Oesophagoskopie, jede Methode (ausser Ballon)</t>
  </si>
  <si>
    <t>+ Abtragen einer Läsion bei Oesophagoskopie, durch Elektrokoagulation, pro Läsion</t>
  </si>
  <si>
    <t>+ Abtragen einer Läsion bei Oesophagoskopie, durch Argonbeamer, pro Läsion</t>
  </si>
  <si>
    <t>+ Reduktion eines Malignoms durch Laser bei Oesophagoskopie</t>
  </si>
  <si>
    <t>+ Ballondilatation einer Stenose bei Oesophagoskopie</t>
  </si>
  <si>
    <t>+ Einlegen von Prothese/Tubus/Stent bei Oesophagoskopie</t>
  </si>
  <si>
    <t>Obere gastrointestinale Endoskopie ({GI}-Endoskopie)</t>
  </si>
  <si>
    <t>+ Abstrich(e) mit Bürste für Zytologie/Bakteriologie bei oberer {GI}-Endoskopie</t>
  </si>
  <si>
    <t>+ Schleimhautbiopsie(n) mit Zange bei oberer {GI}-Endoskopie, bis 5 Biopsien</t>
  </si>
  <si>
    <t>+ Schleimhautbiopsie(n) mit Zange bei oberer {GI}-Endoskopie, mehr als 5 Biopsien</t>
  </si>
  <si>
    <t>+ Schleimhautfärbung zur Erkennung von dysplastischen Herden bei oberer gastrointestinaler {GI}-Endoskopie</t>
  </si>
  <si>
    <t>+ Injektion zur Sklerosierung von Oesophagusvarizen/Magenfundusvarizen bei oberer {GI}-Endoskopie unter Blutung, pro Varize</t>
  </si>
  <si>
    <t>+ Injektion zur Sklerosierung von Oesophagusvarizen/Magenfundusvarizen bei oberer {GI}-Endoskopie, als Nachbehandlung, pro Varize</t>
  </si>
  <si>
    <t>+ Ligatur von Oesophagusvarizen/Magenfundusvarizen bei oberer {GI}-Endoskopie, unter Blutung, pro Varize</t>
  </si>
  <si>
    <t>+ Ligatur von Oesophagusvarizen/Magenfundusvarizen bei oberer {GI}-Endoskopie, als Nachbehandlung, pro Varize</t>
  </si>
  <si>
    <t>+ Blutstillung bei oberer {GI}-Endoskopie, durch Unterspritzung, als alleinige Zuschlagsleistung</t>
  </si>
  <si>
    <t>+ Blutstillung bei oberer {GI}-Endoskopie, durch Elektrokoagulation, als alleinige Zuschlagsleistung</t>
  </si>
  <si>
    <t>+ Blutstillung bei oberer {GI}-Endoskopie, durch Laser/Argonbeamer, als alleinige Zuschlagsleistung</t>
  </si>
  <si>
    <t>+ Fremdkörperentfernung(en) bei oberer {GI}-Endoskopie</t>
  </si>
  <si>
    <t>+ Abtragen einer Läsion mit Schlinge oder Zange bei oberer {GI}-Endoskopie, pro Läsion</t>
  </si>
  <si>
    <t>+ Abtragen einer Läsion bei oberer {GI}-Endoskopie, durch Elektrokoagulation, pro Läsion</t>
  </si>
  <si>
    <t>+ Abtragen einer Läsion bei oberer {GI}-Endoskopie, durch Laser/Argonbeamer, pro Läsion</t>
  </si>
  <si>
    <t>+ Einlegen einer oberen GI-Sonde bei oberer {GI}-Endoskopie</t>
  </si>
  <si>
    <t>+ Ballondilatation einer Stenose bei oberer {GI}-Endoskopie, jede Methode</t>
  </si>
  <si>
    <t>+ Einsetzen einer perkutanen endoskopischen Gastrostomie ({PEG}) bei oberer {GI}-Endoskopie</t>
  </si>
  <si>
    <t>+ Entfernung/Wechsel einer perkutanen endoskopischen Gastrostomie ({PEG}) bei oberer {GI}-Endoskopie</t>
  </si>
  <si>
    <t>+ Konversion einer perkutanen Gastrostomiesonde zu Jejunostomiesonde bei {PEG}</t>
  </si>
  <si>
    <t>Endoskopisch Retrograde Cholangio-Pankreatikografie ({ERCP})</t>
  </si>
  <si>
    <t>+ Abstrich(e) mit Bürste für Zytologie/Bakteriologie bei {ERCP}</t>
  </si>
  <si>
    <t>+ Schleimhautbiopsie(n) mit Zange bei {ERCP}, bis 5 Biopsien</t>
  </si>
  <si>
    <t>+ Schleimhautbiopsie(n) mit Zange bei {ERCP}, mehr als 5 Biopsien</t>
  </si>
  <si>
    <t>+ Blutstillung bei {ERCP}, jede Methode, als alleinige Zuschlagsleistung</t>
  </si>
  <si>
    <t>+ Papillotomie bei {ERCP}</t>
  </si>
  <si>
    <t>+ Druckmessung Sphincter Oddi bei {ERCP}</t>
  </si>
  <si>
    <t>+ Steinextraktion aus Gallengangsystem/Pankreasgangsystem bei {ERCP}, pro Stein</t>
  </si>
  <si>
    <t>+ Lithotripsie (mechanisch) und Fragmententfernung, bei {ERCP}</t>
  </si>
  <si>
    <t>+ Lithotripsie (elektrohydraulisch) und Fragmententfernung, bei {ERCP}</t>
  </si>
  <si>
    <t>+ Lithotripsie (mittels Laser) und Fragmententfernung, bei {ERCP}</t>
  </si>
  <si>
    <t>+ Transpapilläre Cholangioskopie/Pankreatikoskopie bei {ERCP}</t>
  </si>
  <si>
    <t>+ Einführung einer nasobiliären/nasopankreatischen Sonde bei {ERCP}</t>
  </si>
  <si>
    <t>+ Einführung einer Prothese in Gallengangsystem/Pankreasgangsystem bei {ERCP}, pro Prothese</t>
  </si>
  <si>
    <t>+ Wechsel (Entfernung, Wiedereinlage) einer Prothese bei {ERCP}, pro Prothese</t>
  </si>
  <si>
    <t>+ Entfernung einer Prothese aus Gallengangsystem/Pankreasgangsystem bei {ERCP}, pro Prothese</t>
  </si>
  <si>
    <t>+ Ballondilatation einer Stenose im Gallengangsystem/Pankreasgangsystem bei {ERCP}</t>
  </si>
  <si>
    <t>+ Zystogastrostomie/Zystoduodenostomie mit Pigtail-Einlage bei {ERCP}</t>
  </si>
  <si>
    <t>+ Radiologische Assistenz durch einen Facharzt für Radiologie bei {ERCP}</t>
  </si>
  <si>
    <t>Enteroskopie, oraler Zugang/Zugang durch Stoma</t>
  </si>
  <si>
    <t>+ Blutstillung bei Enteroskopie, als alleinige Zuschlagsleistung</t>
  </si>
  <si>
    <t>+ Abtragung einer polypösen Läsion bei Enteroskopie, pro Läsion</t>
  </si>
  <si>
    <t>+ Behandlung von Angiodysplasien, pro Angiodysplasien</t>
  </si>
  <si>
    <t>+ Einlegen eines Jejunostomietubus/Anlegen einer Jejunostomie, bei Enteroskopie</t>
  </si>
  <si>
    <t>Enteroskopie, intraoperativ, bei Laparotomie, jede Methode</t>
  </si>
  <si>
    <t>Koloskopie, vollständig</t>
  </si>
  <si>
    <t>+ Skopie des Ileum terminale bei Koloskopie</t>
  </si>
  <si>
    <t>+ Abstrich(e) mit Bürste für Zytologie/Bakteriologie bei Koloskopie</t>
  </si>
  <si>
    <t>+ Schleimhautbiopsie mit Zange bei Koloskopie, bis 5 Biopsien</t>
  </si>
  <si>
    <t>+ Schleimhautbiopsie mit Zange bei Koloskopie, mehr als 5 Biopsien</t>
  </si>
  <si>
    <t>+ Blutstillung bei Koloskopie, jede Methode, als alleinige Zuschlagsleistung</t>
  </si>
  <si>
    <t>+ Fremdkörperentfernung(en) bei Koloskopie</t>
  </si>
  <si>
    <t>+ Schleimhautfärbung zur Erkennung von dysplastischen Herden bei Koloskopie</t>
  </si>
  <si>
    <t>+ Intramuköse Injektion vor Polypektomie, jede Methode, pro Polyp</t>
  </si>
  <si>
    <t>+ Entfernung gestielter Polypen bei Koloskopie, pro Polyp</t>
  </si>
  <si>
    <t>+ Ligatur grosser Polypenstiele vor Polypektomie (Endoloop, Metallclips)</t>
  </si>
  <si>
    <t>+ Entfernung sessiler Polypen bis 1 cm Durchmesser bei Koloskopie, pro Polyp</t>
  </si>
  <si>
    <t>+ Entfernung sessiler Polypen mehr als 1 cm Durchmesser bei Koloskopie, pro Polyp</t>
  </si>
  <si>
    <t>+ Entfernung polypöser Läsionen durch Hot-Biopsy bei Koloskopie</t>
  </si>
  <si>
    <t>+ Entfernung einer Läsion durch Laser/Argonbeamer bei Koloskopie, pro Läsion</t>
  </si>
  <si>
    <t>+ Behandlung einer Angiodysplasie bei Koloskopie</t>
  </si>
  <si>
    <t>+ Dilatation einer Stenose bei Koloskopie, jede Methode</t>
  </si>
  <si>
    <t>+ Legen einer Dickdarmsonde bei Koloskopie</t>
  </si>
  <si>
    <t>+ Einlegen einer Prothese in Kolon bei Koloskopie</t>
  </si>
  <si>
    <t>Koloskopie, partiell oder linksseitig</t>
  </si>
  <si>
    <t>Koloskopie durch Stoma</t>
  </si>
  <si>
    <t>Koloskopie, intraoperativ oder bei Laparoskopie, jede Methode</t>
  </si>
  <si>
    <t>Sigmoidoskopie, flexibel</t>
  </si>
  <si>
    <t>+ Abstrich mit Bürste für Zytologie/Bakteriologie bei Rektoskopie/Sigmoidoskopie</t>
  </si>
  <si>
    <t>+ Biopsie(n) mit Zange bei Rektoskopie/Sigmoidoskopie</t>
  </si>
  <si>
    <t>+ Fremdkörperentfernung(en) bei Rektoskopie/Sigmoidoskopie, pro Fremdkörper</t>
  </si>
  <si>
    <t>+ Blutstillung bei Rektoskopie/Sigmoidoskopie, jede Methode, als alleinige Zuschlagsleistung</t>
  </si>
  <si>
    <t>+ Behandlung einer Angiodysplasie bei Rektoskopie/Sigmoidoskopie</t>
  </si>
  <si>
    <t>+ Entfernung gestielter Polypen bei Rektoskopie/Sigmoidoskopie, pro Polyp</t>
  </si>
  <si>
    <t>+ Entfernung sessiler Polyp bis 1 cm Durchmesser bei Rektoskopie/Sigmoidoskopie, pro Polyp</t>
  </si>
  <si>
    <t>+ Entfernung sessiler Polyp mehr als 1 cm Durchmesser, bei Rektoskopie/Sigmoidoskopie, pro Polyp</t>
  </si>
  <si>
    <t>+ Entfernung polypöser Läsionen mit Hot-Biopsy bei Rektoskopie/Sigmoidoskopie</t>
  </si>
  <si>
    <t>+ Einlegen einer Prothese in Rektum bei Rektoskopie/Sigmoidoskopie</t>
  </si>
  <si>
    <t>Rektoskopie, starr</t>
  </si>
  <si>
    <t>Anoskopie</t>
  </si>
  <si>
    <t>+ Abstrich mit Bürste für Zytologie/Bakteriologie/Mikrobiologie bei Anoskopie</t>
  </si>
  <si>
    <t>+ Biopsie(n) mit Zange bei Anoskopie</t>
  </si>
  <si>
    <t>+ Blutstillung bei Anoskopie, jede Methode, als alleinige Zuschlagsleistung</t>
  </si>
  <si>
    <t>+ Entfernung von Polypen bei Anoskopie, jede Methode</t>
  </si>
  <si>
    <t>+ Hämorrhoidalbehandlung bei Anoskopie, jede Methode pro Sitzung</t>
  </si>
  <si>
    <t>Ballonexpulsions-Test, rektal, durch den Facharzt (Bestandteil von 'Allgemeine Grundleistungen')</t>
  </si>
  <si>
    <t>Biofeedback-Training der analen Sphinkterfunktion durch den Facharzt, erste Sitzung</t>
  </si>
  <si>
    <t>Biofeedback-Training der analen Sphinkterfunktion durch den Facharzt, jede weitere Sitzung</t>
  </si>
  <si>
    <t>Legen eines Darmrohrs (Rektum) durch den Facharzt</t>
  </si>
  <si>
    <t>Digitale Ausräumung des Rektums durch den Facharzt beim Kind/Jugendlichen älter als 7 Jahre und Erwachsenen</t>
  </si>
  <si>
    <t>Digitale Ausräumung des Rektums durch den Facharzt beim Kind bis 7 Jahre</t>
  </si>
  <si>
    <t>Therapeutischer Einlauf, nur Rektum, durch den Facharzt (Bestandteil von 'Allgemeine Grundleistungen')</t>
  </si>
  <si>
    <t>Therapeutischer Einlauf, Kolon, durch den Facharzt, (Bestandteil von 'Allgemeine Grundleistungen')</t>
  </si>
  <si>
    <t>Behandlung einer Analfissur durch Unterspritzung</t>
  </si>
  <si>
    <t>Bougierung des Analkanals bei Striktur, durch den Facharzt</t>
  </si>
  <si>
    <t>Leberbiopsie, perkutan</t>
  </si>
  <si>
    <t>Chirurgische/gastroenterologische Laparoskopie, diagnostisch</t>
  </si>
  <si>
    <t>+ Zuschlag für Biopsie durch Laparoskop bei chirurgischer/gastroenterologischer, diagnostischer Laparoskopie, pro Gewebeprobe</t>
  </si>
  <si>
    <t>+ Zuschlag für Biopsie durch dritten Stichkanal/Instrument bei chirurgischer/gastroenterologischer, diagnostischer Laparoskopie</t>
  </si>
  <si>
    <t>Aszitespunktion/Peritonealpunktion/Peritoneale Abszesspunktion, diagnostisch, jede Methode</t>
  </si>
  <si>
    <t>Aszitespunktion/Peritonealpunktion/Peritoneale Abszesspunktion, therapeutisch, jede Methode</t>
  </si>
  <si>
    <t>Douglas Punktion (rektal/vaginal), diagnostisch</t>
  </si>
  <si>
    <t>Provokationstest/Toleranz-Induktion systemisch, erste Dosis</t>
  </si>
  <si>
    <t>+ Provokationstest/Toleranz-Induktion systemisch, jede weitere Dosis</t>
  </si>
  <si>
    <t>Perkutanes Anlegen einer Laparostomie</t>
  </si>
  <si>
    <t>Anlegen einer Laparostomie, offen</t>
  </si>
  <si>
    <t>Verschluss einer offen angelegten Laparostomie</t>
  </si>
  <si>
    <t>Offene Drainage von Abszessen der Bauchdecke, extraperitoneal</t>
  </si>
  <si>
    <t>Operative Versorgung bei Omphalozele</t>
  </si>
  <si>
    <t>Plastische operative Versorgung an der Bauchdecke bei Prune-Belly-Syndrom</t>
  </si>
  <si>
    <t>Operative Versorgung bei Laparoschisis, jede Methode</t>
  </si>
  <si>
    <t>Laparoskopie (therapeutisch), Zugang für laparoskopische Eingriffe und Inspektion</t>
  </si>
  <si>
    <t>+ Zuschlag für offene Laparoskopie/Pelviskopie (Mini-Laparotomie)</t>
  </si>
  <si>
    <t>+ Cholezystektomie mittels Laparoskopie</t>
  </si>
  <si>
    <t>+ Cholangiografie mittels Laparoskopie</t>
  </si>
  <si>
    <t>+ Revision der Gallenwege mittels Laparoskopie</t>
  </si>
  <si>
    <t>+ Operative Versorgung bei gastrooesophagealer Refluxerkrankung mittels Laparoskopie</t>
  </si>
  <si>
    <t>+ Operative Versorgung bei Pankreasprozessen mittels Laparoskopie</t>
  </si>
  <si>
    <t>+ Versorgung einer Inguinalhernie/Femoralhernie, präperitoneal/transperitoneal, mittels Laparoskopie, pro Seite</t>
  </si>
  <si>
    <t>+ Versorgung eines intraabdominal zugänglichen Abszesses mittels Laparoskopie</t>
  </si>
  <si>
    <t>Manuelle Reposition einer Bauchwandhernie durch den Facharzt, als alleinige Leistung</t>
  </si>
  <si>
    <t>Operative Versorgung einer Inguinalhernie beim Neugeborenen, einseitig</t>
  </si>
  <si>
    <t>+ Zuschlag bei inkarzerierter Hernie ohne Resektion von Darm bei operativer Versorgung einer Inguinalhernie</t>
  </si>
  <si>
    <t>+ Darmresektion bei inkarzerierter Hernie bei operativer Versorgung einer Inguinalhernie</t>
  </si>
  <si>
    <t>Operative Versorgung einer Inguinalhernie beim Neugeborenen, beidseitig</t>
  </si>
  <si>
    <t>Operative Versorgung einer Inguinalhernie beim Kind bis 7 Jahre, einseitig</t>
  </si>
  <si>
    <t>+ Zuschlag für Rezidivoperation, ohne/mit Netz, nach operativer Versorgung einer Inguinalhernie</t>
  </si>
  <si>
    <t>Operative Versorgung einer Inguinalhernie beim Kind bis 7 Jahre, beidseitig</t>
  </si>
  <si>
    <t>Operative Versorgung einer Inguinalhernie beim Mädchen ab 7 bis 16 Jahre, einseitig</t>
  </si>
  <si>
    <t>Operative Versorgung einer Inguinalhernie beim Mädchen ab 7 bis 16 Jahre, beidseitig</t>
  </si>
  <si>
    <t>Operative Versorgung einer Inguinalhernie beim Knaben ab 7 bis 16 Jahre, einseitig</t>
  </si>
  <si>
    <t>Operative Versorgung einer Inguinalhernie beim Knaben ab 7 bis 16 Jahre, beidseitig</t>
  </si>
  <si>
    <t>Operative Versorgung einer Inguinalhernie beim Erwachsenen älter als 16 Jahre, tension-free, einseitig</t>
  </si>
  <si>
    <t>Operative Versorgung einer Inguinalhernie beim Erwachsenen älter als 16 Jahre, tension-free, beidseitig</t>
  </si>
  <si>
    <t>Operative Versorgung einer Inguinalhernie beim Erwachsenen älter als 16 Jahre, jede Methode, exkl. tension-free, einseitig</t>
  </si>
  <si>
    <t>Operative Versorgung einer Inguinalhernie beim Erwachsenen älter als 16 Jahre, jede Methode, exkl. tension-free, beidseitig</t>
  </si>
  <si>
    <t>Operative Versorgung einer Femoralhernie beim Kind bis 7 Jahre, einseitig</t>
  </si>
  <si>
    <t>+ Zuschlag bei inkarzerierter Hernie ohne Resektion von Darm bei operativer Versorgung einer Femoralhernie</t>
  </si>
  <si>
    <t>+ Darmresektion bei inkarzerierter Hernie bei operativer Versorgung einer Femoralhernie</t>
  </si>
  <si>
    <t>+ Zuschlag für Rezidivoperation, ohne/mit Netz, nach operativer Versorgung einer Femoralhernie</t>
  </si>
  <si>
    <t>Operative Versorgung einer Femoralhernie beim Kind bis 7 Jahre, beidseitig</t>
  </si>
  <si>
    <t>Operative Versorgung einer Femoralhernie beim Mädchen ab 7 bis 16 Jahre, einseitig</t>
  </si>
  <si>
    <t>Operative Versorgung einer Femoralhernie beim Mädchen ab 7 bis 16 Jahre, beidseitig</t>
  </si>
  <si>
    <t>Operative Versorgung einer Femoralhernie beim Knaben ab 7 bis 16 Jahre, einseitig</t>
  </si>
  <si>
    <t>Operative Versorgung einer Femoralhernie beim Knaben ab 7 bis 16 Jahre, beidseitig</t>
  </si>
  <si>
    <t>Operative Versorgung einer Femoralhernie beim Erwachsenen älter als 16 Jahre, Inguinalisation tension-free, einseitig</t>
  </si>
  <si>
    <t>Operative Versorgung einer Femoralhernie beim Erwachsenen älter als 16 Jahre, Inguinalisation tension-free, beidseitig</t>
  </si>
  <si>
    <t>Operative Versorgung einer Femoralhernie beim Erwachsenen älter als 16 Jahre, jede Methode, exkl. tension-free, einseitig</t>
  </si>
  <si>
    <t>Operative Versorgung einer Femoralhernie beim Erwachsenen älter als 16 Jahre, jede Methode, exkl. tension-free, beidseitig</t>
  </si>
  <si>
    <t>Operative Versorgung einer Nabelhernie</t>
  </si>
  <si>
    <t>+ Zuschlag für Rezidivoperation nach operativer Versorgung einer Nabelhernie</t>
  </si>
  <si>
    <t>+ Darmresektion bei inkarzerierter Hernie bei operativer Versorgung einer Nabelhernie</t>
  </si>
  <si>
    <t>+ Zuschlag bei inkarzerierter Hernie ohne Resektion von Darm bei operativer Versorgung einer Nabelhernie</t>
  </si>
  <si>
    <t>Operative Versorgung einer epigastrischen Hernie</t>
  </si>
  <si>
    <t>+ Zuschlag für Netz bei operativer Versorgung einer epigastrischen Hernie</t>
  </si>
  <si>
    <t>Andere Abdominalhernien, inkl. Narbenhernien (Länge+Breite), bis 5 cm</t>
  </si>
  <si>
    <t>+ Zuschlag für Implantat bei Narbenhernie</t>
  </si>
  <si>
    <t>Andere Abdominalhernien, inkl. Narbenhernien (Länge+Breite), 6 bis 15 cm</t>
  </si>
  <si>
    <t>Andere Abdominalhernien, inkl. Narbenhernien (Länge+Breite), mehr als 15 cm</t>
  </si>
  <si>
    <t>Lumbotomie und weitere extraperitoneale Zugänge zum Retroperitoneum, pro Seite</t>
  </si>
  <si>
    <t>Laparotomie, als Zugang</t>
  </si>
  <si>
    <t>+ Anlegen eines Laparotomieverschlusses für repetitive Lavage/Laparostoma im Rahmen einer Laparotomie</t>
  </si>
  <si>
    <t>Geschlossene Reposition einer Darminvagination, jede Methode</t>
  </si>
  <si>
    <t>Geschlossene Reposition eines Sigmavolvolus, jede Methode</t>
  </si>
  <si>
    <t>Perkutanes Anlegen einer peritonealen Drainage, kurzzeitig (Entfernung innerhalb von 24h), als alleinige Leistung</t>
  </si>
  <si>
    <t>+ Zuschlag für Lavagierung nach Anlegen einer peritonealen Drainage</t>
  </si>
  <si>
    <t>Perkutanes Anlegen einer peritonealen Drainage, langzeitig (Entfernung nach mehr als 24h), als alleinige Leistung</t>
  </si>
  <si>
    <t>Perkutanes Einlegen eines Peritonealdialysekatheters, kurzzeitig (Entfernung innerhalb von 24h)</t>
  </si>
  <si>
    <t>Perkutanes Einlegen eines Peritonealdialysekatheters, langzeitig (Entfernung nach mehr als 24h)</t>
  </si>
  <si>
    <t>Entfernen eines/r Peritonealdialysekatheters/peritonealen Drainage (Bestandteil von 'Allgemeine Grundleistungen')</t>
  </si>
  <si>
    <t>Peritoneallavagierung bei angelegtem Laparotomieverschluss zwecks repetitiver Lavagierung, inkl. provisorischer Wiederverschluss/definitiver Verschluss</t>
  </si>
  <si>
    <t>Exploration Bauchhöhle, als alleinige Leistung</t>
  </si>
  <si>
    <t>Lavage der Bauchhöhle</t>
  </si>
  <si>
    <t>Staging bei malignem Lymphom, als alleinige Leistung exkl. Zugang</t>
  </si>
  <si>
    <t>Operative Drainage eines intraperitonealen/extraperitonealen/retroperitonealen Abszesses</t>
  </si>
  <si>
    <t>Omentektomie, als alleinige Leistung exkl. Zugang</t>
  </si>
  <si>
    <t>Mesenterialzystenresektion</t>
  </si>
  <si>
    <t>Entnahme und Bearbeitung eines Omentum-Lappens</t>
  </si>
  <si>
    <t>Adhäsiolyse, Bridenlösung, einzelne strangförmige Briden, als alleinige Leistung exkl. Zugang</t>
  </si>
  <si>
    <t>Adhäsiolyse, Bridenlösung, flächenhafte Verwachsung(en), als alleinige Leistung exkl. Zugang</t>
  </si>
  <si>
    <t>Offene Versorgung bei intraabdominalen Hernien, Volvulus, Invagination, ohne Resektion</t>
  </si>
  <si>
    <t>Entfernung eines kongenitalen Tumors des Mesenterialstiels</t>
  </si>
  <si>
    <t>Enteroanastomose(n), als alleinige Leistung exkl. Zugang</t>
  </si>
  <si>
    <t>Verschluss einer Zwerchfellhernie</t>
  </si>
  <si>
    <t>Operative Versorgung bei kongenitaler Missbildung des Zwerchfells</t>
  </si>
  <si>
    <t>Gastrotomie zur Exploration</t>
  </si>
  <si>
    <t>Gastrotomie/Duodenotomie zwecks Umstechung eines blutenden Ulkus</t>
  </si>
  <si>
    <t>Gastrotomie zwecks lokaler Exzision eines Magentumors/Ulkus</t>
  </si>
  <si>
    <t>Übernähen eines perforierten Magenulkus/Magenverletzung</t>
  </si>
  <si>
    <t>Übernähen eines perforierten Duodenalulkus/Duodenalverletzung</t>
  </si>
  <si>
    <t>Pylorotomie/operative Versorgung einer Pylorusstenose beim Säugling</t>
  </si>
  <si>
    <t>Pyloroplastik, jede Methode</t>
  </si>
  <si>
    <t>Gastrektomie partiell, Anastomose mit Oesophagus</t>
  </si>
  <si>
    <t>Gastrektomie partiell, Anastomose mit Duodenum</t>
  </si>
  <si>
    <t>Gastrektomie partiell, Anastomose mit Jejunum</t>
  </si>
  <si>
    <t>Gastrektomie partiell, übrige Anastomosen/Versorgungsformen</t>
  </si>
  <si>
    <t>Gastrektomie, total</t>
  </si>
  <si>
    <t>+ Intestinales Interponat/Magenersatz bei totaler Gastrektomie</t>
  </si>
  <si>
    <t>Vagotomie, selektiv/superselektiv, jede Methode</t>
  </si>
  <si>
    <t>Anlegen einer Gastrostomie, offen</t>
  </si>
  <si>
    <t>+ Anlegen einer kontinenten Gastrostomie</t>
  </si>
  <si>
    <t>Wechsel eines Gastrostomietubus, offen</t>
  </si>
  <si>
    <t>Verschluss einer Gastrostomie, operativ</t>
  </si>
  <si>
    <t>Anlegen einer Gastroenterostomie, als alleinige Leistung exkl. Zugang</t>
  </si>
  <si>
    <t>Operative Versorgung bei Hiatushernie</t>
  </si>
  <si>
    <t>Gastroplastik bei Adipositas, jede Methode</t>
  </si>
  <si>
    <t>Duodenotomie, als alleinige Leistung exkl. Zugang</t>
  </si>
  <si>
    <t>+ Transduodenale ampulläre Sphinkterspaltung bei Duodenotomie</t>
  </si>
  <si>
    <t>+ Resektion eines Duodenaltumors/Duodenalpolyps, offen, bei Duodenotomie</t>
  </si>
  <si>
    <t>Duodenektomie, partiell/total, als alleinige Leistung exkl. Zugang</t>
  </si>
  <si>
    <t>Operative Versorgung bei Duodenalatresie</t>
  </si>
  <si>
    <t>Appendektomie, jede Methode, als alleinige Leistung</t>
  </si>
  <si>
    <t>+ Zuschlag bei Perforation/Drainage perityphlitischer Abszess</t>
  </si>
  <si>
    <t>(+) Appendektomie, sog. Gelegenheitsappendektomie, jede Methode, als Zuschlagsleistung</t>
  </si>
  <si>
    <t>Enterotomie zur Exploration</t>
  </si>
  <si>
    <t>Operative Korrekturversorgung bei kongenitalen Darmanomalien/Malrotation im Frühkindesalter bis 2 Jahre</t>
  </si>
  <si>
    <t>Resektion eines Meckel'schen Divertikels u/o Ductus omphalomesentericus</t>
  </si>
  <si>
    <t>Segmentäre Dünndarmresektion</t>
  </si>
  <si>
    <t>(+) Präparation eines gestielten Dünndarmsegments als Zuschlagsleistung</t>
  </si>
  <si>
    <t>Plikatur Dünndarm, jede Methode, als alleinige Leistung exkl. Zugang</t>
  </si>
  <si>
    <t>Operative Versorgung von Dünndarmverletzungen</t>
  </si>
  <si>
    <t>Exzision Dünndarmtumor, ohne Segmentresektion mittels Enterotomie, als alleinige Leistung exkl. Zugang</t>
  </si>
  <si>
    <t>Ileostomie, nicht kontinent</t>
  </si>
  <si>
    <t>Ileostomie, kontinent</t>
  </si>
  <si>
    <t>Revision Ileostomie durch Laparotomie</t>
  </si>
  <si>
    <t>Versorgung einer Fistel/Fistelsystems zu Dünndarm/Kolon, Ausgangsort Dünndarm, als alleinige Leistung exkl. Zugang</t>
  </si>
  <si>
    <t>Versorgung einer Fistel/Fistelsystems zu Dünndarm/Kolon/Magen, Ausgangsort Kolon, als alleinige Leistung exkl. Zugang</t>
  </si>
  <si>
    <t>Operative Versorgung bei Mekoniumileus mit Peritonitis/nekrotisierender Enterocolitis</t>
  </si>
  <si>
    <t>Offene lokale Exzision eines Dickdarmtumors</t>
  </si>
  <si>
    <t>Segmentäre Kolonresektion</t>
  </si>
  <si>
    <t>Sigmaresektion, ohne Mobilisierung der linken Kolonflexur</t>
  </si>
  <si>
    <t>Sigmaresektion mittels Mobilisierung der linken Kolonflexur</t>
  </si>
  <si>
    <t>Hemikolektomie, links</t>
  </si>
  <si>
    <t>Hemikolektomie, rechts</t>
  </si>
  <si>
    <t>Ileocoecale Resektion</t>
  </si>
  <si>
    <t>Proktokolektomie</t>
  </si>
  <si>
    <t>+ Anlegen eines ileoanalen Pouch bei Proktokolektomie/subtotaler Kolektomie/totaler intraabdominaler Kolektomie</t>
  </si>
  <si>
    <t>Subtotale Kolektomie/totale intraabdominale Kolektomie</t>
  </si>
  <si>
    <t>Diagnostik bei Morbus Hirschsprung und neuronaler Darmdysplasie, Saugbiopsie</t>
  </si>
  <si>
    <t>Operative Versorgung bei Morbus Hirschsprung und neuronaler Darmdysplasie, offene Darmbiopsie, als alleinige Leistung exkl. Zugang</t>
  </si>
  <si>
    <t>Operative Versorgung bei Morbus Hirschsprung und neuronaler Darmdysplasie; ultrakurze, anorektale Form, als alleinige Leistung exkl. Zugang</t>
  </si>
  <si>
    <t>Operative Versorgung bei Morbus Hirschsprung und neuronaler Darmdysplasie, kontinenzerhaltende Rekto-Sigmoidektomie, als alleinige Leistung exkl. Zugang</t>
  </si>
  <si>
    <t>Operative Versorgung bei Morbus Hirschsprung und neuronaler Darmdysplasie, Ausdehnung proximal Sigma, als alleinige Leistung exkl. Zugang</t>
  </si>
  <si>
    <t>Operative Versorgung bei Morbus Hirschsprung und neuronaler Darmdysplasie, Darmplastik bei neuronaler Dysplasie von Dünndarm und Dickdarm, als alleinige Leistung exkl. Zugang</t>
  </si>
  <si>
    <t>Anlegen einer Kolostomie/Coecostomie, als alleinige Leistung exkl. Zugang</t>
  </si>
  <si>
    <t>(+) Anlegen einer Kolostomie/Coecostomie, als Zuschlagsleistung</t>
  </si>
  <si>
    <t>Revision einer Kolostomie/Coecostomie durch Laparotomie</t>
  </si>
  <si>
    <t>+ Behebung einer parakolostomischen Hernie bei Revision einer Kolostomie/Coecostomie</t>
  </si>
  <si>
    <t>Verschliessen einer Ileostomie/Kolostomie</t>
  </si>
  <si>
    <t>Operative Versorgung von Dickdarmverletzungen</t>
  </si>
  <si>
    <t>Rektumprolapsoperation, abdominaler Zugang, als alleinige rektumchirurgische Leistung</t>
  </si>
  <si>
    <t>Rektumprolapsoperation, perinealer Zugang, als alleinige rektumchirurgische Leistung</t>
  </si>
  <si>
    <t>Rektalprolapsoperation, Cerclage, als alleinige rektumchirurgische Leistung</t>
  </si>
  <si>
    <t>Resektion des Rektums, low anterior, als alleinige rektumchirurgische Leistung</t>
  </si>
  <si>
    <t>+ Zuschlag für transanale Anastomose bei Resektion des Rektums, low anterior</t>
  </si>
  <si>
    <t>+ Zuschlag für das Anlegen eines Kolonpouch bei Resektion des Rektums, low anterior</t>
  </si>
  <si>
    <t>Rektumresektion, segmentär, durch parasakralen Zugang, als alleinige rektumchirurgische Leistung</t>
  </si>
  <si>
    <t>Abdominoperineale Rektumexstirpation, als alleinige rektumchirurgische Leistung</t>
  </si>
  <si>
    <t>Rektumresektion, high anterior, als alleinige rektumchirurgische Leistung</t>
  </si>
  <si>
    <t>Resektion eines Rektumtumors durch Proktotomie mittels Durchtrennung Sphinkterapparat, mit Anastomose, als alleinige rektumchirurgische Leistung</t>
  </si>
  <si>
    <t>Resektion eines Rektumtumors durch Proktotomie mittels Durchtrennung Sphinkterapparat, ohne Anastomose, als alleinige rektumchirurgische Leistung</t>
  </si>
  <si>
    <t>Resektion eines Rektumtumors durch Proktotomie, ohne Durchtrennung Sphinkterapparat ohne Anastomose, als alleinige rektumchirurgische Leistung</t>
  </si>
  <si>
    <t>Resektion eines Rektumtumors, transanal, als alleinige rektumchirurgische Leistung</t>
  </si>
  <si>
    <t>Operative Versorgung bei Rektumfehlbildung, perineosakraler Zugang, als alleinige rektumchirurgische Leistung</t>
  </si>
  <si>
    <t>Operative Versorgung bei Rektumfehlbildung, abdominaler/abdominoperineosakraler Zugang, als alleinige rektumchirurgische Leistung</t>
  </si>
  <si>
    <t>Operative Drainage eines Abszesses, perirektal/Douglas, transanal, als alleinige rektumchirurgische Leistung</t>
  </si>
  <si>
    <t>Operative Versorgung bei perianalen Abszessen, supralevatorisch, Abszessinzision</t>
  </si>
  <si>
    <t>Operative Versorgung bei perianalen Abszessen, infralevatorisch, Abszessinzision</t>
  </si>
  <si>
    <t>Operative Versorgung einer Analfistel</t>
  </si>
  <si>
    <t>+ Zuschlag für transsphinkterische/suprasphinkterische Versorgung bei operativer Versorgung einer Analfistel</t>
  </si>
  <si>
    <t>Operative Versorgung einer tiefen rektovaginalen Fistel, perinealer Zugang</t>
  </si>
  <si>
    <t>Operative Versorgung eines ausgedehnten anorektalen/anorektovaginalen Fistelsystems, perinealer Zugang</t>
  </si>
  <si>
    <t>Analprolapsoperation</t>
  </si>
  <si>
    <t>Sphinkterotomie, anal</t>
  </si>
  <si>
    <t>Analplastik bei kongenitaler Fehlbildung, perineal</t>
  </si>
  <si>
    <t>Analsphinkterplastik bei Inkontinenz, Sphinkterorrhaphie</t>
  </si>
  <si>
    <t>Analsphinkterplastik bei Inkontinenz, Sphinkterorrhaphie mit Muskeltransposition</t>
  </si>
  <si>
    <t>Behandlung einer Analfissur durch Exzision</t>
  </si>
  <si>
    <t>Mariskenresektion, jede Methode</t>
  </si>
  <si>
    <t>Condylomataentfernung</t>
  </si>
  <si>
    <t>Hämorrhoidaloperation, Inzision</t>
  </si>
  <si>
    <t>Hämorrhoidaloperation, Exzision Hämorrhoidalknoten, erster Knoten</t>
  </si>
  <si>
    <t>+ Hämorrhoidaloperation, Exzision Hämorrhoidalknoten, jeder weitere Knoten</t>
  </si>
  <si>
    <t>Hämorrhoidaloperation, Hämorrhoidektomie, radikal</t>
  </si>
  <si>
    <t>Gummibandligatur von Hämorrhoiden</t>
  </si>
  <si>
    <t>Splenektomie, total</t>
  </si>
  <si>
    <t>+ Replantation der fragmentierten Milz in eine Omentumtasche bei totaler Splenektomie</t>
  </si>
  <si>
    <t>Splenektomie, partiell</t>
  </si>
  <si>
    <t>Naht einer Milzruptur/Milzverletzung</t>
  </si>
  <si>
    <t>Splenorrhaphie mit Kunststoffnetz</t>
  </si>
  <si>
    <t>Operative Drainage eines Leberabszesses oder einer Leberzyste</t>
  </si>
  <si>
    <t>Marsupialisation eines Leberabszesses oder einer Leberzyste</t>
  </si>
  <si>
    <t>Zystektomie bei Leberechinokokkose</t>
  </si>
  <si>
    <t>Keilbiopsie der Leber, offen</t>
  </si>
  <si>
    <t>Versorgung eines Leberrisses, Lebernaht</t>
  </si>
  <si>
    <t>Leberresektion, Wedge Resektion</t>
  </si>
  <si>
    <t>Leberresektion, Segmentresektion</t>
  </si>
  <si>
    <t>Leberresektion, rechte Hepatektomie</t>
  </si>
  <si>
    <t>Leberresektion, erweiterte rechte Hepatektomie</t>
  </si>
  <si>
    <t>Leberresektion, linke Lobektomie</t>
  </si>
  <si>
    <t>Leberresektion, linke Hepatektomie</t>
  </si>
  <si>
    <t>Leberresektion, linke erweiterte Hepatektomie</t>
  </si>
  <si>
    <t>Resektion der Hepatikus-Gabel oder des Choledochus und plastische Rekonstruktion, mit oder ohne Leberresektion</t>
  </si>
  <si>
    <t>Cholezystostomie, offen</t>
  </si>
  <si>
    <t>Verschluss Cholezystostomie/Cholezystotomie</t>
  </si>
  <si>
    <t>Versorgung einer Gallengangsverletzung, offen</t>
  </si>
  <si>
    <t>Versorgung einer Gallenblasenfistel/Gallenwegsfistel, offen</t>
  </si>
  <si>
    <t>Versorgung einer Gallenwegsstenose/Gallenwegsstriktur, offen</t>
  </si>
  <si>
    <t>Entfernung/Wechsel einer Gallenwegsendoprothese, offen</t>
  </si>
  <si>
    <t>Cholezystektomie, offen</t>
  </si>
  <si>
    <t>+ Intraoperative Choledochoskopie bei offener Cholezystektomie</t>
  </si>
  <si>
    <t>+ Dilatation des Choledochus bei offener Cholezystektomie</t>
  </si>
  <si>
    <t>+ Intraoperative Cholangiodebitomanometrie u/o Cholangiografie bei offener Cholezystektomie</t>
  </si>
  <si>
    <t>Exzision einer Pankreasläsion/Pankreastumorexstirpation</t>
  </si>
  <si>
    <t>Proximale (cephale) Duodenopankreatektomie, jede Methode</t>
  </si>
  <si>
    <t>Distale (caudale) Pankreatektomie</t>
  </si>
  <si>
    <t>Subtotale Pankreatektomie, jede Methode</t>
  </si>
  <si>
    <t>Totale Pankreatektomie</t>
  </si>
  <si>
    <t>Pankreatikojejunostomie oder andere operative Versorgungen am Ductus pancreaticus, als alleinige Leistung exkl. Zugang</t>
  </si>
  <si>
    <t>Exzision der Papilla Vateri/Ampulla Vateri, als alleinige Leistung exkl. Zugang</t>
  </si>
  <si>
    <t>Marsupialisation einer Pseudozyste des Pankreas, offen</t>
  </si>
  <si>
    <t>Drainage/Débridement bei Pankreatitis, offen</t>
  </si>
  <si>
    <t>Offene Drainage von Abszessen retroperitoneal (exkl. Bauchdecke), extraperitonealer Zugang</t>
  </si>
  <si>
    <t>Operative Versorgung bei Sakraldermoid, Inzision</t>
  </si>
  <si>
    <t>Operative Versorgung bei Sakraldermoid, radikale Exzision</t>
  </si>
  <si>
    <t>Entfernung retroperitonealer Tumoren, beim Kind bis 7 Jahre, als alleinige Leistung exkl. Zugang</t>
  </si>
  <si>
    <t>Entfernung retroperitonealer Tumoren, beim Kind/Jugendlichen und Erwachsenen älter als 7 Jahre, als alleinige Leistung exkl. Zugang</t>
  </si>
  <si>
    <t>Blasenkatheterismus, diagnostisch und therapeutisch beim Knaben/Mann älter als 16 Jahre, durch den Facharzt</t>
  </si>
  <si>
    <t>Blasenkatheterismus, diagnostisch und therapeutisch beim Mädchen/bei der Frau älter als 16 Jahre, durch den Facharzt</t>
  </si>
  <si>
    <t>Blasenkatheterismus, diagnostisch und therapeutisch beim Kind/Jugendlichen bis 16 Jahre, durch den Facharzt</t>
  </si>
  <si>
    <t>Harnblaseninstillation u/o Harnblasenspülung</t>
  </si>
  <si>
    <t>Blasenpunktion</t>
  </si>
  <si>
    <t>Urethroskopie, urethraler Zugang beim Knaben/Mann älter als 16 Jahre</t>
  </si>
  <si>
    <t>+ Zuschlag für perinealen Zugang bei Urethroskopie</t>
  </si>
  <si>
    <t>+ Biopsie bei Urethroskopie</t>
  </si>
  <si>
    <t>+ Fulguration/Abtragung einer Läsion bei Urethroskopie, unabhängig der Anzahl</t>
  </si>
  <si>
    <t>+ Steinentfernung(en)/Fremdkörperentfernung(en) bei Urethroskopie, unabhängig der Anzahl</t>
  </si>
  <si>
    <t>Urethroskopie, urethraler Zugang beim Mädchen/bei der Frau älter als 16 Jahre</t>
  </si>
  <si>
    <t>Urethroskopie, urethraler Zugang beim Kind/Jugendlichen bis 16 Jahre</t>
  </si>
  <si>
    <t>+ Resektion posteriore Urethralklappen beim Kind/Jugendlichen bis 16 Jahre</t>
  </si>
  <si>
    <t>Zystoskopie/Urethrozystoskopie beim Knaben/Mann älter als 16 Jahre</t>
  </si>
  <si>
    <t>+ Diagnostische Endoskopie bei Zystoskopie/Urethrozystoskopie</t>
  </si>
  <si>
    <t>+ Biopsie(n) bei Zystoskopie/Urethrozystoskopie</t>
  </si>
  <si>
    <t>+ Fulguration/Abtragung einer Läsion bei Zystoskopie/Urethrozystoskopie, unabhängig der Anzahl</t>
  </si>
  <si>
    <t>+ Steinentfernung(en)/Fremdkörperentfernung(en) bei Zystoskopie/Urethrozystoskopie, unabhängig der Anzahl</t>
  </si>
  <si>
    <t>+ Lithotripsie, inkl. Trümmerentfernung, bei Zystoskopie/Urethrozystoskopie</t>
  </si>
  <si>
    <t>+ Einlage Doppel-J-Katheter bei Zystoskopie/Urethrozystoskopie</t>
  </si>
  <si>
    <t>+ Ureterenkatheterismus, bei Zystoskopie/Urethrozystoskopie, einseitig</t>
  </si>
  <si>
    <t>+ Ureterenkatheterismus, bei Zystoskopie/Urethrozystoskopie, beidseitig</t>
  </si>
  <si>
    <t>+ Steinmanipulation, Push-Back bei Zystoskopie/Urethrozystoskopie, retrograd, pro Seite</t>
  </si>
  <si>
    <t>Zystoskopie/Urethrozystoskopie beim Mädchen/bei der Frau älter als 16 Jahre</t>
  </si>
  <si>
    <t>Zystoskopie/Urethrozystoskopie beim Kind/Jugendlichen bis 16 Jahre</t>
  </si>
  <si>
    <t>Zystoskopie durch Stoma</t>
  </si>
  <si>
    <t>Ureteroskopie, retrograd, einseitig</t>
  </si>
  <si>
    <t>+ Diagnostische Urethroskopie/Zystoskopie bei Ureteroskopie</t>
  </si>
  <si>
    <t>+ Diagnostische Endoskopie bei Ureteroskopie, retrograd, pro Seite</t>
  </si>
  <si>
    <t>+ Ostiumschlitzung bei Ureteroskopie, retrograd, pro Seite</t>
  </si>
  <si>
    <t>+ Biopsie(n) bei Ureteroskopie, retrograd, pro Seite</t>
  </si>
  <si>
    <t>+ Inzision des Ureters bei Ureteroskopie, retrograd, pro Seite</t>
  </si>
  <si>
    <t>+ Dilatation des Ureters bei Ureteroskopie, retrograd, pro Seite</t>
  </si>
  <si>
    <t>+ Steinextraktion/Fremdkörperextraktion/Push-Back bei Ureteroskopie, retrograd, unabhängig der Anzahl, pro Seite</t>
  </si>
  <si>
    <t>+ Lithotripsie bei Ureteroskopie, retrograd, unabhängig der Anzahl, pro Seite</t>
  </si>
  <si>
    <t>+ Tumorabtragung bei Ureteroskopie, retrograd, unabhängig der Anzahl</t>
  </si>
  <si>
    <t>+ Ureterschienung bei Ureteroskopie, retrograd, pro Seite</t>
  </si>
  <si>
    <t>Ureteroskopie, retrograd, beidseitig</t>
  </si>
  <si>
    <t>Renoskopie/Pyeloskopie, perkutan</t>
  </si>
  <si>
    <t>+ Endoluminale Behandlung von Nierenbeckenläsionen/Nierenkelchläsionen bei Renoskopie/Pyeloskopie</t>
  </si>
  <si>
    <t>+ Litholapaxie bei Renoskopie/Pyeloskopie</t>
  </si>
  <si>
    <t>Uroflowmetrie</t>
  </si>
  <si>
    <t>Uroflowmetrie mit Beckenboden-{EMG} beim Kind/Jugendlichen bis 16 Jahre</t>
  </si>
  <si>
    <t>Zystometrie</t>
  </si>
  <si>
    <t>+ Urethradruckprofilmessung bei Zystometrie</t>
  </si>
  <si>
    <t>+ Beckenboden-{EMG} bei Zystometrie</t>
  </si>
  <si>
    <t>Monitorisiertes Blasentraining durch den Facharzt, erste Sitzung, pro 5 Min.</t>
  </si>
  <si>
    <t>Monitorisiertes Blasentraining durch den Facharzt, jede weitere Sitzung, pro 5 Min.</t>
  </si>
  <si>
    <t>Urodynamik obere Harnwege</t>
  </si>
  <si>
    <t>Nephrektomie offen</t>
  </si>
  <si>
    <t>Tumornephrektomie</t>
  </si>
  <si>
    <t>Nephroureterektomie mit Blasenmanschette</t>
  </si>
  <si>
    <t>Entnahme der Lebendniere für Autotransplantation</t>
  </si>
  <si>
    <t>Nierenautotransplantation</t>
  </si>
  <si>
    <t>Entfernung Transplantatniere</t>
  </si>
  <si>
    <t>Organerhaltende Tumorenukleation/Nierenteilresektion</t>
  </si>
  <si>
    <t>+ Lokale Hypothermie bei organerhaltender Tumorenukleation/Nierenteilresektion</t>
  </si>
  <si>
    <t>Nierenzystenresektion, offen</t>
  </si>
  <si>
    <t>Verödungsinstillation in Nierenzyste, perkutan</t>
  </si>
  <si>
    <t>Nephrolithotomie, offen</t>
  </si>
  <si>
    <t>Pyelotomie/Pyelolithotomie, offen</t>
  </si>
  <si>
    <t>+ Renoskopie/Pyeloskopie, offen</t>
  </si>
  <si>
    <t>Pyelo-Kaliko-Nephrotomie, offen</t>
  </si>
  <si>
    <t>Nephropexie</t>
  </si>
  <si>
    <t>Nierenbeckenplastik, offen</t>
  </si>
  <si>
    <t>Probelumbotomie u/o Nierenbiopsie, offen</t>
  </si>
  <si>
    <t>Nierenrupturversorgung</t>
  </si>
  <si>
    <t>Nephrostomie, offen</t>
  </si>
  <si>
    <t>Verschluss von Nephrostomie/Pyelostomie/Nierenfistel</t>
  </si>
  <si>
    <t>Perkutane Nierenbiopsie</t>
  </si>
  <si>
    <t>Extrakorporale Stosswellen-Lithotripsie ({ESWL}), erste Seite, durch den Facharzt</t>
  </si>
  <si>
    <t>+ Extrakorporale Stosswellen-Lithotripsie ({ESWL}), zweite Seite, durch den Facharzt</t>
  </si>
  <si>
    <t>Exstirpation Nebenniere, einseitig</t>
  </si>
  <si>
    <t>Exstirpation Nebennieren, beidseitig</t>
  </si>
  <si>
    <t>Ureterostomie, kutan</t>
  </si>
  <si>
    <t>Einlage/Wechsel Ureterostomieschlauch</t>
  </si>
  <si>
    <t>Ureterrekonstruktion, gleiche Seite</t>
  </si>
  <si>
    <t>Ureterrekonstruktion, zur Gegenseite</t>
  </si>
  <si>
    <t>Ureterrekonstruktion, mit Darm</t>
  </si>
  <si>
    <t>Harnableitung, mit kontinentem Stoma</t>
  </si>
  <si>
    <t>Harnableitung mit nassem Stoma</t>
  </si>
  <si>
    <t>Harnleiter-Darm-Implantation</t>
  </si>
  <si>
    <t>Revisionsoperation nach supravesikaler Harnableitung, ureterointestinal</t>
  </si>
  <si>
    <t>Revision eines kutanen Stomas</t>
  </si>
  <si>
    <t>Verschluss einer Ureterostomie</t>
  </si>
  <si>
    <t>Ureterolyse, einseitig</t>
  </si>
  <si>
    <t>Ureterolyse, beidseitig</t>
  </si>
  <si>
    <t>Ureterschienung, offen</t>
  </si>
  <si>
    <t>Ureterolithotomie</t>
  </si>
  <si>
    <t>Ureterersatzplastik mit Blasenwand</t>
  </si>
  <si>
    <t>Ureterligierung oder Ureterverknotung</t>
  </si>
  <si>
    <t>Behebung einer Ureterligierung oder Ureterverknotung</t>
  </si>
  <si>
    <t>Ureterektomie mit Blasenmanschette</t>
  </si>
  <si>
    <t>Ureterneuimplantation, einseitig</t>
  </si>
  <si>
    <t>+ Uretermodellage, pro Seite</t>
  </si>
  <si>
    <t>Ureterneuimplantation, beidseitig</t>
  </si>
  <si>
    <t>Zystourethroplastik/Blasenhalskorrektur, offen</t>
  </si>
  <si>
    <t>Transurethrale Blasenhalsresektion/Blasenhalsinzision</t>
  </si>
  <si>
    <t>Transurethrale Blasentumorresektion</t>
  </si>
  <si>
    <t>+ Mapping bei transurethraler Blasentumorresektion</t>
  </si>
  <si>
    <t>Mapping der Blasenschleimhaut, als alleinige Leistung</t>
  </si>
  <si>
    <t>Transurethrale Ausräumung einer nichtpostoperativen Blasentamponade</t>
  </si>
  <si>
    <t>Operative Versorgung bei zystoureteralem Reflux, offen, einseitig</t>
  </si>
  <si>
    <t>Operative Versorgung bei zystoureteralem Reflux, offen, beidseitig</t>
  </si>
  <si>
    <t>Operative Versorgung bei zystoureteralem Reflux, transurethral, einseitig</t>
  </si>
  <si>
    <t>Operative Versorgung bei zystoureteralem Reflux, transurethral, beidseitig</t>
  </si>
  <si>
    <t>Zystoprostatektomie</t>
  </si>
  <si>
    <t>+ Urethrektomie bei Zystoprostatektomie</t>
  </si>
  <si>
    <t>Zystektomie bei der Frau</t>
  </si>
  <si>
    <t>Blasenteilresektion/Blasendivertikulektomie, offen</t>
  </si>
  <si>
    <t>+ Ureterneuimplantation bei Blasenteilresektion, pro Seite</t>
  </si>
  <si>
    <t>Blasenaugmentation</t>
  </si>
  <si>
    <t>Resektion eines persistierenden Urachus</t>
  </si>
  <si>
    <t>Rekonstruktion einer kongenitalen Blasenexstrophie oder Blasenkonstruktion</t>
  </si>
  <si>
    <t>Zystotomie/Sectio alta</t>
  </si>
  <si>
    <t>Versorgung einer Blasenruptur/Blasenverletzung</t>
  </si>
  <si>
    <t>Zystostomieanlage, perkutan</t>
  </si>
  <si>
    <t>Zystostomie, offen</t>
  </si>
  <si>
    <t>Zystostomie, mit Blasenflap</t>
  </si>
  <si>
    <t>Zystostomiewechsel</t>
  </si>
  <si>
    <t>Operative Revision einer Zystostomie</t>
  </si>
  <si>
    <t>Verschluss einer Zystostomie oder Versorgung einer vesikokutanen Blasenfistel</t>
  </si>
  <si>
    <t>Versorgung einer Blasenfistel, vesikovaginal, suprapubischer Zugang</t>
  </si>
  <si>
    <t>Versorgung einer Blasenfistel, vesikovaginal, vaginaler Zugang</t>
  </si>
  <si>
    <t>Versorgung einer Blasenfistel, vesikointestinal, suprapubischer Zugang</t>
  </si>
  <si>
    <t>Versorgung einer Blasenfistel, vesikointestinal, anorektaler/perinealer Zugang</t>
  </si>
  <si>
    <t>Exploration perivesikal/Exploration retropubisch/Hämatomdrainage retropubisch, als alleinige Leistung</t>
  </si>
  <si>
    <t>Implantation einer Sphinkterprothese am Blasenhals und Urethra</t>
  </si>
  <si>
    <t>Entfernung/Korrektur Sphinkterprothese am Blasenhals und Urethra</t>
  </si>
  <si>
    <t>Dilatation Blasenhals, jede Methode, als alleinige Leistung</t>
  </si>
  <si>
    <t>Implantation/Wechsel eines Blasenstimulators</t>
  </si>
  <si>
    <t>Entfernung eines Blasenstimulators</t>
  </si>
  <si>
    <t>Prostatamassage zwecks Gewinnung von Sekret zur Untersuchung, durch den Facharzt</t>
  </si>
  <si>
    <t>Feinnadelbiopsie/Stanzbiopsie Prostata, jeder Zugang</t>
  </si>
  <si>
    <t>Implantation von Goldmarkern zur Bestrahlungsmarkierung der Prostata</t>
  </si>
  <si>
    <t>Nadelbiopsie Samenblase</t>
  </si>
  <si>
    <t>Exploration und Drainage bei Infekt der Prostata bzw. des periprostatischen Gewebes, Prostatalithotomie, offen</t>
  </si>
  <si>
    <t>Dilatationsverfahren bei Prostataadenom mit Ballon</t>
  </si>
  <si>
    <t>Dilatation bei Prostataadenom mit Endospirale</t>
  </si>
  <si>
    <t>Prostatektomie (Prostatavesikulektomie) total</t>
  </si>
  <si>
    <t>Prostatektomie, Ablatio der Prostata, transurethral, jede Methode</t>
  </si>
  <si>
    <t>Prostatektomie, subtotal, offene Methode</t>
  </si>
  <si>
    <t>Versorgung einer postoperativen Blutung in der Prostataloge/Blase</t>
  </si>
  <si>
    <t>Urethrabougierung therapeutisch beim Knaben/Mann durch den Facharzt Urologie, als alleinige Leistung</t>
  </si>
  <si>
    <t>Urethrabougierung therapeutisch beim Mädchen/bei der Frau durch den Facharzt, als alleinige Leistung</t>
  </si>
  <si>
    <t>Urethrotomia interna</t>
  </si>
  <si>
    <t>Anlegen einer Urethrostomie, jeder Zugang</t>
  </si>
  <si>
    <t>Verschluss einer Urethrostomie</t>
  </si>
  <si>
    <t>Operative Versorgung einer Urethrastenose, einzeitiges Verfahren, vordere Striktur (penil)</t>
  </si>
  <si>
    <t>Operative Versorgung einer Urethrastenose, einzeitiges Verfahren, hintere Striktur (bulbär)</t>
  </si>
  <si>
    <t>+ Freies, gestieltes Transplantat bei operativer Versorgung einer Urethrastenose, einzeitiges Verfahren, hintere Striktur</t>
  </si>
  <si>
    <t>Operative Versorgung einer Urethrastenose, zweizeitiges Verfahren, 1. Etappe, vordere Striktur</t>
  </si>
  <si>
    <t>Operative Versorgung einer Urethrastenose, zweizeitiges Verfahren, 1. Etappe, hintere Striktur</t>
  </si>
  <si>
    <t>Operative Versorgung einer Urethrastenose, zweizeitiges Verfahren, 2. Etappe, vordere/hintere Striktur</t>
  </si>
  <si>
    <t>Operative Versorgung einer Urethraruptur, vordere</t>
  </si>
  <si>
    <t>Operative Versorgung einer Urethraruptur, hintere</t>
  </si>
  <si>
    <t>Versorgung einer Urethrafistel, vordere</t>
  </si>
  <si>
    <t>Versorgung einer Urethrafistel, hintere/perineal</t>
  </si>
  <si>
    <t>Versorgung einer Urethrafistel, vaginaler Zugang</t>
  </si>
  <si>
    <t>Versorgung einer Urethrafistel, abdominaler Zugang</t>
  </si>
  <si>
    <t>Urethrektomie, als alleinige Leistung</t>
  </si>
  <si>
    <t>Urethradivertikel Versorgung, Mann</t>
  </si>
  <si>
    <t>Urethradivertikel Versorgung, Frau</t>
  </si>
  <si>
    <t>Plastische operative Versorgung bei Megaurethra</t>
  </si>
  <si>
    <t>Innere Meatotomie, als alleinige Leistung</t>
  </si>
  <si>
    <t>Offene Meatotomie</t>
  </si>
  <si>
    <t>Meatusrekonstruktion bei erworbener Meatusstenose</t>
  </si>
  <si>
    <t>Operative Versorgung eines Urethraprolapses</t>
  </si>
  <si>
    <t>Harninkontinenzoperationen und Suspensionstechniken, jede Methode, als alleinige Leistung</t>
  </si>
  <si>
    <t>(+) Harninkontinenzoperationen und Suspensionstechniken, jede Methode, als Zuschlagsleistung</t>
  </si>
  <si>
    <t>Endurale Harninkontinenzoperation, paraurethrale Unterpolsterung</t>
  </si>
  <si>
    <t>Nächtliche Tumeszenzmessung</t>
  </si>
  <si>
    <t>Punktion Corpora cavernosa</t>
  </si>
  <si>
    <t>Injektion Corpora cavernosa</t>
  </si>
  <si>
    <t>Dynamische Kavernosometrie/Kavernosografie</t>
  </si>
  <si>
    <t>Biopsie Penis, offen</t>
  </si>
  <si>
    <t>Lösen von Präputialadhäsionen</t>
  </si>
  <si>
    <t>Frenulotomie/Frenuloplastik, als alleinige Leistung</t>
  </si>
  <si>
    <t>Zirkumzision, jede Methode</t>
  </si>
  <si>
    <t>Paraphimosenoperation</t>
  </si>
  <si>
    <t>Versorgung Penistrauma mit Verletzung tiefer Strukturen, Urethra u/o Corpora cavernosa oder Gefässe</t>
  </si>
  <si>
    <t>Operative Versorgung bei Penisdeviation</t>
  </si>
  <si>
    <t>Chordaentfernung</t>
  </si>
  <si>
    <t>Operative Versorgung bei Priapismus, Anlegen Punktionsfistel/Stanzfistel</t>
  </si>
  <si>
    <t>Operative Versorgung bei Priapismus, offenes Anlegen eines Shunts</t>
  </si>
  <si>
    <t>Operative Versorgung bei Impotenz, arterielle/arteriovenöse Rekonstruktion</t>
  </si>
  <si>
    <t>Operative Versorgung bei Impotenz, venöse Rekonstruktion</t>
  </si>
  <si>
    <t>Penisprotheseneinlage, starr</t>
  </si>
  <si>
    <t>Penisprotheseneinlage, hydraulisch</t>
  </si>
  <si>
    <t>Entfernung/Wechsel einer Penisprothese</t>
  </si>
  <si>
    <t>Penisamputation, partiell</t>
  </si>
  <si>
    <t>Penisamputation, total</t>
  </si>
  <si>
    <t>Operative Versorgung einer Epispadie</t>
  </si>
  <si>
    <t>Operative Versorgung einer Hypospadie, vordere Hypospadie (glandulär, penil), einzeitiges Verfahren</t>
  </si>
  <si>
    <t>Operative Versorgung einer hinteren Hypospadie (skrotal, perineal), einzeitiges Verfahren</t>
  </si>
  <si>
    <t>+ Freies, gestieltes Transplantat bei operativer Versorgung einer Hypospadie, einzeitiges Verfahren, hintere Hypospadie</t>
  </si>
  <si>
    <t>+ Penisbegradigung, Derotation bei operativer Versorgung einer Hypospadie, einzeitiges Verfahren, hintere Hypospadie</t>
  </si>
  <si>
    <t>Operative Versorgung einer Hypospadie, zweizeitiges Verfahren, 1. Etappe, vordere Hypospadie, alle Methoden</t>
  </si>
  <si>
    <t>Operative Versorgung einer Hypospadie, zweizeitiges Verfahren, 1. Etappe, hintere Hypospadie, alle Methoden</t>
  </si>
  <si>
    <t>Operative Versorgung einer Hypospadie, zweizeitiges Verfahren, 2. Etappe (Rohrbildung), für vordere wie hintere Hypospadie</t>
  </si>
  <si>
    <t>Biopsie eines Hodens, geschlossen</t>
  </si>
  <si>
    <t>Biopsie eines Hodens, offen, als alleinige Leistung</t>
  </si>
  <si>
    <t>(+) Biopsie eines Hodens, offen, als Zuschlagsleistung</t>
  </si>
  <si>
    <t>Versorgung bei Hodenverletzung</t>
  </si>
  <si>
    <t>Orchidektomie inguinal/skrotal, einseitig</t>
  </si>
  <si>
    <t>Orchidektomie inguinal/skrotal, beidseitig</t>
  </si>
  <si>
    <t>Subkapsuläre Orchidektomie, einseitig</t>
  </si>
  <si>
    <t>Subkapsuläre Orchidektomie, beidseitig</t>
  </si>
  <si>
    <t>Hodenautotransplantation</t>
  </si>
  <si>
    <t>Hodenprotheseneinlage, einseitig, als alleinige Leistung</t>
  </si>
  <si>
    <t>Hodenprotheseneinlage, beidseitig, als alleinige Leistung</t>
  </si>
  <si>
    <t>(+) Hodenprotheseneinlage, pro Seite, als Zuschlagsleistung</t>
  </si>
  <si>
    <t>Hydrocelenpunktion</t>
  </si>
  <si>
    <t>Operative Versorgung bei Hämatozele, einseitig</t>
  </si>
  <si>
    <t>Operative Versorgung bei Hämatozele, beidseitig</t>
  </si>
  <si>
    <t>Operative Versorgung bei Hydrocele testis, einseitig</t>
  </si>
  <si>
    <t>Operative Versorgung bei Hydrocele testis, beidseitig</t>
  </si>
  <si>
    <t>Operative Versorgung bei Spermatozele, einseitig</t>
  </si>
  <si>
    <t>Operative Versorgung bei Spermatozele, beidseitig</t>
  </si>
  <si>
    <t>Operative Versorgung bei Hodentorsion/bei Torsion einer Morgagnischen Hydatide</t>
  </si>
  <si>
    <t>+ Hodenbiopsie bei operativer Versorgung bei Hodentorsion</t>
  </si>
  <si>
    <t>+ Skrotale Orchidopexie der Gegenseite, bei operativer Versorgung bei Hodentorsion</t>
  </si>
  <si>
    <t>Operative Versorgung bei Kryptorchismus beim Kind/Jugendlichen älter als 7 Jahre und Erwachsenen, einseitig</t>
  </si>
  <si>
    <t>Operative Versorgung bei Kryptorchismus, beim Kind bis 7 Jahre, einseitig</t>
  </si>
  <si>
    <t>Operative Versorgung bei Kryptorchismus beim Kind/Jugendlichen älter als 7 Jahre und Erwachsenen, beidseitig</t>
  </si>
  <si>
    <t>Operative Versorgung bei Kryptorchismus, beim Kind bis 7 Jahre, beidseitig</t>
  </si>
  <si>
    <t>Operative Versorgung bei Varikozele (Spermatikaligatur), offen, einseitig</t>
  </si>
  <si>
    <t>Operative Versorgung bei Varikozele (Spermatikaligatur), offen, beidseitig</t>
  </si>
  <si>
    <t>Biopsie Nebenhoden/Samenstrang/Vas deferens, offen, als alleinige Leistung</t>
  </si>
  <si>
    <t>Epididymektomie, einseitig</t>
  </si>
  <si>
    <t>Epididymektomie, beidseitig</t>
  </si>
  <si>
    <t>Vasektomie, beidseitig</t>
  </si>
  <si>
    <t>Vasovaso-Anastomose, einseitig</t>
  </si>
  <si>
    <t>Vasovaso-Anastomose, beidseitig</t>
  </si>
  <si>
    <t>Vasoepididymo-Anastomose, einseitig</t>
  </si>
  <si>
    <t>Vasoepididymo-Anastomose, beidseitig</t>
  </si>
  <si>
    <t>Untersuchung durch den Facharzt für Gynäkologie und Geburtshilfe</t>
  </si>
  <si>
    <t>Gynäkologische präventive Untersuchung, als alleinige gynäkologische Leistung</t>
  </si>
  <si>
    <t>Spezielle gynäkologische Beratung durch den Facharzt, pro 5 Min.</t>
  </si>
  <si>
    <t>Sterilitätsberatung für die Frau durch den Facharzt für Gynäkologie, pro 5 Min.</t>
  </si>
  <si>
    <t>Spekularuntersuchung</t>
  </si>
  <si>
    <t>+ Vaginalsekretentnahme für Sekretanalyse und Bakteriologie</t>
  </si>
  <si>
    <t>+ Entnahme von Material für Zytologie</t>
  </si>
  <si>
    <t>+ Bestimmung des Maturationsindexes</t>
  </si>
  <si>
    <t>Kolposkopie</t>
  </si>
  <si>
    <t>+ Biopsie bei Kolposkopie</t>
  </si>
  <si>
    <t>+ Chemische Behandlung von Portioläsionen bei Kolposkopie</t>
  </si>
  <si>
    <t>Lokalbehandlung der Portio/Vagina/Vulva</t>
  </si>
  <si>
    <t>Vaginoskopie beim Kind (vor der Menarche)</t>
  </si>
  <si>
    <t>Gynäkologische Laparoskopie/Pelviskopie, diagnostisch</t>
  </si>
  <si>
    <t>+ Zuschlag für Einlage und Fixation eines intrauterinen Perfusionssets und/oder Führungsinstrumentes</t>
  </si>
  <si>
    <t>+ Zuschlag für Biopsie bei gynäkologischer Laparoskopie/Pelviskopie</t>
  </si>
  <si>
    <t>+ Zuschlag für jeden weiteren Einstich bei gynäkologischer Laparoskopie/Pelviskopie</t>
  </si>
  <si>
    <t>Gynäkologische Laparoskopie/Pelviskopie, therapeutisch</t>
  </si>
  <si>
    <t>+ Zuschlag für Durchtrennung strangförmiger Adhäsionen bei gynäkologischer Laparoskopie/Pelviskopie</t>
  </si>
  <si>
    <t>+ Zuschlag für Durchtrennung flächenhafter Adhäsionen bei gynäkologischer Laparoskopie/Pelviskopie</t>
  </si>
  <si>
    <t>+ Zuschlag für Sterilisation bei gynäkologischer Laparoskopie/Pelviskopie</t>
  </si>
  <si>
    <t>+ Zuschlag für Behandlung bei Endometriose Grad I und Grad II bei gynäkologischer Laparoskopie/Pelviskopie, jede Methode</t>
  </si>
  <si>
    <t>+ Zuschlag für Behandlung bei Endometriose Grad III und Grad IV bei gynäkologischer Laparoskopie/Pelviskopie, jede Methode</t>
  </si>
  <si>
    <t>+ Zuschlag für Behandlung von rektovaginaler Endometriose bei gynäkologischer Laparoskopie/Pelviskopie</t>
  </si>
  <si>
    <t>+ Zuschlag für Zystenpunktion/Zystenfenestration bei gynäkologischer Laparoskopie/Pelviskopie</t>
  </si>
  <si>
    <t>+ Zuschlag für Chromopertubation bei gynäkologischer Laparoskopie/Pelviskopie</t>
  </si>
  <si>
    <t>+ Zuschlag für organerhaltende Tumorentfernung bei gynäkologischer Laparoskopie/Pelviskopie</t>
  </si>
  <si>
    <t>+ Zuschlag für Hysterektomie bei gynäkologischer Laparoskopie/Pelviskopie</t>
  </si>
  <si>
    <t>+ Zuschlag für subtotale Hysterektomie bei gynäkologischer Laparoskopie/Pelviskopie</t>
  </si>
  <si>
    <t>+ Zuschlag für Myomektomie bei gynäkologischer Laparoskopie/Pelviskopie, pro Myom</t>
  </si>
  <si>
    <t>+ Zuschlag für Gewebemorcellement und Extraktion bei gynäkologischer Laparoskopie/Pelviskopie</t>
  </si>
  <si>
    <t>+ Zuschlag für Kolposuspension bei gynäkologischer Laparoskopie/Pelviskopie</t>
  </si>
  <si>
    <t>+ Zuschlag für therapeutische Lavage bei gynäkologischer Laparoskopie/Pelviskopie</t>
  </si>
  <si>
    <t>+ Zuschlag für vaginale Drainage eines peritonealen Abszesses/Blutung bei einer gynäkologischen Laparoskopie</t>
  </si>
  <si>
    <t>+ Zuschlag für therapeutische Drainage bei transabdominaler, gynäkologischer Laparoskopie/Pelviskopie</t>
  </si>
  <si>
    <t>Hysteroskopie, diagnostisch, ohne Curettage (auch Office Hysteroskopie)</t>
  </si>
  <si>
    <t>+ Biopsie(n) bei Hysteroskopie</t>
  </si>
  <si>
    <t>Hysteroskopie mit Curettage u/o Biopsie(n)</t>
  </si>
  <si>
    <t>+ Abtragung polypöser Tumoren bei Hysteroskopie</t>
  </si>
  <si>
    <t>+ Chirurgische Endometriumdestruktion (unter Sicht)</t>
  </si>
  <si>
    <t>+ Nicht chirurgische Endometriumdestruktion (nicht unter Sicht)</t>
  </si>
  <si>
    <t>+ Tumorabtragung bei Hysteroskopie, exkl. Polypen, pro Tumor</t>
  </si>
  <si>
    <t>+ Septenentfernung bei Hysteroskopie</t>
  </si>
  <si>
    <t>Nicht chirurgische Endometriumdestruktion (nicht unter Sicht), zweizeitiges Verfahren</t>
  </si>
  <si>
    <t>Hysterosalpingografie, Adapterapplikation</t>
  </si>
  <si>
    <t>Resektion hypertropher Labien</t>
  </si>
  <si>
    <t>Rekonstruktion bei Klitorishypertrophie</t>
  </si>
  <si>
    <t>Introitusplastik, jede Methode</t>
  </si>
  <si>
    <t>Operative Versorgung am Hymen</t>
  </si>
  <si>
    <t>Inzision/Exzision/Marsupialisation einer Bartholin Drüse oder Bartholin Zyste</t>
  </si>
  <si>
    <t>Radikale Vulvektomie</t>
  </si>
  <si>
    <t>Vulvektomie</t>
  </si>
  <si>
    <t>Hemivulvektomie</t>
  </si>
  <si>
    <t>Partielle Vulvektomie, Tumorektomie</t>
  </si>
  <si>
    <t>Skinning Vulvektomie</t>
  </si>
  <si>
    <t>Denervation der Vulva</t>
  </si>
  <si>
    <t>Rekonstruktion äusseres Genitale</t>
  </si>
  <si>
    <t>+ Einbezug Meatus urethrae/Analregion bei Rekonstruktion äusseres Genitale</t>
  </si>
  <si>
    <t>Plastische Operation bei teilweiser Fehlbildung/Missbildung der Vagina</t>
  </si>
  <si>
    <t>Konstruktion einer Neovagina, jede Methode</t>
  </si>
  <si>
    <t>Probebiopsie aus Vagina, pro Biopsie</t>
  </si>
  <si>
    <t>Exzision einer/mehrerer vaginaler Septen, Zysten oder Tumoren, Entfernung eines Fremdkörpers aus der Vagina</t>
  </si>
  <si>
    <t>Exzision infiltrierender/ausgedehnter vaginaler Tumoren</t>
  </si>
  <si>
    <t>Rekonstruktion des äusseren Genitale u/o der Vagina bei Kohabitationsverletzung/Pfählungsverletzung</t>
  </si>
  <si>
    <t>Operative Versorgung einer/s tiefen (ano)rektovaginalen Fistel/Fistelsystems, vaginaler Zugang</t>
  </si>
  <si>
    <t>Gynäkologische Laseranwendung (Vulva, Vagina, Portio), pro 5 Min.</t>
  </si>
  <si>
    <t>Kryotherapie, Elektrotherapie der Portio</t>
  </si>
  <si>
    <t>Polypenabtragung im Portiobereich, jede Methode</t>
  </si>
  <si>
    <t>Portiokonisation, jede Methode</t>
  </si>
  <si>
    <t>Portioamputation</t>
  </si>
  <si>
    <t>Operative Eröffnung eines Cervixverschlusses</t>
  </si>
  <si>
    <t>Naht alter Cervixrisse</t>
  </si>
  <si>
    <t>Cerclage der Cervix, bei Risikopatientinnen, jede Methode</t>
  </si>
  <si>
    <t>Cerclage der Cervix, therapeutisch</t>
  </si>
  <si>
    <t>Entfernen einer Cervixcerclage</t>
  </si>
  <si>
    <t>Muttermundverschluss total, prophylaktisch</t>
  </si>
  <si>
    <t>Muttermundverschluss total, therapeutisch</t>
  </si>
  <si>
    <t>Öffnen eines totalen Muttermundverschlusses</t>
  </si>
  <si>
    <t>Anpassen/Einlegen eines Diaphragmas/Pessars</t>
  </si>
  <si>
    <t>Wechsel/Entfernung eines Diaphragmas/Pessars</t>
  </si>
  <si>
    <t>Einlage/Wechsel/Entfernung {IUD}</t>
  </si>
  <si>
    <t>Cervixblock als Leitungsanästhesie</t>
  </si>
  <si>
    <t>Strichcurettage oder diagnostische Aspirationscurettage aus dem Cavum uteri</t>
  </si>
  <si>
    <t>Fraktionierte Curettage</t>
  </si>
  <si>
    <t>+ Probeexzision u/o Polypenabtragung bei fraktionierter Curettage</t>
  </si>
  <si>
    <t>Abortbehandlung bei Abortus incompletus nach medikamentös induziertem Schwangerschaftsabbruch</t>
  </si>
  <si>
    <t>Abortbehandlung bei missed abortion oder operativer Schwangerschaftsabbruch bis und mit 12. {SSW}</t>
  </si>
  <si>
    <t>Abortbehandlung nach 12. {SSW}/Operative Behandlung bei Plazentaretention nach Geburt (Nachcurettage)</t>
  </si>
  <si>
    <t>Schwangerschaftsabbruch medikamentös bis und mit 16. {SSW}</t>
  </si>
  <si>
    <t>Schwangerschaftsabbruch medikamentös nach 16. {SSW}</t>
  </si>
  <si>
    <t>Cervixreifung und/oder Manipulation vor der Ausräumung des schwangeren Uterus</t>
  </si>
  <si>
    <t>Ausräumung einer Blasenmole</t>
  </si>
  <si>
    <t>Ausräumung eines Chorionkarzinoms</t>
  </si>
  <si>
    <t>Vaginale Kolpektomie, als alleinige Leistung</t>
  </si>
  <si>
    <t>(+) Vaginale Kolpektomie, als Zuschlagsleistung</t>
  </si>
  <si>
    <t>Vaginale Staginguntersuchung in Narkose, als alleinige Leistung</t>
  </si>
  <si>
    <t>Vaginale Hysterektomie</t>
  </si>
  <si>
    <t>+ Myomektomie/Morcellement bei vaginaler Hysterektomie</t>
  </si>
  <si>
    <t>+ Adnexektomie bei einer vaginalen Hysterektomie, einseitig oder beidseitig</t>
  </si>
  <si>
    <t>Laparoskopisch assistierte vaginale Hysterektomie</t>
  </si>
  <si>
    <t>Vaginale Uterusstumpfexzision</t>
  </si>
  <si>
    <t>Vaginale Drainage eines peritonealen Abszesses/Blutung</t>
  </si>
  <si>
    <t>Enterozelenoperation, abdominaler Zugang, jede Methode</t>
  </si>
  <si>
    <t>Uterustamponade, als alleinige Leistung</t>
  </si>
  <si>
    <t>Entfernung einer Uterustamponade</t>
  </si>
  <si>
    <t>(+) Vaginaltamponade</t>
  </si>
  <si>
    <t>Vaginale Revision/Reoperation nach gynäkologischer Operation, als alleinige Leistung</t>
  </si>
  <si>
    <t>Supravaginale Uterusamputation</t>
  </si>
  <si>
    <t>+ Morcellement des Uterus bei Myomen bei abdominaler Hysterektomie</t>
  </si>
  <si>
    <t>Uterusstumpfexstirpation, abdominal ohne Adnexe</t>
  </si>
  <si>
    <t>Abdominale Totalexstirpation des Uterus</t>
  </si>
  <si>
    <t>+ Raffung der Ligamenta sacrouterina bei abdominaler Hysterektomie</t>
  </si>
  <si>
    <t>Operative Versorgung an den Adnexe, jede Methode, pro Seite</t>
  </si>
  <si>
    <t>Staging Operation/Second Look Operation bei gynäkologischen Malignomen, als alleinige gynäkologische Leistung</t>
  </si>
  <si>
    <t>Tumorreduktion bei gynäkologischen Malignomen, als alleinige gynäkologische Leistung</t>
  </si>
  <si>
    <t>Radikale abdominale Hysterektomie z.B. nach Wertheim, als alleinige gynäkologische Leistung</t>
  </si>
  <si>
    <t>Vordere und/oder hintere Exenteration</t>
  </si>
  <si>
    <t>Operation angeborener Fehlbildungen des Uterus/Ruptur des Uterus</t>
  </si>
  <si>
    <t>Myomektomie bei abdominalem Zugang</t>
  </si>
  <si>
    <t>Organerhaltende Adhäsiolyse im kleinen Becken, als alleinige Leistung</t>
  </si>
  <si>
    <t>Vaginopexie, jeder Zugang</t>
  </si>
  <si>
    <t>Sterilisation, abdominaler Zugang, beidseitig</t>
  </si>
  <si>
    <t>Vaginale Sterilisation, beidseitig</t>
  </si>
  <si>
    <t>Tubenplastik, offen oder laparoskopisch, Refertilisierung, pro Seite</t>
  </si>
  <si>
    <t>Denervation bei invalidisierender Dysmenorrhoea, beidseitig, als alleinige gynäkologische Leistung</t>
  </si>
  <si>
    <t>Revision/Reoperation abdominal, nach gynäkologischer Operation, als alleinige gynäkologische Leistung</t>
  </si>
  <si>
    <t>Senkungsoperation, hintere Kolporrhaphie, als alleinige Leistung</t>
  </si>
  <si>
    <t>(+) Senkungsoperation, hintere Kolporrhaphie, als Zuschlagsleistung</t>
  </si>
  <si>
    <t>Senkungsoperation, vordere Kolporrhaphie und Trigonumplastik, als alleinige Leistung</t>
  </si>
  <si>
    <t>(+) Senkungsoperation, vordere Kolporrhaphie und Trigonumplastik, als Zuschlagsleistung</t>
  </si>
  <si>
    <t>Senkungsoperation, vordere/hintere Kolporrhaphie, Trigonumplastik und Levatorplastik, als alleinige Leistung</t>
  </si>
  <si>
    <t>(+) Senkungsoperation, vordere/hintere Kolporrhaphie, Trigonumplastik und Levatorplastik, als Zuschlagsleistung</t>
  </si>
  <si>
    <t>Vaginale Inkontinenzoperation mit einer Schlinge, als alleinige Leistung</t>
  </si>
  <si>
    <t>Vaginale Inkontinenzoperation mittels TVT  (Tension free Vaginal Tape), als alleinige Leistung</t>
  </si>
  <si>
    <t>(+) Vaginale Inkontinenzoperation mit Schlinge, als Zuschlagsleistung</t>
  </si>
  <si>
    <t>(+) Vaginale Inkontinenzoperation mittels TVT (Tension free Vaginal Tape), als Zuschlagsleistung</t>
  </si>
  <si>
    <t>Vaginale Kolposuspension, als alleinige Leistung</t>
  </si>
  <si>
    <t>(+) Vaginale Kolposuspension, als Zuschlagsleistung</t>
  </si>
  <si>
    <t>Korrektur eines paravaginalen Defektes, als alleinige Leistung</t>
  </si>
  <si>
    <t>(+) Korrektur eines paravaginalen Defektes, als Zuschlagsleistung</t>
  </si>
  <si>
    <t>Operative Versorgung einer hohen rektovaginalen Fistel, abdominaler Zugang</t>
  </si>
  <si>
    <t>Erste Schwangerschaftsuntersuchung und Schwangerschaftsberatung</t>
  </si>
  <si>
    <t>Schwangerschaftsuntersuchung, nachfolgende</t>
  </si>
  <si>
    <t>Schwangerschaftsuntersuchung, weitere</t>
  </si>
  <si>
    <t>Vorgeburtliche Kardiotokografie</t>
  </si>
  <si>
    <t>Ausschluss bzw. Bestätigung des vorzeitigen Blasensprungs, als alleinige Leistung</t>
  </si>
  <si>
    <t>Amnioskopie</t>
  </si>
  <si>
    <t>Beurteilung Cervixscore</t>
  </si>
  <si>
    <t>Wehenprovokations-Test (Stress-Test)</t>
  </si>
  <si>
    <t>Geburtsnachkontrolle</t>
  </si>
  <si>
    <t>Äussere Wendung vor Geburt</t>
  </si>
  <si>
    <t>Geburtsbetreuung und Geburtsleitung, normales Risiko</t>
  </si>
  <si>
    <t>+ Sectio caesarea, sekundäre Sectio</t>
  </si>
  <si>
    <t>+ Hysterektomie unter Sectio</t>
  </si>
  <si>
    <t>+ Sterilisation post partum, einseitig/beidseitig</t>
  </si>
  <si>
    <t>+ Organerhaltende operative Versorgung bei Uterusruptur, als alleinige Zuschlagsleistung</t>
  </si>
  <si>
    <t>+ Manuelle Placentalösung u/o Restlösung</t>
  </si>
  <si>
    <t>+ Naht eines Dammrisses III/Dammrisses IV</t>
  </si>
  <si>
    <t>+ Naht von Cervixrissen/Vaginalrissen/Vulvarissen nach Geburt</t>
  </si>
  <si>
    <t>+ Innere Wendung</t>
  </si>
  <si>
    <t>Geburtsbetreuung und Geburtsleitung, hohes Risiko</t>
  </si>
  <si>
    <t>Geburtsbetreuung und Geburtsleitung, sehr hohes Risiko</t>
  </si>
  <si>
    <t>Geburts-Inkonvenienz-Pauschale Kategorie A, Mo-Fr 7-19, Sa 7-12</t>
  </si>
  <si>
    <t>Geburts-Inkonvenienz-Pauschale Kategorie B, Mo-So 19-22, Sa 12-19, So 7-19</t>
  </si>
  <si>
    <t>Geburts-Inkonvenienz-Pauschale Kategorie C, Mo-So 22-7</t>
  </si>
  <si>
    <t>Sectio caesarea, geplante/primäre Sectio</t>
  </si>
  <si>
    <t>Sectio caesarea, Resectio</t>
  </si>
  <si>
    <t>Insemination, instrumentell: intravaginal, intracervical</t>
  </si>
  <si>
    <t>Insemination, intrauterin</t>
  </si>
  <si>
    <t>Insemination, intratubare</t>
  </si>
  <si>
    <t>Insemination, intraperitoneale</t>
  </si>
  <si>
    <t>Follikelpunktion zur Eigewinnung, ultraschallkontrolliert</t>
  </si>
  <si>
    <t>Follikelpunktion zur Eigewinnung, laparoskopisch</t>
  </si>
  <si>
    <t>Eizellentransfer, Gametentransfer, Zygotentransfer, Embryotransfer, intrauterin</t>
  </si>
  <si>
    <t>Eizellentransfer, Gametentransfer, Zygotentransfer, Embryotransfer, intratubar</t>
  </si>
  <si>
    <t>Follikelpunktion bei Hyperstimulationssyndrom</t>
  </si>
  <si>
    <t>Parazentese bei Hyperstimulationssyndrom, ultraschallkontrolliert</t>
  </si>
  <si>
    <t>Embryoreduktion, ultraschallkontrolliert, transvaginal</t>
  </si>
  <si>
    <t>Embryoreduktion, ultraschallkontrolliert, transcervical</t>
  </si>
  <si>
    <t>Embryoreduktion, ultraschallkontrolliert, transabdominal</t>
  </si>
  <si>
    <t>Intrauteriner Embryo Wash-out</t>
  </si>
  <si>
    <t>Einfache Samenaufbereitung</t>
  </si>
  <si>
    <t>Samenaufbereitung mittels Dichtegradient</t>
  </si>
  <si>
    <t>Gebärsaalbenützung, erste 2 Std.</t>
  </si>
  <si>
    <t>+ Gebärsaalbenützung, jede weitere Std.</t>
  </si>
  <si>
    <t>Untersuchung der Mammae</t>
  </si>
  <si>
    <t>Probeexzision der Mamma, direkter Zugang</t>
  </si>
  <si>
    <t>Probeexzision der Mamma, indirekter Zugang</t>
  </si>
  <si>
    <t>Tumorektomie/Lumpektomie/Quadrantenresektion der Mamma</t>
  </si>
  <si>
    <t>Mastektomie, einfach</t>
  </si>
  <si>
    <t>Mastektomie, modifiziert radikal</t>
  </si>
  <si>
    <t>Subkutane Mastektomie bei Gynäkomastie, einseitig, als alleinige Leistung</t>
  </si>
  <si>
    <t>+ Hautmantelreduktion bei subkutaner Mastektomie bei Gynäkomastie, pro Seite</t>
  </si>
  <si>
    <t>Subkutane Mastektomie bei Gynäkomastie, beidseitig, als alleinige Leistung</t>
  </si>
  <si>
    <t>Operative Versorgung bei lokalem Rezidiv eines Mammakarzinoms - Haut, Subkutis</t>
  </si>
  <si>
    <t>Operative Versorgung bei lokalem Rezidiv eines Mammakarzinoms - Haut, Subkutis, Muskel</t>
  </si>
  <si>
    <t>Operative Versorgung bei lokalem Rezidiv eines Mammakarzinoms - Thoraxwand</t>
  </si>
  <si>
    <t>Exzision von Milchgängen, als alleinige Leistung</t>
  </si>
  <si>
    <t>Mastopexie, einseitig</t>
  </si>
  <si>
    <t>Mastopexie, beidseitig</t>
  </si>
  <si>
    <t>Periareoläre Mastopexie, einseitig</t>
  </si>
  <si>
    <t>Periareoläre Mastopexie, beidseitig</t>
  </si>
  <si>
    <t>Mammareduktionsplastik, einseitig</t>
  </si>
  <si>
    <t>Mammareduktionsplastik, beidseitig</t>
  </si>
  <si>
    <t>Mammaaugmentationsplastik, subglandulär, einseitig</t>
  </si>
  <si>
    <t>Mammaaugmentationsplastik, subglandulär, beidseitig</t>
  </si>
  <si>
    <t>Mammaaugmentationsplastik, submuskulär, einseitig</t>
  </si>
  <si>
    <t>+ Muskel-Lappen zu submuskulärer Mammaaugmentationsplastik, pro Seite</t>
  </si>
  <si>
    <t>Mammaaugmentationsplastik, submuskulär, beidseitig</t>
  </si>
  <si>
    <t>Mammarekonstruktion, einseitig</t>
  </si>
  <si>
    <t>Mammarekonstruktion, beidseitig</t>
  </si>
  <si>
    <t>Einsetzen eines/r Mammaexpanders/Mammaprothese, einseitig, als alleinige Leistung</t>
  </si>
  <si>
    <t>Einsetzen eines/r Mammaexpanders/Mammaprothese, beidseitig, als alleinige Leistung</t>
  </si>
  <si>
    <t>Wechsel eines Mammaexpanders</t>
  </si>
  <si>
    <t>Wechsel eines Expanders zur Mammaprothese mit Versetzen der Umschlagfalte nach Rekonstruktion des Mammakörpers</t>
  </si>
  <si>
    <t>Mammaprothesenwechsel, einseitig</t>
  </si>
  <si>
    <t>Mammaprothesenwechsel, beidseitig</t>
  </si>
  <si>
    <t>Kapselinzision bei einer Mammaprothese, einseitig</t>
  </si>
  <si>
    <t>Kapselinzision bei einer Mammaprothese, beidseitig</t>
  </si>
  <si>
    <t>Vollständige Kapselexzision an einer Mammaprothese, einseitig</t>
  </si>
  <si>
    <t>Vollständige Kapselexzision an einer Mammaprothese, beidseitig</t>
  </si>
  <si>
    <t>Rekonstruktion/Korrektur der Areola mittels Vollhaut, einseitig</t>
  </si>
  <si>
    <t>+ Rekonstruktion/Korrektur der Mamilla bei Rekonstruktion/Korrektur der Areola</t>
  </si>
  <si>
    <t>Rekonstruktion/Korrektur der Areola mittels Vollhaut, beidseitig</t>
  </si>
  <si>
    <t>Tätowierung der Areola, einseitig</t>
  </si>
  <si>
    <t>Tätowierung der Areola, beidseitig</t>
  </si>
  <si>
    <t>Untersuchung durch den Facharzt für Orthopädie oder Chirurgie</t>
  </si>
  <si>
    <t>Muskelbiopsie, perkutan</t>
  </si>
  <si>
    <t>Muskelbiopsie, offen</t>
  </si>
  <si>
    <t>Muskelnaht, oberflächlich, Adaption, als alleinige Leistung</t>
  </si>
  <si>
    <t>Muskelnaht, tief, Adaption, als alleinige Leistung</t>
  </si>
  <si>
    <t>Muskelsehnenplastik, oberflächlich, als alleinige Leistung</t>
  </si>
  <si>
    <t>Muskelsehnenplastik, tief, als alleinige Leistung</t>
  </si>
  <si>
    <t>Knochenpunktion, Knochenbiopsie, geschlossen</t>
  </si>
  <si>
    <t>Knochenpunktion, Knochenbiopsie, oberflächlich, offen, als alleinige Leistung</t>
  </si>
  <si>
    <t>Knochenpunktion, Knochenbiopsie, tief, offen, als alleinige Leistung</t>
  </si>
  <si>
    <t>Aspiration/Injektion Knochenzyste, geschlossen</t>
  </si>
  <si>
    <t>Gelenkpunktion (inkl. Ganglion, Gelenkzyste), Finger, Zehen, pro Gelenk</t>
  </si>
  <si>
    <t>Gelenkpunktion (inkl. Ganglion, Gelenkzyste), Schulter, Ellbogen, Knie, oberes Sprunggelenk OSG</t>
  </si>
  <si>
    <t>Gelenkpunktion (inkl. Ganglion, Gelenkzyste), Iliosakralgelenk (ISG), Hüfte, Handwurzelgelenke und Fusswurzelgelenke, unteres Sprunggelenk USG</t>
  </si>
  <si>
    <t>Synoviorthese mittels Instillation von Osmiumtetroxyd (Osmiumsäure), pro Gelenk</t>
  </si>
  <si>
    <t>Needling von Kalkdepots im muskuloskelettalen Bereich</t>
  </si>
  <si>
    <t>Gelenkmobilisation in Narkose, pro Gelenk</t>
  </si>
  <si>
    <t>Punktion einer Bursa, jede Lokalisation</t>
  </si>
  <si>
    <t>Entfernung perkutane Spickdrähte/Fixateur externe am Schultergürtel, an oberer Extremität und an Sternum/Rippen</t>
  </si>
  <si>
    <t>Entfernung perkutane Spickdrähte/Fixateur externe am Becken und an unterer Extremität</t>
  </si>
  <si>
    <t>Entfernung des Osteosynthesematerials soweit nicht durch spezielle Tarifpositionen erfasst</t>
  </si>
  <si>
    <t>Exploration und Therapieplanung durch den Facharzt für Handchirurgie bei frischer, komplexer Verletzung der oberen Extremität, pro Seite</t>
  </si>
  <si>
    <t>Exploration und Therapieplanung durch den Facharzt für Handchirurgie bei frischer, komplexer Verletzung eines Fingers, erster Finger</t>
  </si>
  <si>
    <t>+ Exploration und Therapieplanung durch den Facharzt für Handchirurgie bei frischer, komplexer Verletzung eines Fingers, jeder weitere Finger</t>
  </si>
  <si>
    <t>(+) %-Zuschlag für Mehraufwand bei Versorgung offener Frakturen/Luxationen</t>
  </si>
  <si>
    <t>+ Beugesehnennaht primär/sekundär innerhalb des Digitalkanals, pro Sehne, als Zuschlagsleistung</t>
  </si>
  <si>
    <t>+ Strecksehnennaht primär/sekundär, Finger, Handrücken, Unterarm, pro Sehne, als Zuschlagsleistung</t>
  </si>
  <si>
    <t>+ Naht der Quadrizepssehne, als Zuschlagsleistung</t>
  </si>
  <si>
    <t>+ Plastische Versorgung Quadrizepssehne, als Zuschlagsleistung</t>
  </si>
  <si>
    <t>+ Plastische Versorgung Patellarsehne, als Zuschlagsleistung</t>
  </si>
  <si>
    <t>+ Offene Versorgung einer Verletzung der peripheren arteriellen Gefässe, als Zuschlagsleistung</t>
  </si>
  <si>
    <t>+ Zuschlag für jede weitere Nervennaht bei Naht eines Nervenstammes am distalen Unterarm/Unterschenkel, durch gleichen Zugang</t>
  </si>
  <si>
    <t>Versorgung Claviculafraktur, geschlossene Reposition</t>
  </si>
  <si>
    <t>Versorgung Claviculafraktur, geschlossene Reposition, operative Fixation mittels Drahtspickung</t>
  </si>
  <si>
    <t>Versorgung Claviculafraktur, offene Reposition, Osteosynthese, jede Methode</t>
  </si>
  <si>
    <t>Versorgung Fehlstellung/Pseudarthrose nach Claviculafraktur, als alleinige Leistung</t>
  </si>
  <si>
    <t>Korrektur-Osteotomie Clavicula</t>
  </si>
  <si>
    <t>Clavicularesektion total</t>
  </si>
  <si>
    <t>+ Einbau eines Knochentransplantates bei Clavicularesektion total</t>
  </si>
  <si>
    <t>Arthrotomie acromioclaviculäres/sternoclaviculäres Gelenk</t>
  </si>
  <si>
    <t>+ Clavicularesektion partiell bei Arthrotomie acromioclaviculäres/sternoclaviculäres Gelenk</t>
  </si>
  <si>
    <t>Versorgung sternoclaviculäre Dislokation, offen, jede Methode</t>
  </si>
  <si>
    <t>+ Bandplastik bei operativer Versorgung sternoclaviculärer Dislokation</t>
  </si>
  <si>
    <t>Versorgung acromioclaviculäre Luxation, offen, jede Methode</t>
  </si>
  <si>
    <t>Entfernung des Osteosynthesematerials an der Clavicula</t>
  </si>
  <si>
    <t>Versorgung Scapulafraktur, offene Reposition und Osteosynthese</t>
  </si>
  <si>
    <t>Entfernung einer/von Exostose(n) der Scapula, als alleinige Leistung</t>
  </si>
  <si>
    <t>Exzision eines Knochentumors in der Scapula, ohne Gelenkbeteiligung</t>
  </si>
  <si>
    <t>Exzision eines Knochentumors in der Scapula, mit Gelenkbeteiligung</t>
  </si>
  <si>
    <t>Entfernung des Osteosynthesematerials an der Scapula</t>
  </si>
  <si>
    <t>Exzision/Sequestrektomie/Curettage bei Osteomyelitis in Clavicula, Scapula oder proximalem Humerus</t>
  </si>
  <si>
    <t>+ Einbau eines Knochentransplantates bei Exzision/Sequestrektomie/Curettage bei Osteomyelitis in Clavicula, Scapula oder proximalem Humerus</t>
  </si>
  <si>
    <t>+ Muskelplombe (Transposition) bei Exzision/Sequestrektomie/Curettage bei Osteomyelitis in Clavicula,Scapula oder proximalem Humerus</t>
  </si>
  <si>
    <t>Arthroskopie der Schulter</t>
  </si>
  <si>
    <t>+ Biopsie(n) bei Arthroskopie der Schulter</t>
  </si>
  <si>
    <t>+ Partielle Synoviektomie/Limbusresektion bei Arthroskopie der Schulter</t>
  </si>
  <si>
    <t>+ Subtotale Synoviektomie/Débridement bei Infekt bei Arthroskopie der Schulter</t>
  </si>
  <si>
    <t>+ Dekompression des subacromialen Raumes/Acromioplastik bei Arthroskopie der Schulter</t>
  </si>
  <si>
    <t>+ Limbusfixation bei Arthroskopie der Schulter</t>
  </si>
  <si>
    <t>+ Kapselbandplastik bei unidirektionaler Instabilität bei Arthroskopie der Schulter</t>
  </si>
  <si>
    <t>+ Kapselbandplastik bei multidirektionaler Instabilität bei Arthroskopie der Schulter</t>
  </si>
  <si>
    <t>+ Naht/Plastik der Rotatorenmanschette bei Arthroskopie der Schulter</t>
  </si>
  <si>
    <t>Entfernung periartikulärer Verkalkungen im Schulterbereich, offen, als alleinige Leistung</t>
  </si>
  <si>
    <t>Kapselinzision bei Kontraktur im Schulterbereich, offen</t>
  </si>
  <si>
    <t>Arthrotomie Schulter</t>
  </si>
  <si>
    <t>+ Anlegen einer Spüldrainage bei Arthrotomie Schulter</t>
  </si>
  <si>
    <t>Offene Versorgung bei Rotatorenmanschettenruptur, Naht, ohne transossäre Reinsertion</t>
  </si>
  <si>
    <t>+ Muskeltransfer bei Versorgung bei Rotatorenmanschettenruptur</t>
  </si>
  <si>
    <t>+ Acromioplastik u/o Spaltung/Resektion Ligamentum coracoacromiale bei Versorgung Rotatorenmanschettenruptur</t>
  </si>
  <si>
    <t>Offene Versorgung bei Rotatorenmanschettenruptur, Rekonstruktion mittels transossärer Reinsertion</t>
  </si>
  <si>
    <t>Tenodese/rekonstruktive operative Versorgung bei instabiler langer Bicepssehne, als alleinige Leistung</t>
  </si>
  <si>
    <t>(+) Tenodese/rekonstruktive operative Versorgung bei instabiler langer Bicepssehne, als Zuschlagsleistung</t>
  </si>
  <si>
    <t>Versorgung einer Schulterluxation, geschlossene Reposition</t>
  </si>
  <si>
    <t>Versorgung einer Schulterluxation, offene Reposition und Kapselbandnaht</t>
  </si>
  <si>
    <t>+ Limbusrefixation u/o Versorgung Bankartläsion bei Versorgung Schulterluxation, offene Reposition und Bandnaht (Kapselband)</t>
  </si>
  <si>
    <t>+ Sehnenrefixation bei Versorgung Schulterluxation, offene Reposition und Bandnaht (Kapselband), pro Sehne</t>
  </si>
  <si>
    <t>+ Versorgung einer Impressionsfraktur am Humeruskopf (Hill-Sachs) bei Schulterluxation, offene Reposition und Bandnaht (Kapselband)</t>
  </si>
  <si>
    <t>Kapselplastik bei rezidivierender/habitueller vorderer Schulterluxation, offen, jede Methode</t>
  </si>
  <si>
    <t>+ Zuschlag für Zweitoperation bei Kapselplastik bei rezidivierender/habitueller Schulterluxation, offen, jede Methode</t>
  </si>
  <si>
    <t>+ Knochenblock/Transfer Processus coracoideus bei Kapselplastik bei rezidivierender/habitueller Schulterluxation, jede Methode</t>
  </si>
  <si>
    <t>Kapselplastik bei rezidivierender/habitueller hinterer Schulterluxation, offen, jede Methode</t>
  </si>
  <si>
    <t>Offene Spanplastik Schultergelenk u/o Transfer Processus coracoideus</t>
  </si>
  <si>
    <t>Offene Limbusrekonstruktion am Schultergelenk</t>
  </si>
  <si>
    <t>Glenoid-Osteotomie</t>
  </si>
  <si>
    <t>Schulterendoprothese Kopfprothese, als alleinige Leistung</t>
  </si>
  <si>
    <t>(+) Schulterendoprothese Kopfprothese, als Zuschlagsleistung</t>
  </si>
  <si>
    <t>Schulterendoprothese Totalprothese, als alleinige Leistung</t>
  </si>
  <si>
    <t>(+) Schulterendoprothese Totalprothese, als Zuschlagsleistung</t>
  </si>
  <si>
    <t>Arthrodese des Schultergelenkes</t>
  </si>
  <si>
    <t>Wechsel einer Schulter-Totalendoprothese</t>
  </si>
  <si>
    <t>Versorgung Humeruskopffraktur mittels geschlossener Reposition</t>
  </si>
  <si>
    <t>+ Perkutane Spickung/Verschraubung bei Versorgung Humeruskopffraktur mittels geschlossener Reposition</t>
  </si>
  <si>
    <t>Versorgung Humeruskopffraktur, offene Reposition, Osteosynthese (Platte/Schraube/Klammer/Cerclage)</t>
  </si>
  <si>
    <t>Versorgung Humeruskopffraktur, offen, Verbundosteosynthese</t>
  </si>
  <si>
    <t>Versorgung Fehlstellung/Pseudarthrose nach Fraktur im Humeruskopfbereich, als alleinige Leistung</t>
  </si>
  <si>
    <t>Entfernung des Osteosynthesematerials nach Humeruskopffraktur</t>
  </si>
  <si>
    <t>Versorgung Humerusschaftfraktur, geschlossene Reposition</t>
  </si>
  <si>
    <t>Versorgung Humerusschaftfraktur, offene Reposition, Platte</t>
  </si>
  <si>
    <t>Versorgung Humerusschaftfraktur, offene Reposition, intramedulläre Schienung</t>
  </si>
  <si>
    <t>Versorgung Humerusschaftfraktur, offene Reposition, Fixateur externe</t>
  </si>
  <si>
    <t>Versorgung Humerusschaftfraktur, offene Reposition, Verbundosteosynthese</t>
  </si>
  <si>
    <t>Versorgung Fehlstellung/Pseudarthrose nach Humerusschaftfraktur, als alleinige Leistung</t>
  </si>
  <si>
    <t>Entfernung des Osteosynthesematerials nach Humerusschaftfraktur</t>
  </si>
  <si>
    <t>Versorgung suprakondyläre oder transkondyläre Fraktur des Humerus, geschlossene Reposition</t>
  </si>
  <si>
    <t>+ Zuschlag für Spickung/Verschraubung bei Versorgung suprakondyläre oder transkondyläre Fraktur des Humerus, geschlossene Reposition</t>
  </si>
  <si>
    <t>Versorgung suprakondyläre oder transkondyläre Fraktur des Humerus, offene Reposition, Platte/Schraube</t>
  </si>
  <si>
    <t>Versorgung suprakondyläre oder transkondyläre Fraktur des Humerus, offene Reposition, innere Schienung, Spickung</t>
  </si>
  <si>
    <t>Versorgung Fehlstellung/Pseudarthrose nach suprakondyläre oder transkondylärer Fraktur des Humerus, als alleinige Leistung</t>
  </si>
  <si>
    <t>Entfernung von Osteosynthesematerial/anderen Implantaten nach suprakondyläre oder transkondylärer Fraktur des Humerus</t>
  </si>
  <si>
    <t>Versorgung epikondyläre Fraktur des Humerus, geschlossene Reposition, Spickung</t>
  </si>
  <si>
    <t>Versorgung epikondyläre Fraktur des Humerus, offene Reposition, Osteosynthese, jede Methode</t>
  </si>
  <si>
    <t>Versorgung Fehlstellung/Pseudarthrose nach epikondylärer Fraktur des Humerus, als alleinige Leistung</t>
  </si>
  <si>
    <t>Entfernung des Osteosynthesematerials nach epikondylärer Fraktur des Humerus</t>
  </si>
  <si>
    <t>Entfernung einer/von Exostose(n) am Humerus/Ellbogen, als alleinige Leistung</t>
  </si>
  <si>
    <t>Exzision Knochentumors/Knochenzyste im Humerus, Schaftbereich/Gelenknähe ohne Gelenkbeteiligung</t>
  </si>
  <si>
    <t>+ Zuschlag für operative Versorgung z.B. bei malignem Tumor, chronischer Osteomyelitis bei Exzision eines Knochentumors/Knochenzyste</t>
  </si>
  <si>
    <t>Exzision Knochentumors/Knochenzyste im Humerus, Schaftbereich/Gelenknähe mit Gelenkbeteiligung</t>
  </si>
  <si>
    <t>Resektion des Humerus mit/ohne Gelenkbeteiligung</t>
  </si>
  <si>
    <t>+ Zuschlag für Humerusschaftersatz durch Transplantat/Implantat</t>
  </si>
  <si>
    <t>Muskeltransfer, im Schulterbereich/Oberarmbereich, jede Methode</t>
  </si>
  <si>
    <t>Tenomyotomie(n) im Schulterbereich/Oberarmbereich, als alleinige Leistung</t>
  </si>
  <si>
    <t>Exzision/Débridement bei Osteomyelitis im Oberarm-Ellbogenbereich</t>
  </si>
  <si>
    <t>Osteotomie des Humerus, eine Ebene</t>
  </si>
  <si>
    <t>Osteotomie des Humerus, mehrere Ebenen</t>
  </si>
  <si>
    <t>Dekompressive Fasziotomie im Oberarmbereich, alle Zugänge, als alleinige Leistung</t>
  </si>
  <si>
    <t>Epiphysiodese am Oberarm/Unterarm</t>
  </si>
  <si>
    <t>Amputation im Schulterbereich/Oberarmbereich, interthorakoscapulär</t>
  </si>
  <si>
    <t>Amputation im Schulterbereich/Oberarmbereich mittels Exartikulation im Schultergelenk</t>
  </si>
  <si>
    <t>Weichteilkorrektur von Amputationsstümpfen im Schulterbereich/Oberarmbereich</t>
  </si>
  <si>
    <t>Amputation am Oberarm/Unterarm</t>
  </si>
  <si>
    <t>Osteosynthese bei Olekranonfraktur</t>
  </si>
  <si>
    <t>Versorgung komplexe Ellbogenfraktur, geschlossene Reposition</t>
  </si>
  <si>
    <t>Versorgung komplexe Ellbogenfraktur, offene Reposition, Platte/Schraube</t>
  </si>
  <si>
    <t>Versorgung komplexe Ellbogenfraktur, offene Reposition, innere Schienung, Spickung</t>
  </si>
  <si>
    <t>Versorgung Fehlstellung/Pseudarthrose nach komplexer Ellbogenfraktur, als alleinige Leistung</t>
  </si>
  <si>
    <t>Entfernung des Osteosynthesematerials nach komplexer Ellbogenfraktur</t>
  </si>
  <si>
    <t>Arthroskopie Ellbogen</t>
  </si>
  <si>
    <t>+ Biopsie(n) bei Arthroskopie Ellbogen</t>
  </si>
  <si>
    <t>+ Sequestrektomie, Entfernung freier Gelenkkörper bei Arthroskopie Ellbogen</t>
  </si>
  <si>
    <t>+ Synoviektomie bei Arthroskopie Ellbogen, jede Methode</t>
  </si>
  <si>
    <t>Arthrotomie Ellbogen</t>
  </si>
  <si>
    <t>+ Entfernung freier Gelenkkörper/Drainage bei Arthrotomie Ellbogen</t>
  </si>
  <si>
    <t>Arthroplastik Ellbogen mittels Faszie</t>
  </si>
  <si>
    <t>Arthroplastik Ellbogen mittels distaler Humerusprothese</t>
  </si>
  <si>
    <t>Arthroplastik Ellbogen mittels distaler Humerusprothese und proximaler Ulnaprothese (totale Ellbogenprothese)</t>
  </si>
  <si>
    <t>Arthroplastik Ellbogen, Radiusköpfchen, mit Faszie/Weichteilen oder Prothese</t>
  </si>
  <si>
    <t>Wechsel einer Ellbogen-Totalendoprothese</t>
  </si>
  <si>
    <t>Resektion des Ellbogengelenks</t>
  </si>
  <si>
    <t>Radikale Tumorresektion/Zystenresektion, Radiusschaft/Ulnaschaft/Radiusköpfchen/Olekranon</t>
  </si>
  <si>
    <t>+ Einbau mikrochirurgisches freies Knochentransplantat bei radikaler Tumorresektion, Radiusschaft/Ulnaschaft/Radiusköpfchen/Olekranon</t>
  </si>
  <si>
    <t>Arthrodese des Ellbogens</t>
  </si>
  <si>
    <t>Reinsertion des M. biceps am Ellbogen, als alleinige Leistung</t>
  </si>
  <si>
    <t>Sehnenplastiken im Ellbogenbereich, jede Methode, als alleinige Leistung</t>
  </si>
  <si>
    <t>Kapselbandplastik am Ellbogen, als alleinige Leistung</t>
  </si>
  <si>
    <t>Operative Grundversorgung bei radialer Epikondylitis, als alleinige Leistung</t>
  </si>
  <si>
    <t>+ Zusätzliche operative Versorgungen jeglicher Art bei operativer Grundversorgung bei radialer Epikondylitis</t>
  </si>
  <si>
    <t>Operative Grundversorgung bei ulnarer Epikondylitis, als alleinige Leistung</t>
  </si>
  <si>
    <t>+ Zuschlag für Ulnarisdekompression u/o Ulnarisvorverlagerung bei operativer Grundversorgung bei ulnarer Epikondylitis</t>
  </si>
  <si>
    <t>+ Zuschlag für weitere operative Zusatzversorgungen jeglicher Art bei operativer Grundversorgung bei ulnarer Epikondylitis</t>
  </si>
  <si>
    <t>Resektion einer Bursa im Ellbogenbereich, als alleinige Leistung</t>
  </si>
  <si>
    <t>Versorgung Ellbogenluxation, geschlossene Reposition</t>
  </si>
  <si>
    <t>Versorgung Ellbogenluxation, offene Reposition</t>
  </si>
  <si>
    <t>+ Kapselbandnaht/Kapselplastik am Ellbogen bei Versorgung Ellbogenluxation</t>
  </si>
  <si>
    <t>Versorgung Ellbogensubluxation beim Kind bis 7 Jahre</t>
  </si>
  <si>
    <t>Versorgung Monteggiafraktur, offene Reposition, Platte</t>
  </si>
  <si>
    <t>Versorgung Fehlstellung/Pseudarthrose nach Monteggiafraktur, als alleinige Leistung</t>
  </si>
  <si>
    <t>Entfernung des Osteosynthesematerials nach Monteggiafraktur</t>
  </si>
  <si>
    <t>Versorgung Radiusköpfchenfraktur, geschlossene Reposition</t>
  </si>
  <si>
    <t>Versorgung Radiusköpfchenfraktur/Meisselfraktur, offene Reposition, jede Methode</t>
  </si>
  <si>
    <t>Versorgung einer Radiusköpfchentrümmerfraktur, offene Reposition, jede Methode</t>
  </si>
  <si>
    <t>Versorgung Fehlstellung/Pseudarthrose nach Radiusköpfchenfraktur, Radiusköpfchenresektion, als alleinige Leistung</t>
  </si>
  <si>
    <t>Versorgung Fehlstellung/Pseudarthrose nach Radiusköpfchenfraktur, Radiusköpfchenprothese, als alleinige Leistung</t>
  </si>
  <si>
    <t>Entfernung des Osteosynthesematerials nach Radiusköpfchenfraktur</t>
  </si>
  <si>
    <t>Versorgung proximale Ulnafraktur, geschlossene Reposition</t>
  </si>
  <si>
    <t>Versorgung proximale Ulnafraktur, offene Reposition, Platte</t>
  </si>
  <si>
    <t>Versorgung proximale Ulnafraktur, offene Reposition, Schraube/Zuggurtung</t>
  </si>
  <si>
    <t>Versorgung Fehlstellung/Pseudarthrose nach proximaler Ulnafraktur, als alleinige Leistung</t>
  </si>
  <si>
    <t>Entfernung des Osteosynthesematerials nach proximaler Ulnafraktur</t>
  </si>
  <si>
    <t>Versorgung einer Unterarmschaftfraktur, geschlossene Reposition mit äusserer Schienung</t>
  </si>
  <si>
    <t>Versorgung Fraktur Unterarm/Carpus mittels perkutanem Draht</t>
  </si>
  <si>
    <t>Osteosynthese/Versorgung einer Fraktur Radiusschaft oder Ulnaschaft nicht intraartikulär mittels Osteosynthese (Cerclage/Schrauben/Platten)</t>
  </si>
  <si>
    <t>Versorgung Fehlstellung/Pseudarthrose nach Fraktur Radius u/o Ulna, jede Methode, als alleinige Leistung</t>
  </si>
  <si>
    <t>Entfernung des Osteosynthesematerials am Unterarm, Schraube/Platte/Cerclage</t>
  </si>
  <si>
    <t>Korrektur-Osteotomie, einfache Keil-Osteotomie, Radius u/o Ulna, inkl. Osteosynthese, eine Ebene</t>
  </si>
  <si>
    <t>Korrektur-Osteotomie Radius u/o Ulna, mehr als eine Ebene</t>
  </si>
  <si>
    <t>Arthroplastik Radioulnargelenk, proximal/distal</t>
  </si>
  <si>
    <t>Entfernung von Exostosen/Osteophyten, Finger, Metakarpale, Handwurzelknochen, Unterarm, erstes Gelenk, als alleinige Leistung</t>
  </si>
  <si>
    <t>+ Entfernung von Exostosen/Osteophyten, Finger, Metakarpale, Handwurzelknochen, Unterarm, jedes weitere Gelenk</t>
  </si>
  <si>
    <t>Einrichten einer Kallusdistraktion, Unterarm</t>
  </si>
  <si>
    <t>Operative Versorgung eines Knochentumors durch Enukleation im Unterarmbereich/Handbereich, als alleinige Leistung</t>
  </si>
  <si>
    <t>Operative Versorgung eines Knochentumors durch Blockresektion im Unterarmbereich/Handbereich, als alleinige Leistung</t>
  </si>
  <si>
    <t>Sehnenverlängerungsplastik oder Verkürzungsplastik im Unterarmbereich/Handbereich, für erste Sehne</t>
  </si>
  <si>
    <t>+ Sehnenverlängerungsplastik oder Verkürzungsplastik im Unterarmbereich/Handbereich, für jede weitere Sehne durch denselben Zugang</t>
  </si>
  <si>
    <t>+ Sehnenverlängerungsplastik oder Verkürzungsplastik im Unterarmbereich/Handbereich, für jede weitere Sehne durch gleichseitigen separaten Zugang</t>
  </si>
  <si>
    <t>Sehnentransposition/Sehnentransfer im Unterarmbereich/Handbereich, für erste Sehne</t>
  </si>
  <si>
    <t>+ Sehnentransposition/Sehnentransfer im Unterarmbereich/Handbereich, jede weitere Sehne durch denselben Zugang</t>
  </si>
  <si>
    <t>+ Sehnentransposition/Sehnentransfer im Unterarmbereich/Handbereich, für jede weitere Sehne durch gleichseitigen separaten Zugang</t>
  </si>
  <si>
    <t>Sehnenrekonstruktion im Unterarmbereich/Handbereich mittels Transplantat oder Implantat, Beugesehne, einzeitig oder zweizeitig, pro Sehne</t>
  </si>
  <si>
    <t>Sehnenrekonstruktion im Unterarmbereich/Handbereich mittels Transplantat oder Implantat, Strecksehne, einzeitig oder zweizeitig, pro Sehne</t>
  </si>
  <si>
    <t>Tenolyse u/o Synoviektomie Strecksehne Mittelhandbereich/Unterarmbereich, erste Sehne, als alleinige Leistung</t>
  </si>
  <si>
    <t>+ Tenolyse u/o Synoviektomie Strecksehne Mittelhandbereich/Unterarmbereich, jede weitere Sehne</t>
  </si>
  <si>
    <t>Dekompressive Fasziotomie bei Logensyndrom am Unterarm, als alleinige Leistung</t>
  </si>
  <si>
    <t>Strecksehnennaht primär/sekundär, Finger, Handrücken, Unterarm, pro Sehne, als alleinige Leistung</t>
  </si>
  <si>
    <t>Versorgung einer Fraktur u/o Luxation, geschlossene Reposition mit äusserer Schienung, Handgelenk/Handwurzelknochen/distaler Radius/distale Ulna</t>
  </si>
  <si>
    <t>Versorgung einer Fraktur und Luxation mittels perkutanem Draht, Finger, Mittelhand</t>
  </si>
  <si>
    <t>Versorgung einer Fraktur eines Metakarpale mittels Cerclage/Schrauben/Platten</t>
  </si>
  <si>
    <t>Versorgung einer Fraktur eines Handwurzelknochens mittels Cerclage/Schrauben/Platten</t>
  </si>
  <si>
    <t>Versorgung einer Fraktur Radius u/o Ulna, distal, intraartikulär mittels Cerclage/Schrauben/Platten</t>
  </si>
  <si>
    <t>Versorgung Fehlstellung/Pseudarthrose nach Fraktur Finger/Metakarpale, jede Methode, als alleinige Leistung</t>
  </si>
  <si>
    <t>Versorgung Fehlstellung/Pseudarthrose nach Fraktur Handwurzelknochen, jede Methode, als alleinige Leistung</t>
  </si>
  <si>
    <t>Entfernung des Osteosynthesematerials im Handbereich/Fingerbereich, Schraube/Platte/Cerclage</t>
  </si>
  <si>
    <t>Arthroskopie Handgelenk, diagnostisch</t>
  </si>
  <si>
    <t>+ Zuschlag für arthroskopische operative Versorgung am Handgelenk, klein</t>
  </si>
  <si>
    <t>+ Zuschlag für arthroskopische operative Versorgung am Handgelenk, gross</t>
  </si>
  <si>
    <t>Korrektur-Osteotomie Grundphalanx/Mittelphalanx/Endphalanx, Metakarpale, erster Knochen</t>
  </si>
  <si>
    <t>+ Korrektur-Osteotomie Grundphalanx/Mittelphalanx/Endphalanx, Metakarpale, jeder weitere Knochen</t>
  </si>
  <si>
    <t>Resektion Os pisiforme/Sesambeine im Handbereich/Hamuluspseudarthrose</t>
  </si>
  <si>
    <t>Operative Versorgung eines Knochentumors durch Enukleation, Finger/Metakarpale, als alleinige Leistung</t>
  </si>
  <si>
    <t>Arthrotomie Handgelenk (radiokarpal, midkarpal, radioulnar), als alleinige Leistung</t>
  </si>
  <si>
    <t>Arthroplastik Sattelgelenk mittels Prothese, Interpositionsplastik, Suspensionsplastik, jede Methode</t>
  </si>
  <si>
    <t>Arthroplastik Handgelenk mittels prothetischem Ersatz von Karpalknochen oder Interpositionsplastik</t>
  </si>
  <si>
    <t>Arthroplastik Handgelenk mittels Revaskularisation eines Karpalknochens</t>
  </si>
  <si>
    <t>Arthroplastik Handgelenk, Totalendoprothese</t>
  </si>
  <si>
    <t>Arthrodese Sattelgelenk</t>
  </si>
  <si>
    <t>Arthrodese Carpus u/o distales Radioulnargelenk, partiell oder total</t>
  </si>
  <si>
    <t>Amputation im Handgelenksbereich/Mittelhandbereich</t>
  </si>
  <si>
    <t>Strahlresektion in der Mittelhand, pro Strahl</t>
  </si>
  <si>
    <t>Weichteilkorrektur u/o Stumpfvorbereitung zur sekundären Deckung eines Amputationsstumpfes im Unterarmbereich/Handbereich</t>
  </si>
  <si>
    <t>Daumen, Konstruktion Zwischenfingerfalte (lokale Lappenplastiken), als alleinige Leistung</t>
  </si>
  <si>
    <t>Daumen, Konstruktion Opponensfunktion, als alleinige Leistung</t>
  </si>
  <si>
    <t>Pollizisation bei Fünffingerhand, als alleinige Leistung</t>
  </si>
  <si>
    <t>Pollizisation eines hypoplastischen Daumens, als alleinige Leistung</t>
  </si>
  <si>
    <t>Pollizisation eines Langfingers, als alleinige Leistung</t>
  </si>
  <si>
    <t>Korrektur bei Doppeldaumen, als alleinige Leistung</t>
  </si>
  <si>
    <t>Korrektur bei Doppeldaumen, komplexe Form</t>
  </si>
  <si>
    <t>Fingerverlängerung, kontinuierlich</t>
  </si>
  <si>
    <t>Fingerverlängerung durch freie Gewebetransplantation (nicht vaskulär), erster Strahl</t>
  </si>
  <si>
    <t>+ Fingerverlängerung durch freie Gewebetransplantation (nicht vaskulär), jeder weitere Strahl</t>
  </si>
  <si>
    <t>Fingerkonstruktion durch freie mikrovaskuläre Zehentransplantation</t>
  </si>
  <si>
    <t>Vollständige Korrektur bei Kamptodaktylie, erster Strahl, als alleinige Leistung</t>
  </si>
  <si>
    <t>+ Vollständige Korrektur bei Kamptodaktylie, jeder weitere Strahl</t>
  </si>
  <si>
    <t>Korrektur bei Klinodaktylie mit aberrierenden Wachstumsfugen, als alleinige Leistung</t>
  </si>
  <si>
    <t>Korrektur bei Kirner Deformität</t>
  </si>
  <si>
    <t>Korrektur bei Windmühlendeformität</t>
  </si>
  <si>
    <t>Vertiefung von Zwischenfingerfalten, als alleinige Leistung</t>
  </si>
  <si>
    <t>Korrektur bei vollständiger kutaner Syndaktylie</t>
  </si>
  <si>
    <t>Korrektur von kutanen und ossären Syndaktylien</t>
  </si>
  <si>
    <t>Korrektur bei Polydaktylie, Abtragung eines Strahles</t>
  </si>
  <si>
    <t>Korrektur bei Spiegelhand, als alleinige Leistung</t>
  </si>
  <si>
    <t>Korrektur bei Makrodaktylie, als alleinige Leistung</t>
  </si>
  <si>
    <t>Korrektur bei Spalthand und zentralen Fingerstrahldefekten, als alleinige Leistung</t>
  </si>
  <si>
    <t>Handgelenkskorrektur bei radialer oder ulnarer Klumphand</t>
  </si>
  <si>
    <t>Korrektur von Syndaktylien, als alleinige Leistung</t>
  </si>
  <si>
    <t>Versorgung Sehnenscheidenempyem des Digitalkanals und der Hohlhand</t>
  </si>
  <si>
    <t>Beugesehnennaht primär/sekundär ausserhalb des Digitalkanals, erste Sehne, als alleinige Leistung</t>
  </si>
  <si>
    <t>+ Beugesehnennaht primär/sekundär ausserhalb des Digitalkanals, jede weitere Sehne</t>
  </si>
  <si>
    <t>Tenodese im Handbereich, erste(r) Sehne/Sehnenzügel, als alleinige Leistung</t>
  </si>
  <si>
    <t>+ Tenodese im Handbereich, jede(r) weitere Sehne/Sehnenzügel</t>
  </si>
  <si>
    <t>Spaltung des Strecksehnenfachs 1 und 2 im Handgelenksbereich</t>
  </si>
  <si>
    <t>Tenolyse u/o Synoviektomie Beugesehnen, Finger und Hohlhand, erster Strahl, als alleinige Leistung</t>
  </si>
  <si>
    <t>+ Tenolyse u/o Synoviektomie Beugesehnen, Finger und Hohlhand, jeder weitere Strahl</t>
  </si>
  <si>
    <t>Plastische Rekonstruktion der Sehnenretinakula auf der Streckseite im Handgelenksbereich</t>
  </si>
  <si>
    <t>Operative Versorgung an den Ringbändern, offene Spaltung pro Finger, als alleinige Leistung</t>
  </si>
  <si>
    <t>Operative Versorgung an den Ringbändern, Rekonstruktion mittels Transplantat pro Finger, als alleinige Leistung</t>
  </si>
  <si>
    <t>Fasziotomie bei Morbus Dupuytren, jede Methode</t>
  </si>
  <si>
    <t>Aponeurektomie bei Morbus Dupuytren, Hohlhand bis Metacarpo-phalangeal-Gelenk</t>
  </si>
  <si>
    <t>+ Zuschlag für Fingereinbezug bis {PIP}-Gelenk bei Aponeurektomie bei Morbus Dupuytren, pro Strahl</t>
  </si>
  <si>
    <t>Aponeurektomie bei Morbus Dupuytren, vom Metacarpo-Phalangeal-Gelenk bis zum PIP-Gelenk, ein Fingerstrahl</t>
  </si>
  <si>
    <t>+ Zuschlag für Aponeurektomie bei Morbus Dupuytren, vom Metacarpo-Phalangeal-Gelenk bis zum PIP-Gelenk, jeder weitere Fingerstrahl</t>
  </si>
  <si>
    <t>+ %-Zuschlag für Zweitoperation oder weiter operative Versorgung nach Aponeurektomie bei Morbus Dupuytren</t>
  </si>
  <si>
    <t>+ Zuschlag für Fingereinbezug bis {DIP}-Gelenk bei Aponeurektomie bei Morbus Dupuytren, pro Strahl</t>
  </si>
  <si>
    <t>Aponeurektomie bei Morbus Dupuytren, vom Metacarpo-Phalangeal-Gelenk bis DIP-Gelenk, ein Fingerstrahl</t>
  </si>
  <si>
    <t>+ Zuschlag für Aponeurektomie bei Morbus Dupuytren, vom Metacarpo-Phalangeal-Gelenk bis DIP-Gelenk, jeder weitere Fingerstrahl</t>
  </si>
  <si>
    <t>+ Zuschlag für Wundverschluss mittels lokalen Lappenplastiken bei Aponeurektomie bei Morbus Dupuytren</t>
  </si>
  <si>
    <t>Dekompressive Fasziotomie bei Logensyndrom der Hand, als alleinige Leistung</t>
  </si>
  <si>
    <t>Exzision eines Gelenkganglions, am Handgelenk, als alleinige Leistung</t>
  </si>
  <si>
    <t>Synoviektomie am Handgelenk, erstes Kompartiment, ausgedehnt, als alleinige Leistung</t>
  </si>
  <si>
    <t>+ Synoviektomie am Handgelenk, jedes weitere Kompartiment, ausgedehnt</t>
  </si>
  <si>
    <t>Primäre und sekundäre Bandnaht u/o Kapselnaht, Daumen-Grundgelenk</t>
  </si>
  <si>
    <t>Primäre und sekundäre Bandnaht u/o Kapselnaht, Handgelenk oder Sattelgelenk</t>
  </si>
  <si>
    <t>Kapselplastik u/o Bandplastik mittels Transplantat, Daumen-Grundgelenk</t>
  </si>
  <si>
    <t>Kapselplastik u/o Bandplastik mittels Transplantat, Sattelgelenk</t>
  </si>
  <si>
    <t>Kapselplastik u/o Bandplastik mittels Transplantat, Handgelenk</t>
  </si>
  <si>
    <t>Versorgung einer Fingerfraktur u/o Fingerluxation, geschlossene Reposition mit äusserer Schienung, pro Fingerstrahl</t>
  </si>
  <si>
    <t>Versorgung einer Fingerfraktur mittels Osteosynthese, jede Methode, erster Finger</t>
  </si>
  <si>
    <t>+ Versorgung einer Fingerfraktur mittels Osteosynthese, jede Methode, jeder weitere Finger</t>
  </si>
  <si>
    <t>Arthrolyse Fingergelenk, erstes Gelenk, als alleinige Leistung</t>
  </si>
  <si>
    <t>+ Arthrolyse Fingergelenk, jedes weitere Gelenk</t>
  </si>
  <si>
    <t>Arthroplastik Finger, jede Methode, erstes Gelenk</t>
  </si>
  <si>
    <t>+ Arthroplastik Finger, jede Methode, jedes weitere Gelenk</t>
  </si>
  <si>
    <t>Arthrodese Fingergelenk, erstes Gelenk</t>
  </si>
  <si>
    <t>+ Arthrodese Fingergelenk, jedes weitere Gelenk</t>
  </si>
  <si>
    <t>Amputation bei frischer Verletzung im Fingerbereich, erster Finger</t>
  </si>
  <si>
    <t>+ Amputation bei frischer Verletzung im Fingerbereich, jeder weitere Finger</t>
  </si>
  <si>
    <t>Amputation im Fingerbereich, als Wahloperation, pro Finger</t>
  </si>
  <si>
    <t>Weichteilkorrektur u/o Stumpfvorbereitung zur sekundären Deckung eines Amputationsstumpfes im Fingerbereich, erster Finger</t>
  </si>
  <si>
    <t>+ Weichteilkorrektur u/o Stumpfvorbereitung zur sekundären Deckung eines Amputationsstumpfes im Fingerbereich, jeder weitere Finger</t>
  </si>
  <si>
    <t>Versorgung bei Panaritium oberflächlich, pro Finger</t>
  </si>
  <si>
    <t>Versorgung bei Panaritium ossale/Panaritium articulare, erster Finger</t>
  </si>
  <si>
    <t>+ Versorgung bei Panaritium ossale/Panaritium articulare, jeder weitere Finger</t>
  </si>
  <si>
    <t>Versorgung Sehnenscheidenempyem des Digitalkanals im Fingerbereich, Inzision und Drainage, erster Finger</t>
  </si>
  <si>
    <t>+ Versorgung Sehnenscheidenempyem des Digitalkanals im Fingerbereich, Inzision und Drainage, jeder weitere Finger</t>
  </si>
  <si>
    <t>Versorgung Sehnenscheidenempyem des Digitalkanals im Fingerbereich, vollständige Eröffnung und Drainage, erster Finger</t>
  </si>
  <si>
    <t>+ Versorgung Sehnenscheidenempyem des Digitalkanals im Fingerbereich, vollständige Eröffnung und Drainage, jeder weitere Finger</t>
  </si>
  <si>
    <t>Tenolyse u/o Synoviektomie Beugesehnen, erster Finger, als alleinige Leistung</t>
  </si>
  <si>
    <t>+ Tenolyse u/o Synoviektomie Beugesehnen, jeder weitere Finger</t>
  </si>
  <si>
    <t>Tenolyse u/o Synoviektomie Strecksehne im Fingerbereich, erster Finger, als alleinige Leistung</t>
  </si>
  <si>
    <t>+ Tenolyse u/o Synoviektomie Strecksehne im Fingerbereich, jeder weitere Finger</t>
  </si>
  <si>
    <t>Exzision eines Gelenkganglions u/o lokalisierte partielle Synoviektomie am Fingergelenk, als alleinige Leistung</t>
  </si>
  <si>
    <t>Primäre/sekundäre Bandnaht u/o Kapselnaht, Fingergelenk ({MP}/{PIP}/{DIP}), pro Gelenk, als alleinige Leistung</t>
  </si>
  <si>
    <t>Kapselplastik u/o Bandplastik mittels Transplantat, Fingergelenk, pro Gelenk</t>
  </si>
  <si>
    <t>Entfernung eines Glomustumors im Fingernagelbett, mikrochirurgische Technik</t>
  </si>
  <si>
    <t>Beugesehnennaht primär/sekundär innerhalb des Digitalkanals, erste Sehne, als alleinige Leistung</t>
  </si>
  <si>
    <t>+ Beugesehnennaht primär/sekundär innerhalb des Digitalkanals, jede weitere Sehne</t>
  </si>
  <si>
    <t>Versorgung bei Symphysensprengung, geschlossene Fixation</t>
  </si>
  <si>
    <t>Versorgung bei Symphysensprengung, Fixateur externe</t>
  </si>
  <si>
    <t>Versorgung bei Symphysensprengung, Osteosynthese</t>
  </si>
  <si>
    <t>Entfernung des Osteosynthesematerials nach einer Symphysensprengung</t>
  </si>
  <si>
    <t>Versorgung bei Schambeinastfraktur mittels Osteosynthese, einseitig</t>
  </si>
  <si>
    <t>Versorgung bei Schambeinastfraktur mittels Osteosynthese, beidseitig</t>
  </si>
  <si>
    <t>Versorgung Fehlstellung/Pseudarthrose einer Schambeinastfraktur, einseitig, als alleinige Leistung</t>
  </si>
  <si>
    <t>Versorgung Fehlstellung/Pseudarthrose einer Schambeinastfraktur, beidseitig, als alleinige Leistung</t>
  </si>
  <si>
    <t>Entfernung des Osteosynthesematerials nach einer Schambeinastfraktur</t>
  </si>
  <si>
    <t>Versorgung einer Abrissfraktur der Spina iliaca anterior superior/Spina iliaca anterior inferior mittels Osteosynthese, jede Methode</t>
  </si>
  <si>
    <t>Versorgung einer Abrissfraktur des Tuber ischiadicum mittels Osteosynthese, jede Methode</t>
  </si>
  <si>
    <t>Versorgung einer Abrissfraktur der Crista iliaca mittels Osteosynthese, jede Methode</t>
  </si>
  <si>
    <t>Versorgung einer Darmbeinfraktur mittels Osteosynthese (zwei Fragmente), ventral oder dorsal, jede Methode, als alleinige Leistung</t>
  </si>
  <si>
    <t>(+) Versorgung einer Darmbeinfraktur mittels Osteosynthese (zwei Fragmente), ventral oder dorsal, jede Methode, als Zuschlagsleistung</t>
  </si>
  <si>
    <t>Versorgung einer Darmbeintrümmerfraktur mittels Osteosynthese (ventral oder dorsal), als alleinige Leistung</t>
  </si>
  <si>
    <t>(+) Versorgung einer Darmbeintrümmerfraktur mittels Osteosynthese (ventral oder dorsal), als Zuschlagsleistung</t>
  </si>
  <si>
    <t>Versorgung Fehlstellung/Pseudarthrose nach einer Darmbeinfraktur, als alleinige Leistung</t>
  </si>
  <si>
    <t>Entfernung des Osteosynthesematerials nach einer Darmbeinfraktur</t>
  </si>
  <si>
    <t>Versorgung einer Iliosakralgelenk-Sprengung (ISG-Sprengung), offen, ventral oder dorsal, pro Seite, als alleinige Leistung</t>
  </si>
  <si>
    <t>(+) Versorgung einer Iliosakralgelenk-Sprengung (ISG) , offen, ventral oder dorsal, pro Seite, als Zuschlagsleistung</t>
  </si>
  <si>
    <t>Entfernung des Osteosynthesematerials nach Versorgung einer Iliosakralgelenk-Sprengung (ISG-Sprengung), ventral oder dorsal, pro Seite</t>
  </si>
  <si>
    <t>Versorgung einer Sakrumfraktur mittels Osteosynthese</t>
  </si>
  <si>
    <t>Entfernung des Osteosynthesematerials nach einer Sakrumfraktur</t>
  </si>
  <si>
    <t>Resektion eines benignen Tumors im knöchernen Beckenbereich/Hüftbereich</t>
  </si>
  <si>
    <t>+ Plastische Rekonstruktion im Beckenbereich/Hüftbereich</t>
  </si>
  <si>
    <t>Resektion eines malignen Tumors im knöchernen Beckenbereich/Hüftbereich</t>
  </si>
  <si>
    <t>Entfernung einer/von Exostose(n) im Beckenbereich/Hüftbereich, als alleinige Leistung</t>
  </si>
  <si>
    <t>Coccygektomie</t>
  </si>
  <si>
    <t>Arthrotomie Iliosakralgelenk (ISG), dorsaler/ventraler Zugang, als alleinige Leistung</t>
  </si>
  <si>
    <t>Osteotomie Os ilium, Os ischium, Acetabulum, als alleinige Leistung</t>
  </si>
  <si>
    <t>Arthrodese Iliosakralgelenk (ISG), pro Zugang, als alleinige Leistung</t>
  </si>
  <si>
    <t>Arthrodese Symphyse, als alleinige Leistung</t>
  </si>
  <si>
    <t>Versorgung einer Azetabulumfraktur mittels Osteosynthese, von ventral, Zweifragmentfrakturen, jeder Zugang</t>
  </si>
  <si>
    <t>Versorgung einer Azetabulumfraktur mittels Osteosynthese, von ventral, Trümmerfraktur, jeder Zugang</t>
  </si>
  <si>
    <t>Versorgung einer Azetabulumfraktur mittels Osteosynthese, von dorsal, Pfannenrandbruch</t>
  </si>
  <si>
    <t>Versorgung einer Azetabulumfraktur mittels Osteosynthese, von dorsal, Zweifragmentfraktur oder Trümmerfraktur</t>
  </si>
  <si>
    <t>Versorgung einer Azetabulumfraktur mittels Osteosynthese, von ventral und dorsal</t>
  </si>
  <si>
    <t>Versorgung einer Azetabulumfraktur mittels teilprothetischer Versorgung</t>
  </si>
  <si>
    <t>Entfernung des Osteosynthesematerials nach einer Azetabulumfraktur, pro Zugang</t>
  </si>
  <si>
    <t>Versorgung Femurkopffraktur, offen, jede Methode (exkl. Prothesen)</t>
  </si>
  <si>
    <t>Versorgung bei traumatischer Hüftluxation, geschlossene Reposition</t>
  </si>
  <si>
    <t>Versorgung bei traumatischer Hüftluxation, offene Reposition</t>
  </si>
  <si>
    <t>Versorgung bei kongenitaler Hüftluxation, geschlossene Reposition, pro Seite</t>
  </si>
  <si>
    <t>Versorgung bei kongenitaler Hüftluxation, offene Reposition, erste Seite</t>
  </si>
  <si>
    <t>+ Versorgung bei kongenitaler Hüftluxation, offene Reposition, zweite Seite</t>
  </si>
  <si>
    <t>Arthroskopie des Hüftgelenks</t>
  </si>
  <si>
    <t>+ Biopsie(n) bei Arthroskopie des Hüftgelenks</t>
  </si>
  <si>
    <t>+ Entfernung freier Gelenkkörper bei Arthroskopie des Hüftgelenks</t>
  </si>
  <si>
    <t>+ Limbusresektion bei Arthroskopie Hüftgelenk</t>
  </si>
  <si>
    <t>+ Synoviektomie subtotal/total bei Arthroskopie des Hüftgelenks</t>
  </si>
  <si>
    <t>+ Anlegen einer Spüldrainage bei Arthroskopie des Hüftgelenks</t>
  </si>
  <si>
    <t>Acetabuloplastik des Hüftgelenks, als alleinige Leistung</t>
  </si>
  <si>
    <t>+ Osteotomie, Trochanter maior mittels Transfer bei Acetabuloplastik des Hüftgelenks</t>
  </si>
  <si>
    <t>Versorgung einer Epiphysiolyse des Femurkopfes, perkutane Fixation</t>
  </si>
  <si>
    <t>Versorgung einer Epiphysiolyse des Femurkopfes, offen, Fixation ohne Reposition</t>
  </si>
  <si>
    <t>Offene Reposition einer Epiphysiolyse des Femurkopfes, Fixation u/o Osteotomie</t>
  </si>
  <si>
    <t>Epiphysiodese im Hüftbereich</t>
  </si>
  <si>
    <t>Arthrodese Hüftgelenk</t>
  </si>
  <si>
    <t>Tenotomie Adduktorengruppe, offen, als alleinige Leistung</t>
  </si>
  <si>
    <t>Tenotomie Hamstrings, offen, als alleinige Leistung</t>
  </si>
  <si>
    <t>Tenotomie M. iliopsoas, offen, als alleinige Leistung</t>
  </si>
  <si>
    <t>Tenotomie Abduktorengruppe, offen, als alleinige Leistung</t>
  </si>
  <si>
    <t>Fasziotomie an der Glutealmuskulatur/Logen des Glutealbereiches, als alleinige Leistung</t>
  </si>
  <si>
    <t>Fasziotomie am Tractus iliotibialis, als alleinige Leistung</t>
  </si>
  <si>
    <t>Muskeltransfer/Sehnentransfer im Hüftbereich, pro Gruppe, als alleinige Leistung</t>
  </si>
  <si>
    <t>Muskeltransfer/Sehnenplastik im Hüftbereich, als alleinige Leistung</t>
  </si>
  <si>
    <t>Arthrotomie Hüftgelenk, als alleinige Leistung</t>
  </si>
  <si>
    <t>+ Biopsie(n) bei Arthrotomie Hüftgelenk</t>
  </si>
  <si>
    <t>+ Entfernung freier Gelenkkörper bei Arthrotomie Hüftgelenk</t>
  </si>
  <si>
    <t>+ Limbusresektion bei Arthrotomie Hüftgelenk</t>
  </si>
  <si>
    <t>+ Anlegen einer Spüldrainage bei Arthrotomie Hüftgelenk</t>
  </si>
  <si>
    <t>Bursaexzision im Hüftgelenkbereich, oberflächlich/tief, als alleinige Leistung</t>
  </si>
  <si>
    <t>Hüftgelenkendoprothese, Hemiarthroplastik, als alleinige Leistung</t>
  </si>
  <si>
    <t>(+) Hüftgelenkendoprothese, Hemiarthroplastik, als Zuschlagsleistung</t>
  </si>
  <si>
    <t>Hüftgelenktotalendoprothese, als alleinige Leistung</t>
  </si>
  <si>
    <t>(+) Hüftgelenktotalendoprothese, als Zuschlagsleistung</t>
  </si>
  <si>
    <t>Wechsel einer Hüftgelenkendoprothese, Pfanne, als alleinige Leistung</t>
  </si>
  <si>
    <t>+ Spongiosaplastik/Kortikalisspanplastik u/o Revision Pfannendach bei Ersatz einer Hüftgelenkendoprothese</t>
  </si>
  <si>
    <t>+ Pfannendachschale bei Ersatz einer Hüftgelenkendoprothese</t>
  </si>
  <si>
    <t>(+) Wechsel einer Hüftgelenkendoprothese, Pfanne, als Zuschlagsleistung</t>
  </si>
  <si>
    <t>Wechsel einer Hüftgelenkendoprothese, Femurkomponente, als alleinige Leistung</t>
  </si>
  <si>
    <t>(+) Wechsel einer Hüftgelenkendoprothese, Femurkomponente, als Zuschlagsleistung</t>
  </si>
  <si>
    <t>Wechsel einer Hüftgelenkendoprothese, Totalendoprothese, als alleinige Leistung</t>
  </si>
  <si>
    <t>Entfernung einer Hüftgelenkendoprothese ohne Ersatz, als alleinige Leistung</t>
  </si>
  <si>
    <t>Resektion des Hüftgelenks ohne Ersatz, als alleinige Leistung</t>
  </si>
  <si>
    <t>Revision nach Hüftgelenkersatz und/oder Entfernung von periartikulären Verkalkungen, als alleinige Leistung</t>
  </si>
  <si>
    <t>Versorgung bei Schenkelhalsfraktur, geschlossen</t>
  </si>
  <si>
    <t>Versorgung bei Schenkelhalsfraktur, offen, Osteosynthese, jede Methode</t>
  </si>
  <si>
    <t>Versorgung bei Schenkelhalsfraktur mittels Gelenkersatz, Femurkomponente</t>
  </si>
  <si>
    <t>Versorgung bei Schenkelhalsfraktur mittels Gelenkersatz, total</t>
  </si>
  <si>
    <t>Versorgung Fehlstellung/Pseudarthrose nach Schenkelhalsfraktur, als alleinige Leistung</t>
  </si>
  <si>
    <t>Entfernung des Osteosynthesematerials nach Schenkelhalsfraktur</t>
  </si>
  <si>
    <t>Versorgung pertrochantere/subtrochantere Femurfraktur, geschlossene Reposition, jede Methode</t>
  </si>
  <si>
    <t>Versorgung pertrochantere/subtrochantere Femurfraktur, nicht disloziert, offenes Verfahren, Osteosynthese</t>
  </si>
  <si>
    <t>Versorgung pertrochantere/subtrochantere Femurfraktur, disloziert, offene Reposition, Osteosynthese</t>
  </si>
  <si>
    <t>Versorgung pertrochantere/subtrochantere Femurfraktur, Trümmerfraktur, offene Reposition, Osteosynthese</t>
  </si>
  <si>
    <t>Versorgung Fehlstellung/Pseudarthrose nach pertrochantere/subtrochanterer Femurfraktur, als alleinige Leistung</t>
  </si>
  <si>
    <t>Entfernung des Osteosynthesematerials nach pertrochantere/subtrochanterer Femurfraktur</t>
  </si>
  <si>
    <t>Versorgung Fraktur Trochanter maior, jede Methode, als alleinige Leistung</t>
  </si>
  <si>
    <t>Entfernung des Osteosynthesematerials nach Fraktur des Trochanter maior, als alleinige Leistung</t>
  </si>
  <si>
    <t>Versorgung Femurschaftfraktur, geschlossene Reposition, ohne Extension</t>
  </si>
  <si>
    <t>Versorgung Femurschaftfraktur, geschlossene Reposition mittels Extension</t>
  </si>
  <si>
    <t>Versorgung Femurschaftfraktur, offene Reposition, Platte/Schraube/Klammer/Cerclage</t>
  </si>
  <si>
    <t>Versorgung Femurschaftfraktur, offene Reposition, Fixateur externe</t>
  </si>
  <si>
    <t>Versorgung Femurschaftfraktur, offene Reposition, innere Schienung</t>
  </si>
  <si>
    <t>Versorgung Femurschaftfraktur, offene Reposition, Verbundosteosynthese</t>
  </si>
  <si>
    <t>Versorgung Fehlstellung/Pseudarthrose nach Femurschaftfraktur, als alleinige Leistung</t>
  </si>
  <si>
    <t>Entfernung des Osteosynthesematerials nach Femurschaftfraktur</t>
  </si>
  <si>
    <t>Versorgung distale Femurfraktur, ohne Gelenkbeteiligung, geschlossene Reposition, ohne Extension</t>
  </si>
  <si>
    <t>Versorgung distale Femurfraktur, ohne Gelenkbeteiligung, geschlossene Reposition, mit Extension</t>
  </si>
  <si>
    <t>Versorgung distale Femurfraktur, ohne Gelenkbeteiligung, offene Reposition, Platte/Schraube/Spickdraht</t>
  </si>
  <si>
    <t>Versorgung distale Femurfraktur, ohne Gelenkbeteiligung, offene Reposition, Fixateur externe</t>
  </si>
  <si>
    <t>Versorgung distale Femurfraktur, ohne Gelenkbeteiligung, offene Reposition, Verbundosteosynthese</t>
  </si>
  <si>
    <t>Versorgung distale Femurfraktur, mit Gelenkbeteiligung, geschlossene Reposition, ohne Extension</t>
  </si>
  <si>
    <t>Versorgung distale Femurfraktur, mit Gelenkbeteiligung, geschlossene Reposition, mit Extension</t>
  </si>
  <si>
    <t>Versorgung distale Femurfraktur, mit Gelenkbeteiligung, offene Reposition, Platte/Schraube/Spickdraht</t>
  </si>
  <si>
    <t>Versorgung distale Femurfraktur, mit Gelenkbeteiligung, offene Reposition, Fixateur externe</t>
  </si>
  <si>
    <t>Versorgung distale Femurfraktur, mit Gelenkbeteiligung, offene Reposition, Verbundosteosynthese</t>
  </si>
  <si>
    <t>Versorgung Fehlstellung/Pseudarthrose nach distaler Femurfraktur, als alleinige Leistung</t>
  </si>
  <si>
    <t>Korrekturversorgung nach Fehlwachstum einer distalen Femurepiphysenfraktur</t>
  </si>
  <si>
    <t>Entfernung des Osteosynthesematerials nach distaler Femurfraktur</t>
  </si>
  <si>
    <t>Osteotomie Trochanter maior, mit Transfer, als alleinige Leistung</t>
  </si>
  <si>
    <t>Osteotomie Schenkelhals, als alleinige Leistung</t>
  </si>
  <si>
    <t>Osteotomie, intratrochanter/subtrochanter, als alleinige Leistung</t>
  </si>
  <si>
    <t>Korrektur-Osteotomie des Femur (Schaft/suprakondylär), jede Methode, als alleinige Leistung</t>
  </si>
  <si>
    <t>Korrektur-Osteotomie der proximalen Tibia vor oder nach Epiphysenschluss, als alleinige Leistung</t>
  </si>
  <si>
    <t>+ Fibulakopf-Osteotomie, jeder Zugang</t>
  </si>
  <si>
    <t>Epiphysiodese am distalen Femur oder an der proximalen Tibia, pro Epiphyse, als alleinige Leistung</t>
  </si>
  <si>
    <t>Arthroplastik des/der Tibiaplateaus/Femurkondylen, als alleinige Leistung</t>
  </si>
  <si>
    <t>Entfernung extraartikulärer Exostose(n) Femur/Knie/Tibia proximal, als alleinige Leistung</t>
  </si>
  <si>
    <t>Resektion eines Knochentumors/chronisch osteomyelitischen Herdes Femur/Knie/Tibia proximal, ohne Gelenkbeteiligung</t>
  </si>
  <si>
    <t>+ Zuschlag bei malignem Tumor bei Resektion eines Knochentumors Femur/Knie/Tibia proximal</t>
  </si>
  <si>
    <t>+ Prothetischer Ersatz mittels Kniegelenkprothese bei Resektion eines Knochentumors Femur/Knie/Tibia proximal</t>
  </si>
  <si>
    <t>Resektion eines Knochentumors/chronisch osteomyelitischen Herdes Femur/Knie/Tibia proximal, bei Gelenkbeteiligung</t>
  </si>
  <si>
    <t>Dekompressive Fasziotomie Oberschenkel oder Unterschenkel/Versorgung bei Muskelhernie(n), eine Loge, als alleinige Leistung</t>
  </si>
  <si>
    <t>Dekompressive Fasziotomie Oberschenkel oder Unterschenkel/Versorgung bei Muskelhernie(n), mehrere Logen pro Seite, als alleinige Leistung</t>
  </si>
  <si>
    <t>Arthroskopie Kniegelenk</t>
  </si>
  <si>
    <t>+ Entfernung freier Gelenkkörper bei Arthroskopie Knie</t>
  </si>
  <si>
    <t>+ Plicaresektion bei Arthroskopie Knie</t>
  </si>
  <si>
    <t>+ Synoviektomie subtotal bei Arthrose bei Arthroskopie Knie</t>
  </si>
  <si>
    <t>+ Synoviektomie subtotal bei {pcP}/postinfektiös bei Arthroskopie Knie</t>
  </si>
  <si>
    <t>+ Retinakulumspaltung (lateral release) bei Arthroskopie Knie</t>
  </si>
  <si>
    <t>+ Retinakulumnaht bei Arthroskopie Knie, jede Methode</t>
  </si>
  <si>
    <t>+ Osteophytenabtragung u/o Notch-Plastik bei Arthroskopie Knie</t>
  </si>
  <si>
    <t>+ Anlegen einer Spüldrainage bei Arthroskopie Knie</t>
  </si>
  <si>
    <t>+ Meniskustoilette bei Arthroskopie Knie</t>
  </si>
  <si>
    <t>+ Resektion Meniscus medialis/Meniscus lateralis, partiell/total, bei Arthroskopie Knie, pro Meniskus</t>
  </si>
  <si>
    <t>+ Resektion diskoider Meniscus medialis/Meniscus lateralis/Meniskusganglion, partiell/total bei Arthroskopie Knie</t>
  </si>
  <si>
    <t>+ Naht Meniscus medialis/Meniscus lateralis bei Arthroskopie Knie</t>
  </si>
  <si>
    <t>+ Mikrofrakturierung oder Pridie-Bohrung(en)</t>
  </si>
  <si>
    <t>+ Versorgung bei Osteochondrosis dissecans bei Arthroskopie Knie, Fixation des Dissekates</t>
  </si>
  <si>
    <t>+ Plastische Versorgung bei Osteochondrosis dissecans bei Arthroskopie Knie</t>
  </si>
  <si>
    <t>+ Versorgung Ruptur des vorderen Kreuzbandes bei Arthroskopie mittels Naht u/o transossärer Reinsertion</t>
  </si>
  <si>
    <t>+ Versorgung Ruptur des vorderen Kreuzbandes mittels Naht u/o transossärer Reinsertion sowie Augmentationsplastik bei Arthroskopie Knie, jede Methode</t>
  </si>
  <si>
    <t>+ Versorgung Ruptur des vorderen Kreuzbandes mittels autoplastischem Ersatz bei Arthroskopie Knie, jede Methode</t>
  </si>
  <si>
    <t>+ Versorgung Ruptur des vorderen Kreuzbandes mittels alloplastischem Ersatz bei Arthroskopie Knie, jede Methode</t>
  </si>
  <si>
    <t>+ Versorgung Ruptur hinteres Kreuzband mittels Naht u/o transossärer Reinsertion am femoralen Ursprung bei Arthroskopie Knie</t>
  </si>
  <si>
    <t>+ Versorgung Ruptur hinteres Kreuzband mit. Naht u/o transossäre Reinsertion am femoralen Ursprung sowie Augmentationsplastik bei Arthroskopie Knie, jede Methode</t>
  </si>
  <si>
    <t>+ Versorgung Ruptur hinteres Kreuzband mittels autoplastischem Ersatz bei Arthroskopie Knie</t>
  </si>
  <si>
    <t>+ Versorgung Ruptur hinteres Kreuzband mittels alloplastischem Ersatz bei Arthroskopie Knie</t>
  </si>
  <si>
    <t>+ Zuschlag für tibiale Fixation bei Versorgung Ruptur hinteres Kreuzband bei Arthroskopie Knie, jede Methode</t>
  </si>
  <si>
    <t>+ Versorgung Tibiakopffraktur bei Arthroskopie Knie mittels Osteosynthese</t>
  </si>
  <si>
    <t>+ Entfernung des Osteosynthesematerials bei Arthroskopie Knie</t>
  </si>
  <si>
    <t>Arthrotomie Kniegelenk</t>
  </si>
  <si>
    <t>+ Entfernung freier Gelenkkörper bei Arthrotomie Kniegelenk</t>
  </si>
  <si>
    <t>+ Laterale Retinakulumspaltung (lateral release) bei Arthrotomie des Kniegelenks</t>
  </si>
  <si>
    <t>+ Plicaresektion bei Arthrotomie Kniegelenk</t>
  </si>
  <si>
    <t>+ Synoviektomie bei Arthrotomie Kniegelenk bei Arthrose, subtotal</t>
  </si>
  <si>
    <t>+ Synoviektomie bei Arthrotomie Kniegelenk bei {pcP}/postinfektiös, subtotal</t>
  </si>
  <si>
    <t>+ Anlegen einer Spüldrainage bei Arthrotomie Kniegelenk</t>
  </si>
  <si>
    <t>+ Osteophytenabtragung u/o Notch-Plastik bei Arthrotomie Kniegelenk</t>
  </si>
  <si>
    <t>+ Resektion eines Meniscus medialis/Meniscus lateralis, partiell/total, bei Arthrotomie Kniegelenk, pro Meniskus</t>
  </si>
  <si>
    <t>+ Naht Meniscus medialis/Meniscus lateralis bei Arthrotomie Kniegelenk, pro Meniskus</t>
  </si>
  <si>
    <t>+ Versorgung bei Osteochondrosis dissecans bei Arthrotomie Kniegelenk, Fixation des Dissekates</t>
  </si>
  <si>
    <t>+ Plastische Versorgung bei Osteochondrosis dissecans bei Arthrotomie Kniegelenk</t>
  </si>
  <si>
    <t>+ Versorgung Ruptur des vorderen Kreuzbandes bei Arthrotomie Kniegelenk, Naht u/o transossäre Reinsertion</t>
  </si>
  <si>
    <t>+ Versorgung Ruptur des vorderen Kreuzbandes bei Arthrotomie Kniegelenk, Naht u/o transossäre Reinsertion sowie Augmentationsplastik, jede Methode</t>
  </si>
  <si>
    <t>+ Versorgung Ruptur des vorderen Kreuzbandes mittels autoplastischem Ersatz bei Arthrotomie Kniegelenk</t>
  </si>
  <si>
    <t>+ Versorgung Ruptur des vorderen Kreuzbandes mittels alloplastischem Ersatz bei Arthrotomie Kniegelenk</t>
  </si>
  <si>
    <t>+ Versorgung Ruptur des hinteren Kreuzbandes bei Arthrotomie Kniegelenk Naht/transossäre Reinsertion am femoralen Ursprung</t>
  </si>
  <si>
    <t>+ Versorgung Ruptur des hinteren Kreuzbandes bei arthrotischem Kniegelenk, Naht/transossäre Reinsertion am femoralen Ursprung sowie Augmentationsplastik, jede Methode</t>
  </si>
  <si>
    <t>+ Versorgung Ruptur des hinteren Kreuzbandes mittels autoplastischem Ersatz bei Arthrotomie Kniegelenk</t>
  </si>
  <si>
    <t>+ Versorgung Ruptur des hinteren Kreuzbandes mittels alloplastischem Ersatz bei Arthrotomie Kniegelenk</t>
  </si>
  <si>
    <t>+ Zuschlag für tibiale Fixation bei Versorgung Ruptur hinteres Kreuzband bei Arthrotomie Kniegelenk</t>
  </si>
  <si>
    <t>+ Naht des medialen Kapselbandapparates bei Arthrotomie Kniegelenk</t>
  </si>
  <si>
    <t>+ Naht des lateralen Kapselbandapparates bei Arthrotomie Kniegelenk</t>
  </si>
  <si>
    <t>+ Extraartikuläre Bandplastik, autolog/alloplastisch, medialer Kapselbandapparat bei Arthrotomie Kniegelenk, jede Methode</t>
  </si>
  <si>
    <t>+ Extraartikuläre Bandplastik, autolog/alloplastisch, lateraler Kapselbandapparat bei Arthrotomie Kniegelenk, jede Methode</t>
  </si>
  <si>
    <t>Knieteilendoprothese, unikondylär</t>
  </si>
  <si>
    <t>Knieteilendoprothese, bikondylär</t>
  </si>
  <si>
    <t>Knietotalendoprothese</t>
  </si>
  <si>
    <t>Wechsel einer Knieteilendoprothese, unikondylär</t>
  </si>
  <si>
    <t>Wechsel einer Knieteilendoprothese, bikondylär</t>
  </si>
  <si>
    <t>Wechsel einer Knietotalendoprothese</t>
  </si>
  <si>
    <t>Einbau einer Patellaprothese bei Arthroplastik Kniegelenk</t>
  </si>
  <si>
    <t>Entfernung einer Kniegelenkprothese ohne Ersatz</t>
  </si>
  <si>
    <t>+ Arthrodese des Kniegelenks nach Entfernung einer Kniegelenkprothese ohne Ersatz</t>
  </si>
  <si>
    <t>Naht der Quadrizepssehne, als alleinige Leistung</t>
  </si>
  <si>
    <t>Naht der Patellarsehne, als alleinige Leistung</t>
  </si>
  <si>
    <t>Plastische Versorgung Quadrizepssehne, als alleinige Leistung</t>
  </si>
  <si>
    <t>Plastische Versorgung Patellarsehne, als alleinige Leistung</t>
  </si>
  <si>
    <t>Patellektomie, total, als alleinige Leistung</t>
  </si>
  <si>
    <t>Patellektomie, partiell, als alleinige Leistung</t>
  </si>
  <si>
    <t>Arthroplastik der Patella, ohne Prothese, als alleinige Leistung</t>
  </si>
  <si>
    <t>Arthroplastik der Patella, mit Prothese, als alleinige Leistung</t>
  </si>
  <si>
    <t>Versorgung Patellafraktur, Schraube/Klammer/Cerclage/Spickdraht</t>
  </si>
  <si>
    <t>Versorgung Patellafraktur mittels partieller oder totaler Patellektomie</t>
  </si>
  <si>
    <t>Versorgung Fehlstellung/Pseudarthrose nach Patellafraktur, als alleinige Leistung</t>
  </si>
  <si>
    <t>Entfernung des Osteosynthesematerials nach Patellafraktur</t>
  </si>
  <si>
    <t>Reposition bei Patellaluxation</t>
  </si>
  <si>
    <t>Versorgung einer rezidivierenden u/o habituellen Patellaluxation, Weichteilplastiken, jede Methode</t>
  </si>
  <si>
    <t>Erweiterungsplastik des lateralen Retinakulums, als alleinige Leistung</t>
  </si>
  <si>
    <t>Versorgung einer rezidivierenden u/o habituellen Patellaluxation, Verlagerung Tuberositas</t>
  </si>
  <si>
    <t>Versorgung einer rezidivierenden u/o habituellen Patellaluxation, korrigierende Osteotomie des femoropatellären Gleitlagers, jede Methode</t>
  </si>
  <si>
    <t>Resektion einer Bursa im Kniegelenkbereich, oberflächlich, als alleinige Leistung</t>
  </si>
  <si>
    <t>Resektion einer Gelenkzyste/Sehnenzyste/tiefen Bursa im Kniegelenkbereich, als alleinige Leistung</t>
  </si>
  <si>
    <t>Revision und Drainage bei infektiöser Arthritis/Ostitis im Kniegelenkbereich, als alleinige Leistung</t>
  </si>
  <si>
    <t>Versorgung einer Kniegelenkluxation, geschlossene Reposition</t>
  </si>
  <si>
    <t>Arthrodese Kniegelenk, jede Methode</t>
  </si>
  <si>
    <t>Versorgung bei Tibiakopffraktur (Plateau), offene Reposition, unikondylär</t>
  </si>
  <si>
    <t>+ Kapselbandrekonstruktion bei Versorgung Plateaufraktur Tibiakopf, medial u/o lateral, jede Methode</t>
  </si>
  <si>
    <t>Versorgung bei Tibiakopffraktur (Plateau), offene Reposition, bikondylär</t>
  </si>
  <si>
    <t>Versorgung Fehlstellung/Pseudarthrose nach Tibiakopffraktur, als alleinige Leistung</t>
  </si>
  <si>
    <t>Entfernung des Osteosynthesematerials nach Tibiakopffraktur</t>
  </si>
  <si>
    <t>Versorgung Tibiaschaftfraktur, geschlossene Reposition</t>
  </si>
  <si>
    <t>Versorgung Tibiaschaftfraktur, geschlossene Reposition und Extension</t>
  </si>
  <si>
    <t>Versorgung Tibiaschaftfraktur, offene Reposition, Platte/Schraube/Cerclage</t>
  </si>
  <si>
    <t>Versorgung Tibiaschaftfraktur, offene Reposition, äusserer Schienung</t>
  </si>
  <si>
    <t>Versorgung Tibiaschaftfraktur, offene Reposition, innerer Schienung</t>
  </si>
  <si>
    <t>Versorgung Tibiaschaftfraktur, offene Reposition, Verbundosteosynthese</t>
  </si>
  <si>
    <t>Versorgung Fehlstellung/Pseudarthrose nach Tibiaschaftfraktur, als alleinige Leistung</t>
  </si>
  <si>
    <t>Entfernung des Osteosynthesematerials nach Tibiaschaftfraktur</t>
  </si>
  <si>
    <t>Versorgung Fibulaschaftfraktur, offene Reposition, Platte/Schraube/Cerclage</t>
  </si>
  <si>
    <t>Versorgung Fibulaschaftfraktur, offene Reposition, innere Schienung</t>
  </si>
  <si>
    <t>Versorgung Fehlstellung/Pseudarthrose nach Fibulaschaftfraktur/Fibula-Osteotomie, als alleinige Leistung</t>
  </si>
  <si>
    <t>Entfernung des Osteosynthesematerials nach Fibulaschaftfraktur</t>
  </si>
  <si>
    <t>Versorgung Tibiaschaftfraktur und Fibulaschaftfraktur (Unterschenkelfraktur), geschlossene Reposition</t>
  </si>
  <si>
    <t>Versorgung Tibiaschaftfraktur und Fibulaschaftfraktur (Unterschenkelfraktur), geschlossene Reposition und Extension</t>
  </si>
  <si>
    <t>Versorgung Tibiaschaftfraktur und Fibulaschaftfraktur (Unterschenkelfraktur), offene Reposition, äussere Schienung</t>
  </si>
  <si>
    <t>Versorgung Tibiaschaftfraktur und Fibulaschaftfraktur (Unterschenkelfraktur), offene Reposition, Platte/Schraube/Cerclage/innere Schienung</t>
  </si>
  <si>
    <t>Versorgung Fehlstellung/Pseudarthrose nach Tibiaschaftfraktur und Fibulaschaftfraktur (Unterschenkelfraktur), als alleinige Leistung</t>
  </si>
  <si>
    <t>Entfernung des Osteosynthesematerials nach Tibiaschaftfraktur und Fibulaschaftfraktur (Unterschenkelfraktur)</t>
  </si>
  <si>
    <t>Versorgung distale, intraartikuläre Tibiafraktur, sog. Pilonfraktur, geschlossene Reposition</t>
  </si>
  <si>
    <t>Versorgung distale, intraartikuläre Tibiafraktur, sog. Pilonfraktur, geschlossene Reposition und Extension</t>
  </si>
  <si>
    <t>Versorgung distale, intraartikuläre Tibiafraktur, sog. Pilonfraktur, offene Reposition, Platte/Schraube/Cerclage</t>
  </si>
  <si>
    <t>Versorgung distale, intraartikuläre Tibiafraktur, sog. Pilonfraktur, offene Reposition, äussere Schienung (Fixateur externe)</t>
  </si>
  <si>
    <t>Versorgung Fehlstellung/Pseudarthrose nach distaler, intraartikulärer Tibiafraktur, sog. Pilonfraktur, als alleinige Leistung</t>
  </si>
  <si>
    <t>Entfernung des Osteosynthesematerials nach distaler, intraartikulärer Tibiafraktur, sog. Pilonfraktur</t>
  </si>
  <si>
    <t>Korrektur-Osteotomie am Unterschenkelschaft, Fibula</t>
  </si>
  <si>
    <t>Korrektur-Osteotomie am Unterschenkelschaft, Tibia</t>
  </si>
  <si>
    <t>Korrektur-Osteotomie am Unterschenkelschaft, Fibula und Tibia</t>
  </si>
  <si>
    <t>Korrektur-Osteotomie distaler Unterschenkel, Fibula, vor/nach Epiphysenschluss, als alleinige Leistung</t>
  </si>
  <si>
    <t>Korrektur-Osteotomie distaler Unterschenkel, Tibia, vor/nach Epiphysenschluss, als alleinige Leistung</t>
  </si>
  <si>
    <t>Korrektur-Osteotomie distaler Unterschenkel, Fibula und Tibia, vor/nach Epiphysenschluss, als alleinige Leistung</t>
  </si>
  <si>
    <t>Osteoplastische operative Versorgungen am Unterschenkel, Verlängerung bzw. Korrektur bei kongenitaler Fehlstellung/Pseudarthrose, als alleinige Leistung</t>
  </si>
  <si>
    <t>Epiphysiodese distale/proximale Tibia und Fibula, pro Epiphyse, als alleinige Leistung</t>
  </si>
  <si>
    <t>Verschluss Fasziendefekt am Unterschenkel, eine oder mehrere Faszien, als alleinige Leistung</t>
  </si>
  <si>
    <t>Tenotomie der Achillessehne, jede Methode, als alleinige Leistung</t>
  </si>
  <si>
    <t>Naht u/o Plastik der Achillessehne, jede Methode, als alleinige Leistung</t>
  </si>
  <si>
    <t>Tenolyse Achillessehne, als alleinige Leistung</t>
  </si>
  <si>
    <t>Sehnennaht am Unterschenkel, erste Sehne, als alleinige Leistung</t>
  </si>
  <si>
    <t>+ Sehnennaht am Unterschenkel, jede weitere Sehne, durch den gleichen Zugang</t>
  </si>
  <si>
    <t>Tenolyse von Sehnen am Unterschenkel, eine oder mehrere Sehne(n), als alleinige Leistung</t>
  </si>
  <si>
    <t>Versorgung bei luxierender Peronealsehne(n), offen, jede Methode, als alleinige Leistung</t>
  </si>
  <si>
    <t>Sehnentransplantation/Sehnentransfer, Unterschenkelextensoren in Mittelfuss, oberflächlich, erste Sehne</t>
  </si>
  <si>
    <t>+ Sehnentransplantation/Sehnentransfer, Unterschenkelextensoren in Mittelfuss, oberflächlich, jede weitere Sehne</t>
  </si>
  <si>
    <t>Sehnentransplantation/Sehnentransfer Unterschenkelextensoren im Mittelfuss, tief (durch interossären Raum) erste Sehne</t>
  </si>
  <si>
    <t>+ Sehnentransplantation/Sehnentransfer Unterschenkelextensoren im Mittelfuss, tief (durch interossären Raum) jede weitere Sehne</t>
  </si>
  <si>
    <t>Versorgung Fraktur des Malleolus medialis, geschlossene Reposition</t>
  </si>
  <si>
    <t>Versorgung Fraktur des Malleolus medialis, offene Reposition, Platte/Schraube/Klammer/Cerclage/Spickdrähten</t>
  </si>
  <si>
    <t>Versorgung Fehlstellung/Pseudarthrose nach Fraktur des Malleolus medialis, als alleinige Leistung</t>
  </si>
  <si>
    <t>Entfernung des Osteosynthesematerials nach Fraktur des Malleolus medialis</t>
  </si>
  <si>
    <t>Versorgung Fraktur des Malleolus lateralis, geschlossene Reposition</t>
  </si>
  <si>
    <t>Versorgung Fraktur des Malleolus lateralis, offene Reposition, Osteosynthese, jede Methode</t>
  </si>
  <si>
    <t>+ Versorgung Volkmann'sche Fraktur bei Fraktur des Malleolus lateralis</t>
  </si>
  <si>
    <t>Versorgung Fehlstellung/Pseudarthrose nach Fraktur des Malleolus lateralis, als alleinige Leistung</t>
  </si>
  <si>
    <t>Entfernung des Osteosynthesematerials nach Fraktur des Malleolus lateralis</t>
  </si>
  <si>
    <t>Versorgung bimalleoläre Fraktur, geschlossene Reposition</t>
  </si>
  <si>
    <t>Versorgung bimalleoläre Fraktur, geschlossene Reposition und Extension</t>
  </si>
  <si>
    <t>Versorgung bimalleoläre Fraktur, offene Reposition, Platte/Schraube/Klammer/Cerclage</t>
  </si>
  <si>
    <t>+ Versorgung Volkmann'sche Fraktur bei bimalleolärer Fraktur (trimalleolärer Fraktur)</t>
  </si>
  <si>
    <t>Versorgung bimalleoläre Fraktur, offene Reposition, äussere Schienung</t>
  </si>
  <si>
    <t>Versorgung bimalleoläre Fraktur, offene Reposition, innere Schienung</t>
  </si>
  <si>
    <t>Versorgung Luxation/Gabelsprengung des tibiofibularen Gelenks, offen, als alleinige Leistung</t>
  </si>
  <si>
    <t>Versorgung Luxation des oberen Sprunggelenks OSG, geschlossene Reposition</t>
  </si>
  <si>
    <t>Versorgung Luxation des oberen Sprunggelenks OSG offene Reposition</t>
  </si>
  <si>
    <t>Bandnaht am Sprunggelenk, lateral, jede Methode, ein oder mehrere Bänder, als alleinige Leistung</t>
  </si>
  <si>
    <t>Bandnaht am Sprunggelenk, medial, jede Methode, ein oder mehrere Bänder, als alleinige Leistung</t>
  </si>
  <si>
    <t>Bandplastik am Sprunggelenk, lateral, jede Methode, ein oder mehrere Bänder, als alleinige Leistung</t>
  </si>
  <si>
    <t>Versorgung Luxation im unteren Sprunggelenk USG oder Fusswurzelbereich, geschlossene Reposition</t>
  </si>
  <si>
    <t>Versorgung Luxation im unteren Sprunggelenk USG oder Fusswurzelbereich, geschlossene Reposition, perkutane Fixation</t>
  </si>
  <si>
    <t>Versorgung Luxation im unteren Sprunggelenk USG oder Fusswurzelbereich, offene Reposition</t>
  </si>
  <si>
    <t>Arthroskopie des Sprunggelenks (OSG oder USG), ein Gelenk</t>
  </si>
  <si>
    <t>+ Entfernung freier Gelenkkörper bei Arthroskopie des Sprunggelenks</t>
  </si>
  <si>
    <t>+ Versorgung freier Gelenkkörper mittels Fixation bei Arthroskopie des Sprunggelenks</t>
  </si>
  <si>
    <t>+ Synoviektomie bei Arthroskopie des Sprunggelenks, subtotal</t>
  </si>
  <si>
    <t>+ Entfernung von Osteophyten/Exostosen bei Arthroskopie des Sprunggelenks</t>
  </si>
  <si>
    <t>+ Arthrodese bei Arthroskopie des Sprunggelenks</t>
  </si>
  <si>
    <t>Arthroskopie der Sprunggelenke (OSG und USG), beide Gelenke</t>
  </si>
  <si>
    <t>Arthrotomie Sprunggelenk, als alleinige Leistung</t>
  </si>
  <si>
    <t>+ Arthrotomie des anderen gleichseitigen Sprunggelenks</t>
  </si>
  <si>
    <t>+ Synoviektomie bei Arthrotomie des Sprunggelenks, subtotal</t>
  </si>
  <si>
    <t>+ Entfernung freier Gelenkkörper bei Arthrotomie Sprunggelenk, jede Indikation</t>
  </si>
  <si>
    <t>+ Versorgung freier Gelenkkörper mittels Fixation bei Arthrotomie Sprunggelenk</t>
  </si>
  <si>
    <t>+ Plastische Versorgung des Gelenkkörperbettes bei Arthrotomie Sprunggelenk</t>
  </si>
  <si>
    <t>+ Osteotomie des Malleolus medialis bei Arthrotomie Sprunggelenk</t>
  </si>
  <si>
    <t>Arthroplastik des oberen Sprunggelenks OSG, als alleinige Leistung</t>
  </si>
  <si>
    <t>Arthrodese des oberen Sprunggelenks OSG, als alleinige Leistung</t>
  </si>
  <si>
    <t>(+) Arthrodese des oberen Sprunggelenks OSG, als Zuschlagsleistung</t>
  </si>
  <si>
    <t>Arthrodese des unteren Sprunggelenks USG, als alleinige Leistung</t>
  </si>
  <si>
    <t>(+) Arthrodese des unteren Sprunggelenks, als Zuschlagsleistung</t>
  </si>
  <si>
    <t>Arthrodese des oberen Sprunggelenks OSG und unteren Sprunggelenks USG, als alleinige Leistung</t>
  </si>
  <si>
    <t>Wechsel einer OSG-Totalendoprothese</t>
  </si>
  <si>
    <t>Versorgung Calcaneusfraktur ohne Gelenkbeteiligung, geschlossene Reposition</t>
  </si>
  <si>
    <t>Versorgung Calcaneusfraktur ohne Gelenkbeteiligung, offene Reposition, Platte/Schraube/Klammer/Cerclage/Spickdrähte</t>
  </si>
  <si>
    <t>Versorgung Calcaneusfraktur ohne Gelenkbeteiligung, offene Reposition, Fixateur externe</t>
  </si>
  <si>
    <t>Versorgung Calcaneusfraktur mit Gelenkbeteiligung, geschlossene Reposition</t>
  </si>
  <si>
    <t>Versorgung Calcaneusfraktur mit Gelenkbeteiligung, offene Reposition, Platte/Schraube/Klammer/Cerclage/Spickdrähte</t>
  </si>
  <si>
    <t>Versorgung Calcaneusfraktur mit Gelenkbeteiligung, offene Reposition, Fixateur externe</t>
  </si>
  <si>
    <t>Versorgung Fehlstellung/Pseudarthrose nach Calcaneusfraktur, als alleinige Leistung</t>
  </si>
  <si>
    <t>Entfernung des Osteosynthesematerials nach Calcaneusfraktur</t>
  </si>
  <si>
    <t>Versorgung Talusfraktur, offene Reposition, Platte/Schraube/Klammer/Spickdrähte</t>
  </si>
  <si>
    <t>Versorgung Talusfraktur, offene Reposition, Fixateur externe</t>
  </si>
  <si>
    <t>Versorgung Fehlstellung/Pseudarthrose nach Talusfraktur, als alleinige Leistung</t>
  </si>
  <si>
    <t>Entfernung des Osteosynthesematerials nach Talusfraktur</t>
  </si>
  <si>
    <t>Versorgung einer/mehrerer Fraktur(en) von Fusswurzelknochen, offene Reposition, Platte/Schraube/Klammer/Cerclage/Spickdrähte, als alleinige Leistung</t>
  </si>
  <si>
    <t>(+) Versorgung einer/mehrerer Fraktur(en) von Fusswurzelknochen, offene Reposition, Platte/Schraube/Klammer/Cerclage/Spickdrähte, als Zuschlagsleistung</t>
  </si>
  <si>
    <t>Versorgung einer/mehrerer Fraktur(en) von Fusswurzelknochen, offene Reposition, Fixateur externe</t>
  </si>
  <si>
    <t>Versorgung Fehlstellung/Pseudarthrose nach einer/mehrerer Fraktur(en) von Fusswurzelknochen, als alleinige Leistung</t>
  </si>
  <si>
    <t>Entfernung des Osteosynthesematerials nach einer/mehrerer Fraktur(en) von Fusswurzelknochen</t>
  </si>
  <si>
    <t>Versorgung metatarsale Fraktur, geschlossene Reposition, erste Fraktur</t>
  </si>
  <si>
    <t>+ Versorgung metatarsale Fraktur, geschlossene Reposition, jede weitere Fraktur</t>
  </si>
  <si>
    <t>Versorgung metatarsale Fraktur, offene Reposition, Platte/Schraube/Klammer/Cerclage/Spickdrähte, erste Fraktur</t>
  </si>
  <si>
    <t>+ Versorgung metatarsale Fraktur, offene Reposition, Platte/Schraube/Klammer/Cerclage/Spickdrähte, jede weitere Fraktur</t>
  </si>
  <si>
    <t>Versorgung metatarsale Fraktur, offene Reposition, Fixateur externe</t>
  </si>
  <si>
    <t>Versorgung Fehlstellung/Pseudarthrose nach metatarsaler Fraktur, als alleinige Leistung</t>
  </si>
  <si>
    <t>Entfernung des Osteosynthesematerials nach metatarsaler Fraktur, unabhängig von Anzahl</t>
  </si>
  <si>
    <t>Versorgung Zehenfraktur (inkl. Grosszehe), geschlossene Reposition</t>
  </si>
  <si>
    <t>Versorgung Zehenfraktur (inkl. Grosszehe), offene Reposition, Platte/Schraube/Klammer/Cerclage/Spickdrähte/Fixateur externe, erste Zehe</t>
  </si>
  <si>
    <t>+ Versorgung Zehenfraktur (inkl. Grosszehe), offene Reposition, Platte/Schraube/Klammer/Cerclage/Spickdrähte/Fixateur externe, jede weitere Zehe</t>
  </si>
  <si>
    <t>Versorgung Fehlstellung/Pseudarthrose nach Zehenfraktur (inkl. Grosszehe), als alleinige Leistung</t>
  </si>
  <si>
    <t>Entfernung des Osteosynthesematerials nach Zehenfraktur (inkl. Grosszehe)</t>
  </si>
  <si>
    <t>Versorgung Luxation metatarsophalangeales oder interphalangeales Gelenk, geschlossene Reposition, pro Gelenk</t>
  </si>
  <si>
    <t>Versorgung Luxation metatarsophalangeales oder interphalangeales Gelenk, geschlossene Reposition, perkutane Fixation, erstes Gelenk</t>
  </si>
  <si>
    <t>+ Versorgung Luxation metatarsophalangeales oder interphalangeales Gelenk, geschlossene Reposition, perkutane Fixation, jedes weitere Gelenk</t>
  </si>
  <si>
    <t>Versorgung Luxation metatarsophalangeales oder interphalangeales Gelenk, offene Reposition, pro Gelenk</t>
  </si>
  <si>
    <t>Hammerzehenoperation, Debasierung oder Köpfchenresektion, erste Zehe</t>
  </si>
  <si>
    <t>+ Hammerzehenoperation, Debasierung oder Köpfchenresektion, jede weitere Zehe</t>
  </si>
  <si>
    <t>+ Sehnentransfer/Sehnenverlängerung bei Hammerzehenoperation, pro Zehe</t>
  </si>
  <si>
    <t>+ Hautplastik zur Herstellung einer Syndaktylie bei Hammerzehenoperation, pro Syndaktylie</t>
  </si>
  <si>
    <t>Sehnentransfer/Sehnenverlängerung bei Hammerzehe, erste Zehe</t>
  </si>
  <si>
    <t>+ Sehnentransfer/Sehnenverlängerung bei Hammerzehe, jede weitere Zehe</t>
  </si>
  <si>
    <t>Operation bei Hallux valgus, Resektion der Exostose</t>
  </si>
  <si>
    <t>Operation bei Hallux valgus, Resektionsarthroplastik</t>
  </si>
  <si>
    <t>Operation bei Hallux valgus, plastische Rekonstruktion</t>
  </si>
  <si>
    <t>Operation bei Hallux valgus, metatarsale Osteotomie jede Methode</t>
  </si>
  <si>
    <t>+ Prothese bei Operation Hallux valgus</t>
  </si>
  <si>
    <t>(+) Metatarsale-Osteotomie/Cuneiforme-Osteotomie/Arthrodese Lisfranc I, jede Methode bei Operation Hallux valgus, als Zuschlagsleistung</t>
  </si>
  <si>
    <t>Operation bei Hallux valgus, Grundphalanx-Osteotomie</t>
  </si>
  <si>
    <t>(+) Grundphalanx-Osteotomie (einfach/doppelt) bei Operation Hallux valgus, als Zuschlagsleistung</t>
  </si>
  <si>
    <t>Operation bei Hallux valgus, Sehnentransfer, medialer u/o lateraler Zugang</t>
  </si>
  <si>
    <t>Operation bei Hallux valgus, Prothese</t>
  </si>
  <si>
    <t>Arthrodese(n) im Rückfussbereich, Mittelfussbereich: Chopart Gelenke, Lisfranc Gelenke, Fusswurzelgelenke mit Teilarthrodese(n) im Mittelfussbereich, als alleinige Leistung</t>
  </si>
  <si>
    <t>+ Sehnenplastik bei Arthrodese(n) im Fussbereich, pro Sehne</t>
  </si>
  <si>
    <t>(+) Arthrodese(n) im Rückfussbereich, Mittelfussbereich: Chopart Gelenke, Lisfranc Gelenke, Fusswurzelgelenke mit Teilarthrodese(n) im Mittelfussbereich, als Zuschlagsleistung</t>
  </si>
  <si>
    <t>Resektion von akzessorischen Knochen/Exostosen/Osteophyten im Unterschenkelbereich/Fussbereich, als alleinige Leistung</t>
  </si>
  <si>
    <t>(+) Resektion von akzessorischen Knochen/Exostosen/Osteophyten im Unterschenkelbereich/Fussbereich, als Zuschlagsleistung</t>
  </si>
  <si>
    <t>Resektion einer Synostose/Coalitio im Unterschenkelbereich/Fussbereich, als alleinige Leistung</t>
  </si>
  <si>
    <t>Resektion eines Knochentumors im Unterschenkelbereich/Fussbereich, ohne Gelenkbeteiligung</t>
  </si>
  <si>
    <t>+ Mikrochirurgischer Einbau eines Knochentransplantates bei Resektion Knochentumor im Unterschenkelbereich</t>
  </si>
  <si>
    <t>Resektion Knochentumor im Unterschenkelbereich/Fussbereich, mit Gelenkbeteiligung</t>
  </si>
  <si>
    <t>Operative Versorgung bei Fussdeformitäten, Weichteiloperation, als alleinige Leistung</t>
  </si>
  <si>
    <t>+ Osteotomie(n) bei operativer Versorgung bei Fussdeformitäten, Weichteiloperation</t>
  </si>
  <si>
    <t>(+) Operative Versorgung bei Fussdeformitäten, Weichteiloperation, als Zuschlagsleistung</t>
  </si>
  <si>
    <t>Korrektur-Osteotomie im Fussbereich, Mittelfuss/Rückfuss, als alleinige Leistung</t>
  </si>
  <si>
    <t>Korrektur-Osteotomie im Fussbereich, Metatarsale, exkl. Hallux valgus, erstes Metatarsale</t>
  </si>
  <si>
    <t>+ Korrektur-Osteotomie im Fussbereich, Metatarsale, exkl. Hallux valgus, jedes weitere Metatarsale</t>
  </si>
  <si>
    <t>Korrektur-Osteotomie im Fussbereich, Zehe, erste Zehe</t>
  </si>
  <si>
    <t>+ Korrektur-Osteotomie im Fussbereich, Zehe, jede weitere Zehe</t>
  </si>
  <si>
    <t>Resektion bei Polydaktylie am Fuss, Amputation, pro Strahl</t>
  </si>
  <si>
    <t>Operative Versorgung bei Syndaktylie am Fuss</t>
  </si>
  <si>
    <t>Resektion von Fusswurzelknochen</t>
  </si>
  <si>
    <t>Resektion von Mittelfussknochen, als alleinige Leistung</t>
  </si>
  <si>
    <t>Resektion des Metatarsalköpfchens, erstes Metatarsalköpfchen</t>
  </si>
  <si>
    <t>+ Resektion des Metatarsalköpfchens, jedes weitere Metatarsalköpfchen</t>
  </si>
  <si>
    <t>Sesamoidektomie am Fuss, als alleinige Leistung</t>
  </si>
  <si>
    <t>Arthrotomie tarsometatarsales/metatarsophalangeales Gelenk, als alleinige Leistung</t>
  </si>
  <si>
    <t>Arthrotomie interphalangeales Gelenk, erstes Gelenk, als alleinige Leistung</t>
  </si>
  <si>
    <t>+ Arthrotomie interphalangeales Gelenk, jedes weitere Gelenk</t>
  </si>
  <si>
    <t>Arthrodese in einem Metatarsophalangealgelenk, als alleinige Leistung</t>
  </si>
  <si>
    <t>Arthrodese in einem Interphalangealgelenk (Zehen), erstes Gelenk, als alleinige Leistung</t>
  </si>
  <si>
    <t>+ Arthrodese in einem Interphalangealgelenk (Zehen), jedes weitere Gelenk</t>
  </si>
  <si>
    <t>Fasziektomie Plantaraponeurose im Fussbereich, jede Methode, ein Zehenstrahl, als alleinige Leistung</t>
  </si>
  <si>
    <t>+ Zuschlag für operative Rezidivversorgung nach Fasziektomie Plantaraponeurose im Fussbereich</t>
  </si>
  <si>
    <t>Fasziektomie Plantaraponeurose im Fussbereich, jede Methode, zwei oder drei Zehenstrahlen, als alleinige Leistung</t>
  </si>
  <si>
    <t>Fasziektomie Plantaraponeurose im Fussbereich, jede Methode, vier oder fünf Zehenstrahlen, als alleinige Leistung</t>
  </si>
  <si>
    <t>Tenotomie im Fussbereich, jede Methode, pro Sehne, als alleinige Leistung</t>
  </si>
  <si>
    <t>Sehnennaht im Fussbereich, Extensoren, erste Sehne, als alleinige Leistung</t>
  </si>
  <si>
    <t>+ Sehnennaht im Fussbereich, Extensoren, jede weitere Sehne</t>
  </si>
  <si>
    <t>Sehnennaht im Fussbereich, Flexoren, erste Sehne, als alleinige Leistung</t>
  </si>
  <si>
    <t>+ Sehnennaht im Fussbereich, Flexoren, jede weitere Sehne</t>
  </si>
  <si>
    <t>Sehnenverlängerung im Fussbereich, erste Sehne, als alleinige Leistung</t>
  </si>
  <si>
    <t>+ Sehnenverlängerung im Fussbereich, jede weitere Sehne</t>
  </si>
  <si>
    <t>Sehnenrekonstruktion mit Transplantat im Fussbereich, pro Sehne, als alleinige Leistung</t>
  </si>
  <si>
    <t>Sehnentransfer im Fussbereich, erste Sehne</t>
  </si>
  <si>
    <t>+ Sehnentransfer im Fussbereich, jede weitere Sehne</t>
  </si>
  <si>
    <t>Resektion eines Ganglions im Fussbereich (Sehnenscheidenganglion oder Gelenkganglion), als alleinige Leistung</t>
  </si>
  <si>
    <t>+ Zuschlag für Versorgung bei Rezidivganglion bei Resektion eines Ganglion im Fussbereich</t>
  </si>
  <si>
    <t>Dekompressive Fasziotomie Fussbereich/Versorgung bei Muskelhernie(n), als alleinige Leistung</t>
  </si>
  <si>
    <t>Operative Versorgung bei Zehenpanaritium, Panaritium subcutaneum</t>
  </si>
  <si>
    <t>Operative Versorgung bei Zehenpanaritium, Panaritium ossale, Panaritium articulare</t>
  </si>
  <si>
    <t>Operative Versorgung bei Sehnenscheidenphlegmone(n) am Fussrücken</t>
  </si>
  <si>
    <t>Operative Versorgung bei plantarer Fussphlegmone(n)</t>
  </si>
  <si>
    <t>Amputationen untere Extremität, Grenzzonenamputation, jede Lokalisation</t>
  </si>
  <si>
    <t>Amputationen untere Extremität, Zehenamputation, erste Zehe</t>
  </si>
  <si>
    <t>+ Amputationen untere Extremität, Zehenamputation, jede weitere Zehe</t>
  </si>
  <si>
    <t>Amputationen untere Extremität, Fussbereich, Fusswurzel und Mittelfussbereich</t>
  </si>
  <si>
    <t>Amputationen untere Extremität, Unterschenkelamputation</t>
  </si>
  <si>
    <t>Amputationen untere Extremität, transartikuläre Knieamputation</t>
  </si>
  <si>
    <t>Amputationen untere Extremität, Oberschenkelamputation</t>
  </si>
  <si>
    <t>Stumpfkorrektur bei Status nach Amputationsoperation an der unteren Extremität, Weichteile, als alleinige Leistung</t>
  </si>
  <si>
    <t>Neuromexzision bei Status nach Amputationsoperation an den unteren Extremitäten, Weichteile, als alleinige Leistung</t>
  </si>
  <si>
    <t>Hautplastische/myoplastische Korrektur u/o plastische Osteotomie nach Amputationsoperation an den unteren Extremitäten, als alleinige Leistung</t>
  </si>
  <si>
    <t>Exzision eines cervicalen Lymphknotens, als alleinige Leistung</t>
  </si>
  <si>
    <t>Exzision mehrerer cervicaler Lymphknoten, pro Seite, als alleinige Leistung</t>
  </si>
  <si>
    <t>Radical neck dissection, einseitig, als alleinige Leistung</t>
  </si>
  <si>
    <t>(+) Radical neck dissection, einseitig, als Zuschlagsleistung</t>
  </si>
  <si>
    <t>Radical neck dissection, beidseitig, als alleinige Leistung</t>
  </si>
  <si>
    <t>(+) Radical neck dissection, beidseitig, als Zuschlagsleistung</t>
  </si>
  <si>
    <t>Selectiv neck dissection, Level 1-3 (supra-omo-hyoidal), pro Seite, als alleinige Leistung</t>
  </si>
  <si>
    <t>(+) Selectiv neck dissection, Level 1-3 (supra-omo-hyoidal), pro Seite, als Zuschlagsleistung</t>
  </si>
  <si>
    <t>Selectiv neck dissection, Level 1-4 (+ tiefjugulär), pro Seite, als alleinige Leistung</t>
  </si>
  <si>
    <t>(+) Selectiv neck dissection, Level 1-4 (+ tiefjugulär), pro Seite, als Zuschlagsleistung</t>
  </si>
  <si>
    <t>Selectiv neck dissection, Level 1-5 (+ laterales Halsdreieck), pro Seite, als alleinige Leistung</t>
  </si>
  <si>
    <t>(+) Selectiv neck dissection, Level 1-5 (+ laterales Halsdreieck), pro Seite, als Zuschlagsleistung</t>
  </si>
  <si>
    <t>Selectiv neck dissection, nur laterales Halsdreieck, pro Seite, als alleinige Leistung</t>
  </si>
  <si>
    <t>(+) Selectiv neck dissection, nur laterales Halsdreieck, pro Seite, als Zuschlagsleistung</t>
  </si>
  <si>
    <t>Exzision eines axillären Lymphknotens, als alleinige Leistung</t>
  </si>
  <si>
    <t>Exzision mehrerer axillärer Lymphknoten, pro Seite, als alleinige Leistung</t>
  </si>
  <si>
    <t>Radikale axilläre Lymphadenektomie, pro Seite, als alleinige Leistung</t>
  </si>
  <si>
    <t>(+) Radikale axilläre Lymphadenektomie, pro Seite, als Zuschlagsleistung</t>
  </si>
  <si>
    <t>Exzision eines inguinalen Lymphknotens, als alleinige Leistung</t>
  </si>
  <si>
    <t>Exzision mehrerer inguinaler Lymphknoten, einseitig, als alleinige Leistung</t>
  </si>
  <si>
    <t>Exzision mehrerer inguinaler Lymphknoten, beidseitig, als alleinige Leistung</t>
  </si>
  <si>
    <t>Radikale inguinale Lymphadenektomie, einseitig, als alleinige Leistung</t>
  </si>
  <si>
    <t>Radikale inguinale Lymphadenektomie, beidseitig, als alleinige Leistung</t>
  </si>
  <si>
    <t>(+) Radikale inguinale Lymphadenektomie, pro Seite, als Zuschlagsleistung</t>
  </si>
  <si>
    <t>(+) Radikale mediastinale Lymphadenektomie, als Zuschlagsleistung</t>
  </si>
  <si>
    <t>Radikale paraaortale/retroperitoneale Lymphadenektomie, als alleinige Leistung exkl. Zugang</t>
  </si>
  <si>
    <t>(+) Radikale paraaortale/retroperitoneale Lymphadenektomie, als Zuschlagsleistung</t>
  </si>
  <si>
    <t>(+) Radikale Lymphadenektomie im Leberhilus, als Zuschlagsleistung</t>
  </si>
  <si>
    <t>Radikale iliakale/pelvine Lymphadenektomie, als alleinige Leistung exkl. Zugang</t>
  </si>
  <si>
    <t>(+) Radikale iliakale/pelvine Lymphadenektomie, als Zuschlagsleistung</t>
  </si>
  <si>
    <t>Lymphknotenfeinnadelbiopsie</t>
  </si>
  <si>
    <t>Exzision eines Lymphknotens in anderer peripherer Lokalisation, als alleinige Leistung</t>
  </si>
  <si>
    <t>Exzision mehrerer Lymphknoten in anderer peripherer Lokalisation, als alleinige Leistung</t>
  </si>
  <si>
    <t>(+) Radikale Lymphadenektomie in anderer Lokalisation, als Zuschlagsleistung</t>
  </si>
  <si>
    <t>Exzision einer Läsion der Lymphgefässe, als alleinige Leistung</t>
  </si>
  <si>
    <t>(+) Exzision einer Läsion der Lymphgefässe, als Zuschlagsleistung</t>
  </si>
  <si>
    <t>Operative Versorgung am Ductus thoracicus, als alleinige Leistung</t>
  </si>
  <si>
    <t>(+) Operative Versorgung am Ductus thoracicus, als Zuschlagsleistung</t>
  </si>
  <si>
    <t>Operative Versorgung am Ductus thoracicus, im Halsbereich, als alleinige Leistung</t>
  </si>
  <si>
    <t>Perioperative Betreuung durch den Facharzt für Anästhesie, Monitored Anesthesia Care (MAC)</t>
  </si>
  <si>
    <t>+ %-Zuschlag für Patienten älter als 70 Jahre</t>
  </si>
  <si>
    <t>Perioperative Betreuung durch den Facharzt für Anästhesie, Risikoklasse I</t>
  </si>
  <si>
    <t>Perioperative Betreuung durch den Facharzt für Anästhesie, Risikoklasse II</t>
  </si>
  <si>
    <t>Perioperative Betreuung durch den Facharzt für Anästhesie, Risikoklasse III</t>
  </si>
  <si>
    <t>Perioperative Betreuung durch den Facharzt für Anästhesie, Risikoklasse IV</t>
  </si>
  <si>
    <t>Einleitung und Ausleitung durch den Facharzt für Anästhesie, Monitored Anesthesia Care (MAC)</t>
  </si>
  <si>
    <t>Einleitung und Ausleitung durch den Facharzt für Anästhesie, Risikoklasse I</t>
  </si>
  <si>
    <t>Einleitung und Ausleitung durch den Facharzt für Anästhesie, Risikoklasse II</t>
  </si>
  <si>
    <t>Einleitung und Ausleitung durch den Facharzt für Anästhesie, Risikoklasse III</t>
  </si>
  <si>
    <t>Einleitung und Ausleitung durch den Facharzt für Anästhesie, Risikoklasse IV</t>
  </si>
  <si>
    <t>Tätigkeit des Anästhesisten während operativer Versorgung (Anästhesiezeit), Monitored Anesthesia Care (MAC), pro Min.</t>
  </si>
  <si>
    <t>Tätigkeit des Anästhesisten während operativer Versorgung (Anästhesiezeit), Risikoklasse I, pro Min.</t>
  </si>
  <si>
    <t>Tätigkeit des Anästhesisten während operativer Versorgung (Anästhesiezeit), Risikoklasse II, pro Min.</t>
  </si>
  <si>
    <t>Tätigkeit des Anästhesisten während operativer Versorgung (Anästhesiezeit), Risikoklasse III, pro Min.</t>
  </si>
  <si>
    <t>Tätigkeit des Anästhesisten während operativer Versorgung (Anästhesiezeit), Risikoklasse IV, pro Min.</t>
  </si>
  <si>
    <t>Stand-by bei Steisslage/Mehrlingen durch den Facharzt der Anästhesie, pro 5 Min., als alleinige anästhesieärztliche Leistung</t>
  </si>
  <si>
    <t>Periduralanästhesie ({PDA}) durch den Facharzt für Anästhesie unter Geburt im Gebärraum, als alleinige anästhesieärztliche Leistung</t>
  </si>
  <si>
    <t>Peridurale Blutplombe bei Liquorverlust-Syndrom</t>
  </si>
  <si>
    <t>Verordnung/Überwachung {PCA} u/o Überwachung bei liegendem periduralen Katheter durch Anästhesisten, pro 24 Std.</t>
  </si>
  <si>
    <t>Reanimation im Schockraum des Spitals bei Herzkreislaufstillstand, erste 15 Min.</t>
  </si>
  <si>
    <t>+ Reanimation im Schockraum des Spitals bei Herzkreislaufstillstand, jede weiteren 15 Min.</t>
  </si>
  <si>
    <t>Anästhesie der Region Schädel/Gesicht, alle Zugänge, Nerven ausserhalb Schädelbasis</t>
  </si>
  <si>
    <t>Anästhesie der Region Wirbelsäule epidural, alle Zugänge, lumbal, ohne BV-TV</t>
  </si>
  <si>
    <t>Anästhesie der Region Wirbelsäule epidural, alle Zugänge, sakral (Sakralblock), ohne BV-TV</t>
  </si>
  <si>
    <t>Anästhesie der Region Schulter, Arm, Hand im Plexus cervico-brachialis, alle Zugänge</t>
  </si>
  <si>
    <t>Anästhesie von peripheren Nerven im Ellbogenbereich, erster Nerv</t>
  </si>
  <si>
    <t>+ Anästhesie von peripheren Nerven im Ellbogenbereich, jeder weitere Nerv</t>
  </si>
  <si>
    <t>Anästhesie von peripheren Nerven im Handwurzelbereich, erster Nerv</t>
  </si>
  <si>
    <t>+ Anästhesie von peripheren Nerven im Handwurzelbereich, jeder weitere Nerv</t>
  </si>
  <si>
    <t>Anästhesie von Nn. intercostales, jeder Zugang, erster Nerv</t>
  </si>
  <si>
    <t>+ Anästhesie von Nn. intercostales, jeder Zugang, jeder weitere Nerv</t>
  </si>
  <si>
    <t>Anästhesie der Nerven untere Extremitäten, jeder Zugang</t>
  </si>
  <si>
    <t>Anästhesie des N. pudendus, jeder Zugang</t>
  </si>
  <si>
    <t>Behandlung und problemorientierte Untersuchung durch den Facharzt mit FA Schmerztherapie, pro 5 Min.</t>
  </si>
  <si>
    <t>Diagnostische/therapeutische Injektion Zwischenwirbelgelenke, erstes Gelenk</t>
  </si>
  <si>
    <t>+ Diagnostische/therapeutische Injektion Zwischenwirbelgelenke, jedes weitere Gelenk</t>
  </si>
  <si>
    <t>Medial Branch Block ({MBB}), erstes Gelenk</t>
  </si>
  <si>
    <t>+ Medial Branch Block ({MBB}), jedes weitere Gelenk</t>
  </si>
  <si>
    <t>Diagnostische/therapeutische Injektion epidural/transforaminal, erste Injektion</t>
  </si>
  <si>
    <t>+ Diagnostische/therapeutische Injektion epidural/transforaminal, jede weitere Injektion</t>
  </si>
  <si>
    <t>Diagnostische/therapeutische Injektion in den Liquorraum, spinal</t>
  </si>
  <si>
    <t>Diagnostische/therapeutische Injektion der Bandscheibe, pro Bandscheibe</t>
  </si>
  <si>
    <t>(+) % Zuschlag für Diagnostik/Intervention cervikal und thorakal</t>
  </si>
  <si>
    <t>Diagnostische/therapeutische Injektion der Region Schädel, alle Zugänge, Nn. craniales an Schädelbasis</t>
  </si>
  <si>
    <t>Diagnostische/therapeutische Injektion der Region Schädel, alle Zugänge, sympathische Ganglien, kranial</t>
  </si>
  <si>
    <t>Diagnostische/therapeutische Injektion der sympathischen Ganglien, cervical</t>
  </si>
  <si>
    <t>Diagnostische/therapeutische Injektion der sympathischen Ganglien, thorakal</t>
  </si>
  <si>
    <t>Diagnostische/therapeutische Injektion der sympathischen Ganglien, Ganglion coeliacum</t>
  </si>
  <si>
    <t>Diagnostische/therapeutische Injektion der sympathischen Ganglien, lumbal</t>
  </si>
  <si>
    <t>Diagnostische/therapeutische Injektion der Region Becken, Bein, Fuss im Plexus lumbalis/Plexus sacralis, alle Zugänge</t>
  </si>
  <si>
    <t>Ultraschallgesteuerte diagnostische/therapeutische Intervention</t>
  </si>
  <si>
    <t>Intravenöse regionale Schmerztherapie</t>
  </si>
  <si>
    <t>Basiselement für nuklearmedizinische Diagnostik</t>
  </si>
  <si>
    <t>Vorbereitung von diagnostischen/therapeutischen Radiopharmaka</t>
  </si>
  <si>
    <t>Einfache Kit-Markierung</t>
  </si>
  <si>
    <t>+ Zuschlag für inhalative Applikation der Testsubstanz bei Szintigrafie</t>
  </si>
  <si>
    <t>Aufwändige Kit-Markierung</t>
  </si>
  <si>
    <t>Sehr aufwändige Kit-Markierung</t>
  </si>
  <si>
    <t>Einfache Vorbereitung von Fertig-Radiopharmazeutika</t>
  </si>
  <si>
    <t>Aufwändige Vorbereitung von Fertig-Radiopharmazeutika</t>
  </si>
  <si>
    <t>Statisches Szintigramm, pro Projektion</t>
  </si>
  <si>
    <t>+ Zuschlag für vermehrten Messaufwand, pro 5 Min.</t>
  </si>
  <si>
    <t>+ Quantitative Auswertung auf {ROI} bei statischem Szintigramm, pro Projektion</t>
  </si>
  <si>
    <t>Szintigrafie, schnelle Serie, pro Serie</t>
  </si>
  <si>
    <t>Szintigrafie, dynamische Sequenz, pro 15 Min.</t>
  </si>
  <si>
    <t>Szintigrafie, physiologisch getriggerte Sequenz, pro Sequenz</t>
  </si>
  <si>
    <t>+ Elektrokardiogramm ({EKG})</t>
  </si>
  <si>
    <t>+ Zuschlag beim Kind bis 7 Jahre bei Elektrokardiogramm ({EKG})/Arbeitsversuch</t>
  </si>
  <si>
    <t>+ Zuschlag für physikalische Provokations-Tests bei Elektrokardiogramm ({EKG})/Arbeitsversuch</t>
  </si>
  <si>
    <t>+ Zuschlag für medikamentöse Provokations-Tests bei Elektrokardiogramm ({EKG})/Arbeitsversuch</t>
  </si>
  <si>
    <t>+ Belastungs-{EKG}, Arbeitsversuch</t>
  </si>
  <si>
    <t>Szintigrafie, Ganzkörper, pro Projektion</t>
  </si>
  <si>
    <t>Image-Fusion bei Szintigrafie</t>
  </si>
  <si>
    <t>Single Photon Emissionscomputertomografie ({SPECT}) 360°/180°</t>
  </si>
  <si>
    <t>+ Zuschlag für gated Single Photon Emissionscomputertomografie ({SPECT})</t>
  </si>
  <si>
    <t>Positronen Emissions Tomografie ({PET}), Scannergrundleistung</t>
  </si>
  <si>
    <t>+ Zuschlag für zweite und weitere Isotopenanwendung (pro Isotop) u/o Transmissionskorrektur u/o Ganzkörper Positronen Emissions Tomografie ({PET})</t>
  </si>
  <si>
    <t>Nuklearmedizinische Aktivitätsmessungen/Funktions-Tests in vivo u/o in vitro</t>
  </si>
  <si>
    <t>Nuklearmedizinische Aktivitätsmessung/Funktions-Tests in vivo</t>
  </si>
  <si>
    <t>Nuklearmedizinische Aktivitätsmessungen/Funktions-Tests in vitro, Gammacounting</t>
  </si>
  <si>
    <t>Nuklearmedizinische Aktivitätsmessungen/Funktions-Tests in vitro, im Hot-Labor, Blutbehandlung für Radionuklidgemisch ({RNG})</t>
  </si>
  <si>
    <t>Nuklearmedizinische Aktivitätsmessungen/Funktions-Tests in vitro, im Hot-Labor, aufwändige Funktions-Tests</t>
  </si>
  <si>
    <t>Nuklearmedizinische Aktivitätsmessungen/Funktions-Tests in vitro, im Hot-Labor, sehr aufwändige Funktions-Tests</t>
  </si>
  <si>
    <t>Nuklearmedizinische Therapie, Schilddrüse</t>
  </si>
  <si>
    <t>+ Aufenthalt auf der nuklearmedizinischen Therapiestation, pro Std.</t>
  </si>
  <si>
    <t>Nuklearmedizinische Therapie, intraartikulär</t>
  </si>
  <si>
    <t>Nuklearmedizinische Therapie, intrakavitär</t>
  </si>
  <si>
    <t>Nuklearmedizinische Therapie, intraarterielle Applikation, pro Applikation</t>
  </si>
  <si>
    <t>Nuklearmedizinische Therapie, venöse Applikation, pro Applikation</t>
  </si>
  <si>
    <t>Technische Grundleistung 0, nuklearmedizinische Diagnostik II (Positronen Emissions Tomografie ({PET})), ambulanter Patient</t>
  </si>
  <si>
    <t>Technische Grundleistung 1, nuklearmedizinische Diagnostik II (Positronen Emissions Tomografie ({PET})), stationärer Patient</t>
  </si>
  <si>
    <t>Technische Grundleistung 2, nuklearmedizinische Diagnostik II (Positronen Emissions Tomografie ({PET})), stationäre {IPS}-Patienten und Patienten in Narkose</t>
  </si>
  <si>
    <t>Technische Grundleistung 0, nuklearmedizinischer Patientenmessraum und Applikationsraum, ambulanter Patient</t>
  </si>
  <si>
    <t>Technische Grundleistung 1, nuklearmedizinischer Patientenmessraum und Applikationsraum, stationärer Patient</t>
  </si>
  <si>
    <t>Technische Grundleistung 2, nuklearmedizinischer Patientenmessraum und Applikationsraum, stationäre {IPS}-Patienten und Patienten in Narkose</t>
  </si>
  <si>
    <t>Technische Grundleistung 0, Gamma-Kamera, ambulanter Patient</t>
  </si>
  <si>
    <t>Technische Grundleistung 1, Gamma-Kamera, stationärer Patient</t>
  </si>
  <si>
    <t>Technische Grundleistung 2, Gamma-Kamera, stationäre {IPS}-Patienten und Patienten in Narkose</t>
  </si>
  <si>
    <t>Grundkonsultation Radioonkologie</t>
  </si>
  <si>
    <t>(+) Narkose/{IPS}-Zuschlag beim Kind/Jugendlichen älter als 7 Jahre und Erwachsenen</t>
  </si>
  <si>
    <t>(+) Zuschlag I für Kinder bis 7 Jahre</t>
  </si>
  <si>
    <t>Planungs-Computertomografie zur Bestrahlungsplanung</t>
  </si>
  <si>
    <t>+ {CT}-Zuschlagsleistung für dynamische Kontrastmittelserie, verschiedene Phasen der Durchblutung</t>
  </si>
  <si>
    <t>Lagerungshilfen (Kopfcast, Vakuumkissen)</t>
  </si>
  <si>
    <t>Bestrahlungsplan, ohne Therapieplanungscomputer, pro Bestrahlungsphase und Bestrahlungsvolumen</t>
  </si>
  <si>
    <t>+ Zuschlag für aufwändige Planung, pro Bestrahlungsphase</t>
  </si>
  <si>
    <t>+ Zuschlag für aufwändige Planung</t>
  </si>
  <si>
    <t>Bestrahlungsplan, mit Therapieplanungscomputer, pro Bestrahlungsphase und Bestrahlungsvolumen</t>
  </si>
  <si>
    <t>Bestrahlungsplanung zur Stereotaktischen Radiotherapie (dreidimensional, geometrisch-stereotaktisch, Computer unterstützt)</t>
  </si>
  <si>
    <t>Folien für Standardausblockungen, pro Volumen und Bestrahlungsphase</t>
  </si>
  <si>
    <t>Anfertigen von Ausblockungen, bis 2 Felder</t>
  </si>
  <si>
    <t>+ Zuschlag für Anfertigen von Ausblockungen bei mehr als 2 Feldern</t>
  </si>
  <si>
    <t>Anfertigen von Gewebeausgleichsfiltern, bis 2 Felder</t>
  </si>
  <si>
    <t>+ Zuschlag für Anfertigung von Gewebeausgleichsfiltern bei mehr als 2 Feldern</t>
  </si>
  <si>
    <t>Simulation eines Volumens, erstes Volumen</t>
  </si>
  <si>
    <t>+ Zuschlag für Simulation zweites Volumen</t>
  </si>
  <si>
    <t>+ Zuschlag für Simulation bei mehr als 2 Volumen</t>
  </si>
  <si>
    <t>Blockkontrollen am Simulator, pro Volumen</t>
  </si>
  <si>
    <t>Feldkontrollaufnahmen am Bestrahlungsgerät, pro Volumen</t>
  </si>
  <si>
    <t>In-vivo-Dosimetrie</t>
  </si>
  <si>
    <t>In-vivo-Dosimetrie bei Brachytherapie</t>
  </si>
  <si>
    <t>Röntgentherapie, Oberflächentherapie, erstes Volumen</t>
  </si>
  <si>
    <t>+ Röntgentherapie, Oberflächentherapie, jedes weitere Volumen</t>
  </si>
  <si>
    <t>+ Mehraufwand für Ersteinstellung Röntgentherapie, Oberflächentherapie</t>
  </si>
  <si>
    <t>Röntgentherapie, Halbtiefentherapie, erstes Volumen</t>
  </si>
  <si>
    <t>+ Röntgentherapie, Halbtiefentherapie, jedes weitere Volumen</t>
  </si>
  <si>
    <t>+ Mehraufwand für Ersteinstellung Röntgentherapie, Halbtiefentherapie</t>
  </si>
  <si>
    <t>Beschleunigertherapie, erstes Volumen</t>
  </si>
  <si>
    <t>+ Beschleunigertherapie, jedes weitere Volumen</t>
  </si>
  <si>
    <t>+ Mehraufwand für Ersteinstellung Beschleunigertherapie</t>
  </si>
  <si>
    <t>+ Zuschlag bei mehr als 2 Feldern pro Volumen Beschleunigertherapie</t>
  </si>
  <si>
    <t>Stereotaktische Radiotherapie, erste Fraktion</t>
  </si>
  <si>
    <t>Stereotaktische Radiotherapie, zweite bis sechste Fraktion</t>
  </si>
  <si>
    <t>Stereotaktische Radiochirurgie. Einmalbestrahlung zur Behandlung der solitären Hirnmetastase, als alleinige radioonkologische Leistung</t>
  </si>
  <si>
    <t>Stereotaktische Radiochirurgie. Einmalbestrahlung zur Behandlung von multiplen Hirnmetastasen, Schädelbasistumore, arterio-venöse Missbildungen und primär nicht operable Hirntumore, als alleinige radioonkologische Leistung</t>
  </si>
  <si>
    <t>Stereotaktische Radiochirurgie. Einmalbestrahlung mit Gamma-Knife-Technik, als alleinige radioonkologische Leistung</t>
  </si>
  <si>
    <t>+ Anästhesie bei Stereotaktischer Radiochirurgie. Einmalbestrahlung mit Gamma-Knife-Technik</t>
  </si>
  <si>
    <t>+ Zuschlag für Patienten älter als 70 Jahre</t>
  </si>
  <si>
    <t>+ Angiografie bei Stereotaktischer Radiochirurgie. Einmalbestrahlung mit Gamma-Knife-Technik</t>
  </si>
  <si>
    <t>+ {MRI} bei Stereotaktischer Radiochirurgie. Einmalbestrahlung mit Gamma-Knife-Technik</t>
  </si>
  <si>
    <t>-</t>
  </si>
  <si>
    <t>+ {CT} bei Stereotaktischer Radiochirurgie. Einmalbestrahlung mit Gamma-Knife-Technik</t>
  </si>
  <si>
    <t>Ganzkörper-Bestrahlung, erste Fraktion</t>
  </si>
  <si>
    <t>+ Ganzkörper-Bestrahlung, jede weitere Fraktion</t>
  </si>
  <si>
    <t>Regionäre Oberflächenhyperthermie zwecks Tumortherapie, pro Region</t>
  </si>
  <si>
    <t>Regionäre Tiefenhyperthermie zwecks Tumortherapie, pro Region</t>
  </si>
  <si>
    <t>Endoluminale Hyperthermie bei Brachytherapie</t>
  </si>
  <si>
    <t>Interstitielle Hyperthermie bei Brachytherapie</t>
  </si>
  <si>
    <t>Intravaginale Brachytherapie (Zylinderapplikation)</t>
  </si>
  <si>
    <t>Intrauterine Brachytherapie</t>
  </si>
  <si>
    <t>Intraluminale Brachytherapie, übrige Lokalisationen</t>
  </si>
  <si>
    <t>Brachytherapie, Kontakttherapie mit Standardapplikator</t>
  </si>
  <si>
    <t>+ Zuschlag bei mehr als einer Fraktion, aber gleichem Kontaktapplikator</t>
  </si>
  <si>
    <t>Brachytherapie, Kontakttherapie mit speziell angefertigtem Applikator</t>
  </si>
  <si>
    <t>Interstitielle Brachytherapie</t>
  </si>
  <si>
    <t>+ Zuschlag für 2 und mehr Fraktionen</t>
  </si>
  <si>
    <t>Technische Grundleistung 0, radioonkologische Herstellung von Lagerungshilfen, ambulanter Patient</t>
  </si>
  <si>
    <t>Technische Grundleistung 1, radioonkologische Herstellung von Lagerungshilfen, stationärer Patient</t>
  </si>
  <si>
    <t>Technische Grundleistung 2, radioonkologische Herstellung von Lagerungshilfen, stationäre {IPS}-Patienten und Patienten in Narkose</t>
  </si>
  <si>
    <t>Technische Grundleistung 0, Simulator, ambulanter Patient</t>
  </si>
  <si>
    <t>Technische Grundleistung 1, Simulator, stationärer Patient</t>
  </si>
  <si>
    <t>Technische Grundleistung 2, Simulator, stationäre {IPS}-Patienten und Patienten in Narkose</t>
  </si>
  <si>
    <t>Technische Grundleistung 0, konventionelle Strahlentherapie, ambulanter Patient</t>
  </si>
  <si>
    <t>Technische Grundleistung 1, konventionelle Strahlentherapie, stationärer Patient</t>
  </si>
  <si>
    <t>Technische Grundleistung 2, konventionelle Strahlentherapie, stationäre {IPS}-Patienten und Patienten in Narkose</t>
  </si>
  <si>
    <t>Technische Grundleistung 0, Hochvoltradiotherapie, ambulanter Patient</t>
  </si>
  <si>
    <t>Technische Grundleistung 1, Hochvoltradiotherapie, stationärer Patient</t>
  </si>
  <si>
    <t>Technische Grundleistung 2, Hochvoltradiotherapie, stationäre {IPS}-Patienten und Patienten in Narkose</t>
  </si>
  <si>
    <t>Technische Grundleistung 0, Ganzkörper-Bestrahlung, ambulanter Patient</t>
  </si>
  <si>
    <t>Technische Grundleistung 1, Ganzkörper-Bestrahlung, stationärer Patient</t>
  </si>
  <si>
    <t>Technische Grundleistung 2, Ganzkörper-Bestrahlung, stationäre {IPS}-Patienten und Patienten in Narkose</t>
  </si>
  <si>
    <t>Technische Grundleistung, Oberflächenhyperthermie</t>
  </si>
  <si>
    <t>Technische Grundleistung, Tiefenhyperthermie</t>
  </si>
  <si>
    <t>Technische Grundleistung 0, Brachytherapie, ambulanter Patient</t>
  </si>
  <si>
    <t>Technische Grundleistung 1, Brachytherapie, stationärer Patient</t>
  </si>
  <si>
    <t>Technische Grundleistung 2, Brachytherapie, stationäre {IPS}-Patienten und Patienten in Narkose</t>
  </si>
  <si>
    <t>Technische Grundleistung 0, Computer-Tomografie ({CT}), ambulanter Patient</t>
  </si>
  <si>
    <t>Technische Grundleistung 1, Computer-Tomografie ({CT}), stationärer Patient</t>
  </si>
  <si>
    <t>Technische Grundleistung 2, Computer-Tomografie ({CT}), stationäre {IPS}-Patienten und Patienten in Narkose</t>
  </si>
  <si>
    <t>Ärztliche Betreuung, {IPS} anerkannt, erste 2 Std.</t>
  </si>
  <si>
    <t>+ Ärztliche Betreuung, {IPS} anerkannt, Patienten-Kategorie 1A, jede weiteren 8 Std.</t>
  </si>
  <si>
    <t>+ Ärztliche Betreuung, {IPS} anerkannt, Patienten-Kategorie 1B, jede weiteren 8 Std.</t>
  </si>
  <si>
    <t>+ Ärztliche Betreuung, {IPS} anerkannt, Patienten-Kategorie 2, jede weiteren 8 Std.</t>
  </si>
  <si>
    <t>+ Ärztliche Betreuung, {IPS} anerkannt, Patienten-Kategorie 3, jede weiteren 8 Std.</t>
  </si>
  <si>
    <t>Nichtärztliche Betreuung, {IPS} anerkannt, erste 2 Std.</t>
  </si>
  <si>
    <t>Überwachung/Behandlung/Pflege {IPS}-Neonatologie anerkannt, erste 2 Std.</t>
  </si>
  <si>
    <t>Nichtärztliche Betreuung, Verbrennungs-{IPS} anerkannt, erste 2 Std.</t>
  </si>
  <si>
    <t>Nichtärztliche Betreuung auf der kard-/angiologischen Überwachungsstation, ambulanter Patient, erste 2 Std.</t>
  </si>
  <si>
    <t>+ Nichtärztliche Betreuung auf der kard-/angiologischen Überwachungsstation, ambulanter Patient, jede weitere Std.</t>
  </si>
  <si>
    <t>Nichtärztliche Betreuung, Onkologie, Sterilpflegetechnik, erste 24 Std.</t>
  </si>
  <si>
    <t>+ Nichtärztliche Betreuung, Onkologie, Sterilpflegetechnik, jede weiteren 24 Std.</t>
  </si>
  <si>
    <t>+ Nichtärztliche Betreuung, Onkologie, Umkehrpflegetechnik nach Wechsel zur Umkehrpflegetechnik, jede weiteren 24 Std.</t>
  </si>
  <si>
    <t>Nichtärztliche Betreuung, Onkologie, Umkehrpflegetechnik, erste 24 Std.</t>
  </si>
  <si>
    <t>+ Nichtärztliche Betreuung, Onkologie, Umkehrpflegetechnik, jede weiteren 24 Std.</t>
  </si>
  <si>
    <t>Nichtärztliche Betreuung, Onkologie, offene Pflegetechnik, pro 24 Std.</t>
  </si>
  <si>
    <t>Nichtärztliche Betreuung, Intermediate Care anerkannt, erste 2 Std.</t>
  </si>
  <si>
    <t>Technische Grundleistung Praxis-{OP} anerkannt</t>
  </si>
  <si>
    <t>(-) %-Reduktion der {TL}, wenn Praxis-{OP} statt {OP} I</t>
  </si>
  <si>
    <t>Technische Grundleistung {OP} I anerkannt</t>
  </si>
  <si>
    <t>Technische Grundleistung {OP} II anerkannt</t>
  </si>
  <si>
    <t>Technische Grundleistung {OP} III anerkannt</t>
  </si>
  <si>
    <t>Nichtärztliche Betreuung, Aufwachraum, erste 60 Min.</t>
  </si>
  <si>
    <t>Nichtärztliche Betreuung in der chirurgischen/medizinischen Tagesklinik, ambulanter Patient, erste 60 Min.</t>
  </si>
  <si>
    <t>+ Nichtärztliche Betreuung im Betreuungsraum der chirurgischen/medizinischen Tagesklinik, ambulanter Patient, jede weiteren 30 Min.</t>
  </si>
  <si>
    <t>+ Nichtärztliche Betreuung ambulanter Patient, pro 60 Min.</t>
  </si>
  <si>
    <t>Nichtärztliche Betreuung ambulanter Patienten ausserhalb der Tagesklinik, ambulanter Patient, erste 60 Min.</t>
  </si>
  <si>
    <t>+ Nichtärztliche Betreuung ambulanter Patienten ausserhalb der Tagesklinik, ambulanter Patient, jede weiteren 60 Min.</t>
  </si>
  <si>
    <t>Eintrittspauschale in die anerkannte Notfallaufnahme</t>
  </si>
  <si>
    <t>Autopsie, ärztliche Leistung: vollständige Autopsie</t>
  </si>
  <si>
    <t>Autopsie, ärztliche Leistung: Makroskopische Organbefundung (vorläufige Autopsiediagnose) und Erstellen des Autopsieprotokolls</t>
  </si>
  <si>
    <t>Autopsie, ärztliche Leistung: Befundung der Autopsiehistologie</t>
  </si>
  <si>
    <t>Autopsie, ärztliche Leistung: Endredaktion von Autopsiediagnose(n), klinisch-pathologogische. Korrelation und epikritische Stellungnahme zur Todesursache</t>
  </si>
  <si>
    <t>Autopsie, ärztliche Leistung: Sektion einer Körperhöhle allein, Thoraxraum oder Abdominalraum</t>
  </si>
  <si>
    <t>Autopsie, ärztliche Leistung: Sektion des fixierten Gehirns/Rückenmarkes</t>
  </si>
  <si>
    <t>Autopsie, ärztliche Leistung: Wegentschädigung für den Facharzt für Pathologie, pro 5 Min.</t>
  </si>
  <si>
    <t>Autopsie, nichtärztliche Leistung, vollständige Autopsie</t>
  </si>
  <si>
    <t>Autopsie, nichtärztliche Leistung, Sektion einer Körperhöhle allein, Abdominalraum</t>
  </si>
  <si>
    <t>Autopsie, nichtärztliche Leistung, Sektion einer Körperhöhle allein, Thoraxraum</t>
  </si>
  <si>
    <t>Autopsie, nichtärztliche Leistung, Sektion einer Körperhöhle allein, intrakranialer Raum</t>
  </si>
  <si>
    <t>Autopsie, nichtärztliche Leistung, Rückenmarksektion</t>
  </si>
  <si>
    <t>Autopsie, nichtärztliche Leistung, Autopsiehistologie</t>
  </si>
  <si>
    <t>Autopsie, nichtärztliche Leistung, Wegentschädigung für Präparator, pro 5 Min.</t>
  </si>
  <si>
    <t>Histopathologie, Biopsien, ärztliche Leistung: makroskopische Präparation und Beurteilung von Gewebeproben und Operationspräparaten, Kategorie I</t>
  </si>
  <si>
    <t>Histopathologie, Biopsien, ärztliche Leistung: makroskopische Präparation und Beurteilung von Gewebeproben und Operationspräparaten, Kategorie II</t>
  </si>
  <si>
    <t>Histopathologie, Biopsien, ärztliche Leistung: makroskopische Präparation und Beurteilung von Gewebeproben und Operationspräparaten, Kategorie III</t>
  </si>
  <si>
    <t>Histopathologie, Biopsien, ärztliche Leistung: mikroskopische Beurteilung von Gewebeproben und Operationspräparaten, Kategorie I</t>
  </si>
  <si>
    <t>Histopathologie, Biopsien, ärztliche Leistung: mikroskopische Beurteilung von Gewebeproben und Operationspräparaten, Kategorie II</t>
  </si>
  <si>
    <t>Histopathologie, Biopsien, ärztliche Leistung: mikroskopische Beurteilung von Gewebeproben und Operationspräparaten, Kategorie III</t>
  </si>
  <si>
    <t>Histopathologie, Biopsien, Schnellschnittuntersuchung, ärztliche Leistung</t>
  </si>
  <si>
    <t>Zytopathologie, ärztliche Leistung: Screening von zytologischen Ausstrichen durch den Facharzt, ein Objektträger</t>
  </si>
  <si>
    <t>Zytopathologie, ärztliche Leistung: Screening von zytologischen Ausstrichen durch den Facharzt, zwei Objektträger</t>
  </si>
  <si>
    <t>Zytopathologie, ärztliche Leistung: Screening von zytologischen Ausstrichen durch den Facharzt, drei und mehr Objektträger</t>
  </si>
  <si>
    <t>Zytopathologie, ärztliche Leistung: Befundung und Erstellen des ärztlichen Berichtes, Kategorie I</t>
  </si>
  <si>
    <t>Zytopathologie, ärztliche Leistung: Befundung und Erstellen des ärztlichen Berichtes, Kategorie II</t>
  </si>
  <si>
    <t>Zytopathologie, ärztliche Leistung: Befundung und Erstellen des ärztlichen Berichtes, Kategorie III</t>
  </si>
  <si>
    <t>+ Zytopathologie, ärztliche Leistung: Zuschlag für besonders aufwändige Diagnostik, pro 5 Min.</t>
  </si>
  <si>
    <t>Histopathologie, Biopsien, nichtärztliche Leistung: Entgegennahme von Gewebe, Erstellen eines Paraffinblockes und eines HE-Schnittes, pro Block</t>
  </si>
  <si>
    <t>+ Histopathologie, Biopsien, nichtärztliche Leistung: Stufenschnitt, pro Block</t>
  </si>
  <si>
    <t>Histopathologie, Biopsien, nichtärztliche Leistung: Stufenschnitt, bei vorbestehendem Block, pro Block</t>
  </si>
  <si>
    <t>+ Histopathologie, Biopsien, nichtärztliche Leistung: Spezialfärbung, pro Block</t>
  </si>
  <si>
    <t>Histopathologie, Biopsien, nichtärztliche Leistung: Spezialfärbung, bei vorbestehendem Block, pro Block</t>
  </si>
  <si>
    <t>+ Histopathologie, Biopsien, nichtärztliche Leistung: Entkalkung, pro Block</t>
  </si>
  <si>
    <t>Histopathologie, Biopsien, nichtärztliche Leistung: Schnellschnittuntersuchung mit anschliessender Einbettung, pro Schnellschnitt</t>
  </si>
  <si>
    <t>Histopathologie, Biopsien, nichtärztliche Leistung: Harzeinbettung (Methacrylat usw.), pro Block</t>
  </si>
  <si>
    <t>Histopathologie/Zytopathologie, nichtärztliche Leistung: Immunohistochemie oder Enzymhistochemie bzw. Zytochemie, pro Blockeinsendung/zytologische Einsendung, bis 5 Antikörper</t>
  </si>
  <si>
    <t>Histopathologie/Zytopathologie, nichtärztliche Leistung: Immunohistochemie oder Enzymhistochemie bzw. Zytochemie, pro Blockeinsendung/zytologische Einsendung, bis 10 Antikörper</t>
  </si>
  <si>
    <t>Histopathologie/Zytopathologie, nichtärztliche Leistung: Immunohistochemie oder Enzymhistochemie bzw. Zytochemie, pro Block, mehr als 10 Antikörper</t>
  </si>
  <si>
    <t>Histopathologie/Zytopathologie, nichtärztliche Leistung zu Handen Facharzt für Pathologie: Elektronenmikroskopie oder Mikrosonde, pro Auftrag</t>
  </si>
  <si>
    <t>Histopathologie/Zytopathologie, nichtärztliche Leistung zu Handen Facharzt für Pathologie: Flow-Zytometrie, pro Auftrag</t>
  </si>
  <si>
    <t>Histopathologie/Zytopathologie, nichtärztliche Leistung zu Handen Facharzt für Pathologie: Zellbildanalyse, pro Auftrag</t>
  </si>
  <si>
    <t>Histopathologie/Zytopathologie, nichtärztliche Leistung zu Handen Facharzt für Pathologie: in situ Hybridisierung, pro Sonde</t>
  </si>
  <si>
    <t>Histopathologie/Zytopathologie, nichtärztliche Leistung zu Handen Facharzt für Pathologie: Polymerasekettenreaktion, pro Primer/Ansatz</t>
  </si>
  <si>
    <t>Histopathologie/Zytopathologie, nichtärztliche Leistung zu Handen Facharzt für Pathologie: Restriktionsanalyse</t>
  </si>
  <si>
    <t>Histopathologie/Zytopathologie, nichtärztliche Leistung zu Handen Facharzt für Pathologie: Southern-blot, pro Sonde</t>
  </si>
  <si>
    <t>Histopathologie/Zytopathologie, nichtärztliche Leistung zu Handen Facharzt für Pathologie: {DNA}-Sequenzierung</t>
  </si>
  <si>
    <t>Histopathologie/Zytopathologie, nichtärztliche Leistung zu Handen Facharzt für Pathologie: komparative genomische Hybridisierung</t>
  </si>
  <si>
    <t>Histopathologie/Zytopathologie, nichtärztliche Leistung: an Zellsuspension, {HPV}-Hybridisierung mittels Chemilumineszenztechnik, pro Fall</t>
  </si>
  <si>
    <t>Zytopathologie, nichtärztliche Leistung: Entgegennahme, Aufbereitung und Screening extern hergestellter Objektträgerpräparate, 1 Ausstrich</t>
  </si>
  <si>
    <t>+ Zytopathologie, nichtärztliche Leistung: Spezialfärbungen zusätzlich zur Standardfärbung, pro Färbung</t>
  </si>
  <si>
    <t>+ Zuschlag für Sedimentationspräparation oder Filtrationspräparation (Liquid-based Methoden)</t>
  </si>
  <si>
    <t>+ Zytopathologie, nichtärztliche Leistung: Schnellfärbung</t>
  </si>
  <si>
    <t>Zytopathologie, nichtärztliche Leistung: Entgegennahme, Aufbereitung und Screening extern hergestellter Objektträgerpräparate, 2 Ausstriche</t>
  </si>
  <si>
    <t>Zytopathologie, nichtärztliche Leistung: Entgegennahme, Aufbereitung und Screening extern hergestellter Objektträgerpräparate, mehr als 2 Ausstriche</t>
  </si>
  <si>
    <t>Zytopathologie, nichtärztliche Leistung: Entgegennahme, Aufbereiten zur Zytologie und Screening von Körperhöhlenflüssigkeit usw.</t>
  </si>
  <si>
    <t>+ Zytopathologie, nichtärztliche Leistung: Anfertigen zusätzlicher Präparate/Ausstriche, pro 2 Ausstriche</t>
  </si>
  <si>
    <t>Zytopathologie, nichtärztliche Leistung: Bronchoalveoläre Lavage BAL</t>
  </si>
  <si>
    <t>Zytopathologie, nichtärztliche Leistung: Zellseparierung zur Herstellung einer Lymphozytensuspension zur immunozytochemischen Lymphozytentypisierung</t>
  </si>
  <si>
    <t>Zytologie zur Krebsvorsorge, nichtärztliche Leistung: Objektträger von Portio-Cervix-Vaginaabstrich zur zytologischen Krebsvorsorge</t>
  </si>
  <si>
    <t>+ Screening-Zytologie nach Portio-Cervix-Vaginaabstrich, ärztliche Leistung, pro Abstrich</t>
  </si>
  <si>
    <t>Druckluft/Unterwasserarbeiten (Form. 1193, Grunduntersuchung)</t>
  </si>
  <si>
    <t>Druckluft/Unterwasserarbeiten (Form. 1193/1, Zwischenuntersuchung)</t>
  </si>
  <si>
    <t>Quarzstaub (Form. 1332)</t>
  </si>
  <si>
    <t>Verschiedene Stäube (Form. 1332/2)</t>
  </si>
  <si>
    <t>Hitzearbeit (Form. 1312)</t>
  </si>
  <si>
    <t>Quecksilber (Form. 1388)</t>
  </si>
  <si>
    <t>Nitroglykol/Nitroglyzerin (Form. 1392)</t>
  </si>
  <si>
    <t>Blei (Form. 1398)</t>
  </si>
  <si>
    <t>Aromatische Amine (Form. 1528)</t>
  </si>
  <si>
    <t>Benzol (Form. 1529)</t>
  </si>
  <si>
    <t>Teer, Pech, Bitumen (Form. 1530)</t>
  </si>
  <si>
    <t>Ionisierende Strahlen (Form. 1575)</t>
  </si>
  <si>
    <t>Ionisierende Strahlen (Form. 1575/3 {BAG})</t>
  </si>
  <si>
    <t>Ionisierende Strahlen/Schutzanzug (Form. 1575/1)</t>
  </si>
  <si>
    <t>Fluor und seine anorganischen Verbindungen (Form. 1833)</t>
  </si>
  <si>
    <t>Kranführer (Form. 1595)</t>
  </si>
  <si>
    <t>Lärm (Form. 1834), mit Reintonaudiogramm</t>
  </si>
  <si>
    <t>Lärm (Form. 1834), ohne Reintonaudiogramm</t>
  </si>
  <si>
    <t>Chromsäure (Form. 1850)</t>
  </si>
  <si>
    <t>Organische Phosphorsäure-Ester (Form. 1916)</t>
  </si>
  <si>
    <t>Vinylchlorid (Form. 2150/1)</t>
  </si>
  <si>
    <t>Asbeststaub (Form. 1332/1)</t>
  </si>
  <si>
    <t>Lungenreizstoffe (Form. 1910, Eintrittsuntersuchungen und Kontrolluntersuchungen)</t>
  </si>
  <si>
    <t>Lungenreizstoffe (Form. 1910/1, Kontrolluntersuchungen)</t>
  </si>
  <si>
    <t>Elementarer gelber Phosphor (Form. 2075)</t>
  </si>
  <si>
    <t>Vibrationen (Form. 2088, Eintrittsuntersuchung und Kontrolluntersuchung)</t>
  </si>
  <si>
    <t>Vibrationen (Form. 2088/1, Kontrolluntersuchungen)</t>
  </si>
  <si>
    <t>Trinitrotoluol, Trotyl (Form. 2126)</t>
  </si>
  <si>
    <t>Beryllium (Form. 2164)</t>
  </si>
  <si>
    <t>Cadmium (Form. 2175)</t>
  </si>
  <si>
    <t>Mehlstaub (Form. 2287)</t>
  </si>
  <si>
    <t>PVC-Staub (Form. 2287/1)</t>
  </si>
  <si>
    <t>Organische Lösungsmittel (Form. 2286)</t>
  </si>
  <si>
    <t>Scopolamin (Form. 2266)</t>
  </si>
  <si>
    <t>Tetrachlordibenz-p-Dioxin ({TCDD}) (Form. 2127)</t>
  </si>
  <si>
    <t>Ionisierende Strahlen/Blutstatus (Form. 2064)</t>
  </si>
  <si>
    <t>Ionisierende Strahlen/Blutstatus (Form. 2064/3 {BAG})</t>
  </si>
  <si>
    <t>Blutstatus (Form. 2064/1)</t>
  </si>
  <si>
    <t>Hartmetallstaub (Form. 1311, Eintrittsuntersuchung und Kontrolluntersuchung)</t>
  </si>
  <si>
    <t>Hartmetallstaub (Form. 1311/1, Kontrolluntersuchung)</t>
  </si>
  <si>
    <t>Quarzstaub (Form. 1302), Eintrittsuntersuchungen und Kontrolluntersuchungen für Arbeitnehmer in Giessereien</t>
  </si>
  <si>
    <t>Quarzstaub (Form. 1302/1), Kontrolluntersuchungen für Arbeitnehmer in Giessereien</t>
  </si>
  <si>
    <t>ZZ2000 Grunduntersuchung (Form.2124)</t>
  </si>
  <si>
    <t>ZZ2010 Grunduntersuchung (Form.2124)</t>
  </si>
  <si>
    <t>ZZ2020 Grunduntersuchung (Form.2124)</t>
  </si>
  <si>
    <t>ZZ2030 Grunduntersuchung (Form.2124)</t>
  </si>
  <si>
    <t>Polychlorierte Biphenyle (PCB) (Form. 2484)</t>
  </si>
  <si>
    <t>Grundkonsultation/Betriebsstelle Radiologie im Röntgeninstitut ausserhalb Spital, {KVG}</t>
  </si>
  <si>
    <t>Grundkonsultation/Betriebsstelle Radiologie im Röntgeninstitut ausserhalb Spital, {UVG}/{MVG}/{IVG}</t>
  </si>
  <si>
    <t>Grundkonsultation/Betriebsstelle Radiologie im Spital, {KVG}</t>
  </si>
  <si>
    <t>Grundtaxe für das Röntgen und die Ultraschalldiagnostik durch den Arzt in der Arztpraxis und durch Nicht-Radiologen im Spital ({AIP}), {KVG}</t>
  </si>
  <si>
    <t>Grundtaxe für das Röntgen und die Ultraschalldiagnostik durch den Arzt in der Arztpraxis und durch Nicht-Radiologen im Spital ({AIP}), {UVG}/{MVG}/{IVG}</t>
  </si>
  <si>
    <t>(+) Zuschlag I ohne Kontrastmittel und/oder Hohlraumfüllungen, für Kinder bis 7 Jahre</t>
  </si>
  <si>
    <t>(+) Zuschlag II mit Kontrastmittel und/oder Hohlraumfüllungen, für Kinder bis 7 Jahre</t>
  </si>
  <si>
    <t>(+) Narkose/{IPS}-Zuschlag</t>
  </si>
  <si>
    <t>(+) Kontrollaufnahmen nach therapeutischen Leistungen in der gleichen Sitzung</t>
  </si>
  <si>
    <t>Röntgen: Schädelübersicht, Schädelteilaufnahme, erste Aufnahme</t>
  </si>
  <si>
    <t>+ Röntgen: Schädelübersicht, Schädelteilaufnahme, jede weitere Aufnahme</t>
  </si>
  <si>
    <t>Röntgen: Schädel Spezialaufnahme, erste Darstellung</t>
  </si>
  <si>
    <t>+ Röntgen, Schädel Spezialaufnahme, jede weitere Darstellung</t>
  </si>
  <si>
    <t>Orthopantomografie</t>
  </si>
  <si>
    <t>Röntgen: Halswirbelsäule ({HWS}), inkl. Halsweichteile, Dens, erste Aufnahme</t>
  </si>
  <si>
    <t>+ Röntgen: Halswirbelsäule ({HWS}), inkl. Halsweichteile, Dens, jede weitere Aufnahme</t>
  </si>
  <si>
    <t>Röntgen: Brustwirbel ({BWS}), erste Aufnahme</t>
  </si>
  <si>
    <t>+ Röntgen: Brustwirbelsäule ({BWS}), jede weitere Aufnahme</t>
  </si>
  <si>
    <t>Röntgen: Lendenwirbelsäule ({LWS}), erste Aufnahme</t>
  </si>
  <si>
    <t>+ Röntgen: Lendenwirbelsäule ({LWS}), jede weitere Aufnahme</t>
  </si>
  <si>
    <t>Röntgen: Iliosakralgelenk (ISG), erste Aufnahme</t>
  </si>
  <si>
    <t>+ Röntgen: Iliosakralgelenk (ISG), jede weitere Aufnahme</t>
  </si>
  <si>
    <t>Röntgen: Ganzwirbelsäulenaufnahme, erste Aufnahme</t>
  </si>
  <si>
    <t>+ Röntgen: Ganzwirbelsäulenaufnahme, jede weitere Aufnahme</t>
  </si>
  <si>
    <t>Röntgen: Clavicula/Sternoclaviculargelenk, erste Aufnahme</t>
  </si>
  <si>
    <t>+ Röntgen: Clavicula/Sternoclaviculargelenk, jede weitere Aufnahme</t>
  </si>
  <si>
    <t>Röntgen: Thorax und/oder Rippen, inkl. Sternum, erste Aufnahme</t>
  </si>
  <si>
    <t>+ Röntgen: Thorax und/oder Rippen, inkl. Sternum, jede weitere Aufnahme</t>
  </si>
  <si>
    <t>Röntgen: Abdomen, erste Aufnahme</t>
  </si>
  <si>
    <t>+ Röntgen: Abdomen, jede weitere Aufnahme</t>
  </si>
  <si>
    <t>Röntgen: Becken/Sakrum, erste Aufnahme</t>
  </si>
  <si>
    <t>+ Röntgen: Becken/Sakrum, jede weitere Aufnahme</t>
  </si>
  <si>
    <t>Röntgen: Schultergelenk/Scapula/AC-Gelenk, erste Aufnahme</t>
  </si>
  <si>
    <t>+ Röntgen: Schultergelenk/Scapula/AC-Gelenk, jede weitere Aufnahme</t>
  </si>
  <si>
    <t>Röntgen: Humerus, erste Aufnahme</t>
  </si>
  <si>
    <t>+ Röntgen: Humerus, jede weitere Aufnahme</t>
  </si>
  <si>
    <t>Röntgen: Ellbogengelenk, erste Aufnahme</t>
  </si>
  <si>
    <t>+ Röntgen: Ellbogengelenk, jede weitere Aufnahme</t>
  </si>
  <si>
    <t>Röntgen: Unterarm, erste Aufnahme</t>
  </si>
  <si>
    <t>+ Röntgen: Unterarm, jede weitere Aufnahme</t>
  </si>
  <si>
    <t>Röntgen: Handgelenk, erste Aufnahme</t>
  </si>
  <si>
    <t>+ Röntgen: Handgelenk, jede weitere Aufnahme</t>
  </si>
  <si>
    <t>Röntgen: Hand, erste Aufnahme</t>
  </si>
  <si>
    <t>+ Röntgen: Hand, jede weitere Aufnahme</t>
  </si>
  <si>
    <t>Röntgen: Finger, erste Aufnahme</t>
  </si>
  <si>
    <t>+ Röntgen: Finger, jede weitere Aufnahme</t>
  </si>
  <si>
    <t>Röntgen: Hüfte, erste Aufnahme</t>
  </si>
  <si>
    <t>+ Röntgen: Hüfte, jede weitere Aufnahme</t>
  </si>
  <si>
    <t>Röntgen: Femur, erste Aufnahme</t>
  </si>
  <si>
    <t>+ Röntgen: Femur, jede weitere Aufnahme</t>
  </si>
  <si>
    <t>Röntgen: Knie, erste Aufnahme</t>
  </si>
  <si>
    <t>+ Röntgen: Knie, jede weitere Aufnahme</t>
  </si>
  <si>
    <t>Röntgen: Unterschenkel, erste Aufnahme</t>
  </si>
  <si>
    <t>+ Röntgen: Unterschenkel, jede weitere Aufnahme</t>
  </si>
  <si>
    <t>Röntgen: oberes Sprunggelenk (OSG), erste Aufnahme</t>
  </si>
  <si>
    <t>+ Röntgen: oberes Sprunggelenk (OSG), jede weitere Aufnahme</t>
  </si>
  <si>
    <t>Röntgen: Fuss inkl. Calcaneus, erste Aufnahme</t>
  </si>
  <si>
    <t>+ Röntgen: Fuss inkl. Calcaneus, jede weitere Aufnahme</t>
  </si>
  <si>
    <t>Röntgen: unteres Sprunggelenk (USG), Mittelfuss, Calcaneus, erste Aufnahme</t>
  </si>
  <si>
    <t>+ Röntgen: unteres Sprunggelenk (USG), Mittelfuss, Calcaneus, jede weitere Aufnahme</t>
  </si>
  <si>
    <t>Röntgen: Vorfuss/Zehen, erste Aufnahme</t>
  </si>
  <si>
    <t>+ Röntgen: Vorfuss/Zehen, jede weitere Aufnahme</t>
  </si>
  <si>
    <t>Röntgen: Ganzbeinaufnahme, ein Bein oder beide Beine</t>
  </si>
  <si>
    <t>Arthrografie Gelenke</t>
  </si>
  <si>
    <t>(+) Arthrografie Gelenke als Zuschlagsleistung bei Gelenk-{MRI} oder bei Gelenk-{CT}</t>
  </si>
  <si>
    <t>Funktionelle Durchleuchtung: Gelenk, pro Gelenkregion, Thorax, Wirbelsäule als alleinige bildgebende Leistung</t>
  </si>
  <si>
    <t>Fistulografie/Fistelsystem mit kutaner Öffnung</t>
  </si>
  <si>
    <t>Komplexe dynamische pharyngeale Sprachevaluation, als alleinige bildgebende Leistung</t>
  </si>
  <si>
    <t>Diagnostische Dakryozystografie, pro Seite</t>
  </si>
  <si>
    <t>Diagnostische &amp; therapeutische Dakryocystografie, pro Seite</t>
  </si>
  <si>
    <t>Diagnostische Sialografie, erste Drüse</t>
  </si>
  <si>
    <t>+ Sialografie, jede weitere Drüse</t>
  </si>
  <si>
    <t>Diagnostische &amp; therapeutische Sialografie, pro Seite</t>
  </si>
  <si>
    <t>Myelografie mittels spinaler Punktion</t>
  </si>
  <si>
    <t>Vertebrale Diskografie, pro Diskus</t>
  </si>
  <si>
    <t>Pharynxoesophagus-Darstellung</t>
  </si>
  <si>
    <t>Oesophagus-Magen-Duodenum-Darstellung</t>
  </si>
  <si>
    <t>Selektive Dünndarmdarstellung in Enteroklyse</t>
  </si>
  <si>
    <t>Legen einer Dünndarmsonde durch den Facharzt für Radiologie</t>
  </si>
  <si>
    <t>Kolon-Darstellung, Monokontrast</t>
  </si>
  <si>
    <t>Kolon-Darstellung, Doppelkontrast</t>
  </si>
  <si>
    <t>Defäkografie</t>
  </si>
  <si>
    <t>Orale Cholezystografie</t>
  </si>
  <si>
    <t>Infusionscholangiografie</t>
  </si>
  <si>
    <t>Gallenwege über nasobiliären/transpapillären Katheter</t>
  </si>
  <si>
    <t>Infusionsurografie</t>
  </si>
  <si>
    <t>Anterograde Urografie, pro Seite, jede Methode</t>
  </si>
  <si>
    <t>Retrograde Ureteropyelografie durch Ureterkatheter</t>
  </si>
  <si>
    <t>Zystografie</t>
  </si>
  <si>
    <t>Miktionszystourografie ({MCUG})</t>
  </si>
  <si>
    <t>Retrograde Urethrografie</t>
  </si>
  <si>
    <t>Vesiculografie/Epididymografie, einseitig</t>
  </si>
  <si>
    <t>Vesiculografie/Epididymografie, beidseitig</t>
  </si>
  <si>
    <t>Hysterosalpingografie</t>
  </si>
  <si>
    <t>Perineogramm/Vaginogramm/Genitogramm</t>
  </si>
  <si>
    <t>Interventionen unter Durchleuchtung alle, diagnostisch und therapeutisch</t>
  </si>
  <si>
    <t>+ Zuschlag für DL-gesteuerte Embolisation/Vertebroplastie</t>
  </si>
  <si>
    <t>+ Zuschlag für therapeutische Gewebeextraktion (z.B. Nukleotomie)</t>
  </si>
  <si>
    <t>+ Zuschlag für DL-gesteuerte operative Versorgung am {ZNS}/Gesichtsschädel, pro 5 Min.</t>
  </si>
  <si>
    <t>Geschlossene Reposition einer Darminvagination u/o eines Sigmavolvolus</t>
  </si>
  <si>
    <t>Mammografie, Screening, beidseitig mit Erstbeurteilung, als alleinige bildgebende Leistung</t>
  </si>
  <si>
    <t>Mammografie, Screening, beidseitig, Zweitbeurteilung, als alleinige bildgebende Leistung</t>
  </si>
  <si>
    <t>Mammografie, Screening, beidseitig, Drittbeurteilung, als alleinige bildgebende Leistung</t>
  </si>
  <si>
    <t>Mammografie, präventiv, erste Aufnahme</t>
  </si>
  <si>
    <t>+ Mammografie, präventiv, jede weitere Aufnahme</t>
  </si>
  <si>
    <t>Mammografie, diagnostisch, erste Mammografie</t>
  </si>
  <si>
    <t>+ Mammografie, diagnostisch, jede weitere Mammografie</t>
  </si>
  <si>
    <t>+ Lokalisation und/oder Biopsie eines Mammaprozesses</t>
  </si>
  <si>
    <t>Vergrösserungsaufnahme der Mamma, erste Aufnahme</t>
  </si>
  <si>
    <t>+ Vergrösserungsaufnahme der Mamma, jede weitere Aufnahme</t>
  </si>
  <si>
    <t>Aufnahme Exzisionspräparat Mamma</t>
  </si>
  <si>
    <t>Duktografie/Galaktografie, pro Seite</t>
  </si>
  <si>
    <t>Zystografie der Mamma mit Luft/Kontrastmittel</t>
  </si>
  <si>
    <t>Ultraschallgesteuerter vakuumassistierter minimal invasiver Mammaeingriff, pro Seite, als alleinige bildgebende Leistung</t>
  </si>
  <si>
    <t>Minimal invasive Mammaeingriffe auf Stereotaxietisch, pro Seite, als alleinige bildgebende Leistung</t>
  </si>
  <si>
    <t>Vakuum assistierter minimal invasiver Mammaeingriff im Mammografieraum, pro Seite, als alleinige bildgebende Leistung</t>
  </si>
  <si>
    <t>Osteodensitometrie, mit axialer {DEXA}</t>
  </si>
  <si>
    <t>Technische Grundleistung 0, Röntgenraum I, ambulanter Patient</t>
  </si>
  <si>
    <t>Technische Grundleistung 1, Röntgenraum I, stationärer Patient</t>
  </si>
  <si>
    <t>Technische Grundleistung 2, Röntgenraum I, stationäre {IPS}-Patienten u/o Patienten in Narkose</t>
  </si>
  <si>
    <t>Technische Grundleistung 0, Röntgenraum III, ambulanter Patient</t>
  </si>
  <si>
    <t>Technische Grundleistung 1, Röntgenraum III, stationärer Patient</t>
  </si>
  <si>
    <t>Technische Grundleistung 2, Röntgenraum III, stationäre {IPS}-Patienten u/o Patienten in Narkose</t>
  </si>
  <si>
    <t>Technische Grundleistung 0, Mammografie, ambulanter Patient</t>
  </si>
  <si>
    <t>Technische Grundleistung 1, Mammografie, stationärer Patient</t>
  </si>
  <si>
    <t>Technische Grundleistung 2, Mammografie, stationäre {IPS}-Patienten u/o Patienten in Narkose</t>
  </si>
  <si>
    <t>Technische Grundleistung 0, Röntgen-Osteodensitometrie, ambulanter Patient</t>
  </si>
  <si>
    <t>Technische Grundleistung 1, Röntgen-Osteodensitometrie, stationärer Patient</t>
  </si>
  <si>
    <t>Technische Grundleistung 2, Röntgen-Osteodensitometrie, stationäre {IPS}-Patienten u/o Patienten in Narkose</t>
  </si>
  <si>
    <t>Technische Grundleistung 3, ausserhalb der Röntgenabteilung</t>
  </si>
  <si>
    <t>Screening-Ultraschalluntersuchung bei Schwangerschaft, erste Untersuchung, als alleinige bildgebende Leistung</t>
  </si>
  <si>
    <t>Screening-Ultraschalluntersuchung bei Schwangerschaft, zweite Untersuchung, als alleinige bildgebende Leistung</t>
  </si>
  <si>
    <t>Ultraschalluntersuchung bei Schwangerschaft, diagnostisch</t>
  </si>
  <si>
    <t>Erweiterte Ultraschalluntersuchung bei Schwangerschaft</t>
  </si>
  <si>
    <t>Erweiterte Ultraschalluntersuchung bei Schwangerschaft im Perinatalzentrum</t>
  </si>
  <si>
    <t>Ultraschallgeführte Cervixmessung in Schwangerschaft, transabdominal/transvaginal</t>
  </si>
  <si>
    <t>Ultraschallgeführte Amniozentese, transabdominal/transvaginal</t>
  </si>
  <si>
    <t>Ultraschallgeführte Chorionbiopsie, transabdominal/transvaginal</t>
  </si>
  <si>
    <t>Ultraschallgeführte Cordozentese, transabdominal/transvaginal (diagnostisch)</t>
  </si>
  <si>
    <t>Ultraschallgeführte Cordozentese, transabdominal/transvaginal (therapeutisch)</t>
  </si>
  <si>
    <t>Ultraschallgeführte Punktion des Feten</t>
  </si>
  <si>
    <t>Ultraschallgeführte Einlage bei Feten, pro Katheter</t>
  </si>
  <si>
    <t>Ultraschallgeführte transabdominale Fetoskopie</t>
  </si>
  <si>
    <t>Ultraschallgeführte Lasertherapie bei fetofetalem Transfusionssyndrom</t>
  </si>
  <si>
    <t>Ultraschallgeführte transcervicale Fetoskopie</t>
  </si>
  <si>
    <t>Ultraschallgeführte Entlastungspunktion</t>
  </si>
  <si>
    <t>Ultraschallgeführte Fruchtwasserauffüllung, mit Blauprobe</t>
  </si>
  <si>
    <t>+ Zuschlag bei Mehrlingen, pro weiteres Kind</t>
  </si>
  <si>
    <t>Schädelsonografie über Fontanelle</t>
  </si>
  <si>
    <t>Ultraschall, Bulbuslängenmessung, beidseitig</t>
  </si>
  <si>
    <t>Ultraschall, Pachymetrie der Augen, beidseitig</t>
  </si>
  <si>
    <t>Ultraschall, vollständige Biometrie am Auge, beidseitig</t>
  </si>
  <si>
    <t>Ultraschall, Augenuntersuchung mit Gewebsdifferenzierung, pro Seite</t>
  </si>
  <si>
    <t>Ultraschall, Orbitauntersuchung mit Gewebsdifferenzierung, pro Seite</t>
  </si>
  <si>
    <t>Ultraschalluntersuchung Nase/Nasennebenhöhlen, als alleinige bildgebende Leistung</t>
  </si>
  <si>
    <t>Ultraschalluntersuchung Hals</t>
  </si>
  <si>
    <t>Ultraschalluntersuchung Schilddrüse</t>
  </si>
  <si>
    <t>Ultraschalluntersuchung ganzes Abdomen (Oberbauch und Unterbauch)</t>
  </si>
  <si>
    <t>Ultraschalluntersuchung des Oberbauches</t>
  </si>
  <si>
    <t>Ultraschalluntersuchung des Urogenitalsystems, transabdominal</t>
  </si>
  <si>
    <t>Sonografie des Verdauungstraktes</t>
  </si>
  <si>
    <t>Ultraschalluntersuchung/Kontrolluntersuchung eines Organes transabdominal</t>
  </si>
  <si>
    <t>Sonografische Restharnbestimmung</t>
  </si>
  <si>
    <t>Sonografie des äusseren männlichen Genitalsystems</t>
  </si>
  <si>
    <t>Obere Endosonografie, untere Endosonografie, flexibel, jede Methode, diagnostisch, als alleinige bildgebende Leistung</t>
  </si>
  <si>
    <t>Obere Endosonografie, untere Endosonografie, flexibel, jede Methode,  Intervention, mit Punktion, als alleinige bildgebende Leistung</t>
  </si>
  <si>
    <t>Endosonografie, rektal und/oder vaginal</t>
  </si>
  <si>
    <t>Endosonografische Kontrolluntersuchung</t>
  </si>
  <si>
    <t>Hysterohydrosonografie oder Hysterosalpingosonografie</t>
  </si>
  <si>
    <t>Ultraschallgelenkuntersuchung Schultergelenk, pro Seite</t>
  </si>
  <si>
    <t>Ultraschallgelenkuntersuchung Kniegelenk, pro Seite</t>
  </si>
  <si>
    <t>Ultraschallgelenkuntersuchung übrige Gelenke, pro Seite</t>
  </si>
  <si>
    <t>Ultraschallgelenkuntersuchung der Säuglingshüfte nach Graf, pro Seite</t>
  </si>
  <si>
    <t>Umfassender sonografischer Gelenk- und Weichteilstatus, Fuss oder Hand, pro Seite</t>
  </si>
  <si>
    <t>Sonografie von Weichteilregionen, pro Region, pro Seite</t>
  </si>
  <si>
    <t>Ultraschalluntersuchung der Mamma, vollständig, beidseitig</t>
  </si>
  <si>
    <t>Ultraschalluntersuchung der Mamma, Teil/Prozess</t>
  </si>
  <si>
    <t>Sonografie der Axilla, pro Seite</t>
  </si>
  <si>
    <t>Gefäss-Sonografie im Rahmen einer Organ- oder Weichteiluntersuchung</t>
  </si>
  <si>
    <t>Organ- oder Weichteiluntersuchung im Rahmen einer Gefäss-Sonografie</t>
  </si>
  <si>
    <t>Applikation von Kontrastmittel oder Pharmakostimulation</t>
  </si>
  <si>
    <t>Gefäss-Sonografischer Funktionstest, pro Seite</t>
  </si>
  <si>
    <t>Duplex-Sonografie der intracraniellen Arterien, beidseits</t>
  </si>
  <si>
    <t>PW-Sonografie der intracraniellen Arterien beidseits</t>
  </si>
  <si>
    <t>Duplex-Sonografie der supraaortalen extracraniellen Arterien oder Venen, beidseits</t>
  </si>
  <si>
    <t>PW/CW-Sonografie der supraaortalen extracraniellen Arterien oder Venen beidseits</t>
  </si>
  <si>
    <t>Neurosonografisches intraoperatives Monitoring, beidseitig, pro 5 Min., als alleinige bildgebende Leistung</t>
  </si>
  <si>
    <t>Neurosonografisches Langzeitmonitoring, beidseitig, pro 15 Min., als alleinige bildgebende Leistung</t>
  </si>
  <si>
    <t>Gefäss-Sonografie viscerale Arterien</t>
  </si>
  <si>
    <t>Duplex-Sonografie der Nierenarterien, pro Seite</t>
  </si>
  <si>
    <t>Duplex-Sonografie der Armarterien, pro Seite</t>
  </si>
  <si>
    <t>Duplex-Sonografie der Arterien, iliacofemoral bis popliteal, pro Seite</t>
  </si>
  <si>
    <t>Duplex-Sonografie der Unterschenkelarterien und Fussarterien, pro Seite</t>
  </si>
  <si>
    <t>Duplex-Sonografie der Armvenen, tief u/o oberflächlich, pro Seite</t>
  </si>
  <si>
    <t>Duplex-Sonografie viscerale Venen</t>
  </si>
  <si>
    <t>Duplex-Sonografie Venen iliacal bis poplitea, pro Seite</t>
  </si>
  <si>
    <t>Duplex-Sonografie der tiefen Venen Unterschenkel, pro Seite</t>
  </si>
  <si>
    <t>Duplex-Sonografie des oberflächlichen Venensystems der unteren Extremität, pro Seite</t>
  </si>
  <si>
    <t>Ultraschallgesteuerte diagnostische Intervention bei Punktion/Biopsie/Aspiration</t>
  </si>
  <si>
    <t>Ultraschallgesteuerte therapeutische Intervention</t>
  </si>
  <si>
    <t>Intraoperative Ultraschalluntersuchung, exkl. Herz/Gefässe</t>
  </si>
  <si>
    <t>Intraoperative Ultraschalluntersuchung der Morphologie und des Blutflusses, pro 5 Min.</t>
  </si>
  <si>
    <t>3-D-Ultraschall-Darstellungen</t>
  </si>
  <si>
    <t>Technische Grundleistung 0, Ultraschall gross, ambulanter Patient</t>
  </si>
  <si>
    <t>Technische Grundleistung 1, Ultraschall gross, stationärer Patient</t>
  </si>
  <si>
    <t>Technische Grundleistung 2, Ultraschall gross, stationäre {IPS}-Patienten und Patienten in Narkose</t>
  </si>
  <si>
    <t>Technische Grundleistung, gynäkologischer/geburtshilflicher Ultraschall</t>
  </si>
  <si>
    <t>Technische Grundleistung 3, ausserhalb der Ultraschallabteilung</t>
  </si>
  <si>
    <t>+ Zuschlag weitere Serien {CT}</t>
  </si>
  <si>
    <t>{CT} Neurokranium</t>
  </si>
  <si>
    <t>{CT} Gesichtsschädel, Nasennebenhöhlen, Oberkiefer, Unterkiefer, Zähne, Kiefergelenke und Schädelbasis</t>
  </si>
  <si>
    <t>{CT} dental, pro Kiefer</t>
  </si>
  <si>
    <t>{CT} Hals</t>
  </si>
  <si>
    <t>{CT} Gesamter Thorax und/oder Sternoclaviculargelenke</t>
  </si>
  <si>
    <t>{CT} Oberbauch</t>
  </si>
  <si>
    <t>{CT} gesamtes Abdomen</t>
  </si>
  <si>
    <t>{CT} Becken und/oder Iliosakralgelenk (ISG)</t>
  </si>
  <si>
    <t>{CT} Wirbelsäule</t>
  </si>
  <si>
    <t>{CT} Schultergelenk und/oder Oberarme</t>
  </si>
  <si>
    <t>{CT} Ellbogengelenke und/oder Vorderarme</t>
  </si>
  <si>
    <t>{CT} Handgelenke und/oder Hand/Hände</t>
  </si>
  <si>
    <t>{CT} Hüfte und/oder Oberschenkel</t>
  </si>
  <si>
    <t>{CT} Kniegelenk und/oder Unterschenkel</t>
  </si>
  <si>
    <t>{CT} Fuss/Füsse und/oder Sprunggelenke</t>
  </si>
  <si>
    <t>{CT} Angiografie aller Gefässe</t>
  </si>
  <si>
    <t>{CT}-gesteuerte Intervention: diagnostisch und/oder therapeutisch</t>
  </si>
  <si>
    <t>+ Zuschlag für {CT}-gesteuerte Embolisation/Vertebroplastie</t>
  </si>
  <si>
    <t>+ Zuschlag für Nukleotomie</t>
  </si>
  <si>
    <t>+ Zuschlag für {CT}-gesteuerte operative Versorgung am {ZNS}/Gesichtsschädel</t>
  </si>
  <si>
    <t>Technische Grundleistung 2, Computer-Tomografie ({CT}), stationäre {IPS}-Patienten u/o Patienten in Narkose</t>
  </si>
  <si>
    <t>+ Zuschlag weitere Serien {MRI}</t>
  </si>
  <si>
    <t>{MRI} Angiografie aller Gefässe</t>
  </si>
  <si>
    <t>{MRI} Spektroskopie</t>
  </si>
  <si>
    <t>Ganzkörper-{MRI} zur Metastasensuche, als alleinige bildgebende Leistung</t>
  </si>
  <si>
    <t>{MRI} Neurokranium Übersicht</t>
  </si>
  <si>
    <t>{MRI} Übersicht u/o Teilstück(e) der Wirbelsäule</t>
  </si>
  <si>
    <t>{MRI} Gesichtsschädel/Nasennebenhöhlen</t>
  </si>
  <si>
    <t>{MRI} Hals</t>
  </si>
  <si>
    <t>{MRI} Thorax</t>
  </si>
  <si>
    <t>{MRI} Herz</t>
  </si>
  <si>
    <t>{MRI} Abdomen, Becken</t>
  </si>
  <si>
    <t>{MRI} Defäkografie, als alleinige bildgebende Leistung</t>
  </si>
  <si>
    <t>{MRI} Mamma(e)</t>
  </si>
  <si>
    <t>{MRI} Schultergelenk und/oder Oberarme</t>
  </si>
  <si>
    <t>{MRI} Ellbogengelenke und/oder Vorderarme</t>
  </si>
  <si>
    <t>{MRI} Handgelenke und/oder Hand/Hände</t>
  </si>
  <si>
    <t>{MRI} Hüfte und/oder Oberschenkel</t>
  </si>
  <si>
    <t>{MRI} Kniegelenk und/oder Unterschenkel</t>
  </si>
  <si>
    <t>{MRI} Fuss und/oder Sprunggelenke, Fussgelenke inkl. Achillessehne</t>
  </si>
  <si>
    <t>{MRI}-gesteuerte Intervention: diagnostisch und/oder therapeutisch</t>
  </si>
  <si>
    <t>+ Zuschlag für {MRI}-gesteuerte Embolisation/Vertebroplastie</t>
  </si>
  <si>
    <t>+ Zuschlag für {MRI}-gesteuerte operative Versorgung am {ZNS}/Gesichtsschädel</t>
  </si>
  <si>
    <t>Technische Grundleistung 0, Magnetic Resonance Imaging ({MRI}), ambulanter Patient</t>
  </si>
  <si>
    <t>Technische Grundleistung 1, Magnetic Resonance Imaging ({MRI}), stationärer Patient</t>
  </si>
  <si>
    <t>Technische Grundleistung 2, Magnetic Resonance Imaging ({MRI}), stationärer {IPS}-Patienten u/o Patienten in Narkose</t>
  </si>
  <si>
    <t>Arteriografie, Grundleistung I</t>
  </si>
  <si>
    <t>+ Zuschlag zur Grundleistung I für endovaskuläre Intervention, exkl. Neuroradiologie</t>
  </si>
  <si>
    <t>+ Zuschlag zur Grundleistung I für endovaskuläre neuroradiologische Intervention</t>
  </si>
  <si>
    <t>+ Zuschlag zur Grundleistung I für Testokklusion, Amytal-Test oder zerebrovaskuläre Lidocainapplikation</t>
  </si>
  <si>
    <t>Arteriografie, Grundleistung II</t>
  </si>
  <si>
    <t>+ Zuschlag zur Grundleistung II bei zusätzlichem oder anderem Zugang als transfemoral oder anterograder Femoralispunktion</t>
  </si>
  <si>
    <t>+ Zuschlag zur Grundleistung II beim Kind bis 7 Jahre</t>
  </si>
  <si>
    <t>Arteriografie, Grundleistung III</t>
  </si>
  <si>
    <t>(+) %-Zuschlag für venöse Angiografie in unmittelbarem Anschluss an arterielle Angiografie durch denselben Zugang</t>
  </si>
  <si>
    <t>Selektive Darstellung eines arteriellen Stromgebietes (inkl. superselektive Darstellungen)</t>
  </si>
  <si>
    <t>Arteriografie, supraaortal, A. carotis communis</t>
  </si>
  <si>
    <t>Arteriografie, obere Extremitäten, thorakale Aorta</t>
  </si>
  <si>
    <t>Arteriografie, abdominelle Aorta</t>
  </si>
  <si>
    <t>Arteriografie, Beckenarterien als Übersicht</t>
  </si>
  <si>
    <t>Arteriografie, Beinangiografie, beidseitig</t>
  </si>
  <si>
    <t>Arteriografie, Beinangiografie, pro Bein</t>
  </si>
  <si>
    <t>Arteriografie, direkt durch Punktionsnadel</t>
  </si>
  <si>
    <t>Grundelement {PTA}/arterielle Stentimplantation bei Stenosen und Verschlüssen</t>
  </si>
  <si>
    <t>+ Zuschlag für Dilatation der Aa. brachiocephalicae ausser A. carotis und A. vertebralis</t>
  </si>
  <si>
    <t>+ Zuschlag für Dilatation der A. carotis oder A. vertebralis extrakranial</t>
  </si>
  <si>
    <t>+ Zuschlag für Dilatation der intrakranialen Arterien</t>
  </si>
  <si>
    <t>+ Zuschlag für ergänzende intraarterielle Infusion eines Fibrinolytikums nach {PTA}</t>
  </si>
  <si>
    <t>+ Zuschlag für Dilatation in Cross-over Technik</t>
  </si>
  <si>
    <t>+ Zuschlag für Implantation einer endovaskulären Gefässstütze, pro Stent</t>
  </si>
  <si>
    <t>+ Zuschlag für weitere dilatierte Segmente, pro Segment</t>
  </si>
  <si>
    <t>+ Zuschlag für Dilatation der Unterschenkelarterien, der Nierenarterien oder der Mesenterialarterien</t>
  </si>
  <si>
    <t>Grundelement Lyse/Thrombektomie</t>
  </si>
  <si>
    <t>Embolisation durch Direktpunktion</t>
  </si>
  <si>
    <t>Grundelement Embolisation/intraarterielle Chemotherapie allgemein</t>
  </si>
  <si>
    <t>Grundelement Embolisation/intraarterielle Chemotherapie neuroradiologisch</t>
  </si>
  <si>
    <t>Phlebografie/venöse Intervention, Grundleistung I mittels Direktpunktion</t>
  </si>
  <si>
    <t>+ Zuschlag zur Grundleistung bei endovaskulären Interventionen</t>
  </si>
  <si>
    <t>+ Zuschlag zur Grundleistung beim Kind bis 7 Jahre</t>
  </si>
  <si>
    <t>+ Zuschlag zur Grundleistung beim Kind/Jugendlichen ab 7 bis 16 Jahre</t>
  </si>
  <si>
    <t>+ Zuschlag für venöse neuroradiologische Interventionen</t>
  </si>
  <si>
    <t>Phlebografie/venöse Intervention, Grundleistung II mittels Katheter</t>
  </si>
  <si>
    <t>Phlebografie/venöse Intervention, Grundleistung III, Angiografie über bereits liegendem Katheter</t>
  </si>
  <si>
    <t>Selektive Darstellung eines venösen Stromgebietes</t>
  </si>
  <si>
    <t>Darstellung  Phlebografie der intrakranialen Venen</t>
  </si>
  <si>
    <t>+ Zuschlag für selektives endokrinologisches Sampling im Bereich der Vv. brachiocephalicae</t>
  </si>
  <si>
    <t>+ Zuschlag für selektives endokrinologisches Sampling im Bereich der intrakranialen Venen</t>
  </si>
  <si>
    <t>+ Zuschlag für lokale Lysetherapie im venösen System, jedes weitere Segment</t>
  </si>
  <si>
    <t>+ Zuschlag für endokrinologischen Stimulations-Test</t>
  </si>
  <si>
    <t>+ Zuschlag für venöse Embolisation intrakranial</t>
  </si>
  <si>
    <t>+ Zuschlag für venöse Embolisation</t>
  </si>
  <si>
    <t>+ Zuschlag Implantation einer endovaskulären Gefässstütze venös, pro Stent</t>
  </si>
  <si>
    <t>+ Zuschlag für Implantation eines {TIPS}</t>
  </si>
  <si>
    <t>+ Zuschlag bei venöser Gefässdilatation, jedes weitere Segment</t>
  </si>
  <si>
    <t>+ Zuschlag bei venöser Gefässdilatation, erstes Segment</t>
  </si>
  <si>
    <t>+ Zuschlag für venöse Embolisation mittels ablösbarer Makroembolisate, pro Embolisationseinheit</t>
  </si>
  <si>
    <t>+ Zuschlag für lokale Lysetherapie im venösen System, erstes Segment</t>
  </si>
  <si>
    <t>+ Zuschlag Implantation eines endoluminären Filters venös</t>
  </si>
  <si>
    <t>+ Zuschlag für transjuguläre Leberbiopsie</t>
  </si>
  <si>
    <t>Darstellung obere Extremitäten Phlebografie, pro Seite</t>
  </si>
  <si>
    <t>Darstellung Phlebografie V. cava superior</t>
  </si>
  <si>
    <t>+ Zuschlag für venöses endokrinologisches Sampling thorakoabdominal</t>
  </si>
  <si>
    <t>Darstellung V. cava inferior Phlebografie</t>
  </si>
  <si>
    <t>+ Zuschlag Nierenvenenpunktion ohne Aufnahmen</t>
  </si>
  <si>
    <t>Darstellung Beckenvenen, Übersichtsphlebografie, beidseitig</t>
  </si>
  <si>
    <t>Darstellung Beckenvenen bei einseitiger Darstellung</t>
  </si>
  <si>
    <t>Darstellung untere Extremitäten, Beinphlebografie, pro Seite</t>
  </si>
  <si>
    <t>Angiografie, Pfortader transhepatisch, Grundleistung I</t>
  </si>
  <si>
    <t>Angiografie, Pfortader transhepatisch, Grundleistung II</t>
  </si>
  <si>
    <t>Darstellung Pfortader transhepatisch</t>
  </si>
  <si>
    <t>+ Zuschlag selektive Venenpunktion aus Pfortader und V. lienalis</t>
  </si>
  <si>
    <t>Angiografie Lunge, Grundleistung I</t>
  </si>
  <si>
    <t>+ Zuschlag zur Grundleistung beim Kind/Jugendlichen bis 16 Jahre</t>
  </si>
  <si>
    <t>Angiografie Lunge, Grundleistung II</t>
  </si>
  <si>
    <t>+ Zuschlag zur Grundleistung bei Thrombektomien/Thrombolysen</t>
  </si>
  <si>
    <t>Angiografie Lunge, Grundleistung III, bei bereits liegender Schleuse</t>
  </si>
  <si>
    <t>Darstellung Pulmonalisangiografie, Übersicht</t>
  </si>
  <si>
    <t>Selektive Darstellung Pulmonalisangiografie</t>
  </si>
  <si>
    <t>Dialyse-Shunt, Grundleistung I</t>
  </si>
  <si>
    <t>Dialyse-Shunt, Grundleistung II, Gefässzugang bei Direktpunktion</t>
  </si>
  <si>
    <t>Angiografische Darstellung eines Dialyse-Shuntes in Direktpunktion</t>
  </si>
  <si>
    <t>Revisionseingriff nach Gefässendoprothese, iliakal</t>
  </si>
  <si>
    <t>Revisionseingriff nach Gefässendoprothese, aortal</t>
  </si>
  <si>
    <t>Einlage einer Gefäss-Endoprothese in die Aorta, bei Ruptur</t>
  </si>
  <si>
    <t>Einlage einer Gefäss-Endoprothese in die Aorta, elektiv</t>
  </si>
  <si>
    <t>Durchleuchtungsgesteuerte Konversion einer perkutanen Magensonde in transgastrische Jejunalsonde</t>
  </si>
  <si>
    <t>Perkutane transhepatische Cholangiografie ({PTC})</t>
  </si>
  <si>
    <t>+ Zuschlag für Legen eine Drainage bei perkutaner transhepatischer Cholangiografie ({PTC})</t>
  </si>
  <si>
    <t>+ Wechsel (Entfernung, Wiedereinlage) einer Prothese bei ({PTC})</t>
  </si>
  <si>
    <t>+ Ballondilatation einer Stenose im Gallengangsystem/Pankreasgangsystem bei ({PTC})</t>
  </si>
  <si>
    <t>+ Zuschlag für Legen einer Endoprothese bei perkutaner transhepatischer Cholangiografie ({PTC})</t>
  </si>
  <si>
    <t>+ Papillotomie bei ({ERCP})</t>
  </si>
  <si>
    <t>+ Druckmessung Oddi* Sphinkter bei ({PTC})</t>
  </si>
  <si>
    <t>+ Steinextraktion aus Gallengangsystem/Pankreasgangsystem bei ({PTC}), pro Stein</t>
  </si>
  <si>
    <t>+ Lithotripsie (mechanisch) und Fragmententfernung, bei ({PTC})</t>
  </si>
  <si>
    <t>+ Lithotripsie (elektrohydraulisch) und Fragmententfernung, bei ({PTC})</t>
  </si>
  <si>
    <t>+ Lithotripsie (mittels Laser) und Fragmententfernung, bei ({PTC})</t>
  </si>
  <si>
    <t>+ Einführung einer nasobiliären/nasopankreatischen Sonde bei ({PTC})</t>
  </si>
  <si>
    <t>+ Einführung einer Prothese in Gallengangsystem/Pankreasgangsystem bei ({PTC})</t>
  </si>
  <si>
    <t>+ Entfernung einer Prothese aus Gallengangsystem/Pankreasgangsystem bei ({PTC})</t>
  </si>
  <si>
    <t>Anlegen einer Nephrostomie, perkutan</t>
  </si>
  <si>
    <t>+ Zuschlag für Ballondilatation bei einer Nephrostomie</t>
  </si>
  <si>
    <t>+ Zuschlag für Legen einer Drainage bei einer Nephrostomie</t>
  </si>
  <si>
    <t>+ Zuschlag für Legen einer Endoprothese einer Nephrostomie</t>
  </si>
  <si>
    <t>Nephrostomiewechsel</t>
  </si>
  <si>
    <t>Retrograde Urethra-Blasen-Ureterdarstellung mit Dilatation Urethra oder Ureter</t>
  </si>
  <si>
    <t>Retrograde Urethra-Blasen-Ureterdarstellung mit Stenteinlage, pro Stent</t>
  </si>
  <si>
    <t>Retrograde Urethra-Blasen-Ureterdarstellung mit Stententfernung, pro Stent</t>
  </si>
  <si>
    <t>Legen einer perkutanen Gastrostomie/Ernährungssonde</t>
  </si>
  <si>
    <t>Wechsel einer perkutanen Gastrostomie/Ernährungssonde</t>
  </si>
  <si>
    <t>(+) Allgemeiner Zuschlag für Fremdkörperextraktion mittels Kathetertechnik</t>
  </si>
  <si>
    <t>(+) Allgemeiner Zuschlag für intravasale Druckmessung</t>
  </si>
  <si>
    <t>(+) Allgemeiner Zuschlag für intravaskuläre Sonografie</t>
  </si>
  <si>
    <t>Technische Grundleistung 0, Angiografie/nicht kardiologisch-interventionelle Radiologie, ambulanter Patient</t>
  </si>
  <si>
    <t>Technische Grundleistung 1, Angiografie/nicht kardiologisch-interventionelle Radiologie, stationärer Patient</t>
  </si>
  <si>
    <t>Technische Grundleistung 2, Angiografie/nicht kardiologisch-interventionelle Radiologie, stationäre {IPS}-Patienten u/o Patienten in Narkose</t>
  </si>
  <si>
    <t>Fachliche Unterstützung durch einen Facharzt für Radiologie bei nicht radiologischen Eingriffen unter {CT}-Überwachung, pro 5 Min.</t>
  </si>
  <si>
    <t>Fachliche Unterstützung durch einen Facharzt für Radiologie bei nicht radiologischen Eingriffen unter {MRI}-Überwachung, pro 5 Min.</t>
  </si>
  <si>
    <t>Fachliche Unterstützung durch einen Facharzt für Radiologie bei nicht radiologischen Eingriffen unter Durchleuchtung, pro 5 Min.</t>
  </si>
  <si>
    <t>Technische Grundleistung {CT}-überwachte Eingriffe</t>
  </si>
  <si>
    <t>Technische Grundleistung {MRI}-überwachte Eingriffe</t>
  </si>
  <si>
    <t>Technische Grundleistung Durchleuchtung-überwachte Eingriffe</t>
  </si>
  <si>
    <t>Aktenstudium in Abwesenheit des Patienten, pro 5 Min</t>
  </si>
  <si>
    <t>Erkundigungen bei Dritten in Abwesenheit des Patienten, pro 5 Min.</t>
  </si>
  <si>
    <t>Auskünfte an Angehörige oder andere Bezugspersonen des Patienten in Abwesenheit des Patienten, pro 5 Min.</t>
  </si>
  <si>
    <t>Besprechungen mit Therapeuten und Betreuern des Patienten in Abwesenheit des Pa-tienten., pro 5 Min.</t>
  </si>
  <si>
    <t>Überweisungen an Konsiliarärzte in Abwesenheit des Patienten, pro 5 Min.</t>
  </si>
  <si>
    <t>Ausstellen von Rezepten oder Verordnungen ausserhalb von Konsultation, Besuch und telefonischer Konsultation in Abwesenheit des Patienten, pro 5 Min.</t>
  </si>
  <si>
    <t>Diagnostische Leistung am Institut für Pathologie in Abwesenheit des Patienten, pro 5 Min.</t>
  </si>
  <si>
    <t>Kleine Untersuchung durch den Facharzt für Grundversorgung, pro 5 Min.</t>
  </si>
  <si>
    <t>Umfassende Untersuchung durch den Facharzt für Grundversorgung, pro 5 Min.</t>
  </si>
  <si>
    <t>Kleine rheumatologische Untersuchung durch den Facharzt für Rheumatologie, Physikalische Medizin und
Rehabilitation, pro 5 Min.</t>
  </si>
  <si>
    <t>Umfassende rheumatologische Untersuchung durch den Facharzt für Rheumatologie, Physikalische Medizin und
Rehabilitation, pro 5 Min.</t>
  </si>
  <si>
    <t>Aktenstudium in Abwesenheit des Patienten durch den Facharzt für Psychiatrie, pro 5 Min.</t>
  </si>
  <si>
    <t>Erkundigungen bei Dritten in Abwesenheit des Patienten durch den Facharzt für Psychiatrie, pro 5 Min.</t>
  </si>
  <si>
    <t>Auskünfte an Angehörige oder andere Bezugspersonen des Patienten in Abwesenheit des Patienten durch den Facharzt
für Psychiatrie, pro 5 Min.</t>
  </si>
  <si>
    <t>Besprechungen mit Therapeuten und Betreuern des Patienten in Abwesenheit des Patienten durch den Facharzt für
Psychiatrie, pro 5 Min.</t>
  </si>
  <si>
    <t>Überweisungen an Konsiliarärzte in Abwesenheit des Patienten durch den Facharzt für Psychiatrie, pro 5 Min.</t>
  </si>
  <si>
    <t>Ausstellen von Rezepten oder Verordnungen ausserhalb von Konsultation, Besuch und telefonischer Konsultation in
Abwesenheit des Patienten durch den Facharzt für Psychiatrie, pro 5 Min.</t>
  </si>
  <si>
    <t>Aktenstudium in Abwesenheit des Patienten durch behandelnden Psychologen/Psychotherapeuten, pro 5 Min.</t>
  </si>
  <si>
    <t>Erkundigungen bei Dritten in Abwesenheit des Patienten durch den behandelnen Psychologen/Psychotherapeuten, pro
5 Min.</t>
  </si>
  <si>
    <t>Auskünfte an Angehörige oder andere Bezugspersonen des Patienten in Abwesenheit des Patienten durch den
behandelnen Psychologen/Psychotherapeuten, pro 5 Min.</t>
  </si>
  <si>
    <t>Besprechungen mit Therapeuten und Betreuern ausserhalb der regelmässigen Rapporte, in Abwesenheit des Patienten
durch den behandelnen Psychologen/Psychotherapeuten, pro 5 Min.</t>
  </si>
  <si>
    <t>Auswertung von Tests in Abwesenheit des Patienten durch den behandelnen Psychologen/Psychotherapeuten, pro 5
Min.</t>
  </si>
  <si>
    <t>Verfassen von ausführlichen Berichten, sofern nicht anderweitig entschädigt, in Abwesenheit des Patienten durch den
behandelnen Psychologen/Psychotherapeuten, pro 5 Min.</t>
  </si>
  <si>
    <t>Aktenstudium in Abwesenheit des Patienten durch delegierten Psychologen/Psychotherapeuten, pro 5 Min.</t>
  </si>
  <si>
    <t>Erkundigungen bei Dritten in Abwesenheit des Patienten durch den delegierten Psychologen/Psychotherapeuten, pro 5
Min.</t>
  </si>
  <si>
    <t>Auskünfte an Angehörige oder andere Bezugspersonen des Patienten in Abwesenheit des Patienten durch den
delegierten Psychologen/Psychotherapeuten, pro 5 Min.</t>
  </si>
  <si>
    <t>Besprechungen mit Therapeuten und Betreuern ausserhalb der regelmässigen Rapporte, in Abwesenheit des Patienten
durch den delegierten Psychologen/Psychotherapeuten, pro 5 Min.</t>
  </si>
  <si>
    <t>Auswertung von Tests in Abwesenheit des Patienten durch den delegierten Psychologen/Psychotherapeuten, pro 5 Min.</t>
  </si>
  <si>
    <t>Verfassen von ausführlichen Berichten, sofern nicht anderweitig entschädigt, in Abwesenheit des Patienten durch den
delegierten Psychologen/Psychotherapeuten, pro 5 Min.</t>
  </si>
  <si>
    <t>Untersuchung durch den Facharzt für Kinder- und Jugendmedizin des Kindes/Jugendlichen bis 18 Jahre, pro 5 Min.</t>
  </si>
  <si>
    <t>Untersuchung durch den Facharzt für Kieferchirurgie und Gesichtschirurgie, pro 5 Min.</t>
  </si>
  <si>
    <t>Untersuchung durch den Facharzt {ORL}, pro 5 Min.</t>
  </si>
  <si>
    <t>Untersuchung durch den Facharzt für Gynäkologie und Geburtshilfe, pro 5 Min.</t>
  </si>
  <si>
    <t>Untersuchung durch den Facharzt für Orthopädie oder Chirurgie, pro 5 Min.</t>
  </si>
  <si>
    <t>x</t>
  </si>
  <si>
    <t>Untersuchung durch den Facharzt für Dermatologie pro 5 Min.</t>
  </si>
  <si>
    <t>TP_AL_alt</t>
  </si>
  <si>
    <t>TP_AL_neu</t>
  </si>
  <si>
    <t>TP_AL_%</t>
  </si>
  <si>
    <t>TP_TL_alt</t>
  </si>
  <si>
    <t>TP_TL_neu</t>
  </si>
  <si>
    <t>TP_TL_%</t>
  </si>
  <si>
    <t>########</t>
  </si>
  <si>
    <t>.</t>
  </si>
  <si>
    <t>Bezeichnung</t>
  </si>
  <si>
    <t>Einheitlicher Dignitätsfaktor für alle Leistungen (neu: 0.968, bisher: FMH6 = 1.0436; FMH7 = 1.086; FMH8 = 1.3046; FMH9 = 1.4785; FMH10 = 2.2625; FMH12 = 2.2625)</t>
  </si>
  <si>
    <t>Erhöhung der «Ärztlichen Produktivität» in den Operationssparten (OP-Sparten)</t>
  </si>
  <si>
    <t>Senkung der Kostensätze in gewissen Sparten</t>
  </si>
  <si>
    <t>Elimination der «Leistung im engeren Sinn» (LieS) bei CT- und MRI-Untersuchungen und Anpassung der Berichtszeit bei CT- und MRI-Untersuchungen</t>
  </si>
  <si>
    <t>Senkung der Minutagen bei ausgewählten Tarifpositionen und Streichung von Tarifpositionen in diesem Zusammenhang (08.2780, 08.2820)</t>
  </si>
  <si>
    <t>Änderung des Leistungstyps bei «Untersuchung durch den Facharzt» von Handlungs- in Zeitleistungen und neue Mengenlimitation</t>
  </si>
  <si>
    <t xml:space="preserve">Differenzierung bei der «Leistungen in Abwesenheit des Patienten» </t>
  </si>
  <si>
    <t>Anwendung von Abrechnungslimitationen auch für elektronisch abrechnende Fachärzte</t>
  </si>
  <si>
    <t>Aufhebung der Zuschläge für Notfall-Inkonvienzpauschalen für Einrichtungen nach Art. 36a KVG</t>
  </si>
  <si>
    <t>Anpassungen der Interpretation bei Punktion und Blutentnahme durch nichtärztliches Personal (00.0715 und 00.0716)</t>
  </si>
  <si>
    <t>Präzisierung der Interpretation der Tarifposition «Instruktion von Selbstmessungen, Selbstbehandlungen durch den Facharzt, pro 5 Min.» und Umtarifierung in Sparte Sprechzimmer</t>
  </si>
  <si>
    <t>Elimination des Zuschlags von 10% auf Verbrauchsmaterialien und Implantaten</t>
  </si>
  <si>
    <t>Elimination von Tarifpositionen für stationäre Leistungen und Leistungen der Unfall-, Invaliden- oder Militärversicherung sowie von Verweisen auf das Gesetz</t>
  </si>
  <si>
    <t>Leistungsnummer</t>
  </si>
  <si>
    <t>Leistungsbezeichnung</t>
  </si>
  <si>
    <t>Kapitelzugehörigkeit</t>
  </si>
  <si>
    <t>Leistungstyp</t>
  </si>
  <si>
    <t>Quantitative Dignität</t>
  </si>
  <si>
    <t>Sparte</t>
  </si>
  <si>
    <t>Taxpunkte für Ärztliche Leistung bisher</t>
  </si>
  <si>
    <t>Taxpunkte für Ärztliche Leistung neu</t>
  </si>
  <si>
    <t>Taxpunkte für Technische Leistung bisher</t>
  </si>
  <si>
    <t>Taxpunkte für Technische Leistung neu</t>
  </si>
  <si>
    <t>Veränderung Taxpunkte für Ärztliche Leistung in %</t>
  </si>
  <si>
    <t>Veränderung Taxpunkte für Technische Leistung in %</t>
  </si>
  <si>
    <t>TP_AL
alt</t>
  </si>
  <si>
    <t xml:space="preserve">TP_AL
neu </t>
  </si>
  <si>
    <t>TP_AL 
neu_%</t>
  </si>
  <si>
    <t>TP_TL
neu</t>
  </si>
  <si>
    <t>TP_TL
neu%</t>
  </si>
  <si>
    <t>TP_TL
alt</t>
  </si>
  <si>
    <t>Massnahme</t>
  </si>
  <si>
    <t>xxxx</t>
  </si>
  <si>
    <t>Postion gestrichen im TARMED 01.09.</t>
  </si>
  <si>
    <t>neue Position im  TARMED 01.09.</t>
  </si>
  <si>
    <t>34.0120</t>
  </si>
  <si>
    <t>34.0130</t>
  </si>
  <si>
    <t>34.0140</t>
  </si>
  <si>
    <t>34.0150</t>
  </si>
  <si>
    <t>34.0220</t>
  </si>
  <si>
    <t>34.0230</t>
  </si>
  <si>
    <t>34.0240</t>
  </si>
  <si>
    <t>34.0250</t>
  </si>
  <si>
    <t>34.0320</t>
  </si>
  <si>
    <t>34.0330</t>
  </si>
  <si>
    <t>34.0340</t>
  </si>
  <si>
    <t>34.0350</t>
  </si>
  <si>
    <t>+ Nichtärztliche Betreuung, {IPS} anerkannt, Patienten-Kategorie 1A, jede weiteren 8 Std.</t>
  </si>
  <si>
    <t>+ Nichtärztliche Betreuung, {IPS} anerkannt, Patienten-Kategorie 1B, jede weiteren 8 Std.</t>
  </si>
  <si>
    <t>+ Nichtärztliche Betreuung, {IPS} anerkannt, Patienten-Kategorie 2, jede weiteren 8 Std.</t>
  </si>
  <si>
    <t>+ Nichtärztliche Betreuung, {IPS} anerkannt, Patienten-Kategorie 3, jede weiteren 8 Std.</t>
  </si>
  <si>
    <t>+ Überwachung/Behandlung/Pflege {IPS}-Neonatologie anerkannt, Patienten-Kategorie 1A, jede weiteren 8 Std.</t>
  </si>
  <si>
    <t>+ Überwachung/Behandlung/Pflege {IPS}-Neonatologie anerkannt, Patienten-Kategorie 1B, jede weiteren 8 Std.</t>
  </si>
  <si>
    <t>+ Überwachung/Behandlung/Pflege {IPS}-Neonatologie anerkannt, Patienten-Kategorie 2, jede weiteren 8 Std.</t>
  </si>
  <si>
    <t>+ Überwachung/Behandlung/Pflege {IPS}-Neonatologie anerkannt, Patienten-Kategorie 3, jede weiteren 8 Std.</t>
  </si>
  <si>
    <t>+ Nichtärztliche Betreuung, Verbrennungs-{IPS} anerkannt, Patienten-Kategorie 1A, jede weiteren 8 Std.</t>
  </si>
  <si>
    <t>+ Nichtärztliche Betreuung, Verbrennungs-{IPS} anerkannt, Patienten-Kategorie 1B, jede weiteren 8 Std.</t>
  </si>
  <si>
    <t>+ Nichtärztliche Betreuung, Verbrennungs-{IPS} anerkannt, Patienten-Kategorie 2, jede weiteren 8 Std.</t>
  </si>
  <si>
    <t>+ Nichtärztliche Betreuung, Verbrennungs-{IPS} anerkannt, Patienten-Kategorie 3, jede weiteren 8 Std.</t>
  </si>
  <si>
    <t>34.0520</t>
  </si>
  <si>
    <t>+ Nichtärztliche Betreuung, Intermediate Care anerkannt, jede weiteren 4 Std.</t>
  </si>
  <si>
    <t>35.0120</t>
  </si>
  <si>
    <t>+ Nichtärztliche Betreuung, Aufwachraum, jede weiteren 30 Min.</t>
  </si>
  <si>
    <t>neu</t>
  </si>
  <si>
    <t>gestrichen</t>
  </si>
  <si>
    <t>bestehend</t>
  </si>
  <si>
    <t>Kategorie</t>
  </si>
  <si>
    <t>Grundkonsultation/Betriebsstelle Radiologie im Spital, {UVG}/{MVG}/{IVG}</t>
  </si>
  <si>
    <r>
      <t>Extractio lentis/Phakoemulsifikation</t>
    </r>
    <r>
      <rPr>
        <sz val="8"/>
        <color rgb="FFFF0000"/>
        <rFont val="Arial"/>
        <family val="2"/>
      </rPr>
      <t>, inkl. Implantation einer künstlichen Linse und Einsetzen eines Kapselspannringes</t>
    </r>
  </si>
  <si>
    <t>Änderungsprotokoll</t>
  </si>
  <si>
    <t>V1.0</t>
  </si>
  <si>
    <t>V1.1</t>
  </si>
  <si>
    <t>Erstellung des Dokuments</t>
  </si>
  <si>
    <t>Korrektur bei den Positionen 08.2760, 08.2780 und 08.2820</t>
  </si>
  <si>
    <t>V1.1 vom 29.03.2017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</si>
</sst>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strike/>
      <sz val="11"/>
      <color rgb="FFFF0000"/>
      <name val="Arial"/>
      <family val="2"/>
    </font>
    <font>
      <b/>
      <sz val="8"/>
      <color theme="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trike/>
      <sz val="8"/>
      <color rgb="FFFF0000"/>
      <name val="Arial"/>
      <family val="2"/>
    </font>
    <font>
      <sz val="8"/>
      <color rgb="FFFF000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trike/>
      <sz val="10"/>
      <color rgb="FFFF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50">
    <xf numFmtId="0" fontId="0" fillId="0" borderId="0" xfId="0"/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8" fillId="0" borderId="0" xfId="0" applyFont="1" applyAlignment="1">
      <alignment horizontal="left"/>
    </xf>
    <xf numFmtId="0" fontId="11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13" fillId="2" borderId="1" xfId="0" applyFont="1" applyFill="1" applyBorder="1" applyAlignment="1">
      <alignment horizontal="left"/>
    </xf>
    <xf numFmtId="0" fontId="13" fillId="2" borderId="0" xfId="0" applyFont="1" applyFill="1" applyAlignment="1">
      <alignment horizontal="left"/>
    </xf>
    <xf numFmtId="0" fontId="14" fillId="2" borderId="1" xfId="0" applyFont="1" applyFill="1" applyBorder="1" applyAlignment="1">
      <alignment horizontal="left"/>
    </xf>
    <xf numFmtId="0" fontId="8" fillId="0" borderId="0" xfId="0" applyFont="1" applyAlignment="1">
      <alignment horizontal="right"/>
    </xf>
    <xf numFmtId="0" fontId="11" fillId="3" borderId="1" xfId="0" applyFont="1" applyFill="1" applyBorder="1" applyAlignment="1">
      <alignment horizontal="right"/>
    </xf>
    <xf numFmtId="0" fontId="11" fillId="0" borderId="1" xfId="0" applyFont="1" applyBorder="1" applyAlignment="1">
      <alignment horizontal="right"/>
    </xf>
    <xf numFmtId="0" fontId="11" fillId="0" borderId="1" xfId="0" applyFont="1" applyFill="1" applyBorder="1" applyAlignment="1">
      <alignment horizontal="right"/>
    </xf>
    <xf numFmtId="9" fontId="11" fillId="0" borderId="1" xfId="1" applyFont="1" applyBorder="1" applyAlignment="1">
      <alignment horizontal="right"/>
    </xf>
    <xf numFmtId="0" fontId="11" fillId="0" borderId="0" xfId="0" applyFont="1" applyAlignment="1">
      <alignment horizontal="right"/>
    </xf>
    <xf numFmtId="14" fontId="11" fillId="0" borderId="0" xfId="0" applyNumberFormat="1" applyFont="1" applyAlignment="1" applyProtection="1">
      <alignment horizontal="right" vertical="center"/>
    </xf>
    <xf numFmtId="0" fontId="12" fillId="0" borderId="1" xfId="0" applyFont="1" applyBorder="1" applyAlignment="1">
      <alignment horizontal="right"/>
    </xf>
    <xf numFmtId="49" fontId="13" fillId="2" borderId="1" xfId="0" applyNumberFormat="1" applyFont="1" applyFill="1" applyBorder="1" applyAlignment="1">
      <alignment horizontal="right"/>
    </xf>
    <xf numFmtId="0" fontId="13" fillId="2" borderId="1" xfId="0" applyFont="1" applyFill="1" applyBorder="1" applyAlignment="1">
      <alignment horizontal="right"/>
    </xf>
    <xf numFmtId="9" fontId="14" fillId="2" borderId="1" xfId="1" applyFont="1" applyFill="1" applyBorder="1" applyAlignment="1">
      <alignment horizontal="right"/>
    </xf>
    <xf numFmtId="0" fontId="13" fillId="2" borderId="0" xfId="0" applyFont="1" applyFill="1" applyAlignment="1">
      <alignment horizontal="right"/>
    </xf>
    <xf numFmtId="14" fontId="13" fillId="2" borderId="0" xfId="0" applyNumberFormat="1" applyFont="1" applyFill="1" applyAlignment="1" applyProtection="1">
      <alignment horizontal="right" vertical="center"/>
    </xf>
    <xf numFmtId="0" fontId="14" fillId="2" borderId="1" xfId="0" applyFont="1" applyFill="1" applyBorder="1" applyAlignment="1">
      <alignment horizontal="right"/>
    </xf>
    <xf numFmtId="0" fontId="14" fillId="2" borderId="0" xfId="0" applyFont="1" applyFill="1" applyAlignment="1">
      <alignment horizontal="right"/>
    </xf>
    <xf numFmtId="14" fontId="14" fillId="2" borderId="0" xfId="0" applyNumberFormat="1" applyFont="1" applyFill="1" applyAlignment="1" applyProtection="1">
      <alignment horizontal="right" vertical="center"/>
    </xf>
    <xf numFmtId="0" fontId="9" fillId="0" borderId="0" xfId="0" applyFont="1" applyFill="1" applyAlignment="1">
      <alignment horizontal="right"/>
    </xf>
    <xf numFmtId="0" fontId="13" fillId="0" borderId="1" xfId="0" applyFont="1" applyFill="1" applyBorder="1" applyAlignment="1">
      <alignment horizontal="right"/>
    </xf>
    <xf numFmtId="2" fontId="14" fillId="2" borderId="1" xfId="0" applyNumberFormat="1" applyFont="1" applyFill="1" applyBorder="1" applyAlignment="1">
      <alignment horizontal="right"/>
    </xf>
    <xf numFmtId="0" fontId="11" fillId="2" borderId="1" xfId="0" applyFont="1" applyFill="1" applyBorder="1" applyAlignment="1">
      <alignment horizontal="right"/>
    </xf>
    <xf numFmtId="9" fontId="11" fillId="2" borderId="1" xfId="1" applyFont="1" applyFill="1" applyBorder="1" applyAlignment="1">
      <alignment horizontal="right"/>
    </xf>
    <xf numFmtId="9" fontId="13" fillId="2" borderId="1" xfId="1" applyFont="1" applyFill="1" applyBorder="1" applyAlignment="1">
      <alignment horizontal="right"/>
    </xf>
    <xf numFmtId="14" fontId="13" fillId="2" borderId="0" xfId="0" applyNumberFormat="1" applyFont="1" applyFill="1" applyAlignment="1">
      <alignment horizontal="right"/>
    </xf>
    <xf numFmtId="2" fontId="11" fillId="0" borderId="1" xfId="0" applyNumberFormat="1" applyFont="1" applyBorder="1" applyAlignment="1">
      <alignment horizontal="right"/>
    </xf>
    <xf numFmtId="0" fontId="15" fillId="0" borderId="0" xfId="0" applyFont="1" applyFill="1" applyAlignment="1">
      <alignment horizontal="left" vertical="top"/>
    </xf>
    <xf numFmtId="0" fontId="16" fillId="0" borderId="0" xfId="0" applyFont="1"/>
    <xf numFmtId="0" fontId="15" fillId="0" borderId="0" xfId="0" applyFont="1" applyFill="1" applyAlignment="1">
      <alignment horizontal="left"/>
    </xf>
    <xf numFmtId="0" fontId="17" fillId="0" borderId="0" xfId="0" applyFont="1"/>
    <xf numFmtId="0" fontId="18" fillId="2" borderId="0" xfId="0" applyFont="1" applyFill="1" applyBorder="1" applyAlignment="1">
      <alignment horizontal="left"/>
    </xf>
    <xf numFmtId="0" fontId="19" fillId="2" borderId="0" xfId="0" applyFont="1" applyFill="1" applyBorder="1" applyAlignment="1">
      <alignment horizontal="left"/>
    </xf>
    <xf numFmtId="0" fontId="8" fillId="0" borderId="0" xfId="0" applyFont="1" applyFill="1" applyAlignment="1">
      <alignment horizontal="right"/>
    </xf>
    <xf numFmtId="14" fontId="13" fillId="0" borderId="0" xfId="0" applyNumberFormat="1" applyFont="1" applyFill="1" applyAlignment="1" applyProtection="1">
      <alignment horizontal="right" vertical="center"/>
    </xf>
    <xf numFmtId="49" fontId="11" fillId="0" borderId="1" xfId="0" applyNumberFormat="1" applyFont="1" applyBorder="1" applyAlignment="1">
      <alignment horizontal="right"/>
    </xf>
    <xf numFmtId="2" fontId="13" fillId="2" borderId="1" xfId="1" applyNumberFormat="1" applyFont="1" applyFill="1" applyBorder="1" applyAlignment="1">
      <alignment horizontal="right"/>
    </xf>
    <xf numFmtId="0" fontId="13" fillId="2" borderId="0" xfId="0" applyFont="1" applyFill="1" applyBorder="1" applyAlignment="1">
      <alignment horizontal="right"/>
    </xf>
    <xf numFmtId="0" fontId="11" fillId="2" borderId="1" xfId="0" applyFont="1" applyFill="1" applyBorder="1" applyAlignment="1">
      <alignment horizontal="left"/>
    </xf>
    <xf numFmtId="0" fontId="1" fillId="0" borderId="0" xfId="0" applyFont="1"/>
    <xf numFmtId="14" fontId="1" fillId="0" borderId="0" xfId="0" applyNumberFormat="1" applyFont="1"/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horizontal="left"/>
    </xf>
  </cellXfs>
  <cellStyles count="2">
    <cellStyle name="Prozent" xfId="1" builtinId="5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556"/>
  <sheetViews>
    <sheetView tabSelected="1" zoomScale="110" zoomScaleNormal="110" workbookViewId="0">
      <pane xSplit="15" ySplit="2" topLeftCell="Q2359" activePane="bottomRight" state="frozen"/>
      <selection pane="topRight" activeCell="O1" sqref="O1"/>
      <selection pane="bottomLeft" activeCell="A2" sqref="A2"/>
      <selection pane="bottomRight" activeCell="A2199" sqref="A2199:AF2362"/>
    </sheetView>
  </sheetViews>
  <sheetFormatPr baseColWidth="10" defaultColWidth="9.140625" defaultRowHeight="14.25" x14ac:dyDescent="0.2"/>
  <cols>
    <col min="1" max="1" width="9.140625" style="48"/>
    <col min="2" max="14" width="4.5703125" style="10" customWidth="1"/>
    <col min="15" max="15" width="9.140625" style="10"/>
    <col min="16" max="16" width="51.7109375" style="4" customWidth="1"/>
    <col min="17" max="18" width="9.140625" style="10"/>
    <col min="19" max="22" width="9.140625" style="10" hidden="1" customWidth="1"/>
    <col min="23" max="23" width="9.140625" style="10"/>
    <col min="24" max="24" width="9.140625" style="10" hidden="1" customWidth="1"/>
    <col min="25" max="25" width="9.140625" style="10"/>
    <col min="26" max="26" width="6.85546875" style="10" customWidth="1"/>
    <col min="27" max="27" width="12" style="10" customWidth="1"/>
    <col min="28" max="28" width="9.7109375" style="10" customWidth="1"/>
    <col min="29" max="29" width="9.28515625" style="10" customWidth="1"/>
    <col min="30" max="30" width="7.140625" style="10" customWidth="1"/>
    <col min="31" max="31" width="6.7109375" style="10" customWidth="1"/>
    <col min="32" max="32" width="7.7109375" style="10" customWidth="1"/>
    <col min="33" max="42" width="9.28515625" style="10" hidden="1" customWidth="1"/>
    <col min="43" max="43" width="16.42578125" style="10" hidden="1" customWidth="1"/>
    <col min="44" max="44" width="13.28515625" style="10" hidden="1" customWidth="1"/>
    <col min="45" max="45" width="12.140625" style="10" hidden="1" customWidth="1"/>
    <col min="46" max="16384" width="9.140625" style="10"/>
  </cols>
  <sheetData>
    <row r="1" spans="1:45" x14ac:dyDescent="0.2">
      <c r="A1" s="48" t="s">
        <v>9642</v>
      </c>
    </row>
    <row r="2" spans="1:45" s="3" customFormat="1" ht="32.25" customHeight="1" x14ac:dyDescent="0.25">
      <c r="A2" s="1" t="s">
        <v>9634</v>
      </c>
      <c r="B2" s="1">
        <v>1</v>
      </c>
      <c r="C2" s="1">
        <v>2</v>
      </c>
      <c r="D2" s="1">
        <v>3</v>
      </c>
      <c r="E2" s="1">
        <v>4</v>
      </c>
      <c r="F2" s="1">
        <v>5</v>
      </c>
      <c r="G2" s="1">
        <v>6</v>
      </c>
      <c r="H2" s="1">
        <v>7</v>
      </c>
      <c r="I2" s="1">
        <v>8</v>
      </c>
      <c r="J2" s="1">
        <v>9</v>
      </c>
      <c r="K2" s="1">
        <v>10</v>
      </c>
      <c r="L2" s="1">
        <v>11</v>
      </c>
      <c r="M2" s="1">
        <v>12</v>
      </c>
      <c r="N2" s="1">
        <v>13</v>
      </c>
      <c r="O2" s="1" t="s">
        <v>0</v>
      </c>
      <c r="P2" s="1" t="s">
        <v>9567</v>
      </c>
      <c r="Q2" s="1" t="s">
        <v>1</v>
      </c>
      <c r="R2" s="1" t="s">
        <v>2</v>
      </c>
      <c r="S2" s="1" t="s">
        <v>3</v>
      </c>
      <c r="T2" s="1" t="s">
        <v>4</v>
      </c>
      <c r="U2" s="1" t="s">
        <v>5</v>
      </c>
      <c r="V2" s="1" t="s">
        <v>6</v>
      </c>
      <c r="W2" s="1" t="s">
        <v>7</v>
      </c>
      <c r="X2" s="1" t="s">
        <v>8</v>
      </c>
      <c r="Y2" s="1" t="s">
        <v>9</v>
      </c>
      <c r="Z2" s="2" t="s">
        <v>9593</v>
      </c>
      <c r="AA2" s="2" t="s">
        <v>9594</v>
      </c>
      <c r="AB2" s="2" t="s">
        <v>9595</v>
      </c>
      <c r="AC2" s="1" t="s">
        <v>10</v>
      </c>
      <c r="AD2" s="2" t="s">
        <v>9598</v>
      </c>
      <c r="AE2" s="2" t="s">
        <v>9596</v>
      </c>
      <c r="AF2" s="2" t="s">
        <v>9597</v>
      </c>
      <c r="AG2" s="2" t="s">
        <v>11</v>
      </c>
      <c r="AH2" s="2" t="s">
        <v>12</v>
      </c>
      <c r="AI2" s="2" t="s">
        <v>13</v>
      </c>
      <c r="AJ2" s="2" t="s">
        <v>14</v>
      </c>
      <c r="AK2" s="2" t="s">
        <v>15</v>
      </c>
      <c r="AL2" s="2" t="s">
        <v>16</v>
      </c>
      <c r="AM2" s="2" t="s">
        <v>17</v>
      </c>
      <c r="AN2" s="2" t="s">
        <v>18</v>
      </c>
      <c r="AO2" s="2" t="s">
        <v>19</v>
      </c>
      <c r="AP2" s="2" t="s">
        <v>20</v>
      </c>
      <c r="AQ2" s="2" t="s">
        <v>21</v>
      </c>
      <c r="AR2" s="2" t="s">
        <v>22</v>
      </c>
      <c r="AS2" s="2" t="s">
        <v>23</v>
      </c>
    </row>
    <row r="3" spans="1:45" x14ac:dyDescent="0.2">
      <c r="A3" s="48" t="s">
        <v>9633</v>
      </c>
      <c r="B3" s="11" t="s">
        <v>9557</v>
      </c>
      <c r="C3" s="12"/>
      <c r="D3" s="12"/>
      <c r="E3" s="12"/>
      <c r="F3" s="12"/>
      <c r="G3" s="12"/>
      <c r="H3" s="12"/>
      <c r="I3" s="12"/>
      <c r="J3" s="12"/>
      <c r="K3" s="13"/>
      <c r="L3" s="12"/>
      <c r="M3" s="12"/>
      <c r="N3" s="12"/>
      <c r="O3" s="12" t="s">
        <v>24</v>
      </c>
      <c r="P3" s="5" t="s">
        <v>5084</v>
      </c>
      <c r="Q3" s="12" t="s">
        <v>25</v>
      </c>
      <c r="R3" s="12" t="s">
        <v>26</v>
      </c>
      <c r="S3" s="12" t="s">
        <v>27</v>
      </c>
      <c r="T3" s="12"/>
      <c r="U3" s="12"/>
      <c r="V3" s="12" t="s">
        <v>28</v>
      </c>
      <c r="W3" s="12" t="s">
        <v>29</v>
      </c>
      <c r="X3" s="12" t="s">
        <v>30</v>
      </c>
      <c r="Y3" s="12" t="s">
        <v>31</v>
      </c>
      <c r="Z3" s="12">
        <v>9.57</v>
      </c>
      <c r="AA3" s="12">
        <v>10.23</v>
      </c>
      <c r="AB3" s="14">
        <f>AA3/Z3</f>
        <v>1.0689655172413792</v>
      </c>
      <c r="AC3" s="12">
        <v>0</v>
      </c>
      <c r="AD3" s="12">
        <v>8.19</v>
      </c>
      <c r="AE3" s="12">
        <v>8.19</v>
      </c>
      <c r="AF3" s="14">
        <f>AE3/AD3</f>
        <v>1</v>
      </c>
      <c r="AG3" s="15">
        <v>0</v>
      </c>
      <c r="AH3" s="15">
        <v>5</v>
      </c>
      <c r="AI3" s="15">
        <v>0</v>
      </c>
      <c r="AJ3" s="15">
        <v>0</v>
      </c>
      <c r="AK3" s="15">
        <v>0</v>
      </c>
      <c r="AL3" s="15">
        <v>5</v>
      </c>
      <c r="AM3" s="15">
        <v>0</v>
      </c>
      <c r="AN3" s="15">
        <v>1</v>
      </c>
      <c r="AO3" s="15">
        <v>1</v>
      </c>
      <c r="AP3" s="15">
        <v>0.94</v>
      </c>
      <c r="AQ3" s="16">
        <v>43101</v>
      </c>
      <c r="AR3" s="16">
        <v>109574</v>
      </c>
      <c r="AS3" s="16">
        <v>42806</v>
      </c>
    </row>
    <row r="4" spans="1:45" x14ac:dyDescent="0.2">
      <c r="A4" s="48" t="s">
        <v>9633</v>
      </c>
      <c r="B4" s="11" t="s">
        <v>9557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 t="s">
        <v>32</v>
      </c>
      <c r="P4" s="5" t="s">
        <v>5085</v>
      </c>
      <c r="Q4" s="12" t="s">
        <v>25</v>
      </c>
      <c r="R4" s="12" t="s">
        <v>33</v>
      </c>
      <c r="S4" s="12" t="s">
        <v>27</v>
      </c>
      <c r="T4" s="12"/>
      <c r="U4" s="12"/>
      <c r="V4" s="12" t="s">
        <v>28</v>
      </c>
      <c r="W4" s="12" t="s">
        <v>29</v>
      </c>
      <c r="X4" s="12" t="s">
        <v>30</v>
      </c>
      <c r="Y4" s="12" t="s">
        <v>31</v>
      </c>
      <c r="Z4" s="33">
        <v>10</v>
      </c>
      <c r="AA4" s="12">
        <v>10.69</v>
      </c>
      <c r="AB4" s="14">
        <f>AA4/Z4</f>
        <v>1.069</v>
      </c>
      <c r="AC4" s="12">
        <v>0</v>
      </c>
      <c r="AD4" s="12">
        <v>0</v>
      </c>
      <c r="AE4" s="12">
        <v>0</v>
      </c>
      <c r="AF4" s="14" t="s">
        <v>8976</v>
      </c>
      <c r="AG4" s="15">
        <v>0</v>
      </c>
      <c r="AH4" s="15">
        <v>0</v>
      </c>
      <c r="AI4" s="15">
        <v>0</v>
      </c>
      <c r="AJ4" s="15">
        <v>0</v>
      </c>
      <c r="AK4" s="15"/>
      <c r="AL4" s="15">
        <v>0</v>
      </c>
      <c r="AM4" s="15">
        <v>0</v>
      </c>
      <c r="AN4" s="15">
        <v>1</v>
      </c>
      <c r="AO4" s="15">
        <v>1</v>
      </c>
      <c r="AP4" s="15">
        <v>0.94</v>
      </c>
      <c r="AQ4" s="16">
        <v>43101</v>
      </c>
      <c r="AR4" s="16">
        <v>109574</v>
      </c>
      <c r="AS4" s="16">
        <v>42806</v>
      </c>
    </row>
    <row r="5" spans="1:45" x14ac:dyDescent="0.2">
      <c r="A5" s="48" t="s">
        <v>9633</v>
      </c>
      <c r="B5" s="11" t="s">
        <v>9557</v>
      </c>
      <c r="C5" s="12"/>
      <c r="D5" s="12"/>
      <c r="E5" s="12"/>
      <c r="F5" s="12"/>
      <c r="G5" s="12"/>
      <c r="H5" s="11" t="s">
        <v>9557</v>
      </c>
      <c r="I5" s="12"/>
      <c r="J5" s="12"/>
      <c r="K5" s="12"/>
      <c r="L5" s="12"/>
      <c r="M5" s="12"/>
      <c r="N5" s="12"/>
      <c r="O5" s="17" t="s">
        <v>34</v>
      </c>
      <c r="P5" s="6" t="s">
        <v>5086</v>
      </c>
      <c r="Q5" s="12" t="s">
        <v>25</v>
      </c>
      <c r="R5" s="12" t="s">
        <v>33</v>
      </c>
      <c r="S5" s="12" t="s">
        <v>27</v>
      </c>
      <c r="T5" s="12"/>
      <c r="U5" s="12"/>
      <c r="V5" s="12" t="s">
        <v>28</v>
      </c>
      <c r="W5" s="12" t="s">
        <v>29</v>
      </c>
      <c r="X5" s="12" t="s">
        <v>30</v>
      </c>
      <c r="Y5" s="12" t="s">
        <v>31</v>
      </c>
      <c r="Z5" s="12">
        <v>9.57</v>
      </c>
      <c r="AA5" s="12">
        <v>10.23</v>
      </c>
      <c r="AB5" s="14">
        <f>AA5/Z5</f>
        <v>1.0689655172413792</v>
      </c>
      <c r="AC5" s="12">
        <v>0</v>
      </c>
      <c r="AD5" s="12">
        <v>8.19</v>
      </c>
      <c r="AE5" s="12">
        <v>8.19</v>
      </c>
      <c r="AF5" s="14">
        <f t="shared" ref="AF5:AF16" si="0">AE5/AD5</f>
        <v>1</v>
      </c>
      <c r="AG5" s="15">
        <v>0</v>
      </c>
      <c r="AH5" s="15">
        <v>5</v>
      </c>
      <c r="AI5" s="15">
        <v>0</v>
      </c>
      <c r="AJ5" s="15">
        <v>0</v>
      </c>
      <c r="AK5" s="15">
        <v>0</v>
      </c>
      <c r="AL5" s="15">
        <v>5</v>
      </c>
      <c r="AM5" s="15">
        <v>0</v>
      </c>
      <c r="AN5" s="15">
        <v>1</v>
      </c>
      <c r="AO5" s="15">
        <v>1</v>
      </c>
      <c r="AP5" s="15">
        <v>0.94</v>
      </c>
      <c r="AQ5" s="16">
        <v>43101</v>
      </c>
      <c r="AR5" s="16">
        <v>109574</v>
      </c>
      <c r="AS5" s="16">
        <v>42806</v>
      </c>
    </row>
    <row r="6" spans="1:45" x14ac:dyDescent="0.2">
      <c r="A6" s="48" t="s">
        <v>9633</v>
      </c>
      <c r="B6" s="11" t="s">
        <v>9557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 t="s">
        <v>35</v>
      </c>
      <c r="P6" s="5" t="s">
        <v>5087</v>
      </c>
      <c r="Q6" s="12" t="s">
        <v>25</v>
      </c>
      <c r="R6" s="12" t="s">
        <v>33</v>
      </c>
      <c r="S6" s="12" t="s">
        <v>27</v>
      </c>
      <c r="T6" s="12"/>
      <c r="U6" s="12"/>
      <c r="V6" s="12" t="s">
        <v>28</v>
      </c>
      <c r="W6" s="12" t="s">
        <v>29</v>
      </c>
      <c r="X6" s="12" t="s">
        <v>30</v>
      </c>
      <c r="Y6" s="12" t="s">
        <v>31</v>
      </c>
      <c r="Z6" s="12">
        <v>4.78</v>
      </c>
      <c r="AA6" s="12">
        <v>5.1100000000000003</v>
      </c>
      <c r="AB6" s="14">
        <f>AA6/Z6</f>
        <v>1.0690376569037656</v>
      </c>
      <c r="AC6" s="12">
        <v>0</v>
      </c>
      <c r="AD6" s="12">
        <v>4.0999999999999996</v>
      </c>
      <c r="AE6" s="12">
        <v>4.0999999999999996</v>
      </c>
      <c r="AF6" s="14">
        <f t="shared" si="0"/>
        <v>1</v>
      </c>
      <c r="AG6" s="15">
        <v>0</v>
      </c>
      <c r="AH6" s="15">
        <v>5</v>
      </c>
      <c r="AI6" s="15">
        <v>0</v>
      </c>
      <c r="AJ6" s="15">
        <v>0</v>
      </c>
      <c r="AK6" s="15">
        <v>0</v>
      </c>
      <c r="AL6" s="15">
        <v>5</v>
      </c>
      <c r="AM6" s="15">
        <v>0</v>
      </c>
      <c r="AN6" s="15">
        <v>1</v>
      </c>
      <c r="AO6" s="15">
        <v>1</v>
      </c>
      <c r="AP6" s="15">
        <v>0.94</v>
      </c>
      <c r="AQ6" s="16">
        <v>43101</v>
      </c>
      <c r="AR6" s="16">
        <v>109574</v>
      </c>
      <c r="AS6" s="16">
        <v>42806</v>
      </c>
    </row>
    <row r="7" spans="1:45" x14ac:dyDescent="0.2">
      <c r="A7" s="48" t="s">
        <v>9633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 t="s">
        <v>36</v>
      </c>
      <c r="P7" s="5" t="s">
        <v>5088</v>
      </c>
      <c r="Q7" s="12" t="s">
        <v>25</v>
      </c>
      <c r="R7" s="12" t="s">
        <v>33</v>
      </c>
      <c r="S7" s="12" t="s">
        <v>27</v>
      </c>
      <c r="T7" s="12"/>
      <c r="U7" s="12"/>
      <c r="V7" s="12" t="s">
        <v>28</v>
      </c>
      <c r="W7" s="12" t="s">
        <v>29</v>
      </c>
      <c r="X7" s="12" t="s">
        <v>30</v>
      </c>
      <c r="Y7" s="12" t="s">
        <v>31</v>
      </c>
      <c r="Z7" s="12" t="s">
        <v>8976</v>
      </c>
      <c r="AA7" s="12" t="s">
        <v>8976</v>
      </c>
      <c r="AB7" s="14" t="s">
        <v>8976</v>
      </c>
      <c r="AC7" s="12">
        <v>0</v>
      </c>
      <c r="AD7" s="12">
        <v>13.11</v>
      </c>
      <c r="AE7" s="12">
        <v>13.11</v>
      </c>
      <c r="AF7" s="14">
        <f t="shared" si="0"/>
        <v>1</v>
      </c>
      <c r="AG7" s="15">
        <v>0</v>
      </c>
      <c r="AH7" s="15">
        <v>0</v>
      </c>
      <c r="AI7" s="15">
        <v>0</v>
      </c>
      <c r="AJ7" s="15">
        <v>0</v>
      </c>
      <c r="AK7" s="15"/>
      <c r="AL7" s="15">
        <v>8</v>
      </c>
      <c r="AM7" s="15">
        <v>0</v>
      </c>
      <c r="AN7" s="15">
        <v>1</v>
      </c>
      <c r="AO7" s="15">
        <v>1</v>
      </c>
      <c r="AP7" s="15">
        <v>0.94</v>
      </c>
      <c r="AQ7" s="16">
        <v>43101</v>
      </c>
      <c r="AR7" s="16">
        <v>109574</v>
      </c>
      <c r="AS7" s="16">
        <v>42806</v>
      </c>
    </row>
    <row r="8" spans="1:45" x14ac:dyDescent="0.2">
      <c r="A8" s="48" t="s">
        <v>9633</v>
      </c>
      <c r="B8" s="11" t="s">
        <v>9557</v>
      </c>
      <c r="C8" s="12"/>
      <c r="D8" s="12"/>
      <c r="E8" s="12"/>
      <c r="F8" s="12"/>
      <c r="G8" s="12"/>
      <c r="H8" s="11" t="s">
        <v>9557</v>
      </c>
      <c r="I8" s="12"/>
      <c r="J8" s="12"/>
      <c r="K8" s="12"/>
      <c r="L8" s="12"/>
      <c r="M8" s="12"/>
      <c r="N8" s="12"/>
      <c r="O8" s="17" t="s">
        <v>37</v>
      </c>
      <c r="P8" s="6" t="s">
        <v>5089</v>
      </c>
      <c r="Q8" s="12" t="s">
        <v>25</v>
      </c>
      <c r="R8" s="12" t="s">
        <v>26</v>
      </c>
      <c r="S8" s="12" t="s">
        <v>27</v>
      </c>
      <c r="T8" s="12"/>
      <c r="U8" s="12"/>
      <c r="V8" s="12" t="s">
        <v>28</v>
      </c>
      <c r="W8" s="12" t="s">
        <v>29</v>
      </c>
      <c r="X8" s="12" t="s">
        <v>30</v>
      </c>
      <c r="Y8" s="12" t="s">
        <v>31</v>
      </c>
      <c r="Z8" s="12">
        <v>9.57</v>
      </c>
      <c r="AA8" s="12">
        <v>10.23</v>
      </c>
      <c r="AB8" s="14">
        <f t="shared" ref="AB8:AB16" si="1">AA8/Z8</f>
        <v>1.0689655172413792</v>
      </c>
      <c r="AC8" s="12">
        <v>0</v>
      </c>
      <c r="AD8" s="12">
        <v>8.19</v>
      </c>
      <c r="AE8" s="12">
        <v>8.19</v>
      </c>
      <c r="AF8" s="14">
        <f t="shared" si="0"/>
        <v>1</v>
      </c>
      <c r="AG8" s="15">
        <v>0</v>
      </c>
      <c r="AH8" s="15">
        <v>5</v>
      </c>
      <c r="AI8" s="15">
        <v>0</v>
      </c>
      <c r="AJ8" s="15">
        <v>0</v>
      </c>
      <c r="AK8" s="15">
        <v>0</v>
      </c>
      <c r="AL8" s="15">
        <v>5</v>
      </c>
      <c r="AM8" s="15">
        <v>0</v>
      </c>
      <c r="AN8" s="15">
        <v>1</v>
      </c>
      <c r="AO8" s="15">
        <v>1</v>
      </c>
      <c r="AP8" s="15">
        <v>0.94</v>
      </c>
      <c r="AQ8" s="16">
        <v>43101</v>
      </c>
      <c r="AR8" s="16">
        <v>109574</v>
      </c>
      <c r="AS8" s="16">
        <v>42806</v>
      </c>
    </row>
    <row r="9" spans="1:45" x14ac:dyDescent="0.2">
      <c r="A9" s="48" t="s">
        <v>9633</v>
      </c>
      <c r="B9" s="11" t="s">
        <v>9557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 t="s">
        <v>38</v>
      </c>
      <c r="P9" s="5" t="s">
        <v>5090</v>
      </c>
      <c r="Q9" s="12" t="s">
        <v>25</v>
      </c>
      <c r="R9" s="12" t="s">
        <v>26</v>
      </c>
      <c r="S9" s="12" t="s">
        <v>27</v>
      </c>
      <c r="T9" s="12"/>
      <c r="U9" s="12"/>
      <c r="V9" s="12" t="s">
        <v>28</v>
      </c>
      <c r="W9" s="12" t="s">
        <v>29</v>
      </c>
      <c r="X9" s="12" t="s">
        <v>30</v>
      </c>
      <c r="Y9" s="12" t="s">
        <v>31</v>
      </c>
      <c r="Z9" s="12">
        <v>24.89</v>
      </c>
      <c r="AA9" s="12">
        <v>26.62</v>
      </c>
      <c r="AB9" s="14">
        <f t="shared" si="1"/>
        <v>1.0695058256327843</v>
      </c>
      <c r="AC9" s="12">
        <v>0</v>
      </c>
      <c r="AD9" s="12">
        <v>8.19</v>
      </c>
      <c r="AE9" s="12">
        <v>8.19</v>
      </c>
      <c r="AF9" s="14">
        <f t="shared" si="0"/>
        <v>1</v>
      </c>
      <c r="AG9" s="15">
        <v>0</v>
      </c>
      <c r="AH9" s="15">
        <v>5</v>
      </c>
      <c r="AI9" s="15">
        <v>0</v>
      </c>
      <c r="AJ9" s="15">
        <v>0</v>
      </c>
      <c r="AK9" s="15">
        <v>0</v>
      </c>
      <c r="AL9" s="15">
        <v>5</v>
      </c>
      <c r="AM9" s="15">
        <v>0</v>
      </c>
      <c r="AN9" s="15">
        <v>1</v>
      </c>
      <c r="AO9" s="15">
        <v>1</v>
      </c>
      <c r="AP9" s="15">
        <v>0.94</v>
      </c>
      <c r="AQ9" s="16">
        <v>43101</v>
      </c>
      <c r="AR9" s="16">
        <v>109574</v>
      </c>
      <c r="AS9" s="16">
        <v>42806</v>
      </c>
    </row>
    <row r="10" spans="1:45" x14ac:dyDescent="0.2">
      <c r="A10" s="48" t="s">
        <v>9633</v>
      </c>
      <c r="B10" s="11" t="s">
        <v>9557</v>
      </c>
      <c r="C10" s="12"/>
      <c r="D10" s="12"/>
      <c r="E10" s="12"/>
      <c r="F10" s="12"/>
      <c r="G10" s="12"/>
      <c r="H10" s="11" t="s">
        <v>9557</v>
      </c>
      <c r="I10" s="12"/>
      <c r="J10" s="12"/>
      <c r="K10" s="12"/>
      <c r="L10" s="12"/>
      <c r="M10" s="12"/>
      <c r="N10" s="12"/>
      <c r="O10" s="17" t="s">
        <v>39</v>
      </c>
      <c r="P10" s="6" t="s">
        <v>5091</v>
      </c>
      <c r="Q10" s="12" t="s">
        <v>25</v>
      </c>
      <c r="R10" s="12" t="s">
        <v>33</v>
      </c>
      <c r="S10" s="12" t="s">
        <v>27</v>
      </c>
      <c r="T10" s="12"/>
      <c r="U10" s="12"/>
      <c r="V10" s="12" t="s">
        <v>28</v>
      </c>
      <c r="W10" s="12" t="s">
        <v>29</v>
      </c>
      <c r="X10" s="12" t="s">
        <v>30</v>
      </c>
      <c r="Y10" s="12" t="s">
        <v>31</v>
      </c>
      <c r="Z10" s="12">
        <v>9.57</v>
      </c>
      <c r="AA10" s="12">
        <v>10.23</v>
      </c>
      <c r="AB10" s="14">
        <f t="shared" si="1"/>
        <v>1.0689655172413792</v>
      </c>
      <c r="AC10" s="12">
        <v>0</v>
      </c>
      <c r="AD10" s="12">
        <v>8.19</v>
      </c>
      <c r="AE10" s="12">
        <v>8.19</v>
      </c>
      <c r="AF10" s="14">
        <f t="shared" si="0"/>
        <v>1</v>
      </c>
      <c r="AG10" s="15">
        <v>0</v>
      </c>
      <c r="AH10" s="15">
        <v>5</v>
      </c>
      <c r="AI10" s="15">
        <v>0</v>
      </c>
      <c r="AJ10" s="15">
        <v>0</v>
      </c>
      <c r="AK10" s="15">
        <v>0</v>
      </c>
      <c r="AL10" s="15">
        <v>5</v>
      </c>
      <c r="AM10" s="15">
        <v>0</v>
      </c>
      <c r="AN10" s="15">
        <v>1</v>
      </c>
      <c r="AO10" s="15">
        <v>1</v>
      </c>
      <c r="AP10" s="15">
        <v>0.94</v>
      </c>
      <c r="AQ10" s="16">
        <v>43101</v>
      </c>
      <c r="AR10" s="16">
        <v>109574</v>
      </c>
      <c r="AS10" s="16">
        <v>42806</v>
      </c>
    </row>
    <row r="11" spans="1:45" x14ac:dyDescent="0.2">
      <c r="A11" s="48" t="s">
        <v>9633</v>
      </c>
      <c r="B11" s="11" t="s">
        <v>9557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 t="s">
        <v>40</v>
      </c>
      <c r="P11" s="5" t="s">
        <v>5092</v>
      </c>
      <c r="Q11" s="12" t="s">
        <v>25</v>
      </c>
      <c r="R11" s="12" t="s">
        <v>33</v>
      </c>
      <c r="S11" s="12" t="s">
        <v>27</v>
      </c>
      <c r="T11" s="12"/>
      <c r="U11" s="12"/>
      <c r="V11" s="12" t="s">
        <v>28</v>
      </c>
      <c r="W11" s="12" t="s">
        <v>29</v>
      </c>
      <c r="X11" s="12" t="s">
        <v>30</v>
      </c>
      <c r="Y11" s="12" t="s">
        <v>31</v>
      </c>
      <c r="Z11" s="12">
        <v>4.78</v>
      </c>
      <c r="AA11" s="12">
        <v>5.1100000000000003</v>
      </c>
      <c r="AB11" s="14">
        <f t="shared" si="1"/>
        <v>1.0690376569037656</v>
      </c>
      <c r="AC11" s="12">
        <v>0</v>
      </c>
      <c r="AD11" s="12">
        <v>4.0999999999999996</v>
      </c>
      <c r="AE11" s="12">
        <v>4.0999999999999996</v>
      </c>
      <c r="AF11" s="14">
        <f t="shared" si="0"/>
        <v>1</v>
      </c>
      <c r="AG11" s="15">
        <v>0</v>
      </c>
      <c r="AH11" s="15">
        <v>5</v>
      </c>
      <c r="AI11" s="15">
        <v>0</v>
      </c>
      <c r="AJ11" s="15">
        <v>0</v>
      </c>
      <c r="AK11" s="15">
        <v>0</v>
      </c>
      <c r="AL11" s="15">
        <v>5</v>
      </c>
      <c r="AM11" s="15">
        <v>0</v>
      </c>
      <c r="AN11" s="15">
        <v>1</v>
      </c>
      <c r="AO11" s="15">
        <v>1</v>
      </c>
      <c r="AP11" s="15">
        <v>0.94</v>
      </c>
      <c r="AQ11" s="16">
        <v>43101</v>
      </c>
      <c r="AR11" s="16">
        <v>109574</v>
      </c>
      <c r="AS11" s="16">
        <v>42806</v>
      </c>
    </row>
    <row r="12" spans="1:45" x14ac:dyDescent="0.2">
      <c r="A12" s="48" t="s">
        <v>9633</v>
      </c>
      <c r="B12" s="11" t="s">
        <v>9557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 t="s">
        <v>41</v>
      </c>
      <c r="P12" s="5" t="s">
        <v>5093</v>
      </c>
      <c r="Q12" s="12" t="s">
        <v>25</v>
      </c>
      <c r="R12" s="12" t="s">
        <v>33</v>
      </c>
      <c r="S12" s="12" t="s">
        <v>27</v>
      </c>
      <c r="T12" s="12"/>
      <c r="U12" s="12"/>
      <c r="V12" s="12" t="s">
        <v>28</v>
      </c>
      <c r="W12" s="12" t="s">
        <v>29</v>
      </c>
      <c r="X12" s="12" t="s">
        <v>30</v>
      </c>
      <c r="Y12" s="12" t="s">
        <v>31</v>
      </c>
      <c r="Z12" s="12">
        <v>9.57</v>
      </c>
      <c r="AA12" s="12">
        <v>10.23</v>
      </c>
      <c r="AB12" s="14">
        <f t="shared" si="1"/>
        <v>1.0689655172413792</v>
      </c>
      <c r="AC12" s="12">
        <v>0</v>
      </c>
      <c r="AD12" s="12">
        <v>8.19</v>
      </c>
      <c r="AE12" s="12">
        <v>8.19</v>
      </c>
      <c r="AF12" s="14">
        <f t="shared" si="0"/>
        <v>1</v>
      </c>
      <c r="AG12" s="15">
        <v>0</v>
      </c>
      <c r="AH12" s="15">
        <v>5</v>
      </c>
      <c r="AI12" s="15">
        <v>0</v>
      </c>
      <c r="AJ12" s="15">
        <v>0</v>
      </c>
      <c r="AK12" s="15">
        <v>0</v>
      </c>
      <c r="AL12" s="15">
        <v>5</v>
      </c>
      <c r="AM12" s="15">
        <v>0</v>
      </c>
      <c r="AN12" s="15">
        <v>1</v>
      </c>
      <c r="AO12" s="15">
        <v>1</v>
      </c>
      <c r="AP12" s="15">
        <v>0.94</v>
      </c>
      <c r="AQ12" s="16">
        <v>43101</v>
      </c>
      <c r="AR12" s="16">
        <v>109574</v>
      </c>
      <c r="AS12" s="16">
        <v>42806</v>
      </c>
    </row>
    <row r="13" spans="1:45" x14ac:dyDescent="0.2">
      <c r="A13" s="48" t="s">
        <v>9633</v>
      </c>
      <c r="B13" s="11" t="s">
        <v>9557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 t="s">
        <v>42</v>
      </c>
      <c r="P13" s="5" t="s">
        <v>5094</v>
      </c>
      <c r="Q13" s="12" t="s">
        <v>25</v>
      </c>
      <c r="R13" s="12" t="s">
        <v>26</v>
      </c>
      <c r="S13" s="12" t="s">
        <v>27</v>
      </c>
      <c r="T13" s="12"/>
      <c r="U13" s="12"/>
      <c r="V13" s="12" t="s">
        <v>28</v>
      </c>
      <c r="W13" s="12" t="s">
        <v>29</v>
      </c>
      <c r="X13" s="12" t="s">
        <v>30</v>
      </c>
      <c r="Y13" s="12" t="s">
        <v>31</v>
      </c>
      <c r="Z13" s="12">
        <v>9.57</v>
      </c>
      <c r="AA13" s="12">
        <v>10.23</v>
      </c>
      <c r="AB13" s="14">
        <f t="shared" si="1"/>
        <v>1.0689655172413792</v>
      </c>
      <c r="AC13" s="12">
        <v>0</v>
      </c>
      <c r="AD13" s="12">
        <v>8.19</v>
      </c>
      <c r="AE13" s="12">
        <v>8.19</v>
      </c>
      <c r="AF13" s="14">
        <f t="shared" si="0"/>
        <v>1</v>
      </c>
      <c r="AG13" s="15">
        <v>0</v>
      </c>
      <c r="AH13" s="15">
        <v>5</v>
      </c>
      <c r="AI13" s="15">
        <v>0</v>
      </c>
      <c r="AJ13" s="15">
        <v>0</v>
      </c>
      <c r="AK13" s="15">
        <v>0</v>
      </c>
      <c r="AL13" s="15">
        <v>5</v>
      </c>
      <c r="AM13" s="15">
        <v>0</v>
      </c>
      <c r="AN13" s="15">
        <v>1</v>
      </c>
      <c r="AO13" s="15">
        <v>1</v>
      </c>
      <c r="AP13" s="15">
        <v>0.94</v>
      </c>
      <c r="AQ13" s="16">
        <v>43101</v>
      </c>
      <c r="AR13" s="16">
        <v>109574</v>
      </c>
      <c r="AS13" s="16">
        <v>42806</v>
      </c>
    </row>
    <row r="14" spans="1:45" x14ac:dyDescent="0.2">
      <c r="A14" s="48" t="s">
        <v>9633</v>
      </c>
      <c r="B14" s="11" t="s">
        <v>9557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 t="s">
        <v>43</v>
      </c>
      <c r="P14" s="5" t="s">
        <v>5095</v>
      </c>
      <c r="Q14" s="12" t="s">
        <v>25</v>
      </c>
      <c r="R14" s="12" t="s">
        <v>26</v>
      </c>
      <c r="S14" s="12" t="s">
        <v>27</v>
      </c>
      <c r="T14" s="12"/>
      <c r="U14" s="12"/>
      <c r="V14" s="12" t="s">
        <v>28</v>
      </c>
      <c r="W14" s="12" t="s">
        <v>29</v>
      </c>
      <c r="X14" s="12" t="s">
        <v>30</v>
      </c>
      <c r="Y14" s="12" t="s">
        <v>31</v>
      </c>
      <c r="Z14" s="12">
        <v>9.57</v>
      </c>
      <c r="AA14" s="12">
        <v>10.23</v>
      </c>
      <c r="AB14" s="14">
        <f t="shared" si="1"/>
        <v>1.0689655172413792</v>
      </c>
      <c r="AC14" s="12">
        <v>0</v>
      </c>
      <c r="AD14" s="12">
        <v>8.19</v>
      </c>
      <c r="AE14" s="12">
        <v>8.19</v>
      </c>
      <c r="AF14" s="14">
        <f t="shared" si="0"/>
        <v>1</v>
      </c>
      <c r="AG14" s="15">
        <v>0</v>
      </c>
      <c r="AH14" s="15">
        <v>5</v>
      </c>
      <c r="AI14" s="15">
        <v>0</v>
      </c>
      <c r="AJ14" s="15">
        <v>0</v>
      </c>
      <c r="AK14" s="15">
        <v>0</v>
      </c>
      <c r="AL14" s="15">
        <v>5</v>
      </c>
      <c r="AM14" s="15">
        <v>0</v>
      </c>
      <c r="AN14" s="15">
        <v>1</v>
      </c>
      <c r="AO14" s="15">
        <v>1</v>
      </c>
      <c r="AP14" s="15">
        <v>0.94</v>
      </c>
      <c r="AQ14" s="16">
        <v>43101</v>
      </c>
      <c r="AR14" s="16">
        <v>109574</v>
      </c>
      <c r="AS14" s="16">
        <v>42806</v>
      </c>
    </row>
    <row r="15" spans="1:45" x14ac:dyDescent="0.2">
      <c r="A15" s="48" t="s">
        <v>9633</v>
      </c>
      <c r="B15" s="11" t="s">
        <v>9557</v>
      </c>
      <c r="C15" s="12"/>
      <c r="D15" s="12"/>
      <c r="E15" s="12"/>
      <c r="F15" s="12"/>
      <c r="G15" s="12"/>
      <c r="H15" s="11" t="s">
        <v>9557</v>
      </c>
      <c r="I15" s="12"/>
      <c r="J15" s="12"/>
      <c r="K15" s="12"/>
      <c r="L15" s="12"/>
      <c r="M15" s="12"/>
      <c r="N15" s="12"/>
      <c r="O15" s="17" t="s">
        <v>44</v>
      </c>
      <c r="P15" s="6" t="s">
        <v>5096</v>
      </c>
      <c r="Q15" s="12" t="s">
        <v>25</v>
      </c>
      <c r="R15" s="12" t="s">
        <v>33</v>
      </c>
      <c r="S15" s="12" t="s">
        <v>27</v>
      </c>
      <c r="T15" s="12"/>
      <c r="U15" s="12"/>
      <c r="V15" s="12" t="s">
        <v>28</v>
      </c>
      <c r="W15" s="12" t="s">
        <v>29</v>
      </c>
      <c r="X15" s="12" t="s">
        <v>30</v>
      </c>
      <c r="Y15" s="12" t="s">
        <v>31</v>
      </c>
      <c r="Z15" s="12">
        <v>9.57</v>
      </c>
      <c r="AA15" s="12">
        <v>10.23</v>
      </c>
      <c r="AB15" s="14">
        <f t="shared" si="1"/>
        <v>1.0689655172413792</v>
      </c>
      <c r="AC15" s="12">
        <v>0</v>
      </c>
      <c r="AD15" s="12">
        <v>8.19</v>
      </c>
      <c r="AE15" s="12">
        <v>8.19</v>
      </c>
      <c r="AF15" s="14">
        <f t="shared" si="0"/>
        <v>1</v>
      </c>
      <c r="AG15" s="15">
        <v>0</v>
      </c>
      <c r="AH15" s="15">
        <v>5</v>
      </c>
      <c r="AI15" s="15">
        <v>0</v>
      </c>
      <c r="AJ15" s="15">
        <v>0</v>
      </c>
      <c r="AK15" s="15">
        <v>0</v>
      </c>
      <c r="AL15" s="15">
        <v>5</v>
      </c>
      <c r="AM15" s="15">
        <v>0</v>
      </c>
      <c r="AN15" s="15">
        <v>1</v>
      </c>
      <c r="AO15" s="15">
        <v>1</v>
      </c>
      <c r="AP15" s="15">
        <v>0.94</v>
      </c>
      <c r="AQ15" s="16">
        <v>43101</v>
      </c>
      <c r="AR15" s="16">
        <v>109574</v>
      </c>
      <c r="AS15" s="16">
        <v>42806</v>
      </c>
    </row>
    <row r="16" spans="1:45" x14ac:dyDescent="0.2">
      <c r="A16" s="48" t="s">
        <v>9633</v>
      </c>
      <c r="B16" s="11" t="s">
        <v>9557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 t="s">
        <v>45</v>
      </c>
      <c r="P16" s="5" t="s">
        <v>5097</v>
      </c>
      <c r="Q16" s="12" t="s">
        <v>25</v>
      </c>
      <c r="R16" s="12" t="s">
        <v>33</v>
      </c>
      <c r="S16" s="12" t="s">
        <v>27</v>
      </c>
      <c r="T16" s="12"/>
      <c r="U16" s="12"/>
      <c r="V16" s="12" t="s">
        <v>28</v>
      </c>
      <c r="W16" s="12" t="s">
        <v>29</v>
      </c>
      <c r="X16" s="12" t="s">
        <v>30</v>
      </c>
      <c r="Y16" s="12" t="s">
        <v>31</v>
      </c>
      <c r="Z16" s="12">
        <v>4.78</v>
      </c>
      <c r="AA16" s="12">
        <v>5.1100000000000003</v>
      </c>
      <c r="AB16" s="14">
        <f t="shared" si="1"/>
        <v>1.0690376569037656</v>
      </c>
      <c r="AC16" s="12">
        <v>0</v>
      </c>
      <c r="AD16" s="12">
        <v>4.0999999999999996</v>
      </c>
      <c r="AE16" s="12">
        <v>4.0999999999999996</v>
      </c>
      <c r="AF16" s="14">
        <f t="shared" si="0"/>
        <v>1</v>
      </c>
      <c r="AG16" s="15">
        <v>0</v>
      </c>
      <c r="AH16" s="15">
        <v>5</v>
      </c>
      <c r="AI16" s="15">
        <v>0</v>
      </c>
      <c r="AJ16" s="15">
        <v>0</v>
      </c>
      <c r="AK16" s="15">
        <v>0</v>
      </c>
      <c r="AL16" s="15">
        <v>5</v>
      </c>
      <c r="AM16" s="15">
        <v>0</v>
      </c>
      <c r="AN16" s="15">
        <v>1</v>
      </c>
      <c r="AO16" s="15">
        <v>1</v>
      </c>
      <c r="AP16" s="15">
        <v>0.94</v>
      </c>
      <c r="AQ16" s="16">
        <v>43101</v>
      </c>
      <c r="AR16" s="16">
        <v>109574</v>
      </c>
      <c r="AS16" s="16">
        <v>42806</v>
      </c>
    </row>
    <row r="17" spans="1:45" x14ac:dyDescent="0.2">
      <c r="A17" s="48" t="s">
        <v>9632</v>
      </c>
      <c r="B17" s="12"/>
      <c r="C17" s="12"/>
      <c r="D17" s="12"/>
      <c r="E17" s="12"/>
      <c r="F17" s="12"/>
      <c r="G17" s="12"/>
      <c r="H17" s="11" t="s">
        <v>9557</v>
      </c>
      <c r="I17" s="11" t="s">
        <v>9557</v>
      </c>
      <c r="J17" s="12"/>
      <c r="K17" s="12"/>
      <c r="L17" s="12"/>
      <c r="M17" s="12"/>
      <c r="N17" s="12"/>
      <c r="O17" s="18" t="s">
        <v>46</v>
      </c>
      <c r="P17" s="7" t="s">
        <v>5098</v>
      </c>
      <c r="Q17" s="19" t="s">
        <v>25</v>
      </c>
      <c r="R17" s="19" t="s">
        <v>26</v>
      </c>
      <c r="S17" s="19" t="s">
        <v>27</v>
      </c>
      <c r="T17" s="19"/>
      <c r="U17" s="19"/>
      <c r="V17" s="19" t="s">
        <v>28</v>
      </c>
      <c r="W17" s="19" t="s">
        <v>29</v>
      </c>
      <c r="X17" s="19" t="s">
        <v>30</v>
      </c>
      <c r="Y17" s="19" t="s">
        <v>31</v>
      </c>
      <c r="Z17" s="19">
        <v>9.57</v>
      </c>
      <c r="AA17" s="19" t="s">
        <v>8976</v>
      </c>
      <c r="AB17" s="20" t="s">
        <v>8976</v>
      </c>
      <c r="AC17" s="19">
        <v>0</v>
      </c>
      <c r="AD17" s="19">
        <v>8.19</v>
      </c>
      <c r="AE17" s="19" t="s">
        <v>8976</v>
      </c>
      <c r="AF17" s="20" t="s">
        <v>8976</v>
      </c>
      <c r="AG17" s="21">
        <v>0</v>
      </c>
      <c r="AH17" s="21">
        <v>5</v>
      </c>
      <c r="AI17" s="21">
        <v>0</v>
      </c>
      <c r="AJ17" s="21">
        <v>0</v>
      </c>
      <c r="AK17" s="21">
        <v>0</v>
      </c>
      <c r="AL17" s="21">
        <v>5</v>
      </c>
      <c r="AM17" s="21">
        <v>0</v>
      </c>
      <c r="AN17" s="21">
        <v>1</v>
      </c>
      <c r="AO17" s="21">
        <v>1</v>
      </c>
      <c r="AP17" s="21">
        <v>1</v>
      </c>
      <c r="AQ17" s="22">
        <v>36892</v>
      </c>
      <c r="AR17" s="22">
        <v>43100</v>
      </c>
      <c r="AS17" s="22">
        <v>37203</v>
      </c>
    </row>
    <row r="18" spans="1:45" x14ac:dyDescent="0.2">
      <c r="A18" s="48" t="s">
        <v>9631</v>
      </c>
      <c r="B18" s="11" t="s">
        <v>9557</v>
      </c>
      <c r="C18" s="12"/>
      <c r="D18" s="12"/>
      <c r="E18" s="12"/>
      <c r="F18" s="12"/>
      <c r="G18" s="12"/>
      <c r="H18" s="11" t="s">
        <v>9557</v>
      </c>
      <c r="I18" s="11" t="s">
        <v>9557</v>
      </c>
      <c r="J18" s="12"/>
      <c r="K18" s="12"/>
      <c r="L18" s="12"/>
      <c r="M18" s="12"/>
      <c r="N18" s="12"/>
      <c r="O18" s="23" t="s">
        <v>47</v>
      </c>
      <c r="P18" s="9" t="s">
        <v>9523</v>
      </c>
      <c r="Q18" s="23" t="s">
        <v>25</v>
      </c>
      <c r="R18" s="23" t="s">
        <v>26</v>
      </c>
      <c r="S18" s="23" t="s">
        <v>27</v>
      </c>
      <c r="T18" s="23"/>
      <c r="U18" s="23"/>
      <c r="V18" s="23" t="s">
        <v>28</v>
      </c>
      <c r="W18" s="23" t="s">
        <v>29</v>
      </c>
      <c r="X18" s="23" t="s">
        <v>30</v>
      </c>
      <c r="Y18" s="23" t="s">
        <v>31</v>
      </c>
      <c r="Z18" s="23">
        <v>9.57</v>
      </c>
      <c r="AA18" s="23">
        <v>10.23</v>
      </c>
      <c r="AB18" s="20">
        <f t="shared" ref="AB18:AB24" si="2">AA18/Z18</f>
        <v>1.0689655172413792</v>
      </c>
      <c r="AC18" s="23">
        <v>0</v>
      </c>
      <c r="AD18" s="23">
        <v>8.19</v>
      </c>
      <c r="AE18" s="23">
        <v>8.19</v>
      </c>
      <c r="AF18" s="20">
        <f t="shared" ref="AF18:AF27" si="3">AE18/AD18</f>
        <v>1</v>
      </c>
      <c r="AG18" s="24">
        <v>0</v>
      </c>
      <c r="AH18" s="24">
        <v>5</v>
      </c>
      <c r="AI18" s="24">
        <v>0</v>
      </c>
      <c r="AJ18" s="24">
        <v>0</v>
      </c>
      <c r="AK18" s="24">
        <v>0</v>
      </c>
      <c r="AL18" s="24">
        <v>5</v>
      </c>
      <c r="AM18" s="24">
        <v>0</v>
      </c>
      <c r="AN18" s="24">
        <v>1</v>
      </c>
      <c r="AO18" s="24">
        <v>1</v>
      </c>
      <c r="AP18" s="24">
        <v>0.94</v>
      </c>
      <c r="AQ18" s="25">
        <v>43101</v>
      </c>
      <c r="AR18" s="25">
        <v>109574</v>
      </c>
      <c r="AS18" s="25">
        <v>42795</v>
      </c>
    </row>
    <row r="19" spans="1:45" x14ac:dyDescent="0.2">
      <c r="A19" s="48" t="s">
        <v>9631</v>
      </c>
      <c r="B19" s="11" t="s">
        <v>9557</v>
      </c>
      <c r="C19" s="12"/>
      <c r="D19" s="12"/>
      <c r="E19" s="12"/>
      <c r="F19" s="12"/>
      <c r="G19" s="12"/>
      <c r="H19" s="11" t="s">
        <v>9557</v>
      </c>
      <c r="I19" s="11" t="s">
        <v>9557</v>
      </c>
      <c r="J19" s="12"/>
      <c r="K19" s="12"/>
      <c r="L19" s="12"/>
      <c r="M19" s="12"/>
      <c r="N19" s="12"/>
      <c r="O19" s="23" t="s">
        <v>48</v>
      </c>
      <c r="P19" s="9" t="s">
        <v>9524</v>
      </c>
      <c r="Q19" s="23" t="s">
        <v>25</v>
      </c>
      <c r="R19" s="23" t="s">
        <v>26</v>
      </c>
      <c r="S19" s="23" t="s">
        <v>27</v>
      </c>
      <c r="T19" s="23"/>
      <c r="U19" s="23"/>
      <c r="V19" s="23" t="s">
        <v>28</v>
      </c>
      <c r="W19" s="23" t="s">
        <v>29</v>
      </c>
      <c r="X19" s="23" t="s">
        <v>30</v>
      </c>
      <c r="Y19" s="23" t="s">
        <v>31</v>
      </c>
      <c r="Z19" s="23">
        <v>9.57</v>
      </c>
      <c r="AA19" s="23">
        <v>10.23</v>
      </c>
      <c r="AB19" s="20">
        <f t="shared" si="2"/>
        <v>1.0689655172413792</v>
      </c>
      <c r="AC19" s="23">
        <v>0</v>
      </c>
      <c r="AD19" s="23">
        <v>8.19</v>
      </c>
      <c r="AE19" s="23">
        <v>8.19</v>
      </c>
      <c r="AF19" s="20">
        <f t="shared" si="3"/>
        <v>1</v>
      </c>
      <c r="AG19" s="24">
        <v>0</v>
      </c>
      <c r="AH19" s="24">
        <v>5</v>
      </c>
      <c r="AI19" s="24">
        <v>0</v>
      </c>
      <c r="AJ19" s="24">
        <v>0</v>
      </c>
      <c r="AK19" s="24">
        <v>0</v>
      </c>
      <c r="AL19" s="24">
        <v>5</v>
      </c>
      <c r="AM19" s="24">
        <v>0</v>
      </c>
      <c r="AN19" s="24">
        <v>1</v>
      </c>
      <c r="AO19" s="24">
        <v>1</v>
      </c>
      <c r="AP19" s="24">
        <v>0.94</v>
      </c>
      <c r="AQ19" s="25">
        <v>43101</v>
      </c>
      <c r="AR19" s="25">
        <v>109574</v>
      </c>
      <c r="AS19" s="25">
        <v>42795</v>
      </c>
    </row>
    <row r="20" spans="1:45" x14ac:dyDescent="0.2">
      <c r="A20" s="48" t="s">
        <v>9631</v>
      </c>
      <c r="B20" s="11" t="s">
        <v>9557</v>
      </c>
      <c r="C20" s="12"/>
      <c r="D20" s="12"/>
      <c r="E20" s="12"/>
      <c r="F20" s="12"/>
      <c r="G20" s="12"/>
      <c r="H20" s="11" t="s">
        <v>9557</v>
      </c>
      <c r="I20" s="11" t="s">
        <v>9557</v>
      </c>
      <c r="J20" s="12"/>
      <c r="K20" s="12"/>
      <c r="L20" s="12"/>
      <c r="M20" s="12"/>
      <c r="N20" s="12"/>
      <c r="O20" s="23" t="s">
        <v>49</v>
      </c>
      <c r="P20" s="9" t="s">
        <v>9525</v>
      </c>
      <c r="Q20" s="23" t="s">
        <v>25</v>
      </c>
      <c r="R20" s="23" t="s">
        <v>26</v>
      </c>
      <c r="S20" s="23" t="s">
        <v>27</v>
      </c>
      <c r="T20" s="23"/>
      <c r="U20" s="23"/>
      <c r="V20" s="23" t="s">
        <v>28</v>
      </c>
      <c r="W20" s="23" t="s">
        <v>29</v>
      </c>
      <c r="X20" s="23" t="s">
        <v>30</v>
      </c>
      <c r="Y20" s="23" t="s">
        <v>31</v>
      </c>
      <c r="Z20" s="23">
        <v>9.57</v>
      </c>
      <c r="AA20" s="23">
        <v>10.23</v>
      </c>
      <c r="AB20" s="20">
        <f t="shared" si="2"/>
        <v>1.0689655172413792</v>
      </c>
      <c r="AC20" s="23">
        <v>0</v>
      </c>
      <c r="AD20" s="23">
        <v>8.19</v>
      </c>
      <c r="AE20" s="23">
        <v>8.19</v>
      </c>
      <c r="AF20" s="20">
        <f t="shared" si="3"/>
        <v>1</v>
      </c>
      <c r="AG20" s="24">
        <v>0</v>
      </c>
      <c r="AH20" s="24">
        <v>5</v>
      </c>
      <c r="AI20" s="24">
        <v>0</v>
      </c>
      <c r="AJ20" s="24">
        <v>0</v>
      </c>
      <c r="AK20" s="24">
        <v>0</v>
      </c>
      <c r="AL20" s="24">
        <v>5</v>
      </c>
      <c r="AM20" s="24">
        <v>0</v>
      </c>
      <c r="AN20" s="24">
        <v>1</v>
      </c>
      <c r="AO20" s="24">
        <v>1</v>
      </c>
      <c r="AP20" s="24">
        <v>0.94</v>
      </c>
      <c r="AQ20" s="25">
        <v>43101</v>
      </c>
      <c r="AR20" s="25">
        <v>109574</v>
      </c>
      <c r="AS20" s="25">
        <v>42795</v>
      </c>
    </row>
    <row r="21" spans="1:45" x14ac:dyDescent="0.2">
      <c r="A21" s="48" t="s">
        <v>9631</v>
      </c>
      <c r="B21" s="11" t="s">
        <v>9557</v>
      </c>
      <c r="C21" s="12"/>
      <c r="D21" s="12"/>
      <c r="E21" s="12"/>
      <c r="F21" s="12"/>
      <c r="G21" s="12"/>
      <c r="H21" s="11" t="s">
        <v>9557</v>
      </c>
      <c r="I21" s="11" t="s">
        <v>9557</v>
      </c>
      <c r="J21" s="12"/>
      <c r="K21" s="12"/>
      <c r="L21" s="12"/>
      <c r="M21" s="12"/>
      <c r="N21" s="12"/>
      <c r="O21" s="23" t="s">
        <v>50</v>
      </c>
      <c r="P21" s="9" t="s">
        <v>9526</v>
      </c>
      <c r="Q21" s="23" t="s">
        <v>25</v>
      </c>
      <c r="R21" s="23" t="s">
        <v>26</v>
      </c>
      <c r="S21" s="23" t="s">
        <v>27</v>
      </c>
      <c r="T21" s="23"/>
      <c r="U21" s="23"/>
      <c r="V21" s="23" t="s">
        <v>28</v>
      </c>
      <c r="W21" s="23" t="s">
        <v>29</v>
      </c>
      <c r="X21" s="23" t="s">
        <v>30</v>
      </c>
      <c r="Y21" s="23" t="s">
        <v>31</v>
      </c>
      <c r="Z21" s="23">
        <v>9.57</v>
      </c>
      <c r="AA21" s="23">
        <v>10.23</v>
      </c>
      <c r="AB21" s="20">
        <f t="shared" si="2"/>
        <v>1.0689655172413792</v>
      </c>
      <c r="AC21" s="23">
        <v>0</v>
      </c>
      <c r="AD21" s="23">
        <v>8.19</v>
      </c>
      <c r="AE21" s="23">
        <v>8.19</v>
      </c>
      <c r="AF21" s="20">
        <f t="shared" si="3"/>
        <v>1</v>
      </c>
      <c r="AG21" s="24">
        <v>0</v>
      </c>
      <c r="AH21" s="24">
        <v>5</v>
      </c>
      <c r="AI21" s="24">
        <v>0</v>
      </c>
      <c r="AJ21" s="24">
        <v>0</v>
      </c>
      <c r="AK21" s="24">
        <v>0</v>
      </c>
      <c r="AL21" s="24">
        <v>5</v>
      </c>
      <c r="AM21" s="24">
        <v>0</v>
      </c>
      <c r="AN21" s="24">
        <v>1</v>
      </c>
      <c r="AO21" s="24">
        <v>1</v>
      </c>
      <c r="AP21" s="24">
        <v>0.94</v>
      </c>
      <c r="AQ21" s="25">
        <v>43101</v>
      </c>
      <c r="AR21" s="25">
        <v>109574</v>
      </c>
      <c r="AS21" s="25">
        <v>42795</v>
      </c>
    </row>
    <row r="22" spans="1:45" x14ac:dyDescent="0.2">
      <c r="A22" s="48" t="s">
        <v>9631</v>
      </c>
      <c r="B22" s="11" t="s">
        <v>9557</v>
      </c>
      <c r="C22" s="12"/>
      <c r="D22" s="12"/>
      <c r="E22" s="12"/>
      <c r="F22" s="12"/>
      <c r="G22" s="12"/>
      <c r="H22" s="11" t="s">
        <v>9557</v>
      </c>
      <c r="I22" s="11" t="s">
        <v>9557</v>
      </c>
      <c r="J22" s="12"/>
      <c r="K22" s="12"/>
      <c r="L22" s="12"/>
      <c r="M22" s="12"/>
      <c r="N22" s="12"/>
      <c r="O22" s="23" t="s">
        <v>51</v>
      </c>
      <c r="P22" s="9" t="s">
        <v>9527</v>
      </c>
      <c r="Q22" s="23" t="s">
        <v>25</v>
      </c>
      <c r="R22" s="23" t="s">
        <v>26</v>
      </c>
      <c r="S22" s="23" t="s">
        <v>27</v>
      </c>
      <c r="T22" s="23"/>
      <c r="U22" s="23"/>
      <c r="V22" s="23" t="s">
        <v>28</v>
      </c>
      <c r="W22" s="23" t="s">
        <v>29</v>
      </c>
      <c r="X22" s="23" t="s">
        <v>30</v>
      </c>
      <c r="Y22" s="23" t="s">
        <v>31</v>
      </c>
      <c r="Z22" s="23">
        <v>9.57</v>
      </c>
      <c r="AA22" s="23">
        <v>10.23</v>
      </c>
      <c r="AB22" s="20">
        <f t="shared" si="2"/>
        <v>1.0689655172413792</v>
      </c>
      <c r="AC22" s="23">
        <v>0</v>
      </c>
      <c r="AD22" s="23">
        <v>8.19</v>
      </c>
      <c r="AE22" s="23">
        <v>8.19</v>
      </c>
      <c r="AF22" s="20">
        <f t="shared" si="3"/>
        <v>1</v>
      </c>
      <c r="AG22" s="24">
        <v>0</v>
      </c>
      <c r="AH22" s="24">
        <v>5</v>
      </c>
      <c r="AI22" s="24">
        <v>0</v>
      </c>
      <c r="AJ22" s="24">
        <v>0</v>
      </c>
      <c r="AK22" s="24">
        <v>0</v>
      </c>
      <c r="AL22" s="24">
        <v>5</v>
      </c>
      <c r="AM22" s="24">
        <v>0</v>
      </c>
      <c r="AN22" s="24">
        <v>1</v>
      </c>
      <c r="AO22" s="24">
        <v>1</v>
      </c>
      <c r="AP22" s="24">
        <v>0.94</v>
      </c>
      <c r="AQ22" s="25">
        <v>43101</v>
      </c>
      <c r="AR22" s="25">
        <v>109574</v>
      </c>
      <c r="AS22" s="25">
        <v>42795</v>
      </c>
    </row>
    <row r="23" spans="1:45" x14ac:dyDescent="0.2">
      <c r="A23" s="48" t="s">
        <v>9631</v>
      </c>
      <c r="B23" s="11" t="s">
        <v>9557</v>
      </c>
      <c r="C23" s="12"/>
      <c r="D23" s="12"/>
      <c r="E23" s="12"/>
      <c r="F23" s="12"/>
      <c r="G23" s="12"/>
      <c r="H23" s="11" t="s">
        <v>9557</v>
      </c>
      <c r="I23" s="11" t="s">
        <v>9557</v>
      </c>
      <c r="J23" s="12"/>
      <c r="K23" s="12"/>
      <c r="L23" s="12"/>
      <c r="M23" s="12"/>
      <c r="N23" s="12"/>
      <c r="O23" s="23" t="s">
        <v>52</v>
      </c>
      <c r="P23" s="9" t="s">
        <v>9528</v>
      </c>
      <c r="Q23" s="23" t="s">
        <v>25</v>
      </c>
      <c r="R23" s="23" t="s">
        <v>26</v>
      </c>
      <c r="S23" s="23" t="s">
        <v>27</v>
      </c>
      <c r="T23" s="23"/>
      <c r="U23" s="23"/>
      <c r="V23" s="23" t="s">
        <v>28</v>
      </c>
      <c r="W23" s="23" t="s">
        <v>29</v>
      </c>
      <c r="X23" s="23" t="s">
        <v>30</v>
      </c>
      <c r="Y23" s="23" t="s">
        <v>31</v>
      </c>
      <c r="Z23" s="23">
        <v>9.57</v>
      </c>
      <c r="AA23" s="23">
        <v>10.23</v>
      </c>
      <c r="AB23" s="20">
        <f t="shared" si="2"/>
        <v>1.0689655172413792</v>
      </c>
      <c r="AC23" s="23">
        <v>0</v>
      </c>
      <c r="AD23" s="23">
        <v>8.19</v>
      </c>
      <c r="AE23" s="23">
        <v>8.19</v>
      </c>
      <c r="AF23" s="20">
        <f t="shared" si="3"/>
        <v>1</v>
      </c>
      <c r="AG23" s="24">
        <v>0</v>
      </c>
      <c r="AH23" s="24">
        <v>5</v>
      </c>
      <c r="AI23" s="24">
        <v>0</v>
      </c>
      <c r="AJ23" s="24">
        <v>0</v>
      </c>
      <c r="AK23" s="24">
        <v>0</v>
      </c>
      <c r="AL23" s="24">
        <v>5</v>
      </c>
      <c r="AM23" s="24">
        <v>0</v>
      </c>
      <c r="AN23" s="24">
        <v>1</v>
      </c>
      <c r="AO23" s="24">
        <v>1</v>
      </c>
      <c r="AP23" s="24">
        <v>0.94</v>
      </c>
      <c r="AQ23" s="25">
        <v>43101</v>
      </c>
      <c r="AR23" s="25">
        <v>109574</v>
      </c>
      <c r="AS23" s="25">
        <v>42795</v>
      </c>
    </row>
    <row r="24" spans="1:45" x14ac:dyDescent="0.2">
      <c r="A24" s="48" t="s">
        <v>9631</v>
      </c>
      <c r="B24" s="11" t="s">
        <v>9557</v>
      </c>
      <c r="C24" s="12"/>
      <c r="D24" s="12"/>
      <c r="E24" s="12"/>
      <c r="F24" s="12"/>
      <c r="G24" s="12"/>
      <c r="H24" s="11" t="s">
        <v>9557</v>
      </c>
      <c r="I24" s="11" t="s">
        <v>9557</v>
      </c>
      <c r="J24" s="12"/>
      <c r="K24" s="12"/>
      <c r="L24" s="12"/>
      <c r="M24" s="12"/>
      <c r="N24" s="12"/>
      <c r="O24" s="23" t="s">
        <v>53</v>
      </c>
      <c r="P24" s="9" t="s">
        <v>9529</v>
      </c>
      <c r="Q24" s="23" t="s">
        <v>25</v>
      </c>
      <c r="R24" s="23" t="s">
        <v>26</v>
      </c>
      <c r="S24" s="23" t="s">
        <v>27</v>
      </c>
      <c r="T24" s="23"/>
      <c r="U24" s="23"/>
      <c r="V24" s="23" t="s">
        <v>28</v>
      </c>
      <c r="W24" s="23" t="s">
        <v>29</v>
      </c>
      <c r="X24" s="23" t="s">
        <v>30</v>
      </c>
      <c r="Y24" s="23" t="s">
        <v>31</v>
      </c>
      <c r="Z24" s="23">
        <v>9.57</v>
      </c>
      <c r="AA24" s="23">
        <v>10.23</v>
      </c>
      <c r="AB24" s="20">
        <f t="shared" si="2"/>
        <v>1.0689655172413792</v>
      </c>
      <c r="AC24" s="23">
        <v>0</v>
      </c>
      <c r="AD24" s="23">
        <v>8.19</v>
      </c>
      <c r="AE24" s="23">
        <v>8.19</v>
      </c>
      <c r="AF24" s="20">
        <f t="shared" si="3"/>
        <v>1</v>
      </c>
      <c r="AG24" s="24">
        <v>0</v>
      </c>
      <c r="AH24" s="24">
        <v>5</v>
      </c>
      <c r="AI24" s="24">
        <v>0</v>
      </c>
      <c r="AJ24" s="24">
        <v>0</v>
      </c>
      <c r="AK24" s="24">
        <v>0</v>
      </c>
      <c r="AL24" s="24">
        <v>5</v>
      </c>
      <c r="AM24" s="24">
        <v>0</v>
      </c>
      <c r="AN24" s="24">
        <v>1</v>
      </c>
      <c r="AO24" s="24">
        <v>1</v>
      </c>
      <c r="AP24" s="24">
        <v>0.94</v>
      </c>
      <c r="AQ24" s="25">
        <v>43101</v>
      </c>
      <c r="AR24" s="25">
        <v>109574</v>
      </c>
      <c r="AS24" s="25">
        <v>42795</v>
      </c>
    </row>
    <row r="25" spans="1:45" x14ac:dyDescent="0.2">
      <c r="A25" s="48" t="s">
        <v>9633</v>
      </c>
      <c r="B25" s="12"/>
      <c r="C25" s="12"/>
      <c r="D25" s="12"/>
      <c r="E25" s="12"/>
      <c r="F25" s="12"/>
      <c r="G25" s="12"/>
      <c r="H25" s="13"/>
      <c r="I25" s="12"/>
      <c r="J25" s="12"/>
      <c r="K25" s="12"/>
      <c r="L25" s="12"/>
      <c r="M25" s="12"/>
      <c r="N25" s="12"/>
      <c r="O25" s="12" t="s">
        <v>54</v>
      </c>
      <c r="P25" s="5" t="s">
        <v>5099</v>
      </c>
      <c r="Q25" s="12" t="s">
        <v>25</v>
      </c>
      <c r="R25" s="12" t="s">
        <v>26</v>
      </c>
      <c r="S25" s="12" t="s">
        <v>27</v>
      </c>
      <c r="T25" s="12"/>
      <c r="U25" s="12"/>
      <c r="V25" s="12" t="s">
        <v>28</v>
      </c>
      <c r="W25" s="12"/>
      <c r="X25" s="12" t="s">
        <v>30</v>
      </c>
      <c r="Y25" s="12" t="s">
        <v>31</v>
      </c>
      <c r="Z25" s="12">
        <v>0</v>
      </c>
      <c r="AA25" s="12">
        <v>0</v>
      </c>
      <c r="AB25" s="14" t="s">
        <v>8976</v>
      </c>
      <c r="AC25" s="12">
        <v>0</v>
      </c>
      <c r="AD25" s="12">
        <v>8.19</v>
      </c>
      <c r="AE25" s="12">
        <v>8.19</v>
      </c>
      <c r="AF25" s="14">
        <f t="shared" si="3"/>
        <v>1</v>
      </c>
      <c r="AG25" s="15">
        <v>0</v>
      </c>
      <c r="AH25" s="15">
        <v>0</v>
      </c>
      <c r="AI25" s="15">
        <v>0</v>
      </c>
      <c r="AJ25" s="15">
        <v>0</v>
      </c>
      <c r="AK25" s="15"/>
      <c r="AL25" s="15">
        <v>5</v>
      </c>
      <c r="AM25" s="15">
        <v>0</v>
      </c>
      <c r="AN25" s="15">
        <v>1</v>
      </c>
      <c r="AO25" s="15">
        <v>1</v>
      </c>
      <c r="AP25" s="15">
        <v>0.94</v>
      </c>
      <c r="AQ25" s="16">
        <v>43101</v>
      </c>
      <c r="AR25" s="16">
        <v>109574</v>
      </c>
      <c r="AS25" s="16">
        <v>42806</v>
      </c>
    </row>
    <row r="26" spans="1:45" x14ac:dyDescent="0.2">
      <c r="A26" s="48" t="s">
        <v>9633</v>
      </c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 t="s">
        <v>55</v>
      </c>
      <c r="P26" s="5" t="s">
        <v>5100</v>
      </c>
      <c r="Q26" s="12" t="s">
        <v>25</v>
      </c>
      <c r="R26" s="12" t="s">
        <v>26</v>
      </c>
      <c r="S26" s="12" t="s">
        <v>27</v>
      </c>
      <c r="T26" s="12"/>
      <c r="U26" s="12"/>
      <c r="V26" s="12" t="s">
        <v>28</v>
      </c>
      <c r="W26" s="12"/>
      <c r="X26" s="12" t="s">
        <v>30</v>
      </c>
      <c r="Y26" s="12" t="s">
        <v>31</v>
      </c>
      <c r="Z26" s="12">
        <v>0</v>
      </c>
      <c r="AA26" s="12">
        <v>0</v>
      </c>
      <c r="AB26" s="14" t="s">
        <v>8976</v>
      </c>
      <c r="AC26" s="12">
        <v>0</v>
      </c>
      <c r="AD26" s="12">
        <v>8.19</v>
      </c>
      <c r="AE26" s="12">
        <v>8.19</v>
      </c>
      <c r="AF26" s="14">
        <f t="shared" si="3"/>
        <v>1</v>
      </c>
      <c r="AG26" s="15">
        <v>0</v>
      </c>
      <c r="AH26" s="15">
        <v>0</v>
      </c>
      <c r="AI26" s="15">
        <v>0</v>
      </c>
      <c r="AJ26" s="15">
        <v>0</v>
      </c>
      <c r="AK26" s="15"/>
      <c r="AL26" s="15">
        <v>5</v>
      </c>
      <c r="AM26" s="15">
        <v>0</v>
      </c>
      <c r="AN26" s="15">
        <v>1</v>
      </c>
      <c r="AO26" s="15">
        <v>1</v>
      </c>
      <c r="AP26" s="15">
        <v>0.94</v>
      </c>
      <c r="AQ26" s="16">
        <v>43101</v>
      </c>
      <c r="AR26" s="16">
        <v>109574</v>
      </c>
      <c r="AS26" s="16">
        <v>42806</v>
      </c>
    </row>
    <row r="27" spans="1:45" x14ac:dyDescent="0.2">
      <c r="A27" s="48" t="s">
        <v>9633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 t="s">
        <v>56</v>
      </c>
      <c r="P27" s="5" t="s">
        <v>5101</v>
      </c>
      <c r="Q27" s="12" t="s">
        <v>25</v>
      </c>
      <c r="R27" s="12" t="s">
        <v>26</v>
      </c>
      <c r="S27" s="12" t="s">
        <v>27</v>
      </c>
      <c r="T27" s="12"/>
      <c r="U27" s="12"/>
      <c r="V27" s="12" t="s">
        <v>28</v>
      </c>
      <c r="W27" s="12"/>
      <c r="X27" s="12" t="s">
        <v>30</v>
      </c>
      <c r="Y27" s="12" t="s">
        <v>31</v>
      </c>
      <c r="Z27" s="12">
        <v>0</v>
      </c>
      <c r="AA27" s="12">
        <v>0</v>
      </c>
      <c r="AB27" s="14" t="s">
        <v>8976</v>
      </c>
      <c r="AC27" s="12">
        <v>0</v>
      </c>
      <c r="AD27" s="12">
        <v>8.19</v>
      </c>
      <c r="AE27" s="12">
        <v>8.19</v>
      </c>
      <c r="AF27" s="14">
        <f t="shared" si="3"/>
        <v>1</v>
      </c>
      <c r="AG27" s="15">
        <v>0</v>
      </c>
      <c r="AH27" s="15">
        <v>0</v>
      </c>
      <c r="AI27" s="15">
        <v>0</v>
      </c>
      <c r="AJ27" s="15">
        <v>0</v>
      </c>
      <c r="AK27" s="15"/>
      <c r="AL27" s="15">
        <v>5</v>
      </c>
      <c r="AM27" s="15">
        <v>0</v>
      </c>
      <c r="AN27" s="15">
        <v>1</v>
      </c>
      <c r="AO27" s="15">
        <v>1</v>
      </c>
      <c r="AP27" s="15">
        <v>0.94</v>
      </c>
      <c r="AQ27" s="16">
        <v>43101</v>
      </c>
      <c r="AR27" s="16">
        <v>109574</v>
      </c>
      <c r="AS27" s="16">
        <v>42806</v>
      </c>
    </row>
    <row r="28" spans="1:45" s="26" customFormat="1" x14ac:dyDescent="0.2">
      <c r="A28" s="48" t="s">
        <v>9632</v>
      </c>
      <c r="B28" s="13"/>
      <c r="C28" s="13"/>
      <c r="D28" s="13"/>
      <c r="E28" s="13"/>
      <c r="F28" s="13"/>
      <c r="G28" s="13"/>
      <c r="H28" s="12"/>
      <c r="I28" s="12"/>
      <c r="J28" s="12"/>
      <c r="K28" s="12"/>
      <c r="L28" s="12"/>
      <c r="M28" s="12"/>
      <c r="N28" s="11" t="s">
        <v>9557</v>
      </c>
      <c r="O28" s="19" t="s">
        <v>57</v>
      </c>
      <c r="P28" s="7" t="s">
        <v>5102</v>
      </c>
      <c r="Q28" s="19" t="s">
        <v>58</v>
      </c>
      <c r="R28" s="19" t="s">
        <v>26</v>
      </c>
      <c r="S28" s="19" t="s">
        <v>27</v>
      </c>
      <c r="T28" s="19"/>
      <c r="U28" s="19"/>
      <c r="V28" s="19" t="s">
        <v>28</v>
      </c>
      <c r="W28" s="19" t="s">
        <v>59</v>
      </c>
      <c r="X28" s="19" t="s">
        <v>30</v>
      </c>
      <c r="Y28" s="19" t="s">
        <v>31</v>
      </c>
      <c r="Z28" s="19">
        <v>44.12</v>
      </c>
      <c r="AA28" s="19" t="s">
        <v>8976</v>
      </c>
      <c r="AB28" s="19" t="s">
        <v>8976</v>
      </c>
      <c r="AC28" s="19">
        <v>0</v>
      </c>
      <c r="AD28" s="19">
        <v>32.770000000000003</v>
      </c>
      <c r="AE28" s="19" t="s">
        <v>8976</v>
      </c>
      <c r="AF28" s="19" t="s">
        <v>8976</v>
      </c>
      <c r="AG28" s="21">
        <v>0</v>
      </c>
      <c r="AH28" s="21">
        <v>20</v>
      </c>
      <c r="AI28" s="21">
        <v>0</v>
      </c>
      <c r="AJ28" s="21">
        <v>0</v>
      </c>
      <c r="AK28" s="21">
        <v>0</v>
      </c>
      <c r="AL28" s="21">
        <v>20</v>
      </c>
      <c r="AM28" s="21">
        <v>0</v>
      </c>
      <c r="AN28" s="21">
        <v>1</v>
      </c>
      <c r="AO28" s="21">
        <v>1</v>
      </c>
      <c r="AP28" s="21">
        <v>1</v>
      </c>
      <c r="AQ28" s="22">
        <v>36892</v>
      </c>
      <c r="AR28" s="22">
        <v>43100</v>
      </c>
      <c r="AS28" s="22">
        <v>37203</v>
      </c>
    </row>
    <row r="29" spans="1:45" x14ac:dyDescent="0.2">
      <c r="A29" s="48" t="s">
        <v>9632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1" t="s">
        <v>9557</v>
      </c>
      <c r="O29" s="19" t="s">
        <v>60</v>
      </c>
      <c r="P29" s="7" t="s">
        <v>5103</v>
      </c>
      <c r="Q29" s="19" t="s">
        <v>58</v>
      </c>
      <c r="R29" s="19" t="s">
        <v>33</v>
      </c>
      <c r="S29" s="19" t="s">
        <v>27</v>
      </c>
      <c r="T29" s="19"/>
      <c r="U29" s="19"/>
      <c r="V29" s="19" t="s">
        <v>28</v>
      </c>
      <c r="W29" s="19" t="s">
        <v>59</v>
      </c>
      <c r="X29" s="19" t="s">
        <v>30</v>
      </c>
      <c r="Y29" s="19" t="s">
        <v>31</v>
      </c>
      <c r="Z29" s="19">
        <v>33.090000000000003</v>
      </c>
      <c r="AA29" s="19" t="s">
        <v>8976</v>
      </c>
      <c r="AB29" s="19" t="s">
        <v>8976</v>
      </c>
      <c r="AC29" s="19">
        <v>0</v>
      </c>
      <c r="AD29" s="19">
        <v>24.58</v>
      </c>
      <c r="AE29" s="19" t="s">
        <v>8976</v>
      </c>
      <c r="AF29" s="19" t="s">
        <v>8976</v>
      </c>
      <c r="AG29" s="21">
        <v>0</v>
      </c>
      <c r="AH29" s="21">
        <v>15</v>
      </c>
      <c r="AI29" s="21">
        <v>0</v>
      </c>
      <c r="AJ29" s="21">
        <v>0</v>
      </c>
      <c r="AK29" s="21">
        <v>0</v>
      </c>
      <c r="AL29" s="21">
        <v>15</v>
      </c>
      <c r="AM29" s="21">
        <v>0</v>
      </c>
      <c r="AN29" s="21">
        <v>1</v>
      </c>
      <c r="AO29" s="21">
        <v>1</v>
      </c>
      <c r="AP29" s="21">
        <v>1</v>
      </c>
      <c r="AQ29" s="22">
        <v>36892</v>
      </c>
      <c r="AR29" s="22">
        <v>43100</v>
      </c>
      <c r="AS29" s="22">
        <v>37203</v>
      </c>
    </row>
    <row r="30" spans="1:45" s="26" customFormat="1" x14ac:dyDescent="0.2">
      <c r="A30" s="48" t="s">
        <v>9632</v>
      </c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1" t="s">
        <v>9557</v>
      </c>
      <c r="O30" s="19" t="s">
        <v>61</v>
      </c>
      <c r="P30" s="7" t="s">
        <v>5104</v>
      </c>
      <c r="Q30" s="19" t="s">
        <v>58</v>
      </c>
      <c r="R30" s="19" t="s">
        <v>26</v>
      </c>
      <c r="S30" s="19" t="s">
        <v>27</v>
      </c>
      <c r="T30" s="19"/>
      <c r="U30" s="19"/>
      <c r="V30" s="19" t="s">
        <v>28</v>
      </c>
      <c r="W30" s="19" t="s">
        <v>59</v>
      </c>
      <c r="X30" s="19" t="s">
        <v>30</v>
      </c>
      <c r="Y30" s="19" t="s">
        <v>31</v>
      </c>
      <c r="Z30" s="19">
        <v>22.06</v>
      </c>
      <c r="AA30" s="19" t="s">
        <v>8976</v>
      </c>
      <c r="AB30" s="19" t="s">
        <v>8976</v>
      </c>
      <c r="AC30" s="19">
        <v>0</v>
      </c>
      <c r="AD30" s="19">
        <v>16.39</v>
      </c>
      <c r="AE30" s="19" t="s">
        <v>8976</v>
      </c>
      <c r="AF30" s="19" t="s">
        <v>8976</v>
      </c>
      <c r="AG30" s="21">
        <v>0</v>
      </c>
      <c r="AH30" s="21">
        <v>10</v>
      </c>
      <c r="AI30" s="21">
        <v>0</v>
      </c>
      <c r="AJ30" s="21">
        <v>0</v>
      </c>
      <c r="AK30" s="21">
        <v>0</v>
      </c>
      <c r="AL30" s="21">
        <v>10</v>
      </c>
      <c r="AM30" s="21">
        <v>0</v>
      </c>
      <c r="AN30" s="21">
        <v>1</v>
      </c>
      <c r="AO30" s="21">
        <v>1</v>
      </c>
      <c r="AP30" s="21">
        <v>1</v>
      </c>
      <c r="AQ30" s="22">
        <v>36892</v>
      </c>
      <c r="AR30" s="22">
        <v>43100</v>
      </c>
      <c r="AS30" s="22">
        <v>37203</v>
      </c>
    </row>
    <row r="31" spans="1:45" x14ac:dyDescent="0.2">
      <c r="A31" s="48" t="s">
        <v>9632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1" t="s">
        <v>9557</v>
      </c>
      <c r="O31" s="19" t="s">
        <v>62</v>
      </c>
      <c r="P31" s="7" t="s">
        <v>5105</v>
      </c>
      <c r="Q31" s="19" t="s">
        <v>58</v>
      </c>
      <c r="R31" s="19" t="s">
        <v>33</v>
      </c>
      <c r="S31" s="19" t="s">
        <v>27</v>
      </c>
      <c r="T31" s="19"/>
      <c r="U31" s="19"/>
      <c r="V31" s="19" t="s">
        <v>28</v>
      </c>
      <c r="W31" s="19" t="s">
        <v>59</v>
      </c>
      <c r="X31" s="19" t="s">
        <v>30</v>
      </c>
      <c r="Y31" s="19" t="s">
        <v>31</v>
      </c>
      <c r="Z31" s="19">
        <v>22.06</v>
      </c>
      <c r="AA31" s="19" t="s">
        <v>8976</v>
      </c>
      <c r="AB31" s="19" t="s">
        <v>8976</v>
      </c>
      <c r="AC31" s="19">
        <v>0</v>
      </c>
      <c r="AD31" s="19">
        <v>16.39</v>
      </c>
      <c r="AE31" s="19" t="s">
        <v>8976</v>
      </c>
      <c r="AF31" s="19" t="s">
        <v>8976</v>
      </c>
      <c r="AG31" s="21">
        <v>0</v>
      </c>
      <c r="AH31" s="21">
        <v>10</v>
      </c>
      <c r="AI31" s="21">
        <v>0</v>
      </c>
      <c r="AJ31" s="21">
        <v>0</v>
      </c>
      <c r="AK31" s="21">
        <v>0</v>
      </c>
      <c r="AL31" s="21">
        <v>10</v>
      </c>
      <c r="AM31" s="21">
        <v>0</v>
      </c>
      <c r="AN31" s="21">
        <v>1</v>
      </c>
      <c r="AO31" s="21">
        <v>1</v>
      </c>
      <c r="AP31" s="21">
        <v>1</v>
      </c>
      <c r="AQ31" s="22">
        <v>36892</v>
      </c>
      <c r="AR31" s="22">
        <v>43100</v>
      </c>
      <c r="AS31" s="22">
        <v>37203</v>
      </c>
    </row>
    <row r="32" spans="1:45" s="26" customFormat="1" x14ac:dyDescent="0.2">
      <c r="A32" s="48" t="s">
        <v>9632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1" t="s">
        <v>9557</v>
      </c>
      <c r="O32" s="19" t="s">
        <v>63</v>
      </c>
      <c r="P32" s="7" t="s">
        <v>5106</v>
      </c>
      <c r="Q32" s="19" t="s">
        <v>58</v>
      </c>
      <c r="R32" s="19" t="s">
        <v>26</v>
      </c>
      <c r="S32" s="19" t="s">
        <v>27</v>
      </c>
      <c r="T32" s="19"/>
      <c r="U32" s="19"/>
      <c r="V32" s="19" t="s">
        <v>28</v>
      </c>
      <c r="W32" s="19" t="s">
        <v>59</v>
      </c>
      <c r="X32" s="19" t="s">
        <v>30</v>
      </c>
      <c r="Y32" s="19" t="s">
        <v>31</v>
      </c>
      <c r="Z32" s="19">
        <v>33.090000000000003</v>
      </c>
      <c r="AA32" s="19" t="s">
        <v>8976</v>
      </c>
      <c r="AB32" s="19" t="s">
        <v>8976</v>
      </c>
      <c r="AC32" s="19">
        <v>0</v>
      </c>
      <c r="AD32" s="19">
        <v>24.58</v>
      </c>
      <c r="AE32" s="19" t="s">
        <v>8976</v>
      </c>
      <c r="AF32" s="19" t="s">
        <v>8976</v>
      </c>
      <c r="AG32" s="21">
        <v>0</v>
      </c>
      <c r="AH32" s="21">
        <v>15</v>
      </c>
      <c r="AI32" s="21">
        <v>0</v>
      </c>
      <c r="AJ32" s="21">
        <v>0</v>
      </c>
      <c r="AK32" s="21">
        <v>0</v>
      </c>
      <c r="AL32" s="21">
        <v>15</v>
      </c>
      <c r="AM32" s="21">
        <v>0</v>
      </c>
      <c r="AN32" s="21">
        <v>1</v>
      </c>
      <c r="AO32" s="21">
        <v>1</v>
      </c>
      <c r="AP32" s="21">
        <v>1</v>
      </c>
      <c r="AQ32" s="22">
        <v>36892</v>
      </c>
      <c r="AR32" s="22">
        <v>43100</v>
      </c>
      <c r="AS32" s="22">
        <v>37203</v>
      </c>
    </row>
    <row r="33" spans="1:45" x14ac:dyDescent="0.2">
      <c r="A33" s="48" t="s">
        <v>9632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1" t="s">
        <v>9557</v>
      </c>
      <c r="O33" s="19" t="s">
        <v>64</v>
      </c>
      <c r="P33" s="7" t="s">
        <v>5107</v>
      </c>
      <c r="Q33" s="19" t="s">
        <v>58</v>
      </c>
      <c r="R33" s="19" t="s">
        <v>33</v>
      </c>
      <c r="S33" s="19" t="s">
        <v>27</v>
      </c>
      <c r="T33" s="19"/>
      <c r="U33" s="19"/>
      <c r="V33" s="19" t="s">
        <v>28</v>
      </c>
      <c r="W33" s="19" t="s">
        <v>59</v>
      </c>
      <c r="X33" s="19" t="s">
        <v>30</v>
      </c>
      <c r="Y33" s="19" t="s">
        <v>31</v>
      </c>
      <c r="Z33" s="19">
        <v>22.06</v>
      </c>
      <c r="AA33" s="19" t="s">
        <v>8976</v>
      </c>
      <c r="AB33" s="19" t="s">
        <v>8976</v>
      </c>
      <c r="AC33" s="19">
        <v>0</v>
      </c>
      <c r="AD33" s="19">
        <v>16.39</v>
      </c>
      <c r="AE33" s="19" t="s">
        <v>8976</v>
      </c>
      <c r="AF33" s="19" t="s">
        <v>8976</v>
      </c>
      <c r="AG33" s="21">
        <v>0</v>
      </c>
      <c r="AH33" s="21">
        <v>10</v>
      </c>
      <c r="AI33" s="21">
        <v>0</v>
      </c>
      <c r="AJ33" s="21">
        <v>0</v>
      </c>
      <c r="AK33" s="21">
        <v>0</v>
      </c>
      <c r="AL33" s="21">
        <v>10</v>
      </c>
      <c r="AM33" s="21">
        <v>0</v>
      </c>
      <c r="AN33" s="21">
        <v>1</v>
      </c>
      <c r="AO33" s="21">
        <v>1</v>
      </c>
      <c r="AP33" s="21">
        <v>1</v>
      </c>
      <c r="AQ33" s="22">
        <v>36892</v>
      </c>
      <c r="AR33" s="22">
        <v>43100</v>
      </c>
      <c r="AS33" s="22">
        <v>37203</v>
      </c>
    </row>
    <row r="34" spans="1:45" s="26" customFormat="1" x14ac:dyDescent="0.2">
      <c r="A34" s="48" t="s">
        <v>9632</v>
      </c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1" t="s">
        <v>9557</v>
      </c>
      <c r="O34" s="19" t="s">
        <v>65</v>
      </c>
      <c r="P34" s="7" t="s">
        <v>5108</v>
      </c>
      <c r="Q34" s="19" t="s">
        <v>58</v>
      </c>
      <c r="R34" s="19" t="s">
        <v>26</v>
      </c>
      <c r="S34" s="19" t="s">
        <v>27</v>
      </c>
      <c r="T34" s="19"/>
      <c r="U34" s="19"/>
      <c r="V34" s="19" t="s">
        <v>28</v>
      </c>
      <c r="W34" s="19" t="s">
        <v>59</v>
      </c>
      <c r="X34" s="19" t="s">
        <v>30</v>
      </c>
      <c r="Y34" s="19" t="s">
        <v>31</v>
      </c>
      <c r="Z34" s="19">
        <v>22.06</v>
      </c>
      <c r="AA34" s="19" t="s">
        <v>8976</v>
      </c>
      <c r="AB34" s="19" t="s">
        <v>8976</v>
      </c>
      <c r="AC34" s="19">
        <v>0</v>
      </c>
      <c r="AD34" s="19">
        <v>16.39</v>
      </c>
      <c r="AE34" s="19" t="s">
        <v>8976</v>
      </c>
      <c r="AF34" s="19" t="s">
        <v>8976</v>
      </c>
      <c r="AG34" s="21">
        <v>0</v>
      </c>
      <c r="AH34" s="21">
        <v>10</v>
      </c>
      <c r="AI34" s="21">
        <v>0</v>
      </c>
      <c r="AJ34" s="21">
        <v>0</v>
      </c>
      <c r="AK34" s="21">
        <v>0</v>
      </c>
      <c r="AL34" s="21">
        <v>10</v>
      </c>
      <c r="AM34" s="21">
        <v>0</v>
      </c>
      <c r="AN34" s="21">
        <v>1</v>
      </c>
      <c r="AO34" s="21">
        <v>1</v>
      </c>
      <c r="AP34" s="21">
        <v>1</v>
      </c>
      <c r="AQ34" s="22">
        <v>36892</v>
      </c>
      <c r="AR34" s="22">
        <v>43100</v>
      </c>
      <c r="AS34" s="22">
        <v>37203</v>
      </c>
    </row>
    <row r="35" spans="1:45" x14ac:dyDescent="0.2">
      <c r="A35" s="48" t="s">
        <v>9632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1" t="s">
        <v>9557</v>
      </c>
      <c r="O35" s="19" t="s">
        <v>66</v>
      </c>
      <c r="P35" s="7" t="s">
        <v>5109</v>
      </c>
      <c r="Q35" s="19" t="s">
        <v>67</v>
      </c>
      <c r="R35" s="19" t="s">
        <v>26</v>
      </c>
      <c r="S35" s="19" t="s">
        <v>27</v>
      </c>
      <c r="T35" s="19"/>
      <c r="U35" s="19"/>
      <c r="V35" s="19" t="s">
        <v>28</v>
      </c>
      <c r="W35" s="19" t="s">
        <v>59</v>
      </c>
      <c r="X35" s="19" t="s">
        <v>30</v>
      </c>
      <c r="Y35" s="19" t="s">
        <v>31</v>
      </c>
      <c r="Z35" s="19">
        <v>11.03</v>
      </c>
      <c r="AA35" s="19" t="s">
        <v>8976</v>
      </c>
      <c r="AB35" s="19" t="s">
        <v>8976</v>
      </c>
      <c r="AC35" s="19">
        <v>0</v>
      </c>
      <c r="AD35" s="19">
        <v>8.19</v>
      </c>
      <c r="AE35" s="19" t="s">
        <v>8976</v>
      </c>
      <c r="AF35" s="19" t="s">
        <v>8976</v>
      </c>
      <c r="AG35" s="21">
        <v>0</v>
      </c>
      <c r="AH35" s="21">
        <v>5</v>
      </c>
      <c r="AI35" s="21">
        <v>0</v>
      </c>
      <c r="AJ35" s="21">
        <v>0</v>
      </c>
      <c r="AK35" s="21">
        <v>0</v>
      </c>
      <c r="AL35" s="21">
        <v>5</v>
      </c>
      <c r="AM35" s="21">
        <v>0</v>
      </c>
      <c r="AN35" s="21">
        <v>1</v>
      </c>
      <c r="AO35" s="21">
        <v>1</v>
      </c>
      <c r="AP35" s="21">
        <v>1</v>
      </c>
      <c r="AQ35" s="22">
        <v>36892</v>
      </c>
      <c r="AR35" s="22">
        <v>43100</v>
      </c>
      <c r="AS35" s="22">
        <v>37203</v>
      </c>
    </row>
    <row r="36" spans="1:45" x14ac:dyDescent="0.2">
      <c r="A36" s="48" t="s">
        <v>9632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1" t="s">
        <v>9557</v>
      </c>
      <c r="O36" s="19" t="s">
        <v>68</v>
      </c>
      <c r="P36" s="7" t="s">
        <v>5110</v>
      </c>
      <c r="Q36" s="19" t="s">
        <v>67</v>
      </c>
      <c r="R36" s="19" t="s">
        <v>26</v>
      </c>
      <c r="S36" s="19" t="s">
        <v>27</v>
      </c>
      <c r="T36" s="19"/>
      <c r="U36" s="19"/>
      <c r="V36" s="19" t="s">
        <v>28</v>
      </c>
      <c r="W36" s="19" t="s">
        <v>59</v>
      </c>
      <c r="X36" s="19" t="s">
        <v>30</v>
      </c>
      <c r="Y36" s="19" t="s">
        <v>31</v>
      </c>
      <c r="Z36" s="19">
        <v>11.03</v>
      </c>
      <c r="AA36" s="19" t="s">
        <v>8976</v>
      </c>
      <c r="AB36" s="19" t="s">
        <v>8976</v>
      </c>
      <c r="AC36" s="19">
        <v>0</v>
      </c>
      <c r="AD36" s="19">
        <v>8.19</v>
      </c>
      <c r="AE36" s="19" t="s">
        <v>8976</v>
      </c>
      <c r="AF36" s="19" t="s">
        <v>8976</v>
      </c>
      <c r="AG36" s="21">
        <v>0</v>
      </c>
      <c r="AH36" s="21">
        <v>5</v>
      </c>
      <c r="AI36" s="21">
        <v>0</v>
      </c>
      <c r="AJ36" s="21">
        <v>0</v>
      </c>
      <c r="AK36" s="21">
        <v>0</v>
      </c>
      <c r="AL36" s="21">
        <v>5</v>
      </c>
      <c r="AM36" s="21">
        <v>0</v>
      </c>
      <c r="AN36" s="21">
        <v>1</v>
      </c>
      <c r="AO36" s="21">
        <v>1</v>
      </c>
      <c r="AP36" s="21">
        <v>1</v>
      </c>
      <c r="AQ36" s="22">
        <v>36892</v>
      </c>
      <c r="AR36" s="22">
        <v>43100</v>
      </c>
      <c r="AS36" s="22">
        <v>37203</v>
      </c>
    </row>
    <row r="37" spans="1:45" x14ac:dyDescent="0.2">
      <c r="A37" s="48" t="s">
        <v>9632</v>
      </c>
      <c r="B37" s="27"/>
      <c r="C37" s="27"/>
      <c r="D37" s="27"/>
      <c r="E37" s="27"/>
      <c r="F37" s="27"/>
      <c r="G37" s="11" t="s">
        <v>9557</v>
      </c>
      <c r="H37" s="11" t="s">
        <v>9557</v>
      </c>
      <c r="I37" s="27"/>
      <c r="J37" s="27"/>
      <c r="K37" s="27"/>
      <c r="L37" s="27"/>
      <c r="M37" s="27"/>
      <c r="N37" s="27"/>
      <c r="O37" s="18" t="s">
        <v>69</v>
      </c>
      <c r="P37" s="7" t="s">
        <v>5111</v>
      </c>
      <c r="Q37" s="19" t="s">
        <v>70</v>
      </c>
      <c r="R37" s="19" t="s">
        <v>26</v>
      </c>
      <c r="S37" s="19" t="s">
        <v>27</v>
      </c>
      <c r="T37" s="19"/>
      <c r="U37" s="19"/>
      <c r="V37" s="19" t="s">
        <v>28</v>
      </c>
      <c r="W37" s="19" t="s">
        <v>29</v>
      </c>
      <c r="X37" s="19" t="s">
        <v>30</v>
      </c>
      <c r="Y37" s="19" t="s">
        <v>71</v>
      </c>
      <c r="Z37" s="19">
        <v>28.7</v>
      </c>
      <c r="AA37" s="19" t="s">
        <v>8976</v>
      </c>
      <c r="AB37" s="20" t="s">
        <v>8976</v>
      </c>
      <c r="AC37" s="19">
        <v>0</v>
      </c>
      <c r="AD37" s="19">
        <v>28.01</v>
      </c>
      <c r="AE37" s="19" t="s">
        <v>8976</v>
      </c>
      <c r="AF37" s="20" t="s">
        <v>8976</v>
      </c>
      <c r="AG37" s="21">
        <v>0</v>
      </c>
      <c r="AH37" s="21">
        <v>15</v>
      </c>
      <c r="AI37" s="21">
        <v>0</v>
      </c>
      <c r="AJ37" s="21">
        <v>0</v>
      </c>
      <c r="AK37" s="21">
        <v>0</v>
      </c>
      <c r="AL37" s="21">
        <v>15</v>
      </c>
      <c r="AM37" s="21">
        <v>0</v>
      </c>
      <c r="AN37" s="21">
        <v>1</v>
      </c>
      <c r="AO37" s="21">
        <v>1</v>
      </c>
      <c r="AP37" s="21">
        <v>1</v>
      </c>
      <c r="AQ37" s="22">
        <v>36892</v>
      </c>
      <c r="AR37" s="22">
        <v>43100</v>
      </c>
      <c r="AS37" s="22">
        <v>37203</v>
      </c>
    </row>
    <row r="38" spans="1:45" x14ac:dyDescent="0.2">
      <c r="A38" s="48" t="s">
        <v>9631</v>
      </c>
      <c r="B38" s="11" t="s">
        <v>9557</v>
      </c>
      <c r="C38" s="12"/>
      <c r="D38" s="12"/>
      <c r="E38" s="12"/>
      <c r="F38" s="12"/>
      <c r="G38" s="11" t="s">
        <v>9557</v>
      </c>
      <c r="H38" s="12"/>
      <c r="I38" s="12"/>
      <c r="J38" s="12"/>
      <c r="K38" s="12"/>
      <c r="L38" s="12"/>
      <c r="M38" s="12"/>
      <c r="N38" s="12"/>
      <c r="O38" s="23" t="s">
        <v>72</v>
      </c>
      <c r="P38" s="9" t="s">
        <v>9530</v>
      </c>
      <c r="Q38" s="23" t="s">
        <v>70</v>
      </c>
      <c r="R38" s="23" t="s">
        <v>26</v>
      </c>
      <c r="S38" s="23" t="s">
        <v>27</v>
      </c>
      <c r="T38" s="23"/>
      <c r="U38" s="23"/>
      <c r="V38" s="23" t="s">
        <v>28</v>
      </c>
      <c r="W38" s="23" t="s">
        <v>29</v>
      </c>
      <c r="X38" s="23" t="s">
        <v>30</v>
      </c>
      <c r="Y38" s="23" t="s">
        <v>71</v>
      </c>
      <c r="Z38" s="28">
        <v>9.5666666666666664</v>
      </c>
      <c r="AA38" s="23">
        <v>10.23</v>
      </c>
      <c r="AB38" s="20">
        <f>AA38/Z38</f>
        <v>1.0693379790940767</v>
      </c>
      <c r="AC38" s="23">
        <v>0</v>
      </c>
      <c r="AD38" s="28">
        <v>9.3366666666666678</v>
      </c>
      <c r="AE38" s="23">
        <v>9.34</v>
      </c>
      <c r="AF38" s="20">
        <f>AE38/AD38</f>
        <v>1.0003570153516599</v>
      </c>
      <c r="AG38" s="24">
        <v>0</v>
      </c>
      <c r="AH38" s="24">
        <v>5</v>
      </c>
      <c r="AI38" s="24">
        <v>0</v>
      </c>
      <c r="AJ38" s="24">
        <v>0</v>
      </c>
      <c r="AK38" s="24">
        <v>0</v>
      </c>
      <c r="AL38" s="24">
        <v>5</v>
      </c>
      <c r="AM38" s="24">
        <v>0</v>
      </c>
      <c r="AN38" s="24">
        <v>1</v>
      </c>
      <c r="AO38" s="24">
        <v>1</v>
      </c>
      <c r="AP38" s="24">
        <v>0.94</v>
      </c>
      <c r="AQ38" s="25">
        <v>43101</v>
      </c>
      <c r="AR38" s="25">
        <v>109574</v>
      </c>
      <c r="AS38" s="25">
        <v>42795</v>
      </c>
    </row>
    <row r="39" spans="1:45" x14ac:dyDescent="0.2">
      <c r="A39" s="48" t="s">
        <v>9632</v>
      </c>
      <c r="B39" s="27"/>
      <c r="C39" s="27"/>
      <c r="D39" s="27"/>
      <c r="E39" s="27"/>
      <c r="F39" s="27"/>
      <c r="G39" s="11" t="s">
        <v>9557</v>
      </c>
      <c r="H39" s="27"/>
      <c r="I39" s="27"/>
      <c r="J39" s="27"/>
      <c r="K39" s="27"/>
      <c r="L39" s="27"/>
      <c r="M39" s="27"/>
      <c r="N39" s="27"/>
      <c r="O39" s="18" t="s">
        <v>73</v>
      </c>
      <c r="P39" s="7" t="s">
        <v>5112</v>
      </c>
      <c r="Q39" s="19" t="s">
        <v>70</v>
      </c>
      <c r="R39" s="19" t="s">
        <v>26</v>
      </c>
      <c r="S39" s="19" t="s">
        <v>27</v>
      </c>
      <c r="T39" s="19"/>
      <c r="U39" s="19"/>
      <c r="V39" s="19" t="s">
        <v>28</v>
      </c>
      <c r="W39" s="19" t="s">
        <v>29</v>
      </c>
      <c r="X39" s="19" t="s">
        <v>30</v>
      </c>
      <c r="Y39" s="19" t="s">
        <v>71</v>
      </c>
      <c r="Z39" s="19">
        <v>47.83</v>
      </c>
      <c r="AA39" s="19" t="s">
        <v>8976</v>
      </c>
      <c r="AB39" s="20" t="s">
        <v>8976</v>
      </c>
      <c r="AC39" s="19">
        <v>0</v>
      </c>
      <c r="AD39" s="19">
        <v>46.68</v>
      </c>
      <c r="AE39" s="19" t="s">
        <v>8976</v>
      </c>
      <c r="AF39" s="20" t="s">
        <v>8976</v>
      </c>
      <c r="AG39" s="21">
        <v>0</v>
      </c>
      <c r="AH39" s="21">
        <v>25</v>
      </c>
      <c r="AI39" s="21">
        <v>0</v>
      </c>
      <c r="AJ39" s="21">
        <v>0</v>
      </c>
      <c r="AK39" s="21">
        <v>0</v>
      </c>
      <c r="AL39" s="21">
        <v>25</v>
      </c>
      <c r="AM39" s="21">
        <v>0</v>
      </c>
      <c r="AN39" s="21">
        <v>1</v>
      </c>
      <c r="AO39" s="21">
        <v>1</v>
      </c>
      <c r="AP39" s="21">
        <v>1</v>
      </c>
      <c r="AQ39" s="22">
        <v>36892</v>
      </c>
      <c r="AR39" s="22">
        <v>43100</v>
      </c>
      <c r="AS39" s="22">
        <v>37203</v>
      </c>
    </row>
    <row r="40" spans="1:45" x14ac:dyDescent="0.2">
      <c r="A40" s="48" t="s">
        <v>9631</v>
      </c>
      <c r="B40" s="11" t="s">
        <v>9557</v>
      </c>
      <c r="C40" s="12"/>
      <c r="D40" s="12"/>
      <c r="E40" s="12"/>
      <c r="F40" s="12"/>
      <c r="G40" s="11" t="s">
        <v>9557</v>
      </c>
      <c r="H40" s="12"/>
      <c r="I40" s="12"/>
      <c r="J40" s="12"/>
      <c r="K40" s="12"/>
      <c r="L40" s="12"/>
      <c r="M40" s="12"/>
      <c r="N40" s="12"/>
      <c r="O40" s="23" t="s">
        <v>74</v>
      </c>
      <c r="P40" s="9" t="s">
        <v>9531</v>
      </c>
      <c r="Q40" s="23" t="s">
        <v>70</v>
      </c>
      <c r="R40" s="23" t="s">
        <v>26</v>
      </c>
      <c r="S40" s="23" t="s">
        <v>27</v>
      </c>
      <c r="T40" s="23"/>
      <c r="U40" s="23"/>
      <c r="V40" s="23" t="s">
        <v>28</v>
      </c>
      <c r="W40" s="23" t="s">
        <v>29</v>
      </c>
      <c r="X40" s="23" t="s">
        <v>30</v>
      </c>
      <c r="Y40" s="23" t="s">
        <v>71</v>
      </c>
      <c r="Z40" s="23">
        <v>9.5659999999999989</v>
      </c>
      <c r="AA40" s="23">
        <v>10.23</v>
      </c>
      <c r="AB40" s="20">
        <f>AA40/Z40</f>
        <v>1.0694125026134227</v>
      </c>
      <c r="AC40" s="23">
        <v>0</v>
      </c>
      <c r="AD40" s="23">
        <v>9.3360000000000003</v>
      </c>
      <c r="AE40" s="23">
        <v>9.34</v>
      </c>
      <c r="AF40" s="20">
        <f>AE40/AD40</f>
        <v>1.0004284490145672</v>
      </c>
      <c r="AG40" s="24">
        <v>0</v>
      </c>
      <c r="AH40" s="24">
        <v>5</v>
      </c>
      <c r="AI40" s="24">
        <v>0</v>
      </c>
      <c r="AJ40" s="24">
        <v>0</v>
      </c>
      <c r="AK40" s="24">
        <v>0</v>
      </c>
      <c r="AL40" s="24">
        <v>5</v>
      </c>
      <c r="AM40" s="24">
        <v>0</v>
      </c>
      <c r="AN40" s="24">
        <v>1</v>
      </c>
      <c r="AO40" s="24">
        <v>1</v>
      </c>
      <c r="AP40" s="24">
        <v>0.94</v>
      </c>
      <c r="AQ40" s="25">
        <v>43101</v>
      </c>
      <c r="AR40" s="25">
        <v>109574</v>
      </c>
      <c r="AS40" s="25">
        <v>42795</v>
      </c>
    </row>
    <row r="41" spans="1:45" x14ac:dyDescent="0.2">
      <c r="A41" s="48" t="s">
        <v>9632</v>
      </c>
      <c r="B41" s="27"/>
      <c r="C41" s="27"/>
      <c r="D41" s="27"/>
      <c r="E41" s="27"/>
      <c r="F41" s="27"/>
      <c r="G41" s="11" t="s">
        <v>9557</v>
      </c>
      <c r="H41" s="11" t="s">
        <v>9557</v>
      </c>
      <c r="I41" s="27"/>
      <c r="J41" s="27"/>
      <c r="K41" s="27"/>
      <c r="L41" s="27"/>
      <c r="M41" s="27"/>
      <c r="N41" s="27"/>
      <c r="O41" s="18" t="s">
        <v>75</v>
      </c>
      <c r="P41" s="7" t="s">
        <v>5113</v>
      </c>
      <c r="Q41" s="19" t="s">
        <v>70</v>
      </c>
      <c r="R41" s="19" t="s">
        <v>26</v>
      </c>
      <c r="S41" s="19" t="s">
        <v>27</v>
      </c>
      <c r="T41" s="19"/>
      <c r="U41" s="19"/>
      <c r="V41" s="19" t="s">
        <v>28</v>
      </c>
      <c r="W41" s="19" t="s">
        <v>59</v>
      </c>
      <c r="X41" s="19" t="s">
        <v>30</v>
      </c>
      <c r="Y41" s="19" t="s">
        <v>71</v>
      </c>
      <c r="Z41" s="19">
        <v>30.89</v>
      </c>
      <c r="AA41" s="19" t="s">
        <v>8976</v>
      </c>
      <c r="AB41" s="20" t="s">
        <v>8976</v>
      </c>
      <c r="AC41" s="19">
        <v>0</v>
      </c>
      <c r="AD41" s="19">
        <v>26.14</v>
      </c>
      <c r="AE41" s="19" t="s">
        <v>8976</v>
      </c>
      <c r="AF41" s="20" t="s">
        <v>8976</v>
      </c>
      <c r="AG41" s="21">
        <v>0</v>
      </c>
      <c r="AH41" s="21">
        <v>14</v>
      </c>
      <c r="AI41" s="21">
        <v>0</v>
      </c>
      <c r="AJ41" s="21">
        <v>0</v>
      </c>
      <c r="AK41" s="21">
        <v>0</v>
      </c>
      <c r="AL41" s="21">
        <v>14</v>
      </c>
      <c r="AM41" s="21">
        <v>0</v>
      </c>
      <c r="AN41" s="21">
        <v>1</v>
      </c>
      <c r="AO41" s="21">
        <v>1</v>
      </c>
      <c r="AP41" s="21">
        <v>1</v>
      </c>
      <c r="AQ41" s="22">
        <v>36892</v>
      </c>
      <c r="AR41" s="22">
        <v>43100</v>
      </c>
      <c r="AS41" s="22">
        <v>37203</v>
      </c>
    </row>
    <row r="42" spans="1:45" x14ac:dyDescent="0.2">
      <c r="A42" s="48" t="s">
        <v>9631</v>
      </c>
      <c r="B42" s="11" t="s">
        <v>9557</v>
      </c>
      <c r="C42" s="12"/>
      <c r="D42" s="12"/>
      <c r="E42" s="12"/>
      <c r="F42" s="12"/>
      <c r="G42" s="11" t="s">
        <v>9557</v>
      </c>
      <c r="H42" s="12"/>
      <c r="I42" s="12"/>
      <c r="J42" s="12"/>
      <c r="K42" s="12"/>
      <c r="L42" s="12"/>
      <c r="M42" s="12"/>
      <c r="N42" s="12"/>
      <c r="O42" s="23" t="s">
        <v>76</v>
      </c>
      <c r="P42" s="9" t="s">
        <v>9532</v>
      </c>
      <c r="Q42" s="23" t="s">
        <v>70</v>
      </c>
      <c r="R42" s="23" t="s">
        <v>26</v>
      </c>
      <c r="S42" s="23" t="s">
        <v>27</v>
      </c>
      <c r="T42" s="23"/>
      <c r="U42" s="23"/>
      <c r="V42" s="23" t="s">
        <v>28</v>
      </c>
      <c r="W42" s="23" t="s">
        <v>59</v>
      </c>
      <c r="X42" s="23" t="s">
        <v>30</v>
      </c>
      <c r="Y42" s="23" t="s">
        <v>71</v>
      </c>
      <c r="Z42" s="28">
        <v>11.032142857142857</v>
      </c>
      <c r="AA42" s="23">
        <v>10.23</v>
      </c>
      <c r="AB42" s="20">
        <f>AA42/Z42</f>
        <v>0.92729038523794116</v>
      </c>
      <c r="AC42" s="23">
        <v>0</v>
      </c>
      <c r="AD42" s="28">
        <v>9.3357142857142854</v>
      </c>
      <c r="AE42" s="23">
        <v>9.34</v>
      </c>
      <c r="AF42" s="20">
        <f>AE42/AD42</f>
        <v>1.000459066564652</v>
      </c>
      <c r="AG42" s="24">
        <v>0</v>
      </c>
      <c r="AH42" s="24">
        <v>5</v>
      </c>
      <c r="AI42" s="24">
        <v>0</v>
      </c>
      <c r="AJ42" s="24">
        <v>0</v>
      </c>
      <c r="AK42" s="24">
        <v>0</v>
      </c>
      <c r="AL42" s="24">
        <v>5</v>
      </c>
      <c r="AM42" s="24">
        <v>0</v>
      </c>
      <c r="AN42" s="24">
        <v>1</v>
      </c>
      <c r="AO42" s="24">
        <v>1</v>
      </c>
      <c r="AP42" s="24">
        <v>0.94</v>
      </c>
      <c r="AQ42" s="25">
        <v>43101</v>
      </c>
      <c r="AR42" s="25">
        <v>109574</v>
      </c>
      <c r="AS42" s="25">
        <v>42795</v>
      </c>
    </row>
    <row r="43" spans="1:45" x14ac:dyDescent="0.2">
      <c r="A43" s="48" t="s">
        <v>9632</v>
      </c>
      <c r="B43" s="27"/>
      <c r="C43" s="27"/>
      <c r="D43" s="27"/>
      <c r="E43" s="27"/>
      <c r="F43" s="27"/>
      <c r="G43" s="11" t="s">
        <v>9557</v>
      </c>
      <c r="H43" s="27"/>
      <c r="I43" s="27"/>
      <c r="J43" s="27"/>
      <c r="K43" s="27"/>
      <c r="L43" s="27"/>
      <c r="M43" s="27"/>
      <c r="N43" s="27"/>
      <c r="O43" s="18" t="s">
        <v>77</v>
      </c>
      <c r="P43" s="7" t="s">
        <v>5114</v>
      </c>
      <c r="Q43" s="19" t="s">
        <v>70</v>
      </c>
      <c r="R43" s="19" t="s">
        <v>26</v>
      </c>
      <c r="S43" s="19" t="s">
        <v>27</v>
      </c>
      <c r="T43" s="19"/>
      <c r="U43" s="19"/>
      <c r="V43" s="19" t="s">
        <v>28</v>
      </c>
      <c r="W43" s="19" t="s">
        <v>59</v>
      </c>
      <c r="X43" s="19" t="s">
        <v>30</v>
      </c>
      <c r="Y43" s="19" t="s">
        <v>71</v>
      </c>
      <c r="Z43" s="19">
        <v>55.15</v>
      </c>
      <c r="AA43" s="19" t="s">
        <v>8976</v>
      </c>
      <c r="AB43" s="20" t="s">
        <v>8976</v>
      </c>
      <c r="AC43" s="19">
        <v>0</v>
      </c>
      <c r="AD43" s="19">
        <v>46.68</v>
      </c>
      <c r="AE43" s="19" t="s">
        <v>8976</v>
      </c>
      <c r="AF43" s="20" t="s">
        <v>8976</v>
      </c>
      <c r="AG43" s="21">
        <v>0</v>
      </c>
      <c r="AH43" s="21">
        <v>25</v>
      </c>
      <c r="AI43" s="21">
        <v>0</v>
      </c>
      <c r="AJ43" s="21">
        <v>0</v>
      </c>
      <c r="AK43" s="21">
        <v>0</v>
      </c>
      <c r="AL43" s="21">
        <v>25</v>
      </c>
      <c r="AM43" s="21">
        <v>0</v>
      </c>
      <c r="AN43" s="21">
        <v>1</v>
      </c>
      <c r="AO43" s="21">
        <v>1</v>
      </c>
      <c r="AP43" s="21">
        <v>1</v>
      </c>
      <c r="AQ43" s="22">
        <v>36892</v>
      </c>
      <c r="AR43" s="22">
        <v>43100</v>
      </c>
      <c r="AS43" s="22">
        <v>37203</v>
      </c>
    </row>
    <row r="44" spans="1:45" x14ac:dyDescent="0.2">
      <c r="A44" s="48" t="s">
        <v>9631</v>
      </c>
      <c r="B44" s="11" t="s">
        <v>9557</v>
      </c>
      <c r="C44" s="12"/>
      <c r="D44" s="12"/>
      <c r="E44" s="12"/>
      <c r="F44" s="12"/>
      <c r="G44" s="11" t="s">
        <v>9557</v>
      </c>
      <c r="H44" s="12"/>
      <c r="I44" s="12"/>
      <c r="J44" s="12"/>
      <c r="K44" s="12"/>
      <c r="L44" s="12"/>
      <c r="M44" s="12"/>
      <c r="N44" s="12"/>
      <c r="O44" s="23" t="s">
        <v>78</v>
      </c>
      <c r="P44" s="9" t="s">
        <v>9533</v>
      </c>
      <c r="Q44" s="23" t="s">
        <v>70</v>
      </c>
      <c r="R44" s="23" t="s">
        <v>26</v>
      </c>
      <c r="S44" s="23" t="s">
        <v>27</v>
      </c>
      <c r="T44" s="23"/>
      <c r="U44" s="23"/>
      <c r="V44" s="23" t="s">
        <v>28</v>
      </c>
      <c r="W44" s="23" t="s">
        <v>59</v>
      </c>
      <c r="X44" s="23" t="s">
        <v>30</v>
      </c>
      <c r="Y44" s="23" t="s">
        <v>71</v>
      </c>
      <c r="Z44" s="23">
        <v>11.03</v>
      </c>
      <c r="AA44" s="23">
        <v>10.23</v>
      </c>
      <c r="AB44" s="20">
        <f t="shared" ref="AB44:AB52" si="4">AA44/Z44</f>
        <v>0.92747053490480513</v>
      </c>
      <c r="AC44" s="23">
        <v>0</v>
      </c>
      <c r="AD44" s="23">
        <v>9.3360000000000003</v>
      </c>
      <c r="AE44" s="23">
        <v>9.34</v>
      </c>
      <c r="AF44" s="20">
        <f t="shared" ref="AF44:AF52" si="5">AE44/AD44</f>
        <v>1.0004284490145672</v>
      </c>
      <c r="AG44" s="24">
        <v>0</v>
      </c>
      <c r="AH44" s="24">
        <v>5</v>
      </c>
      <c r="AI44" s="24">
        <v>0</v>
      </c>
      <c r="AJ44" s="24">
        <v>0</v>
      </c>
      <c r="AK44" s="24">
        <v>0</v>
      </c>
      <c r="AL44" s="24">
        <v>5</v>
      </c>
      <c r="AM44" s="24">
        <v>0</v>
      </c>
      <c r="AN44" s="24">
        <v>1</v>
      </c>
      <c r="AO44" s="24">
        <v>1</v>
      </c>
      <c r="AP44" s="24">
        <v>0.94</v>
      </c>
      <c r="AQ44" s="25">
        <v>43101</v>
      </c>
      <c r="AR44" s="25">
        <v>109574</v>
      </c>
      <c r="AS44" s="25">
        <v>42795</v>
      </c>
    </row>
    <row r="45" spans="1:45" x14ac:dyDescent="0.2">
      <c r="A45" s="48" t="s">
        <v>9633</v>
      </c>
      <c r="B45" s="11" t="s">
        <v>9557</v>
      </c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 t="s">
        <v>79</v>
      </c>
      <c r="P45" s="5" t="s">
        <v>5115</v>
      </c>
      <c r="Q45" s="12" t="s">
        <v>70</v>
      </c>
      <c r="R45" s="12" t="s">
        <v>26</v>
      </c>
      <c r="S45" s="12" t="s">
        <v>27</v>
      </c>
      <c r="T45" s="12"/>
      <c r="U45" s="12"/>
      <c r="V45" s="12" t="s">
        <v>28</v>
      </c>
      <c r="W45" s="12" t="s">
        <v>59</v>
      </c>
      <c r="X45" s="12" t="s">
        <v>30</v>
      </c>
      <c r="Y45" s="12" t="s">
        <v>31</v>
      </c>
      <c r="Z45" s="12">
        <v>44.12</v>
      </c>
      <c r="AA45" s="12">
        <v>40.92</v>
      </c>
      <c r="AB45" s="14">
        <f t="shared" si="4"/>
        <v>0.92747053490480513</v>
      </c>
      <c r="AC45" s="12">
        <v>0</v>
      </c>
      <c r="AD45" s="12">
        <v>32.770000000000003</v>
      </c>
      <c r="AE45" s="12">
        <v>32.770000000000003</v>
      </c>
      <c r="AF45" s="14">
        <f t="shared" si="5"/>
        <v>1</v>
      </c>
      <c r="AG45" s="15">
        <v>0</v>
      </c>
      <c r="AH45" s="15">
        <v>20</v>
      </c>
      <c r="AI45" s="15">
        <v>0</v>
      </c>
      <c r="AJ45" s="15">
        <v>0</v>
      </c>
      <c r="AK45" s="15">
        <v>0</v>
      </c>
      <c r="AL45" s="15">
        <v>20</v>
      </c>
      <c r="AM45" s="15">
        <v>0</v>
      </c>
      <c r="AN45" s="15">
        <v>1</v>
      </c>
      <c r="AO45" s="15">
        <v>1</v>
      </c>
      <c r="AP45" s="15">
        <v>0.94</v>
      </c>
      <c r="AQ45" s="16">
        <v>43101</v>
      </c>
      <c r="AR45" s="16">
        <v>109574</v>
      </c>
      <c r="AS45" s="16">
        <v>42806</v>
      </c>
    </row>
    <row r="46" spans="1:45" x14ac:dyDescent="0.2">
      <c r="A46" s="48" t="s">
        <v>9633</v>
      </c>
      <c r="B46" s="11" t="s">
        <v>9557</v>
      </c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 t="s">
        <v>80</v>
      </c>
      <c r="P46" s="5" t="s">
        <v>5116</v>
      </c>
      <c r="Q46" s="12" t="s">
        <v>70</v>
      </c>
      <c r="R46" s="12" t="s">
        <v>26</v>
      </c>
      <c r="S46" s="12" t="s">
        <v>27</v>
      </c>
      <c r="T46" s="12"/>
      <c r="U46" s="12"/>
      <c r="V46" s="12" t="s">
        <v>28</v>
      </c>
      <c r="W46" s="12" t="s">
        <v>29</v>
      </c>
      <c r="X46" s="12" t="s">
        <v>82</v>
      </c>
      <c r="Y46" s="12" t="s">
        <v>71</v>
      </c>
      <c r="Z46" s="12">
        <v>76.53</v>
      </c>
      <c r="AA46" s="12">
        <v>81.849999999999994</v>
      </c>
      <c r="AB46" s="14">
        <f t="shared" si="4"/>
        <v>1.0695152227884488</v>
      </c>
      <c r="AC46" s="12">
        <v>0</v>
      </c>
      <c r="AD46" s="12">
        <v>74.69</v>
      </c>
      <c r="AE46" s="12">
        <v>74.69</v>
      </c>
      <c r="AF46" s="14">
        <f t="shared" si="5"/>
        <v>1</v>
      </c>
      <c r="AG46" s="15">
        <v>0</v>
      </c>
      <c r="AH46" s="15">
        <v>40</v>
      </c>
      <c r="AI46" s="15">
        <v>0</v>
      </c>
      <c r="AJ46" s="15">
        <v>0</v>
      </c>
      <c r="AK46" s="15">
        <v>0</v>
      </c>
      <c r="AL46" s="15">
        <v>40</v>
      </c>
      <c r="AM46" s="15">
        <v>0</v>
      </c>
      <c r="AN46" s="15">
        <v>1</v>
      </c>
      <c r="AO46" s="15">
        <v>1</v>
      </c>
      <c r="AP46" s="15">
        <v>0.94</v>
      </c>
      <c r="AQ46" s="16">
        <v>43101</v>
      </c>
      <c r="AR46" s="16">
        <v>109574</v>
      </c>
      <c r="AS46" s="16">
        <v>42806</v>
      </c>
    </row>
    <row r="47" spans="1:45" x14ac:dyDescent="0.2">
      <c r="A47" s="48" t="s">
        <v>9633</v>
      </c>
      <c r="B47" s="11" t="s">
        <v>9557</v>
      </c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 t="s">
        <v>83</v>
      </c>
      <c r="P47" s="5" t="s">
        <v>5117</v>
      </c>
      <c r="Q47" s="12" t="s">
        <v>70</v>
      </c>
      <c r="R47" s="12" t="s">
        <v>26</v>
      </c>
      <c r="S47" s="12" t="s">
        <v>27</v>
      </c>
      <c r="T47" s="12"/>
      <c r="U47" s="12"/>
      <c r="V47" s="12" t="s">
        <v>28</v>
      </c>
      <c r="W47" s="12" t="s">
        <v>84</v>
      </c>
      <c r="X47" s="12" t="s">
        <v>30</v>
      </c>
      <c r="Y47" s="12" t="s">
        <v>71</v>
      </c>
      <c r="Z47" s="12">
        <v>137.75</v>
      </c>
      <c r="AA47" s="12">
        <v>122.78</v>
      </c>
      <c r="AB47" s="14">
        <f t="shared" si="4"/>
        <v>0.89132486388384757</v>
      </c>
      <c r="AC47" s="12">
        <v>0</v>
      </c>
      <c r="AD47" s="12">
        <v>112.04</v>
      </c>
      <c r="AE47" s="12">
        <v>112.04</v>
      </c>
      <c r="AF47" s="14">
        <f t="shared" si="5"/>
        <v>1</v>
      </c>
      <c r="AG47" s="15">
        <v>0</v>
      </c>
      <c r="AH47" s="15">
        <v>60</v>
      </c>
      <c r="AI47" s="15">
        <v>0</v>
      </c>
      <c r="AJ47" s="15">
        <v>0</v>
      </c>
      <c r="AK47" s="15">
        <v>0</v>
      </c>
      <c r="AL47" s="15">
        <v>60</v>
      </c>
      <c r="AM47" s="15">
        <v>0</v>
      </c>
      <c r="AN47" s="15">
        <v>1</v>
      </c>
      <c r="AO47" s="15">
        <v>1</v>
      </c>
      <c r="AP47" s="15">
        <v>0.94</v>
      </c>
      <c r="AQ47" s="16">
        <v>43101</v>
      </c>
      <c r="AR47" s="16">
        <v>109574</v>
      </c>
      <c r="AS47" s="16">
        <v>42806</v>
      </c>
    </row>
    <row r="48" spans="1:45" x14ac:dyDescent="0.2">
      <c r="A48" s="48" t="s">
        <v>9633</v>
      </c>
      <c r="B48" s="11" t="s">
        <v>9557</v>
      </c>
      <c r="C48" s="12"/>
      <c r="D48" s="12"/>
      <c r="E48" s="12"/>
      <c r="F48" s="12"/>
      <c r="G48" s="12"/>
      <c r="H48" s="11" t="s">
        <v>9557</v>
      </c>
      <c r="I48" s="12"/>
      <c r="J48" s="12"/>
      <c r="K48" s="12"/>
      <c r="L48" s="12"/>
      <c r="M48" s="12"/>
      <c r="N48" s="12"/>
      <c r="O48" s="17" t="s">
        <v>85</v>
      </c>
      <c r="P48" s="6" t="s">
        <v>5118</v>
      </c>
      <c r="Q48" s="12" t="s">
        <v>86</v>
      </c>
      <c r="R48" s="12" t="s">
        <v>26</v>
      </c>
      <c r="S48" s="12" t="s">
        <v>27</v>
      </c>
      <c r="T48" s="12"/>
      <c r="U48" s="12"/>
      <c r="V48" s="12" t="s">
        <v>28</v>
      </c>
      <c r="W48" s="12" t="s">
        <v>29</v>
      </c>
      <c r="X48" s="12" t="s">
        <v>30</v>
      </c>
      <c r="Y48" s="12" t="s">
        <v>31</v>
      </c>
      <c r="Z48" s="12">
        <v>9.57</v>
      </c>
      <c r="AA48" s="12">
        <v>10.23</v>
      </c>
      <c r="AB48" s="14">
        <f t="shared" si="4"/>
        <v>1.0689655172413792</v>
      </c>
      <c r="AC48" s="12">
        <v>0</v>
      </c>
      <c r="AD48" s="12">
        <v>8.19</v>
      </c>
      <c r="AE48" s="12">
        <v>8.19</v>
      </c>
      <c r="AF48" s="14">
        <f t="shared" si="5"/>
        <v>1</v>
      </c>
      <c r="AG48" s="15">
        <v>0</v>
      </c>
      <c r="AH48" s="15">
        <v>5</v>
      </c>
      <c r="AI48" s="15">
        <v>0</v>
      </c>
      <c r="AJ48" s="15">
        <v>0</v>
      </c>
      <c r="AK48" s="15">
        <v>0</v>
      </c>
      <c r="AL48" s="15">
        <v>5</v>
      </c>
      <c r="AM48" s="15">
        <v>0</v>
      </c>
      <c r="AN48" s="15">
        <v>1</v>
      </c>
      <c r="AO48" s="15">
        <v>1</v>
      </c>
      <c r="AP48" s="15">
        <v>0.94</v>
      </c>
      <c r="AQ48" s="16">
        <v>43101</v>
      </c>
      <c r="AR48" s="16">
        <v>109574</v>
      </c>
      <c r="AS48" s="16">
        <v>42806</v>
      </c>
    </row>
    <row r="49" spans="1:45" x14ac:dyDescent="0.2">
      <c r="A49" s="48" t="s">
        <v>9633</v>
      </c>
      <c r="B49" s="11" t="s">
        <v>9557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 t="s">
        <v>87</v>
      </c>
      <c r="P49" s="5" t="s">
        <v>5119</v>
      </c>
      <c r="Q49" s="12" t="s">
        <v>86</v>
      </c>
      <c r="R49" s="12" t="s">
        <v>26</v>
      </c>
      <c r="S49" s="12" t="s">
        <v>27</v>
      </c>
      <c r="T49" s="12"/>
      <c r="U49" s="12"/>
      <c r="V49" s="12" t="s">
        <v>28</v>
      </c>
      <c r="W49" s="12" t="s">
        <v>29</v>
      </c>
      <c r="X49" s="12" t="s">
        <v>30</v>
      </c>
      <c r="Y49" s="12" t="s">
        <v>31</v>
      </c>
      <c r="Z49" s="12">
        <v>9.57</v>
      </c>
      <c r="AA49" s="12">
        <v>10.23</v>
      </c>
      <c r="AB49" s="14">
        <f t="shared" si="4"/>
        <v>1.0689655172413792</v>
      </c>
      <c r="AC49" s="12">
        <v>0</v>
      </c>
      <c r="AD49" s="12">
        <v>8.19</v>
      </c>
      <c r="AE49" s="12">
        <v>8.19</v>
      </c>
      <c r="AF49" s="14">
        <f t="shared" si="5"/>
        <v>1</v>
      </c>
      <c r="AG49" s="15">
        <v>0</v>
      </c>
      <c r="AH49" s="15">
        <v>5</v>
      </c>
      <c r="AI49" s="15">
        <v>0</v>
      </c>
      <c r="AJ49" s="15">
        <v>0</v>
      </c>
      <c r="AK49" s="15">
        <v>0</v>
      </c>
      <c r="AL49" s="15">
        <v>5</v>
      </c>
      <c r="AM49" s="15">
        <v>0</v>
      </c>
      <c r="AN49" s="15">
        <v>1</v>
      </c>
      <c r="AO49" s="15">
        <v>1</v>
      </c>
      <c r="AP49" s="15">
        <v>0.94</v>
      </c>
      <c r="AQ49" s="16">
        <v>43101</v>
      </c>
      <c r="AR49" s="16">
        <v>109574</v>
      </c>
      <c r="AS49" s="16">
        <v>42806</v>
      </c>
    </row>
    <row r="50" spans="1:45" x14ac:dyDescent="0.2">
      <c r="A50" s="48" t="s">
        <v>9633</v>
      </c>
      <c r="B50" s="11" t="s">
        <v>9557</v>
      </c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 t="s">
        <v>88</v>
      </c>
      <c r="P50" s="5" t="s">
        <v>5120</v>
      </c>
      <c r="Q50" s="12" t="s">
        <v>86</v>
      </c>
      <c r="R50" s="12" t="s">
        <v>26</v>
      </c>
      <c r="S50" s="12" t="s">
        <v>27</v>
      </c>
      <c r="T50" s="12"/>
      <c r="U50" s="12"/>
      <c r="V50" s="12" t="s">
        <v>28</v>
      </c>
      <c r="W50" s="12" t="s">
        <v>29</v>
      </c>
      <c r="X50" s="12" t="s">
        <v>30</v>
      </c>
      <c r="Y50" s="12" t="s">
        <v>31</v>
      </c>
      <c r="Z50" s="12">
        <v>9.57</v>
      </c>
      <c r="AA50" s="12">
        <v>10.23</v>
      </c>
      <c r="AB50" s="14">
        <f t="shared" si="4"/>
        <v>1.0689655172413792</v>
      </c>
      <c r="AC50" s="12">
        <v>0</v>
      </c>
      <c r="AD50" s="12">
        <v>8.19</v>
      </c>
      <c r="AE50" s="12">
        <v>8.19</v>
      </c>
      <c r="AF50" s="14">
        <f t="shared" si="5"/>
        <v>1</v>
      </c>
      <c r="AG50" s="15">
        <v>0</v>
      </c>
      <c r="AH50" s="15">
        <v>5</v>
      </c>
      <c r="AI50" s="15">
        <v>0</v>
      </c>
      <c r="AJ50" s="15">
        <v>0</v>
      </c>
      <c r="AK50" s="15">
        <v>0</v>
      </c>
      <c r="AL50" s="15">
        <v>5</v>
      </c>
      <c r="AM50" s="15">
        <v>0</v>
      </c>
      <c r="AN50" s="15">
        <v>1</v>
      </c>
      <c r="AO50" s="15">
        <v>1</v>
      </c>
      <c r="AP50" s="15">
        <v>0.94</v>
      </c>
      <c r="AQ50" s="16">
        <v>43101</v>
      </c>
      <c r="AR50" s="16">
        <v>109574</v>
      </c>
      <c r="AS50" s="16">
        <v>42806</v>
      </c>
    </row>
    <row r="51" spans="1:45" x14ac:dyDescent="0.2">
      <c r="A51" s="48" t="s">
        <v>9633</v>
      </c>
      <c r="B51" s="11" t="s">
        <v>9557</v>
      </c>
      <c r="C51" s="12"/>
      <c r="D51" s="12"/>
      <c r="E51" s="12"/>
      <c r="F51" s="12"/>
      <c r="G51" s="12"/>
      <c r="H51" s="11" t="s">
        <v>9557</v>
      </c>
      <c r="I51" s="12"/>
      <c r="J51" s="12"/>
      <c r="K51" s="12"/>
      <c r="L51" s="12"/>
      <c r="M51" s="12"/>
      <c r="N51" s="12"/>
      <c r="O51" s="17" t="s">
        <v>89</v>
      </c>
      <c r="P51" s="6" t="s">
        <v>5121</v>
      </c>
      <c r="Q51" s="12" t="s">
        <v>86</v>
      </c>
      <c r="R51" s="12" t="s">
        <v>26</v>
      </c>
      <c r="S51" s="12" t="s">
        <v>27</v>
      </c>
      <c r="T51" s="12"/>
      <c r="U51" s="12"/>
      <c r="V51" s="12" t="s">
        <v>28</v>
      </c>
      <c r="W51" s="12" t="s">
        <v>29</v>
      </c>
      <c r="X51" s="12" t="s">
        <v>30</v>
      </c>
      <c r="Y51" s="12" t="s">
        <v>31</v>
      </c>
      <c r="Z51" s="12">
        <v>9.57</v>
      </c>
      <c r="AA51" s="12">
        <v>10.23</v>
      </c>
      <c r="AB51" s="14">
        <f t="shared" si="4"/>
        <v>1.0689655172413792</v>
      </c>
      <c r="AC51" s="12">
        <v>0</v>
      </c>
      <c r="AD51" s="12">
        <v>8.19</v>
      </c>
      <c r="AE51" s="12">
        <v>8.19</v>
      </c>
      <c r="AF51" s="14">
        <f t="shared" si="5"/>
        <v>1</v>
      </c>
      <c r="AG51" s="15">
        <v>0</v>
      </c>
      <c r="AH51" s="15">
        <v>5</v>
      </c>
      <c r="AI51" s="15">
        <v>0</v>
      </c>
      <c r="AJ51" s="15">
        <v>0</v>
      </c>
      <c r="AK51" s="15">
        <v>0</v>
      </c>
      <c r="AL51" s="15">
        <v>5</v>
      </c>
      <c r="AM51" s="15">
        <v>0</v>
      </c>
      <c r="AN51" s="15">
        <v>1</v>
      </c>
      <c r="AO51" s="15">
        <v>1</v>
      </c>
      <c r="AP51" s="15">
        <v>0.94</v>
      </c>
      <c r="AQ51" s="16">
        <v>43101</v>
      </c>
      <c r="AR51" s="16">
        <v>109574</v>
      </c>
      <c r="AS51" s="16">
        <v>42806</v>
      </c>
    </row>
    <row r="52" spans="1:45" x14ac:dyDescent="0.2">
      <c r="A52" s="48" t="s">
        <v>9633</v>
      </c>
      <c r="B52" s="11" t="s">
        <v>9557</v>
      </c>
      <c r="C52" s="12"/>
      <c r="D52" s="12"/>
      <c r="E52" s="12"/>
      <c r="F52" s="12"/>
      <c r="G52" s="12"/>
      <c r="H52" s="11" t="s">
        <v>9557</v>
      </c>
      <c r="I52" s="12"/>
      <c r="J52" s="12"/>
      <c r="K52" s="12"/>
      <c r="L52" s="11" t="s">
        <v>9557</v>
      </c>
      <c r="M52" s="12"/>
      <c r="N52" s="12"/>
      <c r="O52" s="17" t="s">
        <v>90</v>
      </c>
      <c r="P52" s="6" t="s">
        <v>5122</v>
      </c>
      <c r="Q52" s="12" t="s">
        <v>91</v>
      </c>
      <c r="R52" s="12" t="s">
        <v>26</v>
      </c>
      <c r="S52" s="12" t="s">
        <v>27</v>
      </c>
      <c r="T52" s="12"/>
      <c r="U52" s="12"/>
      <c r="V52" s="12" t="s">
        <v>28</v>
      </c>
      <c r="W52" s="12" t="s">
        <v>29</v>
      </c>
      <c r="X52" s="12" t="s">
        <v>30</v>
      </c>
      <c r="Y52" s="12" t="s">
        <v>31</v>
      </c>
      <c r="Z52" s="12">
        <v>9.57</v>
      </c>
      <c r="AA52" s="12">
        <v>10.23</v>
      </c>
      <c r="AB52" s="14">
        <f t="shared" si="4"/>
        <v>1.0689655172413792</v>
      </c>
      <c r="AC52" s="12">
        <v>0</v>
      </c>
      <c r="AD52" s="12">
        <v>9.34</v>
      </c>
      <c r="AE52" s="12">
        <v>8.19</v>
      </c>
      <c r="AF52" s="14">
        <f t="shared" si="5"/>
        <v>0.8768736616702355</v>
      </c>
      <c r="AG52" s="15">
        <v>0</v>
      </c>
      <c r="AH52" s="15">
        <v>5</v>
      </c>
      <c r="AI52" s="15">
        <v>0</v>
      </c>
      <c r="AJ52" s="15">
        <v>0</v>
      </c>
      <c r="AK52" s="15">
        <v>0</v>
      </c>
      <c r="AL52" s="15">
        <v>5</v>
      </c>
      <c r="AM52" s="15">
        <v>0</v>
      </c>
      <c r="AN52" s="15">
        <v>1</v>
      </c>
      <c r="AO52" s="15">
        <v>1</v>
      </c>
      <c r="AP52" s="15">
        <v>0.94</v>
      </c>
      <c r="AQ52" s="16">
        <v>43101</v>
      </c>
      <c r="AR52" s="16">
        <v>109574</v>
      </c>
      <c r="AS52" s="16">
        <v>42806</v>
      </c>
    </row>
    <row r="53" spans="1:45" x14ac:dyDescent="0.2">
      <c r="A53" s="48" t="s">
        <v>9633</v>
      </c>
      <c r="B53" s="12"/>
      <c r="C53" s="12"/>
      <c r="D53" s="12"/>
      <c r="E53" s="12"/>
      <c r="F53" s="12"/>
      <c r="G53" s="12"/>
      <c r="H53" s="12"/>
      <c r="I53" s="12"/>
      <c r="J53" s="12"/>
      <c r="K53" s="11" t="s">
        <v>9557</v>
      </c>
      <c r="L53" s="12"/>
      <c r="M53" s="12"/>
      <c r="N53" s="12"/>
      <c r="O53" s="12" t="s">
        <v>92</v>
      </c>
      <c r="P53" s="5" t="s">
        <v>5123</v>
      </c>
      <c r="Q53" s="12" t="s">
        <v>93</v>
      </c>
      <c r="R53" s="12" t="s">
        <v>94</v>
      </c>
      <c r="S53" s="12" t="s">
        <v>27</v>
      </c>
      <c r="T53" s="12"/>
      <c r="U53" s="12"/>
      <c r="V53" s="12" t="s">
        <v>28</v>
      </c>
      <c r="W53" s="12"/>
      <c r="X53" s="12" t="s">
        <v>30</v>
      </c>
      <c r="Y53" s="12"/>
      <c r="Z53" s="12">
        <v>0</v>
      </c>
      <c r="AA53" s="12">
        <v>0</v>
      </c>
      <c r="AB53" s="14" t="s">
        <v>8976</v>
      </c>
      <c r="AC53" s="12">
        <v>0</v>
      </c>
      <c r="AD53" s="12">
        <v>0</v>
      </c>
      <c r="AE53" s="12">
        <v>0</v>
      </c>
      <c r="AF53" s="14" t="s">
        <v>8976</v>
      </c>
      <c r="AG53" s="15"/>
      <c r="AH53" s="15">
        <v>0</v>
      </c>
      <c r="AI53" s="15">
        <v>0</v>
      </c>
      <c r="AJ53" s="15">
        <v>0</v>
      </c>
      <c r="AK53" s="15"/>
      <c r="AL53" s="15">
        <v>0</v>
      </c>
      <c r="AM53" s="15">
        <v>0</v>
      </c>
      <c r="AN53" s="15">
        <v>1</v>
      </c>
      <c r="AO53" s="15">
        <v>1</v>
      </c>
      <c r="AP53" s="15">
        <v>0.94</v>
      </c>
      <c r="AQ53" s="16">
        <v>43101</v>
      </c>
      <c r="AR53" s="16">
        <v>109574</v>
      </c>
      <c r="AS53" s="16">
        <v>42806</v>
      </c>
    </row>
    <row r="54" spans="1:45" x14ac:dyDescent="0.2">
      <c r="A54" s="48" t="s">
        <v>9633</v>
      </c>
      <c r="B54" s="12"/>
      <c r="C54" s="12"/>
      <c r="D54" s="12"/>
      <c r="E54" s="12"/>
      <c r="F54" s="12"/>
      <c r="G54" s="12"/>
      <c r="H54" s="12"/>
      <c r="I54" s="12"/>
      <c r="J54" s="12"/>
      <c r="K54" s="11" t="s">
        <v>9557</v>
      </c>
      <c r="L54" s="12"/>
      <c r="M54" s="12"/>
      <c r="N54" s="12"/>
      <c r="O54" s="12" t="s">
        <v>95</v>
      </c>
      <c r="P54" s="5" t="s">
        <v>5124</v>
      </c>
      <c r="Q54" s="12" t="s">
        <v>93</v>
      </c>
      <c r="R54" s="12" t="s">
        <v>26</v>
      </c>
      <c r="S54" s="12" t="s">
        <v>27</v>
      </c>
      <c r="T54" s="12"/>
      <c r="U54" s="12"/>
      <c r="V54" s="12" t="s">
        <v>28</v>
      </c>
      <c r="W54" s="12"/>
      <c r="X54" s="12" t="s">
        <v>30</v>
      </c>
      <c r="Y54" s="12" t="s">
        <v>31</v>
      </c>
      <c r="Z54" s="12">
        <v>0</v>
      </c>
      <c r="AA54" s="12">
        <v>0</v>
      </c>
      <c r="AB54" s="14" t="s">
        <v>8976</v>
      </c>
      <c r="AC54" s="12">
        <v>0</v>
      </c>
      <c r="AD54" s="12">
        <v>8.19</v>
      </c>
      <c r="AE54" s="12">
        <v>8.19</v>
      </c>
      <c r="AF54" s="14">
        <f>AE54/AD54</f>
        <v>1</v>
      </c>
      <c r="AG54" s="15">
        <v>0</v>
      </c>
      <c r="AH54" s="15">
        <v>0</v>
      </c>
      <c r="AI54" s="15">
        <v>0</v>
      </c>
      <c r="AJ54" s="15">
        <v>0</v>
      </c>
      <c r="AK54" s="15"/>
      <c r="AL54" s="15">
        <v>5</v>
      </c>
      <c r="AM54" s="15">
        <v>0</v>
      </c>
      <c r="AN54" s="15">
        <v>1</v>
      </c>
      <c r="AO54" s="15">
        <v>1</v>
      </c>
      <c r="AP54" s="15">
        <v>0.94</v>
      </c>
      <c r="AQ54" s="16">
        <v>43101</v>
      </c>
      <c r="AR54" s="16">
        <v>109574</v>
      </c>
      <c r="AS54" s="16">
        <v>42806</v>
      </c>
    </row>
    <row r="55" spans="1:45" x14ac:dyDescent="0.2">
      <c r="A55" s="48" t="s">
        <v>9633</v>
      </c>
      <c r="B55" s="12"/>
      <c r="C55" s="12"/>
      <c r="D55" s="12"/>
      <c r="E55" s="12"/>
      <c r="F55" s="12"/>
      <c r="G55" s="12"/>
      <c r="H55" s="12"/>
      <c r="I55" s="12"/>
      <c r="J55" s="12"/>
      <c r="K55" s="11" t="s">
        <v>9557</v>
      </c>
      <c r="L55" s="12"/>
      <c r="M55" s="12"/>
      <c r="N55" s="12"/>
      <c r="O55" s="12" t="s">
        <v>96</v>
      </c>
      <c r="P55" s="5" t="s">
        <v>5125</v>
      </c>
      <c r="Q55" s="12" t="s">
        <v>93</v>
      </c>
      <c r="R55" s="12" t="s">
        <v>26</v>
      </c>
      <c r="S55" s="12" t="s">
        <v>27</v>
      </c>
      <c r="T55" s="12"/>
      <c r="U55" s="12"/>
      <c r="V55" s="12" t="s">
        <v>28</v>
      </c>
      <c r="W55" s="12"/>
      <c r="X55" s="12" t="s">
        <v>30</v>
      </c>
      <c r="Y55" s="12" t="s">
        <v>31</v>
      </c>
      <c r="Z55" s="12">
        <v>0</v>
      </c>
      <c r="AA55" s="12">
        <v>0</v>
      </c>
      <c r="AB55" s="14" t="s">
        <v>8976</v>
      </c>
      <c r="AC55" s="12">
        <v>0</v>
      </c>
      <c r="AD55" s="12">
        <v>4.92</v>
      </c>
      <c r="AE55" s="12">
        <v>4.92</v>
      </c>
      <c r="AF55" s="14">
        <f>AE55/AD55</f>
        <v>1</v>
      </c>
      <c r="AG55" s="15">
        <v>0</v>
      </c>
      <c r="AH55" s="15">
        <v>0</v>
      </c>
      <c r="AI55" s="15">
        <v>0</v>
      </c>
      <c r="AJ55" s="15">
        <v>0</v>
      </c>
      <c r="AK55" s="15"/>
      <c r="AL55" s="15">
        <v>3</v>
      </c>
      <c r="AM55" s="15">
        <v>0</v>
      </c>
      <c r="AN55" s="15">
        <v>1</v>
      </c>
      <c r="AO55" s="15">
        <v>1</v>
      </c>
      <c r="AP55" s="15">
        <v>0.94</v>
      </c>
      <c r="AQ55" s="16">
        <v>43101</v>
      </c>
      <c r="AR55" s="16">
        <v>109574</v>
      </c>
      <c r="AS55" s="16">
        <v>42806</v>
      </c>
    </row>
    <row r="56" spans="1:45" x14ac:dyDescent="0.2">
      <c r="A56" s="48" t="s">
        <v>9633</v>
      </c>
      <c r="B56" s="12"/>
      <c r="C56" s="12"/>
      <c r="D56" s="12"/>
      <c r="E56" s="12"/>
      <c r="F56" s="12"/>
      <c r="G56" s="12"/>
      <c r="H56" s="12"/>
      <c r="I56" s="12"/>
      <c r="J56" s="12"/>
      <c r="K56" s="11" t="s">
        <v>9557</v>
      </c>
      <c r="L56" s="12"/>
      <c r="M56" s="12"/>
      <c r="N56" s="12"/>
      <c r="O56" s="12" t="s">
        <v>97</v>
      </c>
      <c r="P56" s="5" t="s">
        <v>5126</v>
      </c>
      <c r="Q56" s="12" t="s">
        <v>93</v>
      </c>
      <c r="R56" s="12" t="s">
        <v>94</v>
      </c>
      <c r="S56" s="12" t="s">
        <v>27</v>
      </c>
      <c r="T56" s="12"/>
      <c r="U56" s="12"/>
      <c r="V56" s="12" t="s">
        <v>28</v>
      </c>
      <c r="W56" s="12"/>
      <c r="X56" s="12" t="s">
        <v>30</v>
      </c>
      <c r="Y56" s="12"/>
      <c r="Z56" s="12">
        <v>0</v>
      </c>
      <c r="AA56" s="12">
        <v>0</v>
      </c>
      <c r="AB56" s="14" t="s">
        <v>8976</v>
      </c>
      <c r="AC56" s="12">
        <v>0</v>
      </c>
      <c r="AD56" s="12">
        <v>0</v>
      </c>
      <c r="AE56" s="12">
        <v>0</v>
      </c>
      <c r="AF56" s="14" t="s">
        <v>8976</v>
      </c>
      <c r="AG56" s="15"/>
      <c r="AH56" s="15">
        <v>0</v>
      </c>
      <c r="AI56" s="15">
        <v>0</v>
      </c>
      <c r="AJ56" s="15">
        <v>0</v>
      </c>
      <c r="AK56" s="15"/>
      <c r="AL56" s="15">
        <v>0</v>
      </c>
      <c r="AM56" s="15">
        <v>0</v>
      </c>
      <c r="AN56" s="15">
        <v>1</v>
      </c>
      <c r="AO56" s="15">
        <v>1</v>
      </c>
      <c r="AP56" s="15">
        <v>0.94</v>
      </c>
      <c r="AQ56" s="16">
        <v>43101</v>
      </c>
      <c r="AR56" s="16">
        <v>109574</v>
      </c>
      <c r="AS56" s="16">
        <v>42806</v>
      </c>
    </row>
    <row r="57" spans="1:45" x14ac:dyDescent="0.2">
      <c r="A57" s="48" t="s">
        <v>9633</v>
      </c>
      <c r="B57" s="11" t="s">
        <v>9557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 t="s">
        <v>98</v>
      </c>
      <c r="P57" s="5" t="s">
        <v>5127</v>
      </c>
      <c r="Q57" s="12" t="s">
        <v>93</v>
      </c>
      <c r="R57" s="12" t="s">
        <v>26</v>
      </c>
      <c r="S57" s="12" t="s">
        <v>27</v>
      </c>
      <c r="T57" s="12"/>
      <c r="U57" s="12"/>
      <c r="V57" s="12" t="s">
        <v>28</v>
      </c>
      <c r="W57" s="12" t="s">
        <v>29</v>
      </c>
      <c r="X57" s="12" t="s">
        <v>30</v>
      </c>
      <c r="Y57" s="12" t="s">
        <v>71</v>
      </c>
      <c r="Z57" s="12">
        <v>13.39</v>
      </c>
      <c r="AA57" s="12">
        <v>14.32</v>
      </c>
      <c r="AB57" s="14">
        <f>AA57/Z57</f>
        <v>1.0694548170276326</v>
      </c>
      <c r="AC57" s="12">
        <v>0</v>
      </c>
      <c r="AD57" s="12">
        <v>13.07</v>
      </c>
      <c r="AE57" s="12">
        <v>13.07</v>
      </c>
      <c r="AF57" s="14">
        <f>AE57/AD57</f>
        <v>1</v>
      </c>
      <c r="AG57" s="15">
        <v>0</v>
      </c>
      <c r="AH57" s="15">
        <v>7</v>
      </c>
      <c r="AI57" s="15">
        <v>0</v>
      </c>
      <c r="AJ57" s="15">
        <v>0</v>
      </c>
      <c r="AK57" s="15">
        <v>0</v>
      </c>
      <c r="AL57" s="15">
        <v>7</v>
      </c>
      <c r="AM57" s="15">
        <v>0</v>
      </c>
      <c r="AN57" s="15">
        <v>1</v>
      </c>
      <c r="AO57" s="15">
        <v>1</v>
      </c>
      <c r="AP57" s="15">
        <v>0.94</v>
      </c>
      <c r="AQ57" s="16">
        <v>43101</v>
      </c>
      <c r="AR57" s="16">
        <v>109574</v>
      </c>
      <c r="AS57" s="16">
        <v>42806</v>
      </c>
    </row>
    <row r="58" spans="1:45" x14ac:dyDescent="0.2">
      <c r="A58" s="48" t="s">
        <v>9633</v>
      </c>
      <c r="B58" s="11" t="s">
        <v>9557</v>
      </c>
      <c r="C58" s="11" t="s">
        <v>9557</v>
      </c>
      <c r="D58" s="11" t="s">
        <v>9557</v>
      </c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 t="s">
        <v>99</v>
      </c>
      <c r="P58" s="5" t="s">
        <v>5128</v>
      </c>
      <c r="Q58" s="12" t="s">
        <v>93</v>
      </c>
      <c r="R58" s="12" t="s">
        <v>26</v>
      </c>
      <c r="S58" s="12" t="s">
        <v>27</v>
      </c>
      <c r="T58" s="12"/>
      <c r="U58" s="12" t="s">
        <v>100</v>
      </c>
      <c r="V58" s="12" t="s">
        <v>28</v>
      </c>
      <c r="W58" s="12" t="s">
        <v>59</v>
      </c>
      <c r="X58" s="12" t="s">
        <v>30</v>
      </c>
      <c r="Y58" s="12" t="s">
        <v>101</v>
      </c>
      <c r="Z58" s="12">
        <v>120.85</v>
      </c>
      <c r="AA58" s="12">
        <v>70.06</v>
      </c>
      <c r="AB58" s="14">
        <f>AA58/Z58</f>
        <v>0.57972693421597021</v>
      </c>
      <c r="AC58" s="12">
        <v>0</v>
      </c>
      <c r="AD58" s="12">
        <v>143.72</v>
      </c>
      <c r="AE58" s="12">
        <v>129.35</v>
      </c>
      <c r="AF58" s="14">
        <f>AE58/AD58</f>
        <v>0.90001391594767599</v>
      </c>
      <c r="AG58" s="15">
        <v>0</v>
      </c>
      <c r="AH58" s="15">
        <v>20</v>
      </c>
      <c r="AI58" s="15">
        <v>9</v>
      </c>
      <c r="AJ58" s="15">
        <v>0</v>
      </c>
      <c r="AK58" s="15">
        <v>0</v>
      </c>
      <c r="AL58" s="15">
        <v>20</v>
      </c>
      <c r="AM58" s="15">
        <v>0</v>
      </c>
      <c r="AN58" s="15">
        <v>1</v>
      </c>
      <c r="AO58" s="15">
        <v>1</v>
      </c>
      <c r="AP58" s="15">
        <v>0.94</v>
      </c>
      <c r="AQ58" s="16">
        <v>43101</v>
      </c>
      <c r="AR58" s="16">
        <v>109574</v>
      </c>
      <c r="AS58" s="16">
        <v>42806</v>
      </c>
    </row>
    <row r="59" spans="1:45" x14ac:dyDescent="0.2">
      <c r="A59" s="48" t="s">
        <v>9633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 t="s">
        <v>102</v>
      </c>
      <c r="P59" s="5" t="s">
        <v>5129</v>
      </c>
      <c r="Q59" s="12" t="s">
        <v>93</v>
      </c>
      <c r="R59" s="12" t="s">
        <v>26</v>
      </c>
      <c r="S59" s="12" t="s">
        <v>27</v>
      </c>
      <c r="T59" s="12"/>
      <c r="U59" s="12"/>
      <c r="V59" s="12" t="s">
        <v>28</v>
      </c>
      <c r="W59" s="12"/>
      <c r="X59" s="12" t="s">
        <v>30</v>
      </c>
      <c r="Y59" s="12" t="s">
        <v>31</v>
      </c>
      <c r="Z59" s="12">
        <v>0</v>
      </c>
      <c r="AA59" s="12">
        <v>0</v>
      </c>
      <c r="AB59" s="14" t="s">
        <v>8976</v>
      </c>
      <c r="AC59" s="12">
        <v>0</v>
      </c>
      <c r="AD59" s="12">
        <v>8.19</v>
      </c>
      <c r="AE59" s="12">
        <v>8.19</v>
      </c>
      <c r="AF59" s="14">
        <f>AE59/AD59</f>
        <v>1</v>
      </c>
      <c r="AG59" s="15">
        <v>0</v>
      </c>
      <c r="AH59" s="15">
        <v>0</v>
      </c>
      <c r="AI59" s="15">
        <v>0</v>
      </c>
      <c r="AJ59" s="15">
        <v>0</v>
      </c>
      <c r="AK59" s="15"/>
      <c r="AL59" s="15">
        <v>5</v>
      </c>
      <c r="AM59" s="15">
        <v>0</v>
      </c>
      <c r="AN59" s="15">
        <v>1</v>
      </c>
      <c r="AO59" s="15">
        <v>1</v>
      </c>
      <c r="AP59" s="15">
        <v>0.94</v>
      </c>
      <c r="AQ59" s="16">
        <v>43101</v>
      </c>
      <c r="AR59" s="16">
        <v>109574</v>
      </c>
      <c r="AS59" s="16">
        <v>42806</v>
      </c>
    </row>
    <row r="60" spans="1:45" x14ac:dyDescent="0.2">
      <c r="A60" s="48" t="s">
        <v>9633</v>
      </c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 t="s">
        <v>103</v>
      </c>
      <c r="P60" s="5" t="s">
        <v>5130</v>
      </c>
      <c r="Q60" s="12" t="s">
        <v>93</v>
      </c>
      <c r="R60" s="12" t="s">
        <v>94</v>
      </c>
      <c r="S60" s="12" t="s">
        <v>27</v>
      </c>
      <c r="T60" s="12"/>
      <c r="U60" s="12"/>
      <c r="V60" s="12" t="s">
        <v>28</v>
      </c>
      <c r="W60" s="12"/>
      <c r="X60" s="12" t="s">
        <v>30</v>
      </c>
      <c r="Y60" s="12"/>
      <c r="Z60" s="12">
        <v>0</v>
      </c>
      <c r="AA60" s="12">
        <v>0</v>
      </c>
      <c r="AB60" s="14" t="s">
        <v>8976</v>
      </c>
      <c r="AC60" s="12">
        <v>0</v>
      </c>
      <c r="AD60" s="12">
        <v>0</v>
      </c>
      <c r="AE60" s="12">
        <v>0</v>
      </c>
      <c r="AF60" s="14" t="s">
        <v>8976</v>
      </c>
      <c r="AG60" s="15"/>
      <c r="AH60" s="15">
        <v>0</v>
      </c>
      <c r="AI60" s="15">
        <v>0</v>
      </c>
      <c r="AJ60" s="15">
        <v>0</v>
      </c>
      <c r="AK60" s="15"/>
      <c r="AL60" s="15">
        <v>0</v>
      </c>
      <c r="AM60" s="15">
        <v>0</v>
      </c>
      <c r="AN60" s="15">
        <v>1</v>
      </c>
      <c r="AO60" s="15">
        <v>1</v>
      </c>
      <c r="AP60" s="15">
        <v>0.94</v>
      </c>
      <c r="AQ60" s="16">
        <v>43101</v>
      </c>
      <c r="AR60" s="16">
        <v>109574</v>
      </c>
      <c r="AS60" s="16">
        <v>42806</v>
      </c>
    </row>
    <row r="61" spans="1:45" x14ac:dyDescent="0.2">
      <c r="A61" s="48" t="s">
        <v>9633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 t="s">
        <v>104</v>
      </c>
      <c r="P61" s="5" t="s">
        <v>5131</v>
      </c>
      <c r="Q61" s="12" t="s">
        <v>93</v>
      </c>
      <c r="R61" s="12" t="s">
        <v>94</v>
      </c>
      <c r="S61" s="12" t="s">
        <v>27</v>
      </c>
      <c r="T61" s="12"/>
      <c r="U61" s="12"/>
      <c r="V61" s="12" t="s">
        <v>28</v>
      </c>
      <c r="W61" s="12"/>
      <c r="X61" s="12" t="s">
        <v>30</v>
      </c>
      <c r="Y61" s="12"/>
      <c r="Z61" s="12">
        <v>0</v>
      </c>
      <c r="AA61" s="12">
        <v>0</v>
      </c>
      <c r="AB61" s="14" t="s">
        <v>8976</v>
      </c>
      <c r="AC61" s="12">
        <v>0</v>
      </c>
      <c r="AD61" s="12">
        <v>0</v>
      </c>
      <c r="AE61" s="12">
        <v>0</v>
      </c>
      <c r="AF61" s="14" t="s">
        <v>8976</v>
      </c>
      <c r="AG61" s="15"/>
      <c r="AH61" s="15">
        <v>0</v>
      </c>
      <c r="AI61" s="15">
        <v>0</v>
      </c>
      <c r="AJ61" s="15">
        <v>0</v>
      </c>
      <c r="AK61" s="15"/>
      <c r="AL61" s="15">
        <v>0</v>
      </c>
      <c r="AM61" s="15">
        <v>0</v>
      </c>
      <c r="AN61" s="15">
        <v>1</v>
      </c>
      <c r="AO61" s="15">
        <v>1</v>
      </c>
      <c r="AP61" s="15">
        <v>0.94</v>
      </c>
      <c r="AQ61" s="16">
        <v>43101</v>
      </c>
      <c r="AR61" s="16">
        <v>109574</v>
      </c>
      <c r="AS61" s="16">
        <v>42806</v>
      </c>
    </row>
    <row r="62" spans="1:45" x14ac:dyDescent="0.2">
      <c r="A62" s="48" t="s">
        <v>9633</v>
      </c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 t="s">
        <v>105</v>
      </c>
      <c r="P62" s="5" t="s">
        <v>5132</v>
      </c>
      <c r="Q62" s="12" t="s">
        <v>93</v>
      </c>
      <c r="R62" s="12" t="s">
        <v>94</v>
      </c>
      <c r="S62" s="12" t="s">
        <v>27</v>
      </c>
      <c r="T62" s="12"/>
      <c r="U62" s="12"/>
      <c r="V62" s="12" t="s">
        <v>28</v>
      </c>
      <c r="W62" s="12"/>
      <c r="X62" s="12" t="s">
        <v>30</v>
      </c>
      <c r="Y62" s="12"/>
      <c r="Z62" s="12">
        <v>0</v>
      </c>
      <c r="AA62" s="12">
        <v>0</v>
      </c>
      <c r="AB62" s="14" t="s">
        <v>8976</v>
      </c>
      <c r="AC62" s="12">
        <v>0</v>
      </c>
      <c r="AD62" s="12">
        <v>0</v>
      </c>
      <c r="AE62" s="12">
        <v>0</v>
      </c>
      <c r="AF62" s="14" t="s">
        <v>8976</v>
      </c>
      <c r="AG62" s="15"/>
      <c r="AH62" s="15">
        <v>0</v>
      </c>
      <c r="AI62" s="15">
        <v>0</v>
      </c>
      <c r="AJ62" s="15">
        <v>0</v>
      </c>
      <c r="AK62" s="15"/>
      <c r="AL62" s="15">
        <v>0</v>
      </c>
      <c r="AM62" s="15">
        <v>0</v>
      </c>
      <c r="AN62" s="15">
        <v>1</v>
      </c>
      <c r="AO62" s="15">
        <v>1</v>
      </c>
      <c r="AP62" s="15">
        <v>0.94</v>
      </c>
      <c r="AQ62" s="16">
        <v>43101</v>
      </c>
      <c r="AR62" s="16">
        <v>109574</v>
      </c>
      <c r="AS62" s="16">
        <v>42806</v>
      </c>
    </row>
    <row r="63" spans="1:45" x14ac:dyDescent="0.2">
      <c r="A63" s="48" t="s">
        <v>9633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 t="s">
        <v>106</v>
      </c>
      <c r="P63" s="5" t="s">
        <v>5133</v>
      </c>
      <c r="Q63" s="12" t="s">
        <v>93</v>
      </c>
      <c r="R63" s="12" t="s">
        <v>94</v>
      </c>
      <c r="S63" s="12" t="s">
        <v>27</v>
      </c>
      <c r="T63" s="12"/>
      <c r="U63" s="12"/>
      <c r="V63" s="12" t="s">
        <v>28</v>
      </c>
      <c r="W63" s="12"/>
      <c r="X63" s="12" t="s">
        <v>30</v>
      </c>
      <c r="Y63" s="12"/>
      <c r="Z63" s="12">
        <v>0</v>
      </c>
      <c r="AA63" s="12">
        <v>0</v>
      </c>
      <c r="AB63" s="14" t="s">
        <v>8976</v>
      </c>
      <c r="AC63" s="12">
        <v>0</v>
      </c>
      <c r="AD63" s="12">
        <v>0</v>
      </c>
      <c r="AE63" s="12">
        <v>0</v>
      </c>
      <c r="AF63" s="14" t="s">
        <v>8976</v>
      </c>
      <c r="AG63" s="15"/>
      <c r="AH63" s="15">
        <v>0</v>
      </c>
      <c r="AI63" s="15">
        <v>0</v>
      </c>
      <c r="AJ63" s="15">
        <v>0</v>
      </c>
      <c r="AK63" s="15"/>
      <c r="AL63" s="15">
        <v>0</v>
      </c>
      <c r="AM63" s="15">
        <v>0</v>
      </c>
      <c r="AN63" s="15">
        <v>1</v>
      </c>
      <c r="AO63" s="15">
        <v>1</v>
      </c>
      <c r="AP63" s="15">
        <v>0.94</v>
      </c>
      <c r="AQ63" s="16">
        <v>43101</v>
      </c>
      <c r="AR63" s="16">
        <v>109574</v>
      </c>
      <c r="AS63" s="16">
        <v>42806</v>
      </c>
    </row>
    <row r="64" spans="1:45" x14ac:dyDescent="0.2">
      <c r="A64" s="48" t="s">
        <v>9633</v>
      </c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 t="s">
        <v>107</v>
      </c>
      <c r="P64" s="5" t="s">
        <v>5134</v>
      </c>
      <c r="Q64" s="12" t="s">
        <v>93</v>
      </c>
      <c r="R64" s="12" t="s">
        <v>94</v>
      </c>
      <c r="S64" s="12" t="s">
        <v>27</v>
      </c>
      <c r="T64" s="12"/>
      <c r="U64" s="12"/>
      <c r="V64" s="12" t="s">
        <v>28</v>
      </c>
      <c r="W64" s="12"/>
      <c r="X64" s="12" t="s">
        <v>30</v>
      </c>
      <c r="Y64" s="12"/>
      <c r="Z64" s="12">
        <v>0</v>
      </c>
      <c r="AA64" s="12">
        <v>0</v>
      </c>
      <c r="AB64" s="14" t="s">
        <v>8976</v>
      </c>
      <c r="AC64" s="12">
        <v>0</v>
      </c>
      <c r="AD64" s="12">
        <v>0</v>
      </c>
      <c r="AE64" s="12">
        <v>0</v>
      </c>
      <c r="AF64" s="14" t="s">
        <v>8976</v>
      </c>
      <c r="AG64" s="15"/>
      <c r="AH64" s="15">
        <v>0</v>
      </c>
      <c r="AI64" s="15">
        <v>0</v>
      </c>
      <c r="AJ64" s="15">
        <v>0</v>
      </c>
      <c r="AK64" s="15"/>
      <c r="AL64" s="15">
        <v>0</v>
      </c>
      <c r="AM64" s="15">
        <v>0</v>
      </c>
      <c r="AN64" s="15">
        <v>1</v>
      </c>
      <c r="AO64" s="15">
        <v>1</v>
      </c>
      <c r="AP64" s="15">
        <v>0.94</v>
      </c>
      <c r="AQ64" s="16">
        <v>43101</v>
      </c>
      <c r="AR64" s="16">
        <v>109574</v>
      </c>
      <c r="AS64" s="16">
        <v>42806</v>
      </c>
    </row>
    <row r="65" spans="1:45" x14ac:dyDescent="0.2">
      <c r="A65" s="48" t="s">
        <v>9633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 t="s">
        <v>108</v>
      </c>
      <c r="P65" s="5" t="s">
        <v>5135</v>
      </c>
      <c r="Q65" s="12" t="s">
        <v>93</v>
      </c>
      <c r="R65" s="12" t="s">
        <v>94</v>
      </c>
      <c r="S65" s="12" t="s">
        <v>27</v>
      </c>
      <c r="T65" s="12"/>
      <c r="U65" s="12"/>
      <c r="V65" s="12" t="s">
        <v>28</v>
      </c>
      <c r="W65" s="12"/>
      <c r="X65" s="12" t="s">
        <v>30</v>
      </c>
      <c r="Y65" s="12"/>
      <c r="Z65" s="12">
        <v>0</v>
      </c>
      <c r="AA65" s="12">
        <v>0</v>
      </c>
      <c r="AB65" s="14" t="s">
        <v>8976</v>
      </c>
      <c r="AC65" s="12">
        <v>0</v>
      </c>
      <c r="AD65" s="12">
        <v>0</v>
      </c>
      <c r="AE65" s="12">
        <v>0</v>
      </c>
      <c r="AF65" s="14" t="s">
        <v>8976</v>
      </c>
      <c r="AG65" s="15"/>
      <c r="AH65" s="15">
        <v>0</v>
      </c>
      <c r="AI65" s="15">
        <v>0</v>
      </c>
      <c r="AJ65" s="15">
        <v>0</v>
      </c>
      <c r="AK65" s="15"/>
      <c r="AL65" s="15">
        <v>0</v>
      </c>
      <c r="AM65" s="15">
        <v>0</v>
      </c>
      <c r="AN65" s="15">
        <v>1</v>
      </c>
      <c r="AO65" s="15">
        <v>1</v>
      </c>
      <c r="AP65" s="15">
        <v>0.94</v>
      </c>
      <c r="AQ65" s="16">
        <v>43101</v>
      </c>
      <c r="AR65" s="16">
        <v>109574</v>
      </c>
      <c r="AS65" s="16">
        <v>42806</v>
      </c>
    </row>
    <row r="66" spans="1:45" x14ac:dyDescent="0.2">
      <c r="A66" s="48" t="s">
        <v>9633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 t="s">
        <v>109</v>
      </c>
      <c r="P66" s="5" t="s">
        <v>5136</v>
      </c>
      <c r="Q66" s="12" t="s">
        <v>93</v>
      </c>
      <c r="R66" s="12" t="s">
        <v>94</v>
      </c>
      <c r="S66" s="12" t="s">
        <v>27</v>
      </c>
      <c r="T66" s="12"/>
      <c r="U66" s="12"/>
      <c r="V66" s="12" t="s">
        <v>28</v>
      </c>
      <c r="W66" s="12"/>
      <c r="X66" s="12" t="s">
        <v>30</v>
      </c>
      <c r="Y66" s="12"/>
      <c r="Z66" s="12">
        <v>0</v>
      </c>
      <c r="AA66" s="12">
        <v>0</v>
      </c>
      <c r="AB66" s="14" t="s">
        <v>8976</v>
      </c>
      <c r="AC66" s="12">
        <v>0</v>
      </c>
      <c r="AD66" s="12">
        <v>0</v>
      </c>
      <c r="AE66" s="12">
        <v>0</v>
      </c>
      <c r="AF66" s="14" t="s">
        <v>8976</v>
      </c>
      <c r="AG66" s="15"/>
      <c r="AH66" s="15">
        <v>0</v>
      </c>
      <c r="AI66" s="15">
        <v>0</v>
      </c>
      <c r="AJ66" s="15">
        <v>0</v>
      </c>
      <c r="AK66" s="15"/>
      <c r="AL66" s="15">
        <v>0</v>
      </c>
      <c r="AM66" s="15">
        <v>0</v>
      </c>
      <c r="AN66" s="15">
        <v>1</v>
      </c>
      <c r="AO66" s="15">
        <v>1</v>
      </c>
      <c r="AP66" s="15">
        <v>0.94</v>
      </c>
      <c r="AQ66" s="16">
        <v>43101</v>
      </c>
      <c r="AR66" s="16">
        <v>109574</v>
      </c>
      <c r="AS66" s="16">
        <v>42806</v>
      </c>
    </row>
    <row r="67" spans="1:45" x14ac:dyDescent="0.2">
      <c r="A67" s="48" t="s">
        <v>9633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 t="s">
        <v>110</v>
      </c>
      <c r="P67" s="5" t="s">
        <v>5137</v>
      </c>
      <c r="Q67" s="12" t="s">
        <v>93</v>
      </c>
      <c r="R67" s="12" t="s">
        <v>94</v>
      </c>
      <c r="S67" s="12" t="s">
        <v>27</v>
      </c>
      <c r="T67" s="12"/>
      <c r="U67" s="12"/>
      <c r="V67" s="12" t="s">
        <v>28</v>
      </c>
      <c r="W67" s="12"/>
      <c r="X67" s="12" t="s">
        <v>30</v>
      </c>
      <c r="Y67" s="12"/>
      <c r="Z67" s="12">
        <v>0</v>
      </c>
      <c r="AA67" s="12">
        <v>0</v>
      </c>
      <c r="AB67" s="14" t="s">
        <v>8976</v>
      </c>
      <c r="AC67" s="12">
        <v>0</v>
      </c>
      <c r="AD67" s="12">
        <v>0</v>
      </c>
      <c r="AE67" s="12">
        <v>0</v>
      </c>
      <c r="AF67" s="14" t="s">
        <v>8976</v>
      </c>
      <c r="AG67" s="15"/>
      <c r="AH67" s="15">
        <v>0</v>
      </c>
      <c r="AI67" s="15">
        <v>0</v>
      </c>
      <c r="AJ67" s="15">
        <v>0</v>
      </c>
      <c r="AK67" s="15"/>
      <c r="AL67" s="15">
        <v>0</v>
      </c>
      <c r="AM67" s="15">
        <v>0</v>
      </c>
      <c r="AN67" s="15">
        <v>1</v>
      </c>
      <c r="AO67" s="15">
        <v>1</v>
      </c>
      <c r="AP67" s="15">
        <v>0.94</v>
      </c>
      <c r="AQ67" s="16">
        <v>43101</v>
      </c>
      <c r="AR67" s="16">
        <v>109574</v>
      </c>
      <c r="AS67" s="16">
        <v>42806</v>
      </c>
    </row>
    <row r="68" spans="1:45" x14ac:dyDescent="0.2">
      <c r="A68" s="48" t="s">
        <v>9633</v>
      </c>
      <c r="B68" s="11" t="s">
        <v>9557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 t="s">
        <v>111</v>
      </c>
      <c r="P68" s="5" t="s">
        <v>5138</v>
      </c>
      <c r="Q68" s="12" t="s">
        <v>93</v>
      </c>
      <c r="R68" s="12" t="s">
        <v>26</v>
      </c>
      <c r="S68" s="12" t="s">
        <v>27</v>
      </c>
      <c r="T68" s="12"/>
      <c r="U68" s="12"/>
      <c r="V68" s="12" t="s">
        <v>28</v>
      </c>
      <c r="W68" s="12" t="s">
        <v>29</v>
      </c>
      <c r="X68" s="12" t="s">
        <v>30</v>
      </c>
      <c r="Y68" s="12" t="s">
        <v>71</v>
      </c>
      <c r="Z68" s="12">
        <v>22.96</v>
      </c>
      <c r="AA68" s="12">
        <v>24.56</v>
      </c>
      <c r="AB68" s="14">
        <f>AA68/Z68</f>
        <v>1.0696864111498257</v>
      </c>
      <c r="AC68" s="12">
        <v>0</v>
      </c>
      <c r="AD68" s="12">
        <v>22.41</v>
      </c>
      <c r="AE68" s="12">
        <v>22.41</v>
      </c>
      <c r="AF68" s="14">
        <f t="shared" ref="AF68:AF75" si="6">AE68/AD68</f>
        <v>1</v>
      </c>
      <c r="AG68" s="15">
        <v>0</v>
      </c>
      <c r="AH68" s="15">
        <v>12</v>
      </c>
      <c r="AI68" s="15">
        <v>0</v>
      </c>
      <c r="AJ68" s="15">
        <v>0</v>
      </c>
      <c r="AK68" s="15">
        <v>0</v>
      </c>
      <c r="AL68" s="15">
        <v>12</v>
      </c>
      <c r="AM68" s="15">
        <v>0</v>
      </c>
      <c r="AN68" s="15">
        <v>1</v>
      </c>
      <c r="AO68" s="15">
        <v>1</v>
      </c>
      <c r="AP68" s="15">
        <v>0.94</v>
      </c>
      <c r="AQ68" s="16">
        <v>43101</v>
      </c>
      <c r="AR68" s="16">
        <v>109574</v>
      </c>
      <c r="AS68" s="16">
        <v>42806</v>
      </c>
    </row>
    <row r="69" spans="1:45" x14ac:dyDescent="0.2">
      <c r="A69" s="48" t="s">
        <v>9633</v>
      </c>
      <c r="B69" s="11" t="s">
        <v>9557</v>
      </c>
      <c r="C69" s="12"/>
      <c r="D69" s="11" t="s">
        <v>9557</v>
      </c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 t="s">
        <v>112</v>
      </c>
      <c r="P69" s="5" t="s">
        <v>5139</v>
      </c>
      <c r="Q69" s="12" t="s">
        <v>93</v>
      </c>
      <c r="R69" s="12" t="s">
        <v>26</v>
      </c>
      <c r="S69" s="12" t="s">
        <v>27</v>
      </c>
      <c r="T69" s="12"/>
      <c r="U69" s="12" t="s">
        <v>113</v>
      </c>
      <c r="V69" s="12" t="s">
        <v>28</v>
      </c>
      <c r="W69" s="12" t="s">
        <v>29</v>
      </c>
      <c r="X69" s="12" t="s">
        <v>30</v>
      </c>
      <c r="Y69" s="12" t="s">
        <v>114</v>
      </c>
      <c r="Z69" s="12">
        <v>28.7</v>
      </c>
      <c r="AA69" s="12">
        <v>30.69</v>
      </c>
      <c r="AB69" s="14">
        <f>AA69/Z69</f>
        <v>1.0693379790940767</v>
      </c>
      <c r="AC69" s="12">
        <v>0</v>
      </c>
      <c r="AD69" s="12">
        <v>35.29</v>
      </c>
      <c r="AE69" s="12">
        <v>31.76</v>
      </c>
      <c r="AF69" s="14">
        <f t="shared" si="6"/>
        <v>0.89997166336072554</v>
      </c>
      <c r="AG69" s="15">
        <v>0</v>
      </c>
      <c r="AH69" s="15">
        <v>15</v>
      </c>
      <c r="AI69" s="15">
        <v>0</v>
      </c>
      <c r="AJ69" s="15">
        <v>0</v>
      </c>
      <c r="AK69" s="15">
        <v>0</v>
      </c>
      <c r="AL69" s="15">
        <v>15</v>
      </c>
      <c r="AM69" s="15">
        <v>0</v>
      </c>
      <c r="AN69" s="15">
        <v>1</v>
      </c>
      <c r="AO69" s="15">
        <v>1</v>
      </c>
      <c r="AP69" s="15">
        <v>0.94</v>
      </c>
      <c r="AQ69" s="16">
        <v>43101</v>
      </c>
      <c r="AR69" s="16">
        <v>109574</v>
      </c>
      <c r="AS69" s="16">
        <v>42806</v>
      </c>
    </row>
    <row r="70" spans="1:45" x14ac:dyDescent="0.2">
      <c r="A70" s="48" t="s">
        <v>9633</v>
      </c>
      <c r="B70" s="12"/>
      <c r="C70" s="12"/>
      <c r="D70" s="11" t="s">
        <v>9557</v>
      </c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 t="s">
        <v>115</v>
      </c>
      <c r="P70" s="5" t="s">
        <v>5140</v>
      </c>
      <c r="Q70" s="12" t="s">
        <v>93</v>
      </c>
      <c r="R70" s="12" t="s">
        <v>26</v>
      </c>
      <c r="S70" s="12" t="s">
        <v>27</v>
      </c>
      <c r="T70" s="12"/>
      <c r="U70" s="12"/>
      <c r="V70" s="12" t="s">
        <v>28</v>
      </c>
      <c r="W70" s="12"/>
      <c r="X70" s="12" t="s">
        <v>30</v>
      </c>
      <c r="Y70" s="12" t="s">
        <v>114</v>
      </c>
      <c r="Z70" s="12">
        <v>0</v>
      </c>
      <c r="AA70" s="12">
        <v>0</v>
      </c>
      <c r="AB70" s="14" t="s">
        <v>8976</v>
      </c>
      <c r="AC70" s="12">
        <v>0</v>
      </c>
      <c r="AD70" s="12">
        <v>35.29</v>
      </c>
      <c r="AE70" s="12">
        <v>31.76</v>
      </c>
      <c r="AF70" s="14">
        <f t="shared" si="6"/>
        <v>0.89997166336072554</v>
      </c>
      <c r="AG70" s="15">
        <v>0</v>
      </c>
      <c r="AH70" s="15">
        <v>0</v>
      </c>
      <c r="AI70" s="15">
        <v>0</v>
      </c>
      <c r="AJ70" s="15">
        <v>0</v>
      </c>
      <c r="AK70" s="15"/>
      <c r="AL70" s="15">
        <v>15</v>
      </c>
      <c r="AM70" s="15">
        <v>0</v>
      </c>
      <c r="AN70" s="15">
        <v>1</v>
      </c>
      <c r="AO70" s="15">
        <v>1</v>
      </c>
      <c r="AP70" s="15">
        <v>0.94</v>
      </c>
      <c r="AQ70" s="16">
        <v>43101</v>
      </c>
      <c r="AR70" s="16">
        <v>109574</v>
      </c>
      <c r="AS70" s="16">
        <v>42806</v>
      </c>
    </row>
    <row r="71" spans="1:45" x14ac:dyDescent="0.2">
      <c r="A71" s="48" t="s">
        <v>9633</v>
      </c>
      <c r="B71" s="11" t="s">
        <v>9557</v>
      </c>
      <c r="C71" s="12"/>
      <c r="D71" s="11" t="s">
        <v>9557</v>
      </c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 t="s">
        <v>116</v>
      </c>
      <c r="P71" s="5" t="s">
        <v>5141</v>
      </c>
      <c r="Q71" s="12" t="s">
        <v>93</v>
      </c>
      <c r="R71" s="12" t="s">
        <v>26</v>
      </c>
      <c r="S71" s="12" t="s">
        <v>27</v>
      </c>
      <c r="T71" s="12"/>
      <c r="U71" s="12" t="s">
        <v>113</v>
      </c>
      <c r="V71" s="12" t="s">
        <v>28</v>
      </c>
      <c r="W71" s="12" t="s">
        <v>29</v>
      </c>
      <c r="X71" s="12" t="s">
        <v>30</v>
      </c>
      <c r="Y71" s="12" t="s">
        <v>114</v>
      </c>
      <c r="Z71" s="12">
        <v>44</v>
      </c>
      <c r="AA71" s="12">
        <v>47.06</v>
      </c>
      <c r="AB71" s="14">
        <f t="shared" ref="AB71:AB77" si="7">AA71/Z71</f>
        <v>1.0695454545454546</v>
      </c>
      <c r="AC71" s="12">
        <v>0</v>
      </c>
      <c r="AD71" s="12">
        <v>54.11</v>
      </c>
      <c r="AE71" s="12">
        <v>48.7</v>
      </c>
      <c r="AF71" s="14">
        <f t="shared" si="6"/>
        <v>0.90001848087229719</v>
      </c>
      <c r="AG71" s="15">
        <v>0</v>
      </c>
      <c r="AH71" s="15">
        <v>23</v>
      </c>
      <c r="AI71" s="15">
        <v>0</v>
      </c>
      <c r="AJ71" s="15">
        <v>0</v>
      </c>
      <c r="AK71" s="15">
        <v>0</v>
      </c>
      <c r="AL71" s="15">
        <v>23</v>
      </c>
      <c r="AM71" s="15">
        <v>0</v>
      </c>
      <c r="AN71" s="15">
        <v>1</v>
      </c>
      <c r="AO71" s="15">
        <v>1</v>
      </c>
      <c r="AP71" s="15">
        <v>0.94</v>
      </c>
      <c r="AQ71" s="16">
        <v>43101</v>
      </c>
      <c r="AR71" s="16">
        <v>109574</v>
      </c>
      <c r="AS71" s="16">
        <v>42806</v>
      </c>
    </row>
    <row r="72" spans="1:45" x14ac:dyDescent="0.2">
      <c r="A72" s="48" t="s">
        <v>9633</v>
      </c>
      <c r="B72" s="11" t="s">
        <v>9557</v>
      </c>
      <c r="C72" s="12"/>
      <c r="D72" s="11" t="s">
        <v>9557</v>
      </c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 t="s">
        <v>117</v>
      </c>
      <c r="P72" s="5" t="s">
        <v>5142</v>
      </c>
      <c r="Q72" s="12" t="s">
        <v>93</v>
      </c>
      <c r="R72" s="12" t="s">
        <v>26</v>
      </c>
      <c r="S72" s="12" t="s">
        <v>27</v>
      </c>
      <c r="T72" s="12"/>
      <c r="U72" s="12" t="s">
        <v>118</v>
      </c>
      <c r="V72" s="12" t="s">
        <v>28</v>
      </c>
      <c r="W72" s="12" t="s">
        <v>29</v>
      </c>
      <c r="X72" s="12" t="s">
        <v>30</v>
      </c>
      <c r="Y72" s="12" t="s">
        <v>114</v>
      </c>
      <c r="Z72" s="12">
        <v>38.26</v>
      </c>
      <c r="AA72" s="12">
        <v>40.92</v>
      </c>
      <c r="AB72" s="14">
        <f t="shared" si="7"/>
        <v>1.0695243073706222</v>
      </c>
      <c r="AC72" s="12">
        <v>0</v>
      </c>
      <c r="AD72" s="12">
        <v>47.05</v>
      </c>
      <c r="AE72" s="12">
        <v>42.35</v>
      </c>
      <c r="AF72" s="14">
        <f t="shared" si="6"/>
        <v>0.90010626992561116</v>
      </c>
      <c r="AG72" s="15">
        <v>0</v>
      </c>
      <c r="AH72" s="15">
        <v>20</v>
      </c>
      <c r="AI72" s="15">
        <v>0</v>
      </c>
      <c r="AJ72" s="15">
        <v>0</v>
      </c>
      <c r="AK72" s="15">
        <v>0</v>
      </c>
      <c r="AL72" s="15">
        <v>20</v>
      </c>
      <c r="AM72" s="15">
        <v>0</v>
      </c>
      <c r="AN72" s="15">
        <v>1</v>
      </c>
      <c r="AO72" s="15">
        <v>1</v>
      </c>
      <c r="AP72" s="15">
        <v>0.94</v>
      </c>
      <c r="AQ72" s="16">
        <v>43101</v>
      </c>
      <c r="AR72" s="16">
        <v>109574</v>
      </c>
      <c r="AS72" s="16">
        <v>42806</v>
      </c>
    </row>
    <row r="73" spans="1:45" x14ac:dyDescent="0.2">
      <c r="A73" s="48" t="s">
        <v>9633</v>
      </c>
      <c r="B73" s="11" t="s">
        <v>9557</v>
      </c>
      <c r="C73" s="12"/>
      <c r="D73" s="11" t="s">
        <v>9557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 t="s">
        <v>119</v>
      </c>
      <c r="P73" s="5" t="s">
        <v>5143</v>
      </c>
      <c r="Q73" s="12" t="s">
        <v>93</v>
      </c>
      <c r="R73" s="12" t="s">
        <v>26</v>
      </c>
      <c r="S73" s="12" t="s">
        <v>27</v>
      </c>
      <c r="T73" s="12"/>
      <c r="U73" s="12" t="s">
        <v>118</v>
      </c>
      <c r="V73" s="12" t="s">
        <v>28</v>
      </c>
      <c r="W73" s="12" t="s">
        <v>29</v>
      </c>
      <c r="X73" s="12" t="s">
        <v>30</v>
      </c>
      <c r="Y73" s="12" t="s">
        <v>114</v>
      </c>
      <c r="Z73" s="12">
        <v>38.26</v>
      </c>
      <c r="AA73" s="12">
        <v>40.92</v>
      </c>
      <c r="AB73" s="14">
        <f t="shared" si="7"/>
        <v>1.0695243073706222</v>
      </c>
      <c r="AC73" s="12">
        <v>0</v>
      </c>
      <c r="AD73" s="12">
        <v>47.05</v>
      </c>
      <c r="AE73" s="12">
        <v>42.35</v>
      </c>
      <c r="AF73" s="14">
        <f t="shared" si="6"/>
        <v>0.90010626992561116</v>
      </c>
      <c r="AG73" s="15">
        <v>0</v>
      </c>
      <c r="AH73" s="15">
        <v>20</v>
      </c>
      <c r="AI73" s="15">
        <v>0</v>
      </c>
      <c r="AJ73" s="15">
        <v>0</v>
      </c>
      <c r="AK73" s="15">
        <v>0</v>
      </c>
      <c r="AL73" s="15">
        <v>20</v>
      </c>
      <c r="AM73" s="15">
        <v>0</v>
      </c>
      <c r="AN73" s="15">
        <v>1</v>
      </c>
      <c r="AO73" s="15">
        <v>1</v>
      </c>
      <c r="AP73" s="15">
        <v>0.94</v>
      </c>
      <c r="AQ73" s="16">
        <v>43101</v>
      </c>
      <c r="AR73" s="16">
        <v>109574</v>
      </c>
      <c r="AS73" s="16">
        <v>42806</v>
      </c>
    </row>
    <row r="74" spans="1:45" x14ac:dyDescent="0.2">
      <c r="A74" s="48" t="s">
        <v>9633</v>
      </c>
      <c r="B74" s="11" t="s">
        <v>9557</v>
      </c>
      <c r="C74" s="12"/>
      <c r="D74" s="11" t="s">
        <v>9557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 t="s">
        <v>120</v>
      </c>
      <c r="P74" s="5" t="s">
        <v>5144</v>
      </c>
      <c r="Q74" s="12" t="s">
        <v>93</v>
      </c>
      <c r="R74" s="12" t="s">
        <v>26</v>
      </c>
      <c r="S74" s="12" t="s">
        <v>27</v>
      </c>
      <c r="T74" s="12"/>
      <c r="U74" s="12" t="s">
        <v>113</v>
      </c>
      <c r="V74" s="12" t="s">
        <v>28</v>
      </c>
      <c r="W74" s="12" t="s">
        <v>29</v>
      </c>
      <c r="X74" s="12" t="s">
        <v>30</v>
      </c>
      <c r="Y74" s="12" t="s">
        <v>114</v>
      </c>
      <c r="Z74" s="12">
        <v>30.61</v>
      </c>
      <c r="AA74" s="12">
        <v>32.74</v>
      </c>
      <c r="AB74" s="14">
        <f t="shared" si="7"/>
        <v>1.0695851029075467</v>
      </c>
      <c r="AC74" s="12">
        <v>0</v>
      </c>
      <c r="AD74" s="12">
        <v>37.64</v>
      </c>
      <c r="AE74" s="12">
        <v>33.880000000000003</v>
      </c>
      <c r="AF74" s="14">
        <f t="shared" si="6"/>
        <v>0.90010626992561116</v>
      </c>
      <c r="AG74" s="15">
        <v>0</v>
      </c>
      <c r="AH74" s="15">
        <v>16</v>
      </c>
      <c r="AI74" s="15">
        <v>0</v>
      </c>
      <c r="AJ74" s="15">
        <v>0</v>
      </c>
      <c r="AK74" s="15">
        <v>0</v>
      </c>
      <c r="AL74" s="15">
        <v>16</v>
      </c>
      <c r="AM74" s="15">
        <v>0</v>
      </c>
      <c r="AN74" s="15">
        <v>1</v>
      </c>
      <c r="AO74" s="15">
        <v>1</v>
      </c>
      <c r="AP74" s="15">
        <v>0.94</v>
      </c>
      <c r="AQ74" s="16">
        <v>43101</v>
      </c>
      <c r="AR74" s="16">
        <v>109574</v>
      </c>
      <c r="AS74" s="16">
        <v>42806</v>
      </c>
    </row>
    <row r="75" spans="1:45" x14ac:dyDescent="0.2">
      <c r="A75" s="48" t="s">
        <v>9633</v>
      </c>
      <c r="B75" s="11" t="s">
        <v>9557</v>
      </c>
      <c r="C75" s="12"/>
      <c r="D75" s="11" t="s">
        <v>9557</v>
      </c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 t="s">
        <v>121</v>
      </c>
      <c r="P75" s="5" t="s">
        <v>5145</v>
      </c>
      <c r="Q75" s="12" t="s">
        <v>93</v>
      </c>
      <c r="R75" s="12" t="s">
        <v>26</v>
      </c>
      <c r="S75" s="12" t="s">
        <v>27</v>
      </c>
      <c r="T75" s="12"/>
      <c r="U75" s="12" t="s">
        <v>113</v>
      </c>
      <c r="V75" s="12" t="s">
        <v>28</v>
      </c>
      <c r="W75" s="12" t="s">
        <v>59</v>
      </c>
      <c r="X75" s="12" t="s">
        <v>30</v>
      </c>
      <c r="Y75" s="12" t="s">
        <v>114</v>
      </c>
      <c r="Z75" s="12">
        <v>57.36</v>
      </c>
      <c r="AA75" s="12">
        <v>53.2</v>
      </c>
      <c r="AB75" s="14">
        <f t="shared" si="7"/>
        <v>0.92747559274755931</v>
      </c>
      <c r="AC75" s="12">
        <v>0</v>
      </c>
      <c r="AD75" s="12">
        <v>61.17</v>
      </c>
      <c r="AE75" s="12">
        <v>55.05</v>
      </c>
      <c r="AF75" s="14">
        <f t="shared" si="6"/>
        <v>0.89995095635115241</v>
      </c>
      <c r="AG75" s="15">
        <v>0</v>
      </c>
      <c r="AH75" s="15">
        <v>26</v>
      </c>
      <c r="AI75" s="15">
        <v>0</v>
      </c>
      <c r="AJ75" s="15">
        <v>0</v>
      </c>
      <c r="AK75" s="15">
        <v>0</v>
      </c>
      <c r="AL75" s="15">
        <v>26</v>
      </c>
      <c r="AM75" s="15">
        <v>0</v>
      </c>
      <c r="AN75" s="15">
        <v>1</v>
      </c>
      <c r="AO75" s="15">
        <v>1</v>
      </c>
      <c r="AP75" s="15">
        <v>0.94</v>
      </c>
      <c r="AQ75" s="16">
        <v>43101</v>
      </c>
      <c r="AR75" s="16">
        <v>109574</v>
      </c>
      <c r="AS75" s="16">
        <v>42806</v>
      </c>
    </row>
    <row r="76" spans="1:45" x14ac:dyDescent="0.2">
      <c r="A76" s="48" t="s">
        <v>9633</v>
      </c>
      <c r="B76" s="11" t="s">
        <v>9557</v>
      </c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 t="s">
        <v>122</v>
      </c>
      <c r="P76" s="5" t="s">
        <v>5146</v>
      </c>
      <c r="Q76" s="12" t="s">
        <v>93</v>
      </c>
      <c r="R76" s="12" t="s">
        <v>26</v>
      </c>
      <c r="S76" s="12" t="s">
        <v>27</v>
      </c>
      <c r="T76" s="12"/>
      <c r="U76" s="12" t="s">
        <v>118</v>
      </c>
      <c r="V76" s="12" t="s">
        <v>28</v>
      </c>
      <c r="W76" s="12" t="s">
        <v>59</v>
      </c>
      <c r="X76" s="12" t="s">
        <v>30</v>
      </c>
      <c r="Y76" s="12" t="s">
        <v>123</v>
      </c>
      <c r="Z76" s="12">
        <v>66.180000000000007</v>
      </c>
      <c r="AA76" s="12">
        <v>61.39</v>
      </c>
      <c r="AB76" s="14">
        <f t="shared" si="7"/>
        <v>0.92762163795708663</v>
      </c>
      <c r="AC76" s="12">
        <v>0</v>
      </c>
      <c r="AD76" s="12">
        <v>0</v>
      </c>
      <c r="AE76" s="12">
        <v>0</v>
      </c>
      <c r="AF76" s="14" t="s">
        <v>8976</v>
      </c>
      <c r="AG76" s="15">
        <v>0</v>
      </c>
      <c r="AH76" s="15">
        <v>30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1</v>
      </c>
      <c r="AO76" s="15">
        <v>1</v>
      </c>
      <c r="AP76" s="15">
        <v>0.94</v>
      </c>
      <c r="AQ76" s="16">
        <v>43101</v>
      </c>
      <c r="AR76" s="16">
        <v>109574</v>
      </c>
      <c r="AS76" s="16">
        <v>42806</v>
      </c>
    </row>
    <row r="77" spans="1:45" x14ac:dyDescent="0.2">
      <c r="A77" s="48" t="s">
        <v>9633</v>
      </c>
      <c r="B77" s="11" t="s">
        <v>9557</v>
      </c>
      <c r="C77" s="12"/>
      <c r="D77" s="11" t="s">
        <v>9557</v>
      </c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 t="s">
        <v>124</v>
      </c>
      <c r="P77" s="5" t="s">
        <v>5147</v>
      </c>
      <c r="Q77" s="12" t="s">
        <v>93</v>
      </c>
      <c r="R77" s="12" t="s">
        <v>26</v>
      </c>
      <c r="S77" s="12" t="s">
        <v>27</v>
      </c>
      <c r="T77" s="12"/>
      <c r="U77" s="12" t="s">
        <v>113</v>
      </c>
      <c r="V77" s="12" t="s">
        <v>28</v>
      </c>
      <c r="W77" s="12" t="s">
        <v>29</v>
      </c>
      <c r="X77" s="12" t="s">
        <v>30</v>
      </c>
      <c r="Y77" s="12" t="s">
        <v>114</v>
      </c>
      <c r="Z77" s="12">
        <v>34.44</v>
      </c>
      <c r="AA77" s="12">
        <v>36.83</v>
      </c>
      <c r="AB77" s="14">
        <f t="shared" si="7"/>
        <v>1.0693960511033682</v>
      </c>
      <c r="AC77" s="12">
        <v>0</v>
      </c>
      <c r="AD77" s="12">
        <v>42.35</v>
      </c>
      <c r="AE77" s="12">
        <v>38.119999999999997</v>
      </c>
      <c r="AF77" s="14">
        <f>AE77/AD77</f>
        <v>0.90011806375442727</v>
      </c>
      <c r="AG77" s="15">
        <v>0</v>
      </c>
      <c r="AH77" s="15">
        <v>18</v>
      </c>
      <c r="AI77" s="15">
        <v>0</v>
      </c>
      <c r="AJ77" s="15">
        <v>0</v>
      </c>
      <c r="AK77" s="15">
        <v>0</v>
      </c>
      <c r="AL77" s="15">
        <v>18</v>
      </c>
      <c r="AM77" s="15">
        <v>0</v>
      </c>
      <c r="AN77" s="15">
        <v>1</v>
      </c>
      <c r="AO77" s="15">
        <v>1</v>
      </c>
      <c r="AP77" s="15">
        <v>0.94</v>
      </c>
      <c r="AQ77" s="16">
        <v>43101</v>
      </c>
      <c r="AR77" s="16">
        <v>109574</v>
      </c>
      <c r="AS77" s="16">
        <v>42806</v>
      </c>
    </row>
    <row r="78" spans="1:45" x14ac:dyDescent="0.2">
      <c r="A78" s="48" t="s">
        <v>9633</v>
      </c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 t="s">
        <v>125</v>
      </c>
      <c r="P78" s="5" t="s">
        <v>5148</v>
      </c>
      <c r="Q78" s="12" t="s">
        <v>93</v>
      </c>
      <c r="R78" s="12" t="s">
        <v>94</v>
      </c>
      <c r="S78" s="12" t="s">
        <v>27</v>
      </c>
      <c r="T78" s="12"/>
      <c r="U78" s="12"/>
      <c r="V78" s="12" t="s">
        <v>28</v>
      </c>
      <c r="W78" s="12"/>
      <c r="X78" s="12" t="s">
        <v>30</v>
      </c>
      <c r="Y78" s="12"/>
      <c r="Z78" s="12">
        <v>0</v>
      </c>
      <c r="AA78" s="12">
        <v>0</v>
      </c>
      <c r="AB78" s="14" t="s">
        <v>8976</v>
      </c>
      <c r="AC78" s="12">
        <v>0</v>
      </c>
      <c r="AD78" s="12">
        <v>0</v>
      </c>
      <c r="AE78" s="12">
        <v>0</v>
      </c>
      <c r="AF78" s="14" t="s">
        <v>8976</v>
      </c>
      <c r="AG78" s="15"/>
      <c r="AH78" s="15">
        <v>0</v>
      </c>
      <c r="AI78" s="15">
        <v>0</v>
      </c>
      <c r="AJ78" s="15">
        <v>0</v>
      </c>
      <c r="AK78" s="15"/>
      <c r="AL78" s="15">
        <v>0</v>
      </c>
      <c r="AM78" s="15">
        <v>0</v>
      </c>
      <c r="AN78" s="15">
        <v>1</v>
      </c>
      <c r="AO78" s="15">
        <v>1</v>
      </c>
      <c r="AP78" s="15">
        <v>0.94</v>
      </c>
      <c r="AQ78" s="16">
        <v>43101</v>
      </c>
      <c r="AR78" s="16">
        <v>109574</v>
      </c>
      <c r="AS78" s="16">
        <v>42806</v>
      </c>
    </row>
    <row r="79" spans="1:45" x14ac:dyDescent="0.2">
      <c r="A79" s="48" t="s">
        <v>9633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 t="s">
        <v>126</v>
      </c>
      <c r="P79" s="5" t="s">
        <v>5149</v>
      </c>
      <c r="Q79" s="12" t="s">
        <v>93</v>
      </c>
      <c r="R79" s="12" t="s">
        <v>94</v>
      </c>
      <c r="S79" s="12" t="s">
        <v>27</v>
      </c>
      <c r="T79" s="12"/>
      <c r="U79" s="12"/>
      <c r="V79" s="12" t="s">
        <v>28</v>
      </c>
      <c r="W79" s="12"/>
      <c r="X79" s="12" t="s">
        <v>30</v>
      </c>
      <c r="Y79" s="12"/>
      <c r="Z79" s="12">
        <v>0</v>
      </c>
      <c r="AA79" s="12">
        <v>0</v>
      </c>
      <c r="AB79" s="14" t="s">
        <v>8976</v>
      </c>
      <c r="AC79" s="12">
        <v>0</v>
      </c>
      <c r="AD79" s="12">
        <v>0</v>
      </c>
      <c r="AE79" s="12">
        <v>0</v>
      </c>
      <c r="AF79" s="14" t="s">
        <v>8976</v>
      </c>
      <c r="AG79" s="15"/>
      <c r="AH79" s="15">
        <v>0</v>
      </c>
      <c r="AI79" s="15">
        <v>0</v>
      </c>
      <c r="AJ79" s="15">
        <v>0</v>
      </c>
      <c r="AK79" s="15"/>
      <c r="AL79" s="15">
        <v>0</v>
      </c>
      <c r="AM79" s="15">
        <v>0</v>
      </c>
      <c r="AN79" s="15">
        <v>1</v>
      </c>
      <c r="AO79" s="15">
        <v>1</v>
      </c>
      <c r="AP79" s="15">
        <v>0.94</v>
      </c>
      <c r="AQ79" s="16">
        <v>43101</v>
      </c>
      <c r="AR79" s="16">
        <v>109574</v>
      </c>
      <c r="AS79" s="16">
        <v>42806</v>
      </c>
    </row>
    <row r="80" spans="1:45" x14ac:dyDescent="0.2">
      <c r="A80" s="48" t="s">
        <v>9633</v>
      </c>
      <c r="B80" s="11" t="s">
        <v>9557</v>
      </c>
      <c r="C80" s="12"/>
      <c r="D80" s="11" t="s">
        <v>9557</v>
      </c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 t="s">
        <v>127</v>
      </c>
      <c r="P80" s="5" t="s">
        <v>5150</v>
      </c>
      <c r="Q80" s="12" t="s">
        <v>93</v>
      </c>
      <c r="R80" s="12" t="s">
        <v>26</v>
      </c>
      <c r="S80" s="12" t="s">
        <v>27</v>
      </c>
      <c r="T80" s="12"/>
      <c r="U80" s="12"/>
      <c r="V80" s="12" t="s">
        <v>28</v>
      </c>
      <c r="W80" s="12" t="s">
        <v>29</v>
      </c>
      <c r="X80" s="12" t="s">
        <v>30</v>
      </c>
      <c r="Y80" s="12" t="s">
        <v>114</v>
      </c>
      <c r="Z80" s="12">
        <v>13.39</v>
      </c>
      <c r="AA80" s="12">
        <v>14.32</v>
      </c>
      <c r="AB80" s="14">
        <f t="shared" ref="AB80:AB89" si="8">AA80/Z80</f>
        <v>1.0694548170276326</v>
      </c>
      <c r="AC80" s="12">
        <v>0</v>
      </c>
      <c r="AD80" s="12">
        <v>16.47</v>
      </c>
      <c r="AE80" s="12">
        <v>14.82</v>
      </c>
      <c r="AF80" s="14">
        <f t="shared" ref="AF80:AF89" si="9">AE80/AD80</f>
        <v>0.89981785063752284</v>
      </c>
      <c r="AG80" s="15">
        <v>0</v>
      </c>
      <c r="AH80" s="15">
        <v>7</v>
      </c>
      <c r="AI80" s="15">
        <v>0</v>
      </c>
      <c r="AJ80" s="15">
        <v>0</v>
      </c>
      <c r="AK80" s="15">
        <v>0</v>
      </c>
      <c r="AL80" s="15">
        <v>7</v>
      </c>
      <c r="AM80" s="15">
        <v>0</v>
      </c>
      <c r="AN80" s="15">
        <v>1</v>
      </c>
      <c r="AO80" s="15">
        <v>1</v>
      </c>
      <c r="AP80" s="15">
        <v>0.94</v>
      </c>
      <c r="AQ80" s="16">
        <v>43101</v>
      </c>
      <c r="AR80" s="16">
        <v>109574</v>
      </c>
      <c r="AS80" s="16">
        <v>42806</v>
      </c>
    </row>
    <row r="81" spans="1:45" x14ac:dyDescent="0.2">
      <c r="A81" s="48" t="s">
        <v>9633</v>
      </c>
      <c r="B81" s="11" t="s">
        <v>9557</v>
      </c>
      <c r="C81" s="12"/>
      <c r="D81" s="11" t="s">
        <v>9557</v>
      </c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 t="s">
        <v>128</v>
      </c>
      <c r="P81" s="5" t="s">
        <v>5151</v>
      </c>
      <c r="Q81" s="12" t="s">
        <v>93</v>
      </c>
      <c r="R81" s="12" t="s">
        <v>26</v>
      </c>
      <c r="S81" s="12" t="s">
        <v>27</v>
      </c>
      <c r="T81" s="12"/>
      <c r="U81" s="12" t="s">
        <v>113</v>
      </c>
      <c r="V81" s="12" t="s">
        <v>28</v>
      </c>
      <c r="W81" s="12" t="s">
        <v>29</v>
      </c>
      <c r="X81" s="12" t="s">
        <v>30</v>
      </c>
      <c r="Y81" s="12" t="s">
        <v>114</v>
      </c>
      <c r="Z81" s="12">
        <v>19.13</v>
      </c>
      <c r="AA81" s="12">
        <v>20.46</v>
      </c>
      <c r="AB81" s="14">
        <f t="shared" si="8"/>
        <v>1.0695243073706222</v>
      </c>
      <c r="AC81" s="12">
        <v>0</v>
      </c>
      <c r="AD81" s="12">
        <v>23.53</v>
      </c>
      <c r="AE81" s="12">
        <v>21.18</v>
      </c>
      <c r="AF81" s="14">
        <f t="shared" si="9"/>
        <v>0.90012749681257964</v>
      </c>
      <c r="AG81" s="15">
        <v>0</v>
      </c>
      <c r="AH81" s="15">
        <v>10</v>
      </c>
      <c r="AI81" s="15">
        <v>0</v>
      </c>
      <c r="AJ81" s="15">
        <v>0</v>
      </c>
      <c r="AK81" s="15">
        <v>0</v>
      </c>
      <c r="AL81" s="15">
        <v>10</v>
      </c>
      <c r="AM81" s="15">
        <v>0</v>
      </c>
      <c r="AN81" s="15">
        <v>1</v>
      </c>
      <c r="AO81" s="15">
        <v>1</v>
      </c>
      <c r="AP81" s="15">
        <v>0.94</v>
      </c>
      <c r="AQ81" s="16">
        <v>43101</v>
      </c>
      <c r="AR81" s="16">
        <v>109574</v>
      </c>
      <c r="AS81" s="16">
        <v>42806</v>
      </c>
    </row>
    <row r="82" spans="1:45" x14ac:dyDescent="0.2">
      <c r="A82" s="48" t="s">
        <v>9633</v>
      </c>
      <c r="B82" s="11" t="s">
        <v>9557</v>
      </c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 t="s">
        <v>129</v>
      </c>
      <c r="P82" s="5" t="s">
        <v>5152</v>
      </c>
      <c r="Q82" s="12" t="s">
        <v>93</v>
      </c>
      <c r="R82" s="12" t="s">
        <v>26</v>
      </c>
      <c r="S82" s="12" t="s">
        <v>27</v>
      </c>
      <c r="T82" s="12"/>
      <c r="U82" s="12"/>
      <c r="V82" s="12" t="s">
        <v>28</v>
      </c>
      <c r="W82" s="12" t="s">
        <v>29</v>
      </c>
      <c r="X82" s="12" t="s">
        <v>30</v>
      </c>
      <c r="Y82" s="12" t="s">
        <v>71</v>
      </c>
      <c r="Z82" s="12">
        <v>21.04</v>
      </c>
      <c r="AA82" s="12">
        <v>22.5</v>
      </c>
      <c r="AB82" s="14">
        <f t="shared" si="8"/>
        <v>1.0693916349809887</v>
      </c>
      <c r="AC82" s="12">
        <v>0</v>
      </c>
      <c r="AD82" s="12">
        <v>20.54</v>
      </c>
      <c r="AE82" s="12">
        <v>20.54</v>
      </c>
      <c r="AF82" s="14">
        <f t="shared" si="9"/>
        <v>1</v>
      </c>
      <c r="AG82" s="15">
        <v>0</v>
      </c>
      <c r="AH82" s="15">
        <v>11</v>
      </c>
      <c r="AI82" s="15">
        <v>0</v>
      </c>
      <c r="AJ82" s="15">
        <v>0</v>
      </c>
      <c r="AK82" s="15">
        <v>0</v>
      </c>
      <c r="AL82" s="15">
        <v>11</v>
      </c>
      <c r="AM82" s="15">
        <v>0</v>
      </c>
      <c r="AN82" s="15">
        <v>1</v>
      </c>
      <c r="AO82" s="15">
        <v>1</v>
      </c>
      <c r="AP82" s="15">
        <v>0.94</v>
      </c>
      <c r="AQ82" s="16">
        <v>43101</v>
      </c>
      <c r="AR82" s="16">
        <v>109574</v>
      </c>
      <c r="AS82" s="16">
        <v>42806</v>
      </c>
    </row>
    <row r="83" spans="1:45" x14ac:dyDescent="0.2">
      <c r="A83" s="48" t="s">
        <v>9633</v>
      </c>
      <c r="B83" s="11" t="s">
        <v>9557</v>
      </c>
      <c r="C83" s="11" t="s">
        <v>9557</v>
      </c>
      <c r="D83" s="11" t="s">
        <v>9557</v>
      </c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 t="s">
        <v>130</v>
      </c>
      <c r="P83" s="5" t="s">
        <v>5153</v>
      </c>
      <c r="Q83" s="12" t="s">
        <v>93</v>
      </c>
      <c r="R83" s="12" t="s">
        <v>26</v>
      </c>
      <c r="S83" s="12" t="s">
        <v>27</v>
      </c>
      <c r="T83" s="12"/>
      <c r="U83" s="12" t="s">
        <v>113</v>
      </c>
      <c r="V83" s="12" t="s">
        <v>28</v>
      </c>
      <c r="W83" s="12" t="s">
        <v>59</v>
      </c>
      <c r="X83" s="12" t="s">
        <v>30</v>
      </c>
      <c r="Y83" s="12" t="s">
        <v>101</v>
      </c>
      <c r="Z83" s="12">
        <v>243.78</v>
      </c>
      <c r="AA83" s="12">
        <v>141.33000000000001</v>
      </c>
      <c r="AB83" s="14">
        <f t="shared" si="8"/>
        <v>0.57974403150381493</v>
      </c>
      <c r="AC83" s="12">
        <v>47.11</v>
      </c>
      <c r="AD83" s="12">
        <v>215.58</v>
      </c>
      <c r="AE83" s="12">
        <v>194.02</v>
      </c>
      <c r="AF83" s="14">
        <f t="shared" si="9"/>
        <v>0.89999072270154934</v>
      </c>
      <c r="AG83" s="15">
        <v>1</v>
      </c>
      <c r="AH83" s="15">
        <v>30</v>
      </c>
      <c r="AI83" s="15">
        <v>9</v>
      </c>
      <c r="AJ83" s="15">
        <v>0</v>
      </c>
      <c r="AK83" s="15">
        <v>0</v>
      </c>
      <c r="AL83" s="15">
        <v>30</v>
      </c>
      <c r="AM83" s="15">
        <v>0</v>
      </c>
      <c r="AN83" s="15">
        <v>1</v>
      </c>
      <c r="AO83" s="15">
        <v>1</v>
      </c>
      <c r="AP83" s="15">
        <v>0.94</v>
      </c>
      <c r="AQ83" s="16">
        <v>43101</v>
      </c>
      <c r="AR83" s="16">
        <v>109574</v>
      </c>
      <c r="AS83" s="16">
        <v>42806</v>
      </c>
    </row>
    <row r="84" spans="1:45" x14ac:dyDescent="0.2">
      <c r="A84" s="48" t="s">
        <v>9633</v>
      </c>
      <c r="B84" s="11" t="s">
        <v>9557</v>
      </c>
      <c r="C84" s="11" t="s">
        <v>9557</v>
      </c>
      <c r="D84" s="11" t="s">
        <v>9557</v>
      </c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 t="s">
        <v>131</v>
      </c>
      <c r="P84" s="5" t="s">
        <v>5154</v>
      </c>
      <c r="Q84" s="12" t="s">
        <v>93</v>
      </c>
      <c r="R84" s="12" t="s">
        <v>33</v>
      </c>
      <c r="S84" s="12" t="s">
        <v>27</v>
      </c>
      <c r="T84" s="12"/>
      <c r="U84" s="12" t="s">
        <v>113</v>
      </c>
      <c r="V84" s="12" t="s">
        <v>28</v>
      </c>
      <c r="W84" s="12" t="s">
        <v>59</v>
      </c>
      <c r="X84" s="12" t="s">
        <v>30</v>
      </c>
      <c r="Y84" s="12" t="s">
        <v>101</v>
      </c>
      <c r="Z84" s="12">
        <v>93.76</v>
      </c>
      <c r="AA84" s="12">
        <v>54.36</v>
      </c>
      <c r="AB84" s="14">
        <f t="shared" si="8"/>
        <v>0.57977815699658697</v>
      </c>
      <c r="AC84" s="12">
        <v>18.12</v>
      </c>
      <c r="AD84" s="12">
        <v>107.79</v>
      </c>
      <c r="AE84" s="12">
        <v>97.01</v>
      </c>
      <c r="AF84" s="14">
        <f t="shared" si="9"/>
        <v>0.89999072270154934</v>
      </c>
      <c r="AG84" s="15">
        <v>1</v>
      </c>
      <c r="AH84" s="15">
        <v>15</v>
      </c>
      <c r="AI84" s="15">
        <v>0</v>
      </c>
      <c r="AJ84" s="15">
        <v>0</v>
      </c>
      <c r="AK84" s="15">
        <v>0</v>
      </c>
      <c r="AL84" s="15">
        <v>15</v>
      </c>
      <c r="AM84" s="15">
        <v>0</v>
      </c>
      <c r="AN84" s="15">
        <v>1</v>
      </c>
      <c r="AO84" s="15">
        <v>1</v>
      </c>
      <c r="AP84" s="15">
        <v>0.94</v>
      </c>
      <c r="AQ84" s="16">
        <v>43101</v>
      </c>
      <c r="AR84" s="16">
        <v>109574</v>
      </c>
      <c r="AS84" s="16">
        <v>42806</v>
      </c>
    </row>
    <row r="85" spans="1:45" x14ac:dyDescent="0.2">
      <c r="A85" s="48" t="s">
        <v>9633</v>
      </c>
      <c r="B85" s="11" t="s">
        <v>9557</v>
      </c>
      <c r="C85" s="11" t="s">
        <v>9557</v>
      </c>
      <c r="D85" s="11" t="s">
        <v>9557</v>
      </c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 t="s">
        <v>132</v>
      </c>
      <c r="P85" s="5" t="s">
        <v>5155</v>
      </c>
      <c r="Q85" s="12" t="s">
        <v>93</v>
      </c>
      <c r="R85" s="12" t="s">
        <v>26</v>
      </c>
      <c r="S85" s="12" t="s">
        <v>27</v>
      </c>
      <c r="T85" s="12"/>
      <c r="U85" s="12" t="s">
        <v>113</v>
      </c>
      <c r="V85" s="12" t="s">
        <v>28</v>
      </c>
      <c r="W85" s="12" t="s">
        <v>84</v>
      </c>
      <c r="X85" s="12" t="s">
        <v>30</v>
      </c>
      <c r="Y85" s="12" t="s">
        <v>101</v>
      </c>
      <c r="Z85" s="12">
        <v>339.98</v>
      </c>
      <c r="AA85" s="12">
        <v>189.4</v>
      </c>
      <c r="AB85" s="14">
        <f t="shared" si="8"/>
        <v>0.5570915936231543</v>
      </c>
      <c r="AC85" s="12">
        <v>71.02</v>
      </c>
      <c r="AD85" s="12">
        <v>287.44</v>
      </c>
      <c r="AE85" s="12">
        <v>258.7</v>
      </c>
      <c r="AF85" s="14">
        <f t="shared" si="9"/>
        <v>0.90001391594767599</v>
      </c>
      <c r="AG85" s="15">
        <v>1</v>
      </c>
      <c r="AH85" s="15">
        <v>40</v>
      </c>
      <c r="AI85" s="15">
        <v>9</v>
      </c>
      <c r="AJ85" s="15">
        <v>0</v>
      </c>
      <c r="AK85" s="15">
        <v>0</v>
      </c>
      <c r="AL85" s="15">
        <v>40</v>
      </c>
      <c r="AM85" s="15">
        <v>0</v>
      </c>
      <c r="AN85" s="15">
        <v>1</v>
      </c>
      <c r="AO85" s="15">
        <v>1</v>
      </c>
      <c r="AP85" s="15">
        <v>0.94</v>
      </c>
      <c r="AQ85" s="16">
        <v>43101</v>
      </c>
      <c r="AR85" s="16">
        <v>109574</v>
      </c>
      <c r="AS85" s="16">
        <v>42806</v>
      </c>
    </row>
    <row r="86" spans="1:45" x14ac:dyDescent="0.2">
      <c r="A86" s="48" t="s">
        <v>9633</v>
      </c>
      <c r="B86" s="11" t="s">
        <v>9557</v>
      </c>
      <c r="C86" s="11" t="s">
        <v>9557</v>
      </c>
      <c r="D86" s="11" t="s">
        <v>9557</v>
      </c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 t="s">
        <v>133</v>
      </c>
      <c r="P86" s="5" t="s">
        <v>5156</v>
      </c>
      <c r="Q86" s="12" t="s">
        <v>93</v>
      </c>
      <c r="R86" s="12" t="s">
        <v>33</v>
      </c>
      <c r="S86" s="12" t="s">
        <v>27</v>
      </c>
      <c r="T86" s="12"/>
      <c r="U86" s="12" t="s">
        <v>113</v>
      </c>
      <c r="V86" s="12" t="s">
        <v>28</v>
      </c>
      <c r="W86" s="12" t="s">
        <v>84</v>
      </c>
      <c r="X86" s="12" t="s">
        <v>30</v>
      </c>
      <c r="Y86" s="12" t="s">
        <v>101</v>
      </c>
      <c r="Z86" s="12">
        <v>104.08</v>
      </c>
      <c r="AA86" s="12">
        <v>57.98</v>
      </c>
      <c r="AB86" s="14">
        <f t="shared" si="8"/>
        <v>0.55707148347425051</v>
      </c>
      <c r="AC86" s="12">
        <v>21.74</v>
      </c>
      <c r="AD86" s="12">
        <v>107.79</v>
      </c>
      <c r="AE86" s="12">
        <v>97.01</v>
      </c>
      <c r="AF86" s="14">
        <f t="shared" si="9"/>
        <v>0.89999072270154934</v>
      </c>
      <c r="AG86" s="15">
        <v>1</v>
      </c>
      <c r="AH86" s="15">
        <v>15</v>
      </c>
      <c r="AI86" s="15">
        <v>0</v>
      </c>
      <c r="AJ86" s="15">
        <v>0</v>
      </c>
      <c r="AK86" s="15">
        <v>0</v>
      </c>
      <c r="AL86" s="15">
        <v>15</v>
      </c>
      <c r="AM86" s="15">
        <v>0</v>
      </c>
      <c r="AN86" s="15">
        <v>1</v>
      </c>
      <c r="AO86" s="15">
        <v>1</v>
      </c>
      <c r="AP86" s="15">
        <v>0.94</v>
      </c>
      <c r="AQ86" s="16">
        <v>43101</v>
      </c>
      <c r="AR86" s="16">
        <v>109574</v>
      </c>
      <c r="AS86" s="16">
        <v>42806</v>
      </c>
    </row>
    <row r="87" spans="1:45" x14ac:dyDescent="0.2">
      <c r="A87" s="48" t="s">
        <v>9633</v>
      </c>
      <c r="B87" s="11" t="s">
        <v>9557</v>
      </c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 t="s">
        <v>134</v>
      </c>
      <c r="P87" s="5" t="s">
        <v>5157</v>
      </c>
      <c r="Q87" s="12" t="s">
        <v>93</v>
      </c>
      <c r="R87" s="12" t="s">
        <v>26</v>
      </c>
      <c r="S87" s="12" t="s">
        <v>27</v>
      </c>
      <c r="T87" s="12"/>
      <c r="U87" s="12"/>
      <c r="V87" s="12" t="s">
        <v>28</v>
      </c>
      <c r="W87" s="12" t="s">
        <v>84</v>
      </c>
      <c r="X87" s="12" t="s">
        <v>30</v>
      </c>
      <c r="Y87" s="12" t="s">
        <v>71</v>
      </c>
      <c r="Z87" s="12">
        <v>45.92</v>
      </c>
      <c r="AA87" s="12">
        <v>40.93</v>
      </c>
      <c r="AB87" s="14">
        <f t="shared" si="8"/>
        <v>0.89133275261324041</v>
      </c>
      <c r="AC87" s="12">
        <v>0</v>
      </c>
      <c r="AD87" s="12">
        <v>31.74</v>
      </c>
      <c r="AE87" s="12">
        <v>31.74</v>
      </c>
      <c r="AF87" s="14">
        <f t="shared" si="9"/>
        <v>1</v>
      </c>
      <c r="AG87" s="15">
        <v>0</v>
      </c>
      <c r="AH87" s="15">
        <v>13</v>
      </c>
      <c r="AI87" s="15">
        <v>4</v>
      </c>
      <c r="AJ87" s="15">
        <v>3</v>
      </c>
      <c r="AK87" s="15">
        <v>0</v>
      </c>
      <c r="AL87" s="15">
        <v>17</v>
      </c>
      <c r="AM87" s="15">
        <v>0</v>
      </c>
      <c r="AN87" s="15">
        <v>1</v>
      </c>
      <c r="AO87" s="15">
        <v>1</v>
      </c>
      <c r="AP87" s="15">
        <v>0.94</v>
      </c>
      <c r="AQ87" s="16">
        <v>43101</v>
      </c>
      <c r="AR87" s="16">
        <v>109574</v>
      </c>
      <c r="AS87" s="16">
        <v>42806</v>
      </c>
    </row>
    <row r="88" spans="1:45" x14ac:dyDescent="0.2">
      <c r="A88" s="48" t="s">
        <v>9633</v>
      </c>
      <c r="B88" s="11" t="s">
        <v>9557</v>
      </c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 t="s">
        <v>135</v>
      </c>
      <c r="P88" s="5" t="s">
        <v>5158</v>
      </c>
      <c r="Q88" s="12" t="s">
        <v>93</v>
      </c>
      <c r="R88" s="12" t="s">
        <v>33</v>
      </c>
      <c r="S88" s="12" t="s">
        <v>27</v>
      </c>
      <c r="T88" s="12"/>
      <c r="U88" s="12"/>
      <c r="V88" s="12" t="s">
        <v>28</v>
      </c>
      <c r="W88" s="12" t="s">
        <v>84</v>
      </c>
      <c r="X88" s="12" t="s">
        <v>30</v>
      </c>
      <c r="Y88" s="12" t="s">
        <v>71</v>
      </c>
      <c r="Z88" s="12">
        <v>11.48</v>
      </c>
      <c r="AA88" s="12">
        <v>10.23</v>
      </c>
      <c r="AB88" s="14">
        <f t="shared" si="8"/>
        <v>0.89111498257839716</v>
      </c>
      <c r="AC88" s="12">
        <v>0</v>
      </c>
      <c r="AD88" s="12">
        <v>9.34</v>
      </c>
      <c r="AE88" s="12">
        <v>9.34</v>
      </c>
      <c r="AF88" s="14">
        <f t="shared" si="9"/>
        <v>1</v>
      </c>
      <c r="AG88" s="15">
        <v>0</v>
      </c>
      <c r="AH88" s="15">
        <v>5</v>
      </c>
      <c r="AI88" s="15">
        <v>0</v>
      </c>
      <c r="AJ88" s="15">
        <v>0</v>
      </c>
      <c r="AK88" s="15">
        <v>0</v>
      </c>
      <c r="AL88" s="15">
        <v>5</v>
      </c>
      <c r="AM88" s="15">
        <v>0</v>
      </c>
      <c r="AN88" s="15">
        <v>1</v>
      </c>
      <c r="AO88" s="15">
        <v>1</v>
      </c>
      <c r="AP88" s="15">
        <v>0.94</v>
      </c>
      <c r="AQ88" s="16">
        <v>43101</v>
      </c>
      <c r="AR88" s="16">
        <v>109574</v>
      </c>
      <c r="AS88" s="16">
        <v>42806</v>
      </c>
    </row>
    <row r="89" spans="1:45" x14ac:dyDescent="0.2">
      <c r="A89" s="48" t="s">
        <v>9633</v>
      </c>
      <c r="B89" s="11" t="s">
        <v>9557</v>
      </c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 t="s">
        <v>136</v>
      </c>
      <c r="P89" s="5" t="s">
        <v>5159</v>
      </c>
      <c r="Q89" s="12" t="s">
        <v>93</v>
      </c>
      <c r="R89" s="12" t="s">
        <v>26</v>
      </c>
      <c r="S89" s="12" t="s">
        <v>27</v>
      </c>
      <c r="T89" s="12"/>
      <c r="U89" s="12" t="s">
        <v>113</v>
      </c>
      <c r="V89" s="12" t="s">
        <v>28</v>
      </c>
      <c r="W89" s="12" t="s">
        <v>29</v>
      </c>
      <c r="X89" s="12" t="s">
        <v>30</v>
      </c>
      <c r="Y89" s="12" t="s">
        <v>71</v>
      </c>
      <c r="Z89" s="12">
        <v>21.04</v>
      </c>
      <c r="AA89" s="12">
        <v>22.5</v>
      </c>
      <c r="AB89" s="14">
        <f t="shared" si="8"/>
        <v>1.0693916349809887</v>
      </c>
      <c r="AC89" s="12">
        <v>0</v>
      </c>
      <c r="AD89" s="12">
        <v>20.54</v>
      </c>
      <c r="AE89" s="12">
        <v>20.54</v>
      </c>
      <c r="AF89" s="14">
        <f t="shared" si="9"/>
        <v>1</v>
      </c>
      <c r="AG89" s="15">
        <v>0</v>
      </c>
      <c r="AH89" s="15">
        <v>11</v>
      </c>
      <c r="AI89" s="15">
        <v>0</v>
      </c>
      <c r="AJ89" s="15">
        <v>0</v>
      </c>
      <c r="AK89" s="15">
        <v>0</v>
      </c>
      <c r="AL89" s="15">
        <v>11</v>
      </c>
      <c r="AM89" s="15">
        <v>0</v>
      </c>
      <c r="AN89" s="15">
        <v>1</v>
      </c>
      <c r="AO89" s="15">
        <v>1</v>
      </c>
      <c r="AP89" s="15">
        <v>0.94</v>
      </c>
      <c r="AQ89" s="16">
        <v>43101</v>
      </c>
      <c r="AR89" s="16">
        <v>109574</v>
      </c>
      <c r="AS89" s="16">
        <v>42806</v>
      </c>
    </row>
    <row r="90" spans="1:45" x14ac:dyDescent="0.2">
      <c r="A90" s="48" t="s">
        <v>9633</v>
      </c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 t="s">
        <v>137</v>
      </c>
      <c r="P90" s="5" t="s">
        <v>5160</v>
      </c>
      <c r="Q90" s="12" t="s">
        <v>138</v>
      </c>
      <c r="R90" s="12" t="s">
        <v>94</v>
      </c>
      <c r="S90" s="12" t="s">
        <v>27</v>
      </c>
      <c r="T90" s="12"/>
      <c r="U90" s="12"/>
      <c r="V90" s="12" t="s">
        <v>28</v>
      </c>
      <c r="W90" s="12"/>
      <c r="X90" s="12" t="s">
        <v>30</v>
      </c>
      <c r="Y90" s="12"/>
      <c r="Z90" s="12">
        <v>0</v>
      </c>
      <c r="AA90" s="12">
        <v>0</v>
      </c>
      <c r="AB90" s="14" t="s">
        <v>8976</v>
      </c>
      <c r="AC90" s="12">
        <v>0</v>
      </c>
      <c r="AD90" s="12">
        <v>0</v>
      </c>
      <c r="AE90" s="12">
        <v>0</v>
      </c>
      <c r="AF90" s="14" t="s">
        <v>8976</v>
      </c>
      <c r="AG90" s="15"/>
      <c r="AH90" s="15">
        <v>0</v>
      </c>
      <c r="AI90" s="15">
        <v>0</v>
      </c>
      <c r="AJ90" s="15">
        <v>0</v>
      </c>
      <c r="AK90" s="15"/>
      <c r="AL90" s="15">
        <v>0</v>
      </c>
      <c r="AM90" s="15">
        <v>0</v>
      </c>
      <c r="AN90" s="15">
        <v>1</v>
      </c>
      <c r="AO90" s="15">
        <v>1</v>
      </c>
      <c r="AP90" s="15">
        <v>0.94</v>
      </c>
      <c r="AQ90" s="16">
        <v>43101</v>
      </c>
      <c r="AR90" s="16">
        <v>109574</v>
      </c>
      <c r="AS90" s="16">
        <v>42806</v>
      </c>
    </row>
    <row r="91" spans="1:45" x14ac:dyDescent="0.2">
      <c r="A91" s="48" t="s">
        <v>9633</v>
      </c>
      <c r="B91" s="11" t="s">
        <v>9557</v>
      </c>
      <c r="C91" s="12"/>
      <c r="D91" s="11" t="s">
        <v>9557</v>
      </c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 t="s">
        <v>139</v>
      </c>
      <c r="P91" s="5" t="s">
        <v>5161</v>
      </c>
      <c r="Q91" s="12" t="s">
        <v>138</v>
      </c>
      <c r="R91" s="12" t="s">
        <v>26</v>
      </c>
      <c r="S91" s="12" t="s">
        <v>27</v>
      </c>
      <c r="T91" s="12"/>
      <c r="U91" s="12"/>
      <c r="V91" s="12" t="s">
        <v>28</v>
      </c>
      <c r="W91" s="12" t="s">
        <v>29</v>
      </c>
      <c r="X91" s="12" t="s">
        <v>30</v>
      </c>
      <c r="Y91" s="12" t="s">
        <v>140</v>
      </c>
      <c r="Z91" s="12">
        <v>1.91</v>
      </c>
      <c r="AA91" s="12">
        <v>2.04</v>
      </c>
      <c r="AB91" s="14">
        <f t="shared" ref="AB91:AB109" si="10">AA91/Z91</f>
        <v>1.0680628272251309</v>
      </c>
      <c r="AC91" s="12">
        <v>0</v>
      </c>
      <c r="AD91" s="12">
        <v>2.35</v>
      </c>
      <c r="AE91" s="12">
        <v>2.12</v>
      </c>
      <c r="AF91" s="14">
        <f t="shared" ref="AF91:AF110" si="11">AE91/AD91</f>
        <v>0.90212765957446805</v>
      </c>
      <c r="AG91" s="15">
        <v>0</v>
      </c>
      <c r="AH91" s="15">
        <v>1</v>
      </c>
      <c r="AI91" s="15">
        <v>0</v>
      </c>
      <c r="AJ91" s="15">
        <v>0</v>
      </c>
      <c r="AK91" s="15">
        <v>0</v>
      </c>
      <c r="AL91" s="15">
        <v>1</v>
      </c>
      <c r="AM91" s="15">
        <v>0</v>
      </c>
      <c r="AN91" s="15">
        <v>1</v>
      </c>
      <c r="AO91" s="15">
        <v>1</v>
      </c>
      <c r="AP91" s="15">
        <v>0.94</v>
      </c>
      <c r="AQ91" s="16">
        <v>43101</v>
      </c>
      <c r="AR91" s="16">
        <v>109574</v>
      </c>
      <c r="AS91" s="16">
        <v>42806</v>
      </c>
    </row>
    <row r="92" spans="1:45" x14ac:dyDescent="0.2">
      <c r="A92" s="48" t="s">
        <v>9633</v>
      </c>
      <c r="B92" s="11" t="s">
        <v>9557</v>
      </c>
      <c r="C92" s="12"/>
      <c r="D92" s="11" t="s">
        <v>9557</v>
      </c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 t="s">
        <v>141</v>
      </c>
      <c r="P92" s="5" t="s">
        <v>5162</v>
      </c>
      <c r="Q92" s="12" t="s">
        <v>138</v>
      </c>
      <c r="R92" s="12" t="s">
        <v>26</v>
      </c>
      <c r="S92" s="12" t="s">
        <v>27</v>
      </c>
      <c r="T92" s="12"/>
      <c r="U92" s="12"/>
      <c r="V92" s="12" t="s">
        <v>28</v>
      </c>
      <c r="W92" s="12" t="s">
        <v>29</v>
      </c>
      <c r="X92" s="12" t="s">
        <v>30</v>
      </c>
      <c r="Y92" s="12" t="s">
        <v>140</v>
      </c>
      <c r="Z92" s="12">
        <v>1.91</v>
      </c>
      <c r="AA92" s="12">
        <v>2.04</v>
      </c>
      <c r="AB92" s="14">
        <f t="shared" si="10"/>
        <v>1.0680628272251309</v>
      </c>
      <c r="AC92" s="12">
        <v>0</v>
      </c>
      <c r="AD92" s="12">
        <v>2.35</v>
      </c>
      <c r="AE92" s="12">
        <v>2.12</v>
      </c>
      <c r="AF92" s="14">
        <f t="shared" si="11"/>
        <v>0.90212765957446805</v>
      </c>
      <c r="AG92" s="15">
        <v>0</v>
      </c>
      <c r="AH92" s="15">
        <v>1</v>
      </c>
      <c r="AI92" s="15">
        <v>0</v>
      </c>
      <c r="AJ92" s="15">
        <v>0</v>
      </c>
      <c r="AK92" s="15">
        <v>0</v>
      </c>
      <c r="AL92" s="15">
        <v>1</v>
      </c>
      <c r="AM92" s="15">
        <v>0</v>
      </c>
      <c r="AN92" s="15">
        <v>1</v>
      </c>
      <c r="AO92" s="15">
        <v>1</v>
      </c>
      <c r="AP92" s="15">
        <v>0.94</v>
      </c>
      <c r="AQ92" s="16">
        <v>43101</v>
      </c>
      <c r="AR92" s="16">
        <v>109574</v>
      </c>
      <c r="AS92" s="16">
        <v>42806</v>
      </c>
    </row>
    <row r="93" spans="1:45" x14ac:dyDescent="0.2">
      <c r="A93" s="48" t="s">
        <v>9633</v>
      </c>
      <c r="B93" s="11" t="s">
        <v>9557</v>
      </c>
      <c r="C93" s="12"/>
      <c r="D93" s="11" t="s">
        <v>9557</v>
      </c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 t="s">
        <v>142</v>
      </c>
      <c r="P93" s="5" t="s">
        <v>5163</v>
      </c>
      <c r="Q93" s="12" t="s">
        <v>138</v>
      </c>
      <c r="R93" s="12" t="s">
        <v>26</v>
      </c>
      <c r="S93" s="12" t="s">
        <v>27</v>
      </c>
      <c r="T93" s="12"/>
      <c r="U93" s="12"/>
      <c r="V93" s="12" t="s">
        <v>28</v>
      </c>
      <c r="W93" s="12" t="s">
        <v>29</v>
      </c>
      <c r="X93" s="12" t="s">
        <v>30</v>
      </c>
      <c r="Y93" s="12" t="s">
        <v>140</v>
      </c>
      <c r="Z93" s="12">
        <v>7.65</v>
      </c>
      <c r="AA93" s="12">
        <v>8.18</v>
      </c>
      <c r="AB93" s="14">
        <f t="shared" si="10"/>
        <v>1.069281045751634</v>
      </c>
      <c r="AC93" s="12">
        <v>0</v>
      </c>
      <c r="AD93" s="12">
        <v>9.42</v>
      </c>
      <c r="AE93" s="12">
        <v>8.48</v>
      </c>
      <c r="AF93" s="14">
        <f t="shared" si="11"/>
        <v>0.9002123142250531</v>
      </c>
      <c r="AG93" s="15">
        <v>0</v>
      </c>
      <c r="AH93" s="15">
        <v>4</v>
      </c>
      <c r="AI93" s="15">
        <v>0</v>
      </c>
      <c r="AJ93" s="15">
        <v>0</v>
      </c>
      <c r="AK93" s="15">
        <v>0</v>
      </c>
      <c r="AL93" s="15">
        <v>4</v>
      </c>
      <c r="AM93" s="15">
        <v>0</v>
      </c>
      <c r="AN93" s="15">
        <v>1</v>
      </c>
      <c r="AO93" s="15">
        <v>1</v>
      </c>
      <c r="AP93" s="15">
        <v>0.94</v>
      </c>
      <c r="AQ93" s="16">
        <v>43101</v>
      </c>
      <c r="AR93" s="16">
        <v>109574</v>
      </c>
      <c r="AS93" s="16">
        <v>42806</v>
      </c>
    </row>
    <row r="94" spans="1:45" x14ac:dyDescent="0.2">
      <c r="A94" s="48" t="s">
        <v>9633</v>
      </c>
      <c r="B94" s="11" t="s">
        <v>9557</v>
      </c>
      <c r="C94" s="12"/>
      <c r="D94" s="11" t="s">
        <v>9557</v>
      </c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 t="s">
        <v>143</v>
      </c>
      <c r="P94" s="5" t="s">
        <v>5164</v>
      </c>
      <c r="Q94" s="12" t="s">
        <v>138</v>
      </c>
      <c r="R94" s="12" t="s">
        <v>26</v>
      </c>
      <c r="S94" s="12" t="s">
        <v>27</v>
      </c>
      <c r="T94" s="12"/>
      <c r="U94" s="12"/>
      <c r="V94" s="12" t="s">
        <v>28</v>
      </c>
      <c r="W94" s="12" t="s">
        <v>29</v>
      </c>
      <c r="X94" s="12" t="s">
        <v>30</v>
      </c>
      <c r="Y94" s="12" t="s">
        <v>140</v>
      </c>
      <c r="Z94" s="12">
        <v>9.57</v>
      </c>
      <c r="AA94" s="12">
        <v>10.23</v>
      </c>
      <c r="AB94" s="14">
        <f t="shared" si="10"/>
        <v>1.0689655172413792</v>
      </c>
      <c r="AC94" s="12">
        <v>0</v>
      </c>
      <c r="AD94" s="12">
        <v>11.77</v>
      </c>
      <c r="AE94" s="12">
        <v>10.59</v>
      </c>
      <c r="AF94" s="14">
        <f t="shared" si="11"/>
        <v>0.8997451146983857</v>
      </c>
      <c r="AG94" s="15">
        <v>0</v>
      </c>
      <c r="AH94" s="15">
        <v>5</v>
      </c>
      <c r="AI94" s="15">
        <v>0</v>
      </c>
      <c r="AJ94" s="15">
        <v>0</v>
      </c>
      <c r="AK94" s="15">
        <v>0</v>
      </c>
      <c r="AL94" s="15">
        <v>5</v>
      </c>
      <c r="AM94" s="15">
        <v>0</v>
      </c>
      <c r="AN94" s="15">
        <v>1</v>
      </c>
      <c r="AO94" s="15">
        <v>1</v>
      </c>
      <c r="AP94" s="15">
        <v>0.94</v>
      </c>
      <c r="AQ94" s="16">
        <v>43101</v>
      </c>
      <c r="AR94" s="16">
        <v>109574</v>
      </c>
      <c r="AS94" s="16">
        <v>42806</v>
      </c>
    </row>
    <row r="95" spans="1:45" x14ac:dyDescent="0.2">
      <c r="A95" s="48" t="s">
        <v>9633</v>
      </c>
      <c r="B95" s="11" t="s">
        <v>9557</v>
      </c>
      <c r="C95" s="12"/>
      <c r="D95" s="11" t="s">
        <v>9557</v>
      </c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 t="s">
        <v>144</v>
      </c>
      <c r="P95" s="5" t="s">
        <v>5165</v>
      </c>
      <c r="Q95" s="12" t="s">
        <v>138</v>
      </c>
      <c r="R95" s="12" t="s">
        <v>26</v>
      </c>
      <c r="S95" s="12" t="s">
        <v>27</v>
      </c>
      <c r="T95" s="12"/>
      <c r="U95" s="12"/>
      <c r="V95" s="12" t="s">
        <v>28</v>
      </c>
      <c r="W95" s="12" t="s">
        <v>29</v>
      </c>
      <c r="X95" s="12" t="s">
        <v>30</v>
      </c>
      <c r="Y95" s="12" t="s">
        <v>140</v>
      </c>
      <c r="Z95" s="12">
        <v>7.65</v>
      </c>
      <c r="AA95" s="12">
        <v>8.18</v>
      </c>
      <c r="AB95" s="14">
        <f t="shared" si="10"/>
        <v>1.069281045751634</v>
      </c>
      <c r="AC95" s="12">
        <v>0</v>
      </c>
      <c r="AD95" s="12">
        <v>9.42</v>
      </c>
      <c r="AE95" s="12">
        <v>8.48</v>
      </c>
      <c r="AF95" s="14">
        <f t="shared" si="11"/>
        <v>0.9002123142250531</v>
      </c>
      <c r="AG95" s="15">
        <v>0</v>
      </c>
      <c r="AH95" s="15">
        <v>4</v>
      </c>
      <c r="AI95" s="15">
        <v>0</v>
      </c>
      <c r="AJ95" s="15">
        <v>0</v>
      </c>
      <c r="AK95" s="15">
        <v>0</v>
      </c>
      <c r="AL95" s="15">
        <v>4</v>
      </c>
      <c r="AM95" s="15">
        <v>0</v>
      </c>
      <c r="AN95" s="15">
        <v>1</v>
      </c>
      <c r="AO95" s="15">
        <v>1</v>
      </c>
      <c r="AP95" s="15">
        <v>0.94</v>
      </c>
      <c r="AQ95" s="16">
        <v>43101</v>
      </c>
      <c r="AR95" s="16">
        <v>109574</v>
      </c>
      <c r="AS95" s="16">
        <v>42806</v>
      </c>
    </row>
    <row r="96" spans="1:45" x14ac:dyDescent="0.2">
      <c r="A96" s="48" t="s">
        <v>9633</v>
      </c>
      <c r="B96" s="11" t="s">
        <v>9557</v>
      </c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 t="s">
        <v>145</v>
      </c>
      <c r="P96" s="5" t="s">
        <v>5166</v>
      </c>
      <c r="Q96" s="12" t="s">
        <v>138</v>
      </c>
      <c r="R96" s="12" t="s">
        <v>26</v>
      </c>
      <c r="S96" s="12" t="s">
        <v>27</v>
      </c>
      <c r="T96" s="12"/>
      <c r="U96" s="12"/>
      <c r="V96" s="12" t="s">
        <v>28</v>
      </c>
      <c r="W96" s="12" t="s">
        <v>29</v>
      </c>
      <c r="X96" s="12" t="s">
        <v>30</v>
      </c>
      <c r="Y96" s="12" t="s">
        <v>71</v>
      </c>
      <c r="Z96" s="12">
        <v>1.91</v>
      </c>
      <c r="AA96" s="12">
        <v>2.04</v>
      </c>
      <c r="AB96" s="14">
        <f t="shared" si="10"/>
        <v>1.0680628272251309</v>
      </c>
      <c r="AC96" s="12">
        <v>0</v>
      </c>
      <c r="AD96" s="12">
        <v>1.87</v>
      </c>
      <c r="AE96" s="12">
        <v>1.87</v>
      </c>
      <c r="AF96" s="14">
        <f t="shared" si="11"/>
        <v>1</v>
      </c>
      <c r="AG96" s="15">
        <v>0</v>
      </c>
      <c r="AH96" s="15">
        <v>1</v>
      </c>
      <c r="AI96" s="15">
        <v>0</v>
      </c>
      <c r="AJ96" s="15">
        <v>0</v>
      </c>
      <c r="AK96" s="15">
        <v>0</v>
      </c>
      <c r="AL96" s="15">
        <v>1</v>
      </c>
      <c r="AM96" s="15">
        <v>0</v>
      </c>
      <c r="AN96" s="15">
        <v>1</v>
      </c>
      <c r="AO96" s="15">
        <v>1</v>
      </c>
      <c r="AP96" s="15">
        <v>0.94</v>
      </c>
      <c r="AQ96" s="16">
        <v>43101</v>
      </c>
      <c r="AR96" s="16">
        <v>109574</v>
      </c>
      <c r="AS96" s="16">
        <v>42806</v>
      </c>
    </row>
    <row r="97" spans="1:45" x14ac:dyDescent="0.2">
      <c r="A97" s="48" t="s">
        <v>9633</v>
      </c>
      <c r="B97" s="11" t="s">
        <v>9557</v>
      </c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 t="s">
        <v>146</v>
      </c>
      <c r="P97" s="5" t="s">
        <v>5167</v>
      </c>
      <c r="Q97" s="12" t="s">
        <v>138</v>
      </c>
      <c r="R97" s="12" t="s">
        <v>26</v>
      </c>
      <c r="S97" s="12" t="s">
        <v>27</v>
      </c>
      <c r="T97" s="12"/>
      <c r="U97" s="12"/>
      <c r="V97" s="12" t="s">
        <v>28</v>
      </c>
      <c r="W97" s="12" t="s">
        <v>29</v>
      </c>
      <c r="X97" s="12" t="s">
        <v>30</v>
      </c>
      <c r="Y97" s="12" t="s">
        <v>71</v>
      </c>
      <c r="Z97" s="12">
        <v>5.74</v>
      </c>
      <c r="AA97" s="12">
        <v>6.14</v>
      </c>
      <c r="AB97" s="14">
        <f t="shared" si="10"/>
        <v>1.0696864111498257</v>
      </c>
      <c r="AC97" s="12">
        <v>0</v>
      </c>
      <c r="AD97" s="12">
        <v>5.6</v>
      </c>
      <c r="AE97" s="12">
        <v>5.6</v>
      </c>
      <c r="AF97" s="14">
        <f t="shared" si="11"/>
        <v>1</v>
      </c>
      <c r="AG97" s="15">
        <v>0</v>
      </c>
      <c r="AH97" s="15">
        <v>3</v>
      </c>
      <c r="AI97" s="15">
        <v>0</v>
      </c>
      <c r="AJ97" s="15">
        <v>0</v>
      </c>
      <c r="AK97" s="15">
        <v>0</v>
      </c>
      <c r="AL97" s="15">
        <v>3</v>
      </c>
      <c r="AM97" s="15">
        <v>0</v>
      </c>
      <c r="AN97" s="15">
        <v>1</v>
      </c>
      <c r="AO97" s="15">
        <v>1</v>
      </c>
      <c r="AP97" s="15">
        <v>0.94</v>
      </c>
      <c r="AQ97" s="16">
        <v>43101</v>
      </c>
      <c r="AR97" s="16">
        <v>109574</v>
      </c>
      <c r="AS97" s="16">
        <v>42806</v>
      </c>
    </row>
    <row r="98" spans="1:45" x14ac:dyDescent="0.2">
      <c r="A98" s="48" t="s">
        <v>9633</v>
      </c>
      <c r="B98" s="11" t="s">
        <v>9557</v>
      </c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 t="s">
        <v>147</v>
      </c>
      <c r="P98" s="5" t="s">
        <v>5168</v>
      </c>
      <c r="Q98" s="12" t="s">
        <v>138</v>
      </c>
      <c r="R98" s="12" t="s">
        <v>26</v>
      </c>
      <c r="S98" s="12" t="s">
        <v>27</v>
      </c>
      <c r="T98" s="12"/>
      <c r="U98" s="12"/>
      <c r="V98" s="12" t="s">
        <v>28</v>
      </c>
      <c r="W98" s="12" t="s">
        <v>29</v>
      </c>
      <c r="X98" s="12" t="s">
        <v>30</v>
      </c>
      <c r="Y98" s="12" t="s">
        <v>71</v>
      </c>
      <c r="Z98" s="12">
        <v>3.83</v>
      </c>
      <c r="AA98" s="12">
        <v>4.0999999999999996</v>
      </c>
      <c r="AB98" s="14">
        <f t="shared" si="10"/>
        <v>1.0704960835509136</v>
      </c>
      <c r="AC98" s="12">
        <v>0</v>
      </c>
      <c r="AD98" s="12">
        <v>3.73</v>
      </c>
      <c r="AE98" s="12">
        <v>3.73</v>
      </c>
      <c r="AF98" s="14">
        <f t="shared" si="11"/>
        <v>1</v>
      </c>
      <c r="AG98" s="15">
        <v>0</v>
      </c>
      <c r="AH98" s="15">
        <v>2</v>
      </c>
      <c r="AI98" s="15">
        <v>0</v>
      </c>
      <c r="AJ98" s="15">
        <v>0</v>
      </c>
      <c r="AK98" s="15">
        <v>0</v>
      </c>
      <c r="AL98" s="15">
        <v>2</v>
      </c>
      <c r="AM98" s="15">
        <v>0</v>
      </c>
      <c r="AN98" s="15">
        <v>1</v>
      </c>
      <c r="AO98" s="15">
        <v>1</v>
      </c>
      <c r="AP98" s="15">
        <v>0.94</v>
      </c>
      <c r="AQ98" s="16">
        <v>43101</v>
      </c>
      <c r="AR98" s="16">
        <v>109574</v>
      </c>
      <c r="AS98" s="16">
        <v>42806</v>
      </c>
    </row>
    <row r="99" spans="1:45" x14ac:dyDescent="0.2">
      <c r="A99" s="48" t="s">
        <v>9633</v>
      </c>
      <c r="B99" s="11" t="s">
        <v>9557</v>
      </c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 t="s">
        <v>148</v>
      </c>
      <c r="P99" s="5" t="s">
        <v>5169</v>
      </c>
      <c r="Q99" s="12" t="s">
        <v>138</v>
      </c>
      <c r="R99" s="12" t="s">
        <v>26</v>
      </c>
      <c r="S99" s="12" t="s">
        <v>27</v>
      </c>
      <c r="T99" s="12"/>
      <c r="U99" s="12"/>
      <c r="V99" s="12" t="s">
        <v>28</v>
      </c>
      <c r="W99" s="12" t="s">
        <v>29</v>
      </c>
      <c r="X99" s="12" t="s">
        <v>30</v>
      </c>
      <c r="Y99" s="12" t="s">
        <v>71</v>
      </c>
      <c r="Z99" s="12">
        <v>9.57</v>
      </c>
      <c r="AA99" s="12">
        <v>10.23</v>
      </c>
      <c r="AB99" s="14">
        <f t="shared" si="10"/>
        <v>1.0689655172413792</v>
      </c>
      <c r="AC99" s="12">
        <v>0</v>
      </c>
      <c r="AD99" s="12">
        <v>9.34</v>
      </c>
      <c r="AE99" s="12">
        <v>9.34</v>
      </c>
      <c r="AF99" s="14">
        <f t="shared" si="11"/>
        <v>1</v>
      </c>
      <c r="AG99" s="15">
        <v>0</v>
      </c>
      <c r="AH99" s="15">
        <v>5</v>
      </c>
      <c r="AI99" s="15">
        <v>0</v>
      </c>
      <c r="AJ99" s="15">
        <v>0</v>
      </c>
      <c r="AK99" s="15">
        <v>0</v>
      </c>
      <c r="AL99" s="15">
        <v>5</v>
      </c>
      <c r="AM99" s="15">
        <v>0</v>
      </c>
      <c r="AN99" s="15">
        <v>1</v>
      </c>
      <c r="AO99" s="15">
        <v>1</v>
      </c>
      <c r="AP99" s="15">
        <v>0.94</v>
      </c>
      <c r="AQ99" s="16">
        <v>43101</v>
      </c>
      <c r="AR99" s="16">
        <v>109574</v>
      </c>
      <c r="AS99" s="16">
        <v>42806</v>
      </c>
    </row>
    <row r="100" spans="1:45" x14ac:dyDescent="0.2">
      <c r="A100" s="48" t="s">
        <v>9633</v>
      </c>
      <c r="B100" s="11" t="s">
        <v>9557</v>
      </c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 t="s">
        <v>149</v>
      </c>
      <c r="P100" s="5" t="s">
        <v>5170</v>
      </c>
      <c r="Q100" s="12" t="s">
        <v>138</v>
      </c>
      <c r="R100" s="12" t="s">
        <v>26</v>
      </c>
      <c r="S100" s="12" t="s">
        <v>27</v>
      </c>
      <c r="T100" s="12"/>
      <c r="U100" s="12"/>
      <c r="V100" s="12" t="s">
        <v>28</v>
      </c>
      <c r="W100" s="12" t="s">
        <v>29</v>
      </c>
      <c r="X100" s="12" t="s">
        <v>30</v>
      </c>
      <c r="Y100" s="12" t="s">
        <v>71</v>
      </c>
      <c r="Z100" s="12">
        <v>7.65</v>
      </c>
      <c r="AA100" s="12">
        <v>8.18</v>
      </c>
      <c r="AB100" s="14">
        <f t="shared" si="10"/>
        <v>1.069281045751634</v>
      </c>
      <c r="AC100" s="12">
        <v>0</v>
      </c>
      <c r="AD100" s="12">
        <v>7.47</v>
      </c>
      <c r="AE100" s="12">
        <v>7.47</v>
      </c>
      <c r="AF100" s="14">
        <f t="shared" si="11"/>
        <v>1</v>
      </c>
      <c r="AG100" s="15">
        <v>0</v>
      </c>
      <c r="AH100" s="15">
        <v>4</v>
      </c>
      <c r="AI100" s="15">
        <v>0</v>
      </c>
      <c r="AJ100" s="15">
        <v>0</v>
      </c>
      <c r="AK100" s="15">
        <v>0</v>
      </c>
      <c r="AL100" s="15">
        <v>4</v>
      </c>
      <c r="AM100" s="15">
        <v>0</v>
      </c>
      <c r="AN100" s="15">
        <v>1</v>
      </c>
      <c r="AO100" s="15">
        <v>1</v>
      </c>
      <c r="AP100" s="15">
        <v>0.94</v>
      </c>
      <c r="AQ100" s="16">
        <v>43101</v>
      </c>
      <c r="AR100" s="16">
        <v>109574</v>
      </c>
      <c r="AS100" s="16">
        <v>42806</v>
      </c>
    </row>
    <row r="101" spans="1:45" x14ac:dyDescent="0.2">
      <c r="A101" s="48" t="s">
        <v>9633</v>
      </c>
      <c r="B101" s="11" t="s">
        <v>9557</v>
      </c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 t="s">
        <v>150</v>
      </c>
      <c r="P101" s="5" t="s">
        <v>5171</v>
      </c>
      <c r="Q101" s="12" t="s">
        <v>138</v>
      </c>
      <c r="R101" s="12" t="s">
        <v>26</v>
      </c>
      <c r="S101" s="12" t="s">
        <v>27</v>
      </c>
      <c r="T101" s="12"/>
      <c r="U101" s="12"/>
      <c r="V101" s="12" t="s">
        <v>28</v>
      </c>
      <c r="W101" s="12" t="s">
        <v>29</v>
      </c>
      <c r="X101" s="12" t="s">
        <v>30</v>
      </c>
      <c r="Y101" s="12" t="s">
        <v>71</v>
      </c>
      <c r="Z101" s="12">
        <v>11.48</v>
      </c>
      <c r="AA101" s="12">
        <v>12.28</v>
      </c>
      <c r="AB101" s="14">
        <f t="shared" si="10"/>
        <v>1.0696864111498257</v>
      </c>
      <c r="AC101" s="12">
        <v>0</v>
      </c>
      <c r="AD101" s="12">
        <v>11.2</v>
      </c>
      <c r="AE101" s="12">
        <v>11.2</v>
      </c>
      <c r="AF101" s="14">
        <f t="shared" si="11"/>
        <v>1</v>
      </c>
      <c r="AG101" s="15">
        <v>0</v>
      </c>
      <c r="AH101" s="15">
        <v>6</v>
      </c>
      <c r="AI101" s="15">
        <v>0</v>
      </c>
      <c r="AJ101" s="15">
        <v>0</v>
      </c>
      <c r="AK101" s="15">
        <v>0</v>
      </c>
      <c r="AL101" s="15">
        <v>6</v>
      </c>
      <c r="AM101" s="15">
        <v>0</v>
      </c>
      <c r="AN101" s="15">
        <v>1</v>
      </c>
      <c r="AO101" s="15">
        <v>1</v>
      </c>
      <c r="AP101" s="15">
        <v>0.94</v>
      </c>
      <c r="AQ101" s="16">
        <v>43101</v>
      </c>
      <c r="AR101" s="16">
        <v>109574</v>
      </c>
      <c r="AS101" s="16">
        <v>42806</v>
      </c>
    </row>
    <row r="102" spans="1:45" x14ac:dyDescent="0.2">
      <c r="A102" s="48" t="s">
        <v>9633</v>
      </c>
      <c r="B102" s="11" t="s">
        <v>9557</v>
      </c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 t="s">
        <v>151</v>
      </c>
      <c r="P102" s="5" t="s">
        <v>5172</v>
      </c>
      <c r="Q102" s="12" t="s">
        <v>138</v>
      </c>
      <c r="R102" s="12" t="s">
        <v>26</v>
      </c>
      <c r="S102" s="12" t="s">
        <v>27</v>
      </c>
      <c r="T102" s="12"/>
      <c r="U102" s="12"/>
      <c r="V102" s="12" t="s">
        <v>28</v>
      </c>
      <c r="W102" s="12" t="s">
        <v>29</v>
      </c>
      <c r="X102" s="12" t="s">
        <v>30</v>
      </c>
      <c r="Y102" s="12" t="s">
        <v>71</v>
      </c>
      <c r="Z102" s="12">
        <v>9.57</v>
      </c>
      <c r="AA102" s="12">
        <v>10.23</v>
      </c>
      <c r="AB102" s="14">
        <f t="shared" si="10"/>
        <v>1.0689655172413792</v>
      </c>
      <c r="AC102" s="12">
        <v>0</v>
      </c>
      <c r="AD102" s="12">
        <v>9.34</v>
      </c>
      <c r="AE102" s="12">
        <v>9.34</v>
      </c>
      <c r="AF102" s="14">
        <f t="shared" si="11"/>
        <v>1</v>
      </c>
      <c r="AG102" s="15">
        <v>0</v>
      </c>
      <c r="AH102" s="15">
        <v>5</v>
      </c>
      <c r="AI102" s="15">
        <v>0</v>
      </c>
      <c r="AJ102" s="15">
        <v>0</v>
      </c>
      <c r="AK102" s="15">
        <v>0</v>
      </c>
      <c r="AL102" s="15">
        <v>5</v>
      </c>
      <c r="AM102" s="15">
        <v>0</v>
      </c>
      <c r="AN102" s="15">
        <v>1</v>
      </c>
      <c r="AO102" s="15">
        <v>1</v>
      </c>
      <c r="AP102" s="15">
        <v>0.94</v>
      </c>
      <c r="AQ102" s="16">
        <v>43101</v>
      </c>
      <c r="AR102" s="16">
        <v>109574</v>
      </c>
      <c r="AS102" s="16">
        <v>42806</v>
      </c>
    </row>
    <row r="103" spans="1:45" x14ac:dyDescent="0.2">
      <c r="A103" s="48" t="s">
        <v>9633</v>
      </c>
      <c r="B103" s="11" t="s">
        <v>9557</v>
      </c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 t="s">
        <v>152</v>
      </c>
      <c r="P103" s="5" t="s">
        <v>5173</v>
      </c>
      <c r="Q103" s="12" t="s">
        <v>138</v>
      </c>
      <c r="R103" s="12" t="s">
        <v>26</v>
      </c>
      <c r="S103" s="12" t="s">
        <v>27</v>
      </c>
      <c r="T103" s="12"/>
      <c r="U103" s="12"/>
      <c r="V103" s="12" t="s">
        <v>28</v>
      </c>
      <c r="W103" s="12" t="s">
        <v>29</v>
      </c>
      <c r="X103" s="12" t="s">
        <v>30</v>
      </c>
      <c r="Y103" s="12" t="s">
        <v>71</v>
      </c>
      <c r="Z103" s="12">
        <v>7.65</v>
      </c>
      <c r="AA103" s="12">
        <v>8.18</v>
      </c>
      <c r="AB103" s="14">
        <f t="shared" si="10"/>
        <v>1.069281045751634</v>
      </c>
      <c r="AC103" s="12">
        <v>0</v>
      </c>
      <c r="AD103" s="12">
        <v>7.47</v>
      </c>
      <c r="AE103" s="12">
        <v>7.47</v>
      </c>
      <c r="AF103" s="14">
        <f t="shared" si="11"/>
        <v>1</v>
      </c>
      <c r="AG103" s="15">
        <v>0</v>
      </c>
      <c r="AH103" s="15">
        <v>4</v>
      </c>
      <c r="AI103" s="15">
        <v>0</v>
      </c>
      <c r="AJ103" s="15">
        <v>0</v>
      </c>
      <c r="AK103" s="15">
        <v>0</v>
      </c>
      <c r="AL103" s="15">
        <v>4</v>
      </c>
      <c r="AM103" s="15">
        <v>0</v>
      </c>
      <c r="AN103" s="15">
        <v>1</v>
      </c>
      <c r="AO103" s="15">
        <v>1</v>
      </c>
      <c r="AP103" s="15">
        <v>0.94</v>
      </c>
      <c r="AQ103" s="16">
        <v>43101</v>
      </c>
      <c r="AR103" s="16">
        <v>109574</v>
      </c>
      <c r="AS103" s="16">
        <v>42806</v>
      </c>
    </row>
    <row r="104" spans="1:45" x14ac:dyDescent="0.2">
      <c r="A104" s="48" t="s">
        <v>9633</v>
      </c>
      <c r="B104" s="11" t="s">
        <v>9557</v>
      </c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 t="s">
        <v>153</v>
      </c>
      <c r="P104" s="5" t="s">
        <v>5174</v>
      </c>
      <c r="Q104" s="12" t="s">
        <v>138</v>
      </c>
      <c r="R104" s="12" t="s">
        <v>33</v>
      </c>
      <c r="S104" s="12" t="s">
        <v>27</v>
      </c>
      <c r="T104" s="12"/>
      <c r="U104" s="12"/>
      <c r="V104" s="12" t="s">
        <v>28</v>
      </c>
      <c r="W104" s="12" t="s">
        <v>29</v>
      </c>
      <c r="X104" s="12" t="s">
        <v>30</v>
      </c>
      <c r="Y104" s="12" t="s">
        <v>71</v>
      </c>
      <c r="Z104" s="12">
        <v>3.83</v>
      </c>
      <c r="AA104" s="12">
        <v>4.0999999999999996</v>
      </c>
      <c r="AB104" s="14">
        <f t="shared" si="10"/>
        <v>1.0704960835509136</v>
      </c>
      <c r="AC104" s="12">
        <v>0</v>
      </c>
      <c r="AD104" s="12">
        <v>3.73</v>
      </c>
      <c r="AE104" s="12">
        <v>3.73</v>
      </c>
      <c r="AF104" s="14">
        <f t="shared" si="11"/>
        <v>1</v>
      </c>
      <c r="AG104" s="15">
        <v>0</v>
      </c>
      <c r="AH104" s="15">
        <v>2</v>
      </c>
      <c r="AI104" s="15">
        <v>0</v>
      </c>
      <c r="AJ104" s="15">
        <v>0</v>
      </c>
      <c r="AK104" s="15">
        <v>0</v>
      </c>
      <c r="AL104" s="15">
        <v>2</v>
      </c>
      <c r="AM104" s="15">
        <v>0</v>
      </c>
      <c r="AN104" s="15">
        <v>1</v>
      </c>
      <c r="AO104" s="15">
        <v>1</v>
      </c>
      <c r="AP104" s="15">
        <v>0.94</v>
      </c>
      <c r="AQ104" s="16">
        <v>43101</v>
      </c>
      <c r="AR104" s="16">
        <v>109574</v>
      </c>
      <c r="AS104" s="16">
        <v>42806</v>
      </c>
    </row>
    <row r="105" spans="1:45" x14ac:dyDescent="0.2">
      <c r="A105" s="48" t="s">
        <v>9633</v>
      </c>
      <c r="B105" s="11" t="s">
        <v>9557</v>
      </c>
      <c r="C105" s="12"/>
      <c r="D105" s="11" t="s">
        <v>9557</v>
      </c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 t="s">
        <v>154</v>
      </c>
      <c r="P105" s="5" t="s">
        <v>5175</v>
      </c>
      <c r="Q105" s="12" t="s">
        <v>138</v>
      </c>
      <c r="R105" s="12" t="s">
        <v>26</v>
      </c>
      <c r="S105" s="12" t="s">
        <v>27</v>
      </c>
      <c r="T105" s="12"/>
      <c r="U105" s="12"/>
      <c r="V105" s="12" t="s">
        <v>28</v>
      </c>
      <c r="W105" s="12" t="s">
        <v>59</v>
      </c>
      <c r="X105" s="12" t="s">
        <v>30</v>
      </c>
      <c r="Y105" s="12" t="s">
        <v>114</v>
      </c>
      <c r="Z105" s="12">
        <v>66.180000000000007</v>
      </c>
      <c r="AA105" s="12">
        <v>61.39</v>
      </c>
      <c r="AB105" s="14">
        <f t="shared" si="10"/>
        <v>0.92762163795708663</v>
      </c>
      <c r="AC105" s="12">
        <v>0</v>
      </c>
      <c r="AD105" s="12">
        <v>82.34</v>
      </c>
      <c r="AE105" s="12">
        <v>74.11</v>
      </c>
      <c r="AF105" s="14">
        <f t="shared" si="11"/>
        <v>0.90004857906242408</v>
      </c>
      <c r="AG105" s="15">
        <v>0</v>
      </c>
      <c r="AH105" s="15">
        <v>30</v>
      </c>
      <c r="AI105" s="15">
        <v>0</v>
      </c>
      <c r="AJ105" s="15">
        <v>0</v>
      </c>
      <c r="AK105" s="15">
        <v>0</v>
      </c>
      <c r="AL105" s="15">
        <v>35</v>
      </c>
      <c r="AM105" s="15">
        <v>0</v>
      </c>
      <c r="AN105" s="15">
        <v>1</v>
      </c>
      <c r="AO105" s="15">
        <v>1</v>
      </c>
      <c r="AP105" s="15">
        <v>0.94</v>
      </c>
      <c r="AQ105" s="16">
        <v>43101</v>
      </c>
      <c r="AR105" s="16">
        <v>109574</v>
      </c>
      <c r="AS105" s="16">
        <v>42806</v>
      </c>
    </row>
    <row r="106" spans="1:45" x14ac:dyDescent="0.2">
      <c r="A106" s="48" t="s">
        <v>9633</v>
      </c>
      <c r="B106" s="11" t="s">
        <v>9557</v>
      </c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 t="s">
        <v>155</v>
      </c>
      <c r="P106" s="5" t="s">
        <v>5176</v>
      </c>
      <c r="Q106" s="12" t="s">
        <v>156</v>
      </c>
      <c r="R106" s="12" t="s">
        <v>26</v>
      </c>
      <c r="S106" s="12" t="s">
        <v>27</v>
      </c>
      <c r="T106" s="12"/>
      <c r="U106" s="12"/>
      <c r="V106" s="12" t="s">
        <v>28</v>
      </c>
      <c r="W106" s="12" t="s">
        <v>29</v>
      </c>
      <c r="X106" s="12" t="s">
        <v>30</v>
      </c>
      <c r="Y106" s="12" t="s">
        <v>71</v>
      </c>
      <c r="Z106" s="12">
        <v>13.39</v>
      </c>
      <c r="AA106" s="12">
        <v>14.32</v>
      </c>
      <c r="AB106" s="14">
        <f t="shared" si="10"/>
        <v>1.0694548170276326</v>
      </c>
      <c r="AC106" s="12">
        <v>0</v>
      </c>
      <c r="AD106" s="12">
        <v>13.07</v>
      </c>
      <c r="AE106" s="12">
        <v>13.07</v>
      </c>
      <c r="AF106" s="14">
        <f t="shared" si="11"/>
        <v>1</v>
      </c>
      <c r="AG106" s="15">
        <v>0</v>
      </c>
      <c r="AH106" s="15">
        <v>7</v>
      </c>
      <c r="AI106" s="15">
        <v>0</v>
      </c>
      <c r="AJ106" s="15">
        <v>0</v>
      </c>
      <c r="AK106" s="15">
        <v>0</v>
      </c>
      <c r="AL106" s="15">
        <v>7</v>
      </c>
      <c r="AM106" s="15">
        <v>0</v>
      </c>
      <c r="AN106" s="15">
        <v>1</v>
      </c>
      <c r="AO106" s="15">
        <v>1</v>
      </c>
      <c r="AP106" s="15">
        <v>0.94</v>
      </c>
      <c r="AQ106" s="16">
        <v>43101</v>
      </c>
      <c r="AR106" s="16">
        <v>109574</v>
      </c>
      <c r="AS106" s="16">
        <v>42806</v>
      </c>
    </row>
    <row r="107" spans="1:45" x14ac:dyDescent="0.2">
      <c r="A107" s="48" t="s">
        <v>9633</v>
      </c>
      <c r="B107" s="11" t="s">
        <v>9557</v>
      </c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 t="s">
        <v>157</v>
      </c>
      <c r="P107" s="5" t="s">
        <v>5177</v>
      </c>
      <c r="Q107" s="12" t="s">
        <v>156</v>
      </c>
      <c r="R107" s="12" t="s">
        <v>26</v>
      </c>
      <c r="S107" s="12" t="s">
        <v>27</v>
      </c>
      <c r="T107" s="12"/>
      <c r="U107" s="12"/>
      <c r="V107" s="12" t="s">
        <v>28</v>
      </c>
      <c r="W107" s="12" t="s">
        <v>158</v>
      </c>
      <c r="X107" s="12" t="s">
        <v>30</v>
      </c>
      <c r="Y107" s="12" t="s">
        <v>71</v>
      </c>
      <c r="Z107" s="12">
        <v>82.74</v>
      </c>
      <c r="AA107" s="12">
        <v>61.39</v>
      </c>
      <c r="AB107" s="14">
        <f t="shared" si="10"/>
        <v>0.74196277495769891</v>
      </c>
      <c r="AC107" s="12">
        <v>0</v>
      </c>
      <c r="AD107" s="12">
        <v>56.02</v>
      </c>
      <c r="AE107" s="12">
        <v>56.02</v>
      </c>
      <c r="AF107" s="14">
        <f t="shared" si="11"/>
        <v>1</v>
      </c>
      <c r="AG107" s="15">
        <v>0</v>
      </c>
      <c r="AH107" s="15">
        <v>30</v>
      </c>
      <c r="AI107" s="15">
        <v>0</v>
      </c>
      <c r="AJ107" s="15">
        <v>0</v>
      </c>
      <c r="AK107" s="15">
        <v>0</v>
      </c>
      <c r="AL107" s="15">
        <v>30</v>
      </c>
      <c r="AM107" s="15">
        <v>0</v>
      </c>
      <c r="AN107" s="15">
        <v>1</v>
      </c>
      <c r="AO107" s="15">
        <v>1</v>
      </c>
      <c r="AP107" s="15">
        <v>0.94</v>
      </c>
      <c r="AQ107" s="16">
        <v>43101</v>
      </c>
      <c r="AR107" s="16">
        <v>109574</v>
      </c>
      <c r="AS107" s="16">
        <v>42806</v>
      </c>
    </row>
    <row r="108" spans="1:45" x14ac:dyDescent="0.2">
      <c r="A108" s="48" t="s">
        <v>9633</v>
      </c>
      <c r="B108" s="11" t="s">
        <v>9557</v>
      </c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 t="s">
        <v>159</v>
      </c>
      <c r="P108" s="5" t="s">
        <v>5178</v>
      </c>
      <c r="Q108" s="12" t="s">
        <v>156</v>
      </c>
      <c r="R108" s="12" t="s">
        <v>26</v>
      </c>
      <c r="S108" s="12" t="s">
        <v>27</v>
      </c>
      <c r="T108" s="12"/>
      <c r="U108" s="12"/>
      <c r="V108" s="12" t="s">
        <v>28</v>
      </c>
      <c r="W108" s="12" t="s">
        <v>84</v>
      </c>
      <c r="X108" s="12" t="s">
        <v>30</v>
      </c>
      <c r="Y108" s="12" t="s">
        <v>71</v>
      </c>
      <c r="Z108" s="12">
        <v>11.48</v>
      </c>
      <c r="AA108" s="12">
        <v>10.23</v>
      </c>
      <c r="AB108" s="14">
        <f t="shared" si="10"/>
        <v>0.89111498257839716</v>
      </c>
      <c r="AC108" s="12">
        <v>0</v>
      </c>
      <c r="AD108" s="12">
        <v>9.34</v>
      </c>
      <c r="AE108" s="12">
        <v>9.34</v>
      </c>
      <c r="AF108" s="14">
        <f t="shared" si="11"/>
        <v>1</v>
      </c>
      <c r="AG108" s="15">
        <v>0</v>
      </c>
      <c r="AH108" s="15">
        <v>5</v>
      </c>
      <c r="AI108" s="15">
        <v>0</v>
      </c>
      <c r="AJ108" s="15">
        <v>0</v>
      </c>
      <c r="AK108" s="15">
        <v>0</v>
      </c>
      <c r="AL108" s="15">
        <v>5</v>
      </c>
      <c r="AM108" s="15">
        <v>0</v>
      </c>
      <c r="AN108" s="15">
        <v>1</v>
      </c>
      <c r="AO108" s="15">
        <v>1</v>
      </c>
      <c r="AP108" s="15">
        <v>0.94</v>
      </c>
      <c r="AQ108" s="16">
        <v>43101</v>
      </c>
      <c r="AR108" s="16">
        <v>109574</v>
      </c>
      <c r="AS108" s="16">
        <v>42806</v>
      </c>
    </row>
    <row r="109" spans="1:45" x14ac:dyDescent="0.2">
      <c r="A109" s="48" t="s">
        <v>9633</v>
      </c>
      <c r="B109" s="11" t="s">
        <v>9557</v>
      </c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 t="s">
        <v>160</v>
      </c>
      <c r="P109" s="5" t="s">
        <v>5179</v>
      </c>
      <c r="Q109" s="12" t="s">
        <v>156</v>
      </c>
      <c r="R109" s="12" t="s">
        <v>26</v>
      </c>
      <c r="S109" s="12" t="s">
        <v>27</v>
      </c>
      <c r="T109" s="12"/>
      <c r="U109" s="12"/>
      <c r="V109" s="12" t="s">
        <v>28</v>
      </c>
      <c r="W109" s="12" t="s">
        <v>84</v>
      </c>
      <c r="X109" s="12" t="s">
        <v>30</v>
      </c>
      <c r="Y109" s="12" t="s">
        <v>71</v>
      </c>
      <c r="Z109" s="12">
        <v>45.92</v>
      </c>
      <c r="AA109" s="12">
        <v>40.93</v>
      </c>
      <c r="AB109" s="14">
        <f t="shared" si="10"/>
        <v>0.89133275261324041</v>
      </c>
      <c r="AC109" s="12">
        <v>0</v>
      </c>
      <c r="AD109" s="12">
        <v>37.35</v>
      </c>
      <c r="AE109" s="12">
        <v>37.35</v>
      </c>
      <c r="AF109" s="14">
        <f t="shared" si="11"/>
        <v>1</v>
      </c>
      <c r="AG109" s="15">
        <v>0</v>
      </c>
      <c r="AH109" s="15">
        <v>20</v>
      </c>
      <c r="AI109" s="15">
        <v>0</v>
      </c>
      <c r="AJ109" s="15">
        <v>0</v>
      </c>
      <c r="AK109" s="15">
        <v>0</v>
      </c>
      <c r="AL109" s="15">
        <v>20</v>
      </c>
      <c r="AM109" s="15">
        <v>0</v>
      </c>
      <c r="AN109" s="15">
        <v>1</v>
      </c>
      <c r="AO109" s="15">
        <v>1</v>
      </c>
      <c r="AP109" s="15">
        <v>0.94</v>
      </c>
      <c r="AQ109" s="16">
        <v>43101</v>
      </c>
      <c r="AR109" s="16">
        <v>109574</v>
      </c>
      <c r="AS109" s="16">
        <v>42806</v>
      </c>
    </row>
    <row r="110" spans="1:45" x14ac:dyDescent="0.2">
      <c r="A110" s="48" t="s">
        <v>9633</v>
      </c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 t="s">
        <v>161</v>
      </c>
      <c r="P110" s="5" t="s">
        <v>5180</v>
      </c>
      <c r="Q110" s="12" t="s">
        <v>156</v>
      </c>
      <c r="R110" s="12" t="s">
        <v>26</v>
      </c>
      <c r="S110" s="12" t="s">
        <v>27</v>
      </c>
      <c r="T110" s="12"/>
      <c r="U110" s="12"/>
      <c r="V110" s="12" t="s">
        <v>28</v>
      </c>
      <c r="W110" s="12"/>
      <c r="X110" s="12" t="s">
        <v>30</v>
      </c>
      <c r="Y110" s="12" t="s">
        <v>31</v>
      </c>
      <c r="Z110" s="12">
        <v>0</v>
      </c>
      <c r="AA110" s="12">
        <v>0</v>
      </c>
      <c r="AB110" s="14" t="s">
        <v>8976</v>
      </c>
      <c r="AC110" s="12">
        <v>0</v>
      </c>
      <c r="AD110" s="12">
        <v>8.19</v>
      </c>
      <c r="AE110" s="12">
        <v>8.19</v>
      </c>
      <c r="AF110" s="14">
        <f t="shared" si="11"/>
        <v>1</v>
      </c>
      <c r="AG110" s="15">
        <v>0</v>
      </c>
      <c r="AH110" s="15">
        <v>0</v>
      </c>
      <c r="AI110" s="15">
        <v>0</v>
      </c>
      <c r="AJ110" s="15">
        <v>0</v>
      </c>
      <c r="AK110" s="15"/>
      <c r="AL110" s="15">
        <v>5</v>
      </c>
      <c r="AM110" s="15">
        <v>0</v>
      </c>
      <c r="AN110" s="15">
        <v>1</v>
      </c>
      <c r="AO110" s="15">
        <v>1</v>
      </c>
      <c r="AP110" s="15">
        <v>0.94</v>
      </c>
      <c r="AQ110" s="16">
        <v>43101</v>
      </c>
      <c r="AR110" s="16">
        <v>109574</v>
      </c>
      <c r="AS110" s="16">
        <v>42806</v>
      </c>
    </row>
    <row r="111" spans="1:45" x14ac:dyDescent="0.2">
      <c r="A111" s="48" t="s">
        <v>9633</v>
      </c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 t="s">
        <v>162</v>
      </c>
      <c r="P111" s="5" t="s">
        <v>5181</v>
      </c>
      <c r="Q111" s="12" t="s">
        <v>156</v>
      </c>
      <c r="R111" s="12" t="s">
        <v>94</v>
      </c>
      <c r="S111" s="12" t="s">
        <v>27</v>
      </c>
      <c r="T111" s="12"/>
      <c r="U111" s="12"/>
      <c r="V111" s="12" t="s">
        <v>28</v>
      </c>
      <c r="W111" s="12"/>
      <c r="X111" s="12" t="s">
        <v>30</v>
      </c>
      <c r="Y111" s="12"/>
      <c r="Z111" s="12">
        <v>0</v>
      </c>
      <c r="AA111" s="12">
        <v>0</v>
      </c>
      <c r="AB111" s="14" t="s">
        <v>8976</v>
      </c>
      <c r="AC111" s="12">
        <v>0</v>
      </c>
      <c r="AD111" s="12">
        <v>0</v>
      </c>
      <c r="AE111" s="12">
        <v>0</v>
      </c>
      <c r="AF111" s="14" t="s">
        <v>8976</v>
      </c>
      <c r="AG111" s="15"/>
      <c r="AH111" s="15">
        <v>0</v>
      </c>
      <c r="AI111" s="15">
        <v>0</v>
      </c>
      <c r="AJ111" s="15">
        <v>0</v>
      </c>
      <c r="AK111" s="15"/>
      <c r="AL111" s="15">
        <v>0</v>
      </c>
      <c r="AM111" s="15">
        <v>0</v>
      </c>
      <c r="AN111" s="15">
        <v>1</v>
      </c>
      <c r="AO111" s="15">
        <v>1</v>
      </c>
      <c r="AP111" s="15">
        <v>0.94</v>
      </c>
      <c r="AQ111" s="16">
        <v>43101</v>
      </c>
      <c r="AR111" s="16">
        <v>109574</v>
      </c>
      <c r="AS111" s="16">
        <v>42806</v>
      </c>
    </row>
    <row r="112" spans="1:45" x14ac:dyDescent="0.2">
      <c r="A112" s="48" t="s">
        <v>9633</v>
      </c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 t="s">
        <v>163</v>
      </c>
      <c r="P112" s="5" t="s">
        <v>5182</v>
      </c>
      <c r="Q112" s="12" t="s">
        <v>156</v>
      </c>
      <c r="R112" s="12" t="s">
        <v>94</v>
      </c>
      <c r="S112" s="12" t="s">
        <v>27</v>
      </c>
      <c r="T112" s="12"/>
      <c r="U112" s="12"/>
      <c r="V112" s="12" t="s">
        <v>28</v>
      </c>
      <c r="W112" s="12"/>
      <c r="X112" s="12" t="s">
        <v>30</v>
      </c>
      <c r="Y112" s="12"/>
      <c r="Z112" s="12">
        <v>0</v>
      </c>
      <c r="AA112" s="12">
        <v>0</v>
      </c>
      <c r="AB112" s="14" t="s">
        <v>8976</v>
      </c>
      <c r="AC112" s="12">
        <v>0</v>
      </c>
      <c r="AD112" s="12">
        <v>0</v>
      </c>
      <c r="AE112" s="12">
        <v>0</v>
      </c>
      <c r="AF112" s="14" t="s">
        <v>8976</v>
      </c>
      <c r="AG112" s="15"/>
      <c r="AH112" s="15">
        <v>0</v>
      </c>
      <c r="AI112" s="15">
        <v>0</v>
      </c>
      <c r="AJ112" s="15">
        <v>0</v>
      </c>
      <c r="AK112" s="15"/>
      <c r="AL112" s="15">
        <v>0</v>
      </c>
      <c r="AM112" s="15">
        <v>0</v>
      </c>
      <c r="AN112" s="15">
        <v>1</v>
      </c>
      <c r="AO112" s="15">
        <v>1</v>
      </c>
      <c r="AP112" s="15">
        <v>0.94</v>
      </c>
      <c r="AQ112" s="16">
        <v>43101</v>
      </c>
      <c r="AR112" s="16">
        <v>109574</v>
      </c>
      <c r="AS112" s="16">
        <v>42806</v>
      </c>
    </row>
    <row r="113" spans="1:45" x14ac:dyDescent="0.2">
      <c r="A113" s="48" t="s">
        <v>9633</v>
      </c>
      <c r="B113" s="11" t="s">
        <v>9557</v>
      </c>
      <c r="C113" s="12"/>
      <c r="D113" s="12"/>
      <c r="E113" s="12"/>
      <c r="F113" s="12"/>
      <c r="G113" s="12"/>
      <c r="H113" s="11" t="s">
        <v>9557</v>
      </c>
      <c r="I113" s="12"/>
      <c r="J113" s="12"/>
      <c r="K113" s="12"/>
      <c r="L113" s="12"/>
      <c r="M113" s="12"/>
      <c r="N113" s="12"/>
      <c r="O113" s="17" t="s">
        <v>164</v>
      </c>
      <c r="P113" s="6" t="s">
        <v>5183</v>
      </c>
      <c r="Q113" s="12" t="s">
        <v>156</v>
      </c>
      <c r="R113" s="12" t="s">
        <v>26</v>
      </c>
      <c r="S113" s="12" t="s">
        <v>27</v>
      </c>
      <c r="T113" s="12"/>
      <c r="U113" s="12"/>
      <c r="V113" s="12" t="s">
        <v>28</v>
      </c>
      <c r="W113" s="12" t="s">
        <v>29</v>
      </c>
      <c r="X113" s="12" t="s">
        <v>82</v>
      </c>
      <c r="Y113" s="12" t="s">
        <v>71</v>
      </c>
      <c r="Z113" s="12">
        <v>3.83</v>
      </c>
      <c r="AA113" s="12">
        <v>4.0999999999999996</v>
      </c>
      <c r="AB113" s="14">
        <f t="shared" ref="AB113:AB118" si="12">AA113/Z113</f>
        <v>1.0704960835509136</v>
      </c>
      <c r="AC113" s="12">
        <v>0</v>
      </c>
      <c r="AD113" s="12">
        <v>28.01</v>
      </c>
      <c r="AE113" s="12">
        <v>28.01</v>
      </c>
      <c r="AF113" s="14">
        <f>AE113/AD113</f>
        <v>1</v>
      </c>
      <c r="AG113" s="15">
        <v>0</v>
      </c>
      <c r="AH113" s="15">
        <v>2</v>
      </c>
      <c r="AI113" s="15">
        <v>0</v>
      </c>
      <c r="AJ113" s="15">
        <v>0</v>
      </c>
      <c r="AK113" s="15">
        <v>0</v>
      </c>
      <c r="AL113" s="15">
        <v>15</v>
      </c>
      <c r="AM113" s="15">
        <v>0</v>
      </c>
      <c r="AN113" s="15">
        <v>1</v>
      </c>
      <c r="AO113" s="15">
        <v>1</v>
      </c>
      <c r="AP113" s="15">
        <v>0.94</v>
      </c>
      <c r="AQ113" s="16">
        <v>43101</v>
      </c>
      <c r="AR113" s="16">
        <v>109574</v>
      </c>
      <c r="AS113" s="16">
        <v>42806</v>
      </c>
    </row>
    <row r="114" spans="1:45" x14ac:dyDescent="0.2">
      <c r="A114" s="48" t="s">
        <v>9633</v>
      </c>
      <c r="B114" s="11" t="s">
        <v>9557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 t="s">
        <v>165</v>
      </c>
      <c r="P114" s="5" t="s">
        <v>5184</v>
      </c>
      <c r="Q114" s="12" t="s">
        <v>156</v>
      </c>
      <c r="R114" s="12" t="s">
        <v>26</v>
      </c>
      <c r="S114" s="12" t="s">
        <v>27</v>
      </c>
      <c r="T114" s="12"/>
      <c r="U114" s="12"/>
      <c r="V114" s="12" t="s">
        <v>28</v>
      </c>
      <c r="W114" s="12" t="s">
        <v>29</v>
      </c>
      <c r="X114" s="12" t="s">
        <v>30</v>
      </c>
      <c r="Y114" s="12" t="s">
        <v>71</v>
      </c>
      <c r="Z114" s="12">
        <v>11.48</v>
      </c>
      <c r="AA114" s="12">
        <v>12.28</v>
      </c>
      <c r="AB114" s="14">
        <f t="shared" si="12"/>
        <v>1.0696864111498257</v>
      </c>
      <c r="AC114" s="12">
        <v>0</v>
      </c>
      <c r="AD114" s="12">
        <v>9.34</v>
      </c>
      <c r="AE114" s="12">
        <v>9.34</v>
      </c>
      <c r="AF114" s="14">
        <f>AE114/AD114</f>
        <v>1</v>
      </c>
      <c r="AG114" s="15">
        <v>0</v>
      </c>
      <c r="AH114" s="15">
        <v>5</v>
      </c>
      <c r="AI114" s="15">
        <v>0</v>
      </c>
      <c r="AJ114" s="15">
        <v>0</v>
      </c>
      <c r="AK114" s="15">
        <v>0</v>
      </c>
      <c r="AL114" s="15">
        <v>5</v>
      </c>
      <c r="AM114" s="15">
        <v>0</v>
      </c>
      <c r="AN114" s="15">
        <v>1</v>
      </c>
      <c r="AO114" s="15">
        <v>1</v>
      </c>
      <c r="AP114" s="15">
        <v>0.94</v>
      </c>
      <c r="AQ114" s="16">
        <v>43101</v>
      </c>
      <c r="AR114" s="16">
        <v>109574</v>
      </c>
      <c r="AS114" s="16">
        <v>42806</v>
      </c>
    </row>
    <row r="115" spans="1:45" x14ac:dyDescent="0.2">
      <c r="A115" s="48" t="s">
        <v>9633</v>
      </c>
      <c r="B115" s="11" t="s">
        <v>9557</v>
      </c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 t="s">
        <v>166</v>
      </c>
      <c r="P115" s="5" t="s">
        <v>5185</v>
      </c>
      <c r="Q115" s="12" t="s">
        <v>156</v>
      </c>
      <c r="R115" s="12" t="s">
        <v>26</v>
      </c>
      <c r="S115" s="12" t="s">
        <v>27</v>
      </c>
      <c r="T115" s="12"/>
      <c r="U115" s="12"/>
      <c r="V115" s="12" t="s">
        <v>28</v>
      </c>
      <c r="W115" s="12" t="s">
        <v>29</v>
      </c>
      <c r="X115" s="12" t="s">
        <v>30</v>
      </c>
      <c r="Y115" s="12" t="s">
        <v>71</v>
      </c>
      <c r="Z115" s="12">
        <v>38.26</v>
      </c>
      <c r="AA115" s="12">
        <v>40.92</v>
      </c>
      <c r="AB115" s="14">
        <f t="shared" si="12"/>
        <v>1.0695243073706222</v>
      </c>
      <c r="AC115" s="12">
        <v>0</v>
      </c>
      <c r="AD115" s="12">
        <v>37.35</v>
      </c>
      <c r="AE115" s="12">
        <v>37.35</v>
      </c>
      <c r="AF115" s="14">
        <f>AE115/AD115</f>
        <v>1</v>
      </c>
      <c r="AG115" s="15">
        <v>0</v>
      </c>
      <c r="AH115" s="15">
        <v>20</v>
      </c>
      <c r="AI115" s="15">
        <v>0</v>
      </c>
      <c r="AJ115" s="15">
        <v>0</v>
      </c>
      <c r="AK115" s="15">
        <v>0</v>
      </c>
      <c r="AL115" s="15">
        <v>20</v>
      </c>
      <c r="AM115" s="15">
        <v>0</v>
      </c>
      <c r="AN115" s="15">
        <v>1</v>
      </c>
      <c r="AO115" s="15">
        <v>1</v>
      </c>
      <c r="AP115" s="15">
        <v>0.94</v>
      </c>
      <c r="AQ115" s="16">
        <v>43101</v>
      </c>
      <c r="AR115" s="16">
        <v>109574</v>
      </c>
      <c r="AS115" s="16">
        <v>42806</v>
      </c>
    </row>
    <row r="116" spans="1:45" x14ac:dyDescent="0.2">
      <c r="A116" s="48" t="s">
        <v>9633</v>
      </c>
      <c r="B116" s="11" t="s">
        <v>9557</v>
      </c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 t="s">
        <v>167</v>
      </c>
      <c r="P116" s="5" t="s">
        <v>5186</v>
      </c>
      <c r="Q116" s="12" t="s">
        <v>156</v>
      </c>
      <c r="R116" s="12" t="s">
        <v>26</v>
      </c>
      <c r="S116" s="12" t="s">
        <v>27</v>
      </c>
      <c r="T116" s="12"/>
      <c r="U116" s="12"/>
      <c r="V116" s="12" t="s">
        <v>28</v>
      </c>
      <c r="W116" s="12" t="s">
        <v>29</v>
      </c>
      <c r="X116" s="12" t="s">
        <v>30</v>
      </c>
      <c r="Y116" s="12" t="s">
        <v>71</v>
      </c>
      <c r="Z116" s="12">
        <v>9.57</v>
      </c>
      <c r="AA116" s="12">
        <v>10.23</v>
      </c>
      <c r="AB116" s="14">
        <f t="shared" si="12"/>
        <v>1.0689655172413792</v>
      </c>
      <c r="AC116" s="12">
        <v>0</v>
      </c>
      <c r="AD116" s="12">
        <v>9.34</v>
      </c>
      <c r="AE116" s="12">
        <v>9.34</v>
      </c>
      <c r="AF116" s="14">
        <f>AE116/AD116</f>
        <v>1</v>
      </c>
      <c r="AG116" s="15">
        <v>0</v>
      </c>
      <c r="AH116" s="15">
        <v>5</v>
      </c>
      <c r="AI116" s="15">
        <v>0</v>
      </c>
      <c r="AJ116" s="15">
        <v>0</v>
      </c>
      <c r="AK116" s="15">
        <v>0</v>
      </c>
      <c r="AL116" s="15">
        <v>5</v>
      </c>
      <c r="AM116" s="15">
        <v>0</v>
      </c>
      <c r="AN116" s="15">
        <v>1</v>
      </c>
      <c r="AO116" s="15">
        <v>1</v>
      </c>
      <c r="AP116" s="15">
        <v>0.94</v>
      </c>
      <c r="AQ116" s="16">
        <v>43101</v>
      </c>
      <c r="AR116" s="16">
        <v>109574</v>
      </c>
      <c r="AS116" s="16">
        <v>42806</v>
      </c>
    </row>
    <row r="117" spans="1:45" x14ac:dyDescent="0.2">
      <c r="A117" s="48" t="s">
        <v>9633</v>
      </c>
      <c r="B117" s="11" t="s">
        <v>9557</v>
      </c>
      <c r="C117" s="11" t="s">
        <v>9557</v>
      </c>
      <c r="D117" s="11" t="s">
        <v>9557</v>
      </c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 t="s">
        <v>168</v>
      </c>
      <c r="P117" s="5" t="s">
        <v>5187</v>
      </c>
      <c r="Q117" s="12" t="s">
        <v>156</v>
      </c>
      <c r="R117" s="12" t="s">
        <v>26</v>
      </c>
      <c r="S117" s="12" t="s">
        <v>27</v>
      </c>
      <c r="T117" s="12"/>
      <c r="U117" s="12"/>
      <c r="V117" s="12" t="s">
        <v>28</v>
      </c>
      <c r="W117" s="12" t="s">
        <v>59</v>
      </c>
      <c r="X117" s="12" t="s">
        <v>30</v>
      </c>
      <c r="Y117" s="12" t="s">
        <v>101</v>
      </c>
      <c r="Z117" s="12">
        <v>218.78</v>
      </c>
      <c r="AA117" s="12">
        <v>126.83</v>
      </c>
      <c r="AB117" s="14">
        <f t="shared" si="12"/>
        <v>0.57971478197275805</v>
      </c>
      <c r="AC117" s="12">
        <v>42.28</v>
      </c>
      <c r="AD117" s="12">
        <v>296.52999999999997</v>
      </c>
      <c r="AE117" s="12">
        <v>266.88</v>
      </c>
      <c r="AF117" s="14">
        <f>AE117/AD117</f>
        <v>0.9000101170202004</v>
      </c>
      <c r="AG117" s="15">
        <v>1</v>
      </c>
      <c r="AH117" s="15">
        <v>35</v>
      </c>
      <c r="AI117" s="15">
        <v>0</v>
      </c>
      <c r="AJ117" s="15">
        <v>0</v>
      </c>
      <c r="AK117" s="15">
        <v>0</v>
      </c>
      <c r="AL117" s="15">
        <v>35</v>
      </c>
      <c r="AM117" s="15">
        <v>0</v>
      </c>
      <c r="AN117" s="15">
        <v>1</v>
      </c>
      <c r="AO117" s="15">
        <v>1</v>
      </c>
      <c r="AP117" s="15">
        <v>0.94</v>
      </c>
      <c r="AQ117" s="16">
        <v>43101</v>
      </c>
      <c r="AR117" s="16">
        <v>109574</v>
      </c>
      <c r="AS117" s="16">
        <v>42806</v>
      </c>
    </row>
    <row r="118" spans="1:45" x14ac:dyDescent="0.2">
      <c r="A118" s="48" t="s">
        <v>9633</v>
      </c>
      <c r="B118" s="11" t="s">
        <v>9557</v>
      </c>
      <c r="C118" s="11" t="s">
        <v>9557</v>
      </c>
      <c r="D118" s="11" t="s">
        <v>9557</v>
      </c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 t="s">
        <v>169</v>
      </c>
      <c r="P118" s="5" t="s">
        <v>5188</v>
      </c>
      <c r="Q118" s="12" t="s">
        <v>156</v>
      </c>
      <c r="R118" s="12" t="s">
        <v>170</v>
      </c>
      <c r="S118" s="12" t="s">
        <v>27</v>
      </c>
      <c r="T118" s="12"/>
      <c r="U118" s="12"/>
      <c r="V118" s="12" t="s">
        <v>28</v>
      </c>
      <c r="W118" s="12" t="s">
        <v>29</v>
      </c>
      <c r="X118" s="12" t="s">
        <v>30</v>
      </c>
      <c r="Y118" s="12" t="s">
        <v>171</v>
      </c>
      <c r="Z118" s="12">
        <v>1.03</v>
      </c>
      <c r="AA118" s="12">
        <v>0.93</v>
      </c>
      <c r="AB118" s="14">
        <f t="shared" si="12"/>
        <v>0.90291262135922334</v>
      </c>
      <c r="AC118" s="12">
        <v>0</v>
      </c>
      <c r="AD118" s="12">
        <v>0</v>
      </c>
      <c r="AE118" s="12">
        <v>0</v>
      </c>
      <c r="AF118" s="14" t="s">
        <v>8976</v>
      </c>
      <c r="AG118" s="15">
        <v>0</v>
      </c>
      <c r="AH118" s="15">
        <v>1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1</v>
      </c>
      <c r="AO118" s="15">
        <v>1</v>
      </c>
      <c r="AP118" s="15">
        <v>0.94</v>
      </c>
      <c r="AQ118" s="16">
        <v>43101</v>
      </c>
      <c r="AR118" s="16">
        <v>109574</v>
      </c>
      <c r="AS118" s="16">
        <v>42806</v>
      </c>
    </row>
    <row r="119" spans="1:45" x14ac:dyDescent="0.2">
      <c r="A119" s="48" t="s">
        <v>9633</v>
      </c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 t="s">
        <v>172</v>
      </c>
      <c r="P119" s="5" t="s">
        <v>5189</v>
      </c>
      <c r="Q119" s="12" t="s">
        <v>156</v>
      </c>
      <c r="R119" s="12" t="s">
        <v>26</v>
      </c>
      <c r="S119" s="12" t="s">
        <v>27</v>
      </c>
      <c r="T119" s="12"/>
      <c r="U119" s="12"/>
      <c r="V119" s="12" t="s">
        <v>28</v>
      </c>
      <c r="W119" s="12"/>
      <c r="X119" s="12" t="s">
        <v>30</v>
      </c>
      <c r="Y119" s="12" t="s">
        <v>173</v>
      </c>
      <c r="Z119" s="12">
        <v>0</v>
      </c>
      <c r="AA119" s="12">
        <v>0</v>
      </c>
      <c r="AB119" s="14" t="s">
        <v>8976</v>
      </c>
      <c r="AC119" s="12">
        <v>0</v>
      </c>
      <c r="AD119" s="12">
        <v>57.09</v>
      </c>
      <c r="AE119" s="12">
        <v>57.09</v>
      </c>
      <c r="AF119" s="14">
        <f t="shared" ref="AF119:AF149" si="13">AE119/AD119</f>
        <v>1</v>
      </c>
      <c r="AG119" s="15">
        <v>0</v>
      </c>
      <c r="AH119" s="15">
        <v>0</v>
      </c>
      <c r="AI119" s="15">
        <v>0</v>
      </c>
      <c r="AJ119" s="15">
        <v>0</v>
      </c>
      <c r="AK119" s="15"/>
      <c r="AL119" s="15">
        <v>15</v>
      </c>
      <c r="AM119" s="15">
        <v>20</v>
      </c>
      <c r="AN119" s="15">
        <v>1</v>
      </c>
      <c r="AO119" s="15">
        <v>1</v>
      </c>
      <c r="AP119" s="15">
        <v>0.94</v>
      </c>
      <c r="AQ119" s="16">
        <v>43101</v>
      </c>
      <c r="AR119" s="16">
        <v>109574</v>
      </c>
      <c r="AS119" s="16">
        <v>42806</v>
      </c>
    </row>
    <row r="120" spans="1:45" x14ac:dyDescent="0.2">
      <c r="A120" s="48" t="s">
        <v>9633</v>
      </c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 t="s">
        <v>174</v>
      </c>
      <c r="P120" s="5" t="s">
        <v>5190</v>
      </c>
      <c r="Q120" s="12" t="s">
        <v>156</v>
      </c>
      <c r="R120" s="12" t="s">
        <v>33</v>
      </c>
      <c r="S120" s="12" t="s">
        <v>27</v>
      </c>
      <c r="T120" s="12"/>
      <c r="U120" s="12"/>
      <c r="V120" s="12" t="s">
        <v>28</v>
      </c>
      <c r="W120" s="12"/>
      <c r="X120" s="12" t="s">
        <v>30</v>
      </c>
      <c r="Y120" s="12" t="s">
        <v>173</v>
      </c>
      <c r="Z120" s="12">
        <v>0</v>
      </c>
      <c r="AA120" s="12">
        <v>0</v>
      </c>
      <c r="AB120" s="14" t="s">
        <v>8976</v>
      </c>
      <c r="AC120" s="12">
        <v>0</v>
      </c>
      <c r="AD120" s="12">
        <v>24.47</v>
      </c>
      <c r="AE120" s="12">
        <v>24.47</v>
      </c>
      <c r="AF120" s="14">
        <f t="shared" si="13"/>
        <v>1</v>
      </c>
      <c r="AG120" s="15">
        <v>0</v>
      </c>
      <c r="AH120" s="15">
        <v>0</v>
      </c>
      <c r="AI120" s="15">
        <v>0</v>
      </c>
      <c r="AJ120" s="15">
        <v>0</v>
      </c>
      <c r="AK120" s="15"/>
      <c r="AL120" s="15">
        <v>15</v>
      </c>
      <c r="AM120" s="15">
        <v>0</v>
      </c>
      <c r="AN120" s="15">
        <v>1</v>
      </c>
      <c r="AO120" s="15">
        <v>1</v>
      </c>
      <c r="AP120" s="15">
        <v>0.94</v>
      </c>
      <c r="AQ120" s="16">
        <v>43101</v>
      </c>
      <c r="AR120" s="16">
        <v>109574</v>
      </c>
      <c r="AS120" s="16">
        <v>42806</v>
      </c>
    </row>
    <row r="121" spans="1:45" x14ac:dyDescent="0.2">
      <c r="A121" s="48" t="s">
        <v>9633</v>
      </c>
      <c r="B121" s="11" t="s">
        <v>9557</v>
      </c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 t="s">
        <v>175</v>
      </c>
      <c r="P121" s="5" t="s">
        <v>5191</v>
      </c>
      <c r="Q121" s="12" t="s">
        <v>176</v>
      </c>
      <c r="R121" s="12" t="s">
        <v>26</v>
      </c>
      <c r="S121" s="12" t="s">
        <v>27</v>
      </c>
      <c r="T121" s="12"/>
      <c r="U121" s="12"/>
      <c r="V121" s="12" t="s">
        <v>28</v>
      </c>
      <c r="W121" s="12" t="s">
        <v>29</v>
      </c>
      <c r="X121" s="12" t="s">
        <v>30</v>
      </c>
      <c r="Y121" s="12" t="s">
        <v>31</v>
      </c>
      <c r="Z121" s="12">
        <v>9.57</v>
      </c>
      <c r="AA121" s="12">
        <v>10.23</v>
      </c>
      <c r="AB121" s="14">
        <f t="shared" ref="AB121:AB149" si="14">AA121/Z121</f>
        <v>1.0689655172413792</v>
      </c>
      <c r="AC121" s="12">
        <v>0</v>
      </c>
      <c r="AD121" s="12">
        <v>8.19</v>
      </c>
      <c r="AE121" s="12">
        <v>8.19</v>
      </c>
      <c r="AF121" s="14">
        <f t="shared" si="13"/>
        <v>1</v>
      </c>
      <c r="AG121" s="15">
        <v>0</v>
      </c>
      <c r="AH121" s="15">
        <v>5</v>
      </c>
      <c r="AI121" s="15">
        <v>0</v>
      </c>
      <c r="AJ121" s="15">
        <v>0</v>
      </c>
      <c r="AK121" s="15">
        <v>0</v>
      </c>
      <c r="AL121" s="15">
        <v>5</v>
      </c>
      <c r="AM121" s="15">
        <v>0</v>
      </c>
      <c r="AN121" s="15">
        <v>1</v>
      </c>
      <c r="AO121" s="15">
        <v>1</v>
      </c>
      <c r="AP121" s="15">
        <v>0.94</v>
      </c>
      <c r="AQ121" s="16">
        <v>43101</v>
      </c>
      <c r="AR121" s="16">
        <v>109574</v>
      </c>
      <c r="AS121" s="16">
        <v>42806</v>
      </c>
    </row>
    <row r="122" spans="1:45" x14ac:dyDescent="0.2">
      <c r="A122" s="48" t="s">
        <v>9633</v>
      </c>
      <c r="B122" s="11" t="s">
        <v>9557</v>
      </c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 t="s">
        <v>177</v>
      </c>
      <c r="P122" s="5" t="s">
        <v>5192</v>
      </c>
      <c r="Q122" s="12" t="s">
        <v>176</v>
      </c>
      <c r="R122" s="12" t="s">
        <v>26</v>
      </c>
      <c r="S122" s="12" t="s">
        <v>27</v>
      </c>
      <c r="T122" s="12"/>
      <c r="U122" s="12"/>
      <c r="V122" s="12" t="s">
        <v>28</v>
      </c>
      <c r="W122" s="12" t="s">
        <v>59</v>
      </c>
      <c r="X122" s="12" t="s">
        <v>30</v>
      </c>
      <c r="Y122" s="12" t="s">
        <v>31</v>
      </c>
      <c r="Z122" s="12">
        <v>11.03</v>
      </c>
      <c r="AA122" s="12">
        <v>10.23</v>
      </c>
      <c r="AB122" s="14">
        <f t="shared" si="14"/>
        <v>0.92747053490480513</v>
      </c>
      <c r="AC122" s="12">
        <v>0</v>
      </c>
      <c r="AD122" s="12">
        <v>8.19</v>
      </c>
      <c r="AE122" s="12">
        <v>8.19</v>
      </c>
      <c r="AF122" s="14">
        <f t="shared" si="13"/>
        <v>1</v>
      </c>
      <c r="AG122" s="15">
        <v>0</v>
      </c>
      <c r="AH122" s="15">
        <v>5</v>
      </c>
      <c r="AI122" s="15">
        <v>0</v>
      </c>
      <c r="AJ122" s="15">
        <v>0</v>
      </c>
      <c r="AK122" s="15">
        <v>0</v>
      </c>
      <c r="AL122" s="15">
        <v>5</v>
      </c>
      <c r="AM122" s="15">
        <v>0</v>
      </c>
      <c r="AN122" s="15">
        <v>1</v>
      </c>
      <c r="AO122" s="15">
        <v>1</v>
      </c>
      <c r="AP122" s="15">
        <v>0.94</v>
      </c>
      <c r="AQ122" s="16">
        <v>43101</v>
      </c>
      <c r="AR122" s="16">
        <v>109574</v>
      </c>
      <c r="AS122" s="16">
        <v>42806</v>
      </c>
    </row>
    <row r="123" spans="1:45" x14ac:dyDescent="0.2">
      <c r="A123" s="48" t="s">
        <v>9633</v>
      </c>
      <c r="B123" s="11" t="s">
        <v>9557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 t="s">
        <v>178</v>
      </c>
      <c r="P123" s="5" t="s">
        <v>5193</v>
      </c>
      <c r="Q123" s="12" t="s">
        <v>176</v>
      </c>
      <c r="R123" s="12" t="s">
        <v>26</v>
      </c>
      <c r="S123" s="12" t="s">
        <v>27</v>
      </c>
      <c r="T123" s="12"/>
      <c r="U123" s="12"/>
      <c r="V123" s="12" t="s">
        <v>28</v>
      </c>
      <c r="W123" s="12" t="s">
        <v>84</v>
      </c>
      <c r="X123" s="12" t="s">
        <v>30</v>
      </c>
      <c r="Y123" s="12" t="s">
        <v>71</v>
      </c>
      <c r="Z123" s="12">
        <v>11.48</v>
      </c>
      <c r="AA123" s="12">
        <v>10.23</v>
      </c>
      <c r="AB123" s="14">
        <f t="shared" si="14"/>
        <v>0.89111498257839716</v>
      </c>
      <c r="AC123" s="12">
        <v>0</v>
      </c>
      <c r="AD123" s="12">
        <v>9.34</v>
      </c>
      <c r="AE123" s="12">
        <v>9.34</v>
      </c>
      <c r="AF123" s="14">
        <f t="shared" si="13"/>
        <v>1</v>
      </c>
      <c r="AG123" s="15">
        <v>0</v>
      </c>
      <c r="AH123" s="15">
        <v>5</v>
      </c>
      <c r="AI123" s="15">
        <v>0</v>
      </c>
      <c r="AJ123" s="15">
        <v>0</v>
      </c>
      <c r="AK123" s="15">
        <v>0</v>
      </c>
      <c r="AL123" s="15">
        <v>5</v>
      </c>
      <c r="AM123" s="15">
        <v>0</v>
      </c>
      <c r="AN123" s="15">
        <v>1</v>
      </c>
      <c r="AO123" s="15">
        <v>1</v>
      </c>
      <c r="AP123" s="15">
        <v>0.94</v>
      </c>
      <c r="AQ123" s="16">
        <v>43101</v>
      </c>
      <c r="AR123" s="16">
        <v>109574</v>
      </c>
      <c r="AS123" s="16">
        <v>42806</v>
      </c>
    </row>
    <row r="124" spans="1:45" x14ac:dyDescent="0.2">
      <c r="A124" s="48" t="s">
        <v>9633</v>
      </c>
      <c r="B124" s="11" t="s">
        <v>9557</v>
      </c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 t="s">
        <v>179</v>
      </c>
      <c r="P124" s="5" t="s">
        <v>5194</v>
      </c>
      <c r="Q124" s="12" t="s">
        <v>176</v>
      </c>
      <c r="R124" s="12" t="s">
        <v>26</v>
      </c>
      <c r="S124" s="12" t="s">
        <v>27</v>
      </c>
      <c r="T124" s="12"/>
      <c r="U124" s="12"/>
      <c r="V124" s="12" t="s">
        <v>28</v>
      </c>
      <c r="W124" s="12" t="s">
        <v>84</v>
      </c>
      <c r="X124" s="12" t="s">
        <v>30</v>
      </c>
      <c r="Y124" s="12" t="s">
        <v>71</v>
      </c>
      <c r="Z124" s="12">
        <v>11.48</v>
      </c>
      <c r="AA124" s="12">
        <v>10.23</v>
      </c>
      <c r="AB124" s="14">
        <f t="shared" si="14"/>
        <v>0.89111498257839716</v>
      </c>
      <c r="AC124" s="12">
        <v>0</v>
      </c>
      <c r="AD124" s="12">
        <v>9.34</v>
      </c>
      <c r="AE124" s="12">
        <v>9.34</v>
      </c>
      <c r="AF124" s="14">
        <f t="shared" si="13"/>
        <v>1</v>
      </c>
      <c r="AG124" s="15">
        <v>0</v>
      </c>
      <c r="AH124" s="15">
        <v>5</v>
      </c>
      <c r="AI124" s="15">
        <v>0</v>
      </c>
      <c r="AJ124" s="15">
        <v>0</v>
      </c>
      <c r="AK124" s="15">
        <v>0</v>
      </c>
      <c r="AL124" s="15">
        <v>5</v>
      </c>
      <c r="AM124" s="15">
        <v>0</v>
      </c>
      <c r="AN124" s="15">
        <v>1</v>
      </c>
      <c r="AO124" s="15">
        <v>1</v>
      </c>
      <c r="AP124" s="15">
        <v>0.94</v>
      </c>
      <c r="AQ124" s="16">
        <v>43101</v>
      </c>
      <c r="AR124" s="16">
        <v>109574</v>
      </c>
      <c r="AS124" s="16">
        <v>42806</v>
      </c>
    </row>
    <row r="125" spans="1:45" x14ac:dyDescent="0.2">
      <c r="A125" s="48" t="s">
        <v>9633</v>
      </c>
      <c r="B125" s="11" t="s">
        <v>9557</v>
      </c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 t="s">
        <v>180</v>
      </c>
      <c r="P125" s="5" t="s">
        <v>5195</v>
      </c>
      <c r="Q125" s="12" t="s">
        <v>176</v>
      </c>
      <c r="R125" s="12" t="s">
        <v>26</v>
      </c>
      <c r="S125" s="12" t="s">
        <v>27</v>
      </c>
      <c r="T125" s="12"/>
      <c r="U125" s="12"/>
      <c r="V125" s="12" t="s">
        <v>28</v>
      </c>
      <c r="W125" s="12" t="s">
        <v>84</v>
      </c>
      <c r="X125" s="12" t="s">
        <v>30</v>
      </c>
      <c r="Y125" s="12" t="s">
        <v>71</v>
      </c>
      <c r="Z125" s="12">
        <v>11.48</v>
      </c>
      <c r="AA125" s="12">
        <v>10.23</v>
      </c>
      <c r="AB125" s="14">
        <f t="shared" si="14"/>
        <v>0.89111498257839716</v>
      </c>
      <c r="AC125" s="12">
        <v>0</v>
      </c>
      <c r="AD125" s="12">
        <v>9.34</v>
      </c>
      <c r="AE125" s="12">
        <v>9.34</v>
      </c>
      <c r="AF125" s="14">
        <f t="shared" si="13"/>
        <v>1</v>
      </c>
      <c r="AG125" s="15">
        <v>0</v>
      </c>
      <c r="AH125" s="15">
        <v>5</v>
      </c>
      <c r="AI125" s="15">
        <v>0</v>
      </c>
      <c r="AJ125" s="15">
        <v>0</v>
      </c>
      <c r="AK125" s="15">
        <v>0</v>
      </c>
      <c r="AL125" s="15">
        <v>5</v>
      </c>
      <c r="AM125" s="15">
        <v>0</v>
      </c>
      <c r="AN125" s="15">
        <v>1</v>
      </c>
      <c r="AO125" s="15">
        <v>1</v>
      </c>
      <c r="AP125" s="15">
        <v>0.94</v>
      </c>
      <c r="AQ125" s="16">
        <v>43101</v>
      </c>
      <c r="AR125" s="16">
        <v>109574</v>
      </c>
      <c r="AS125" s="16">
        <v>42806</v>
      </c>
    </row>
    <row r="126" spans="1:45" x14ac:dyDescent="0.2">
      <c r="A126" s="48" t="s">
        <v>9633</v>
      </c>
      <c r="B126" s="11" t="s">
        <v>9557</v>
      </c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 t="s">
        <v>181</v>
      </c>
      <c r="P126" s="5" t="s">
        <v>5196</v>
      </c>
      <c r="Q126" s="12" t="s">
        <v>176</v>
      </c>
      <c r="R126" s="12" t="s">
        <v>26</v>
      </c>
      <c r="S126" s="12" t="s">
        <v>27</v>
      </c>
      <c r="T126" s="12"/>
      <c r="U126" s="12"/>
      <c r="V126" s="12" t="s">
        <v>28</v>
      </c>
      <c r="W126" s="12" t="s">
        <v>84</v>
      </c>
      <c r="X126" s="12" t="s">
        <v>30</v>
      </c>
      <c r="Y126" s="12" t="s">
        <v>71</v>
      </c>
      <c r="Z126" s="12">
        <v>11.48</v>
      </c>
      <c r="AA126" s="12">
        <v>10.23</v>
      </c>
      <c r="AB126" s="14">
        <f t="shared" si="14"/>
        <v>0.89111498257839716</v>
      </c>
      <c r="AC126" s="12">
        <v>0</v>
      </c>
      <c r="AD126" s="12">
        <v>9.34</v>
      </c>
      <c r="AE126" s="12">
        <v>9.34</v>
      </c>
      <c r="AF126" s="14">
        <f t="shared" si="13"/>
        <v>1</v>
      </c>
      <c r="AG126" s="15">
        <v>0</v>
      </c>
      <c r="AH126" s="15">
        <v>5</v>
      </c>
      <c r="AI126" s="15">
        <v>0</v>
      </c>
      <c r="AJ126" s="15">
        <v>0</v>
      </c>
      <c r="AK126" s="15">
        <v>0</v>
      </c>
      <c r="AL126" s="15">
        <v>5</v>
      </c>
      <c r="AM126" s="15">
        <v>0</v>
      </c>
      <c r="AN126" s="15">
        <v>1</v>
      </c>
      <c r="AO126" s="15">
        <v>1</v>
      </c>
      <c r="AP126" s="15">
        <v>0.94</v>
      </c>
      <c r="AQ126" s="16">
        <v>43101</v>
      </c>
      <c r="AR126" s="16">
        <v>109574</v>
      </c>
      <c r="AS126" s="16">
        <v>42806</v>
      </c>
    </row>
    <row r="127" spans="1:45" x14ac:dyDescent="0.2">
      <c r="A127" s="48" t="s">
        <v>9633</v>
      </c>
      <c r="B127" s="11" t="s">
        <v>9557</v>
      </c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 t="s">
        <v>182</v>
      </c>
      <c r="P127" s="5" t="s">
        <v>5197</v>
      </c>
      <c r="Q127" s="12" t="s">
        <v>176</v>
      </c>
      <c r="R127" s="12" t="s">
        <v>26</v>
      </c>
      <c r="S127" s="12" t="s">
        <v>27</v>
      </c>
      <c r="T127" s="12"/>
      <c r="U127" s="12"/>
      <c r="V127" s="12" t="s">
        <v>28</v>
      </c>
      <c r="W127" s="12" t="s">
        <v>84</v>
      </c>
      <c r="X127" s="12" t="s">
        <v>30</v>
      </c>
      <c r="Y127" s="12" t="s">
        <v>71</v>
      </c>
      <c r="Z127" s="12">
        <v>11.48</v>
      </c>
      <c r="AA127" s="12">
        <v>10.23</v>
      </c>
      <c r="AB127" s="14">
        <f t="shared" si="14"/>
        <v>0.89111498257839716</v>
      </c>
      <c r="AC127" s="12">
        <v>0</v>
      </c>
      <c r="AD127" s="12">
        <v>9.34</v>
      </c>
      <c r="AE127" s="12">
        <v>9.34</v>
      </c>
      <c r="AF127" s="14">
        <f t="shared" si="13"/>
        <v>1</v>
      </c>
      <c r="AG127" s="15">
        <v>0</v>
      </c>
      <c r="AH127" s="15">
        <v>5</v>
      </c>
      <c r="AI127" s="15">
        <v>0</v>
      </c>
      <c r="AJ127" s="15">
        <v>0</v>
      </c>
      <c r="AK127" s="15">
        <v>0</v>
      </c>
      <c r="AL127" s="15">
        <v>5</v>
      </c>
      <c r="AM127" s="15">
        <v>0</v>
      </c>
      <c r="AN127" s="15">
        <v>1</v>
      </c>
      <c r="AO127" s="15">
        <v>1</v>
      </c>
      <c r="AP127" s="15">
        <v>0.94</v>
      </c>
      <c r="AQ127" s="16">
        <v>43101</v>
      </c>
      <c r="AR127" s="16">
        <v>109574</v>
      </c>
      <c r="AS127" s="16">
        <v>42806</v>
      </c>
    </row>
    <row r="128" spans="1:45" x14ac:dyDescent="0.2">
      <c r="A128" s="48" t="s">
        <v>9633</v>
      </c>
      <c r="B128" s="11" t="s">
        <v>9557</v>
      </c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 t="s">
        <v>183</v>
      </c>
      <c r="P128" s="5" t="s">
        <v>5198</v>
      </c>
      <c r="Q128" s="12" t="s">
        <v>176</v>
      </c>
      <c r="R128" s="12" t="s">
        <v>26</v>
      </c>
      <c r="S128" s="12" t="s">
        <v>27</v>
      </c>
      <c r="T128" s="12"/>
      <c r="U128" s="12"/>
      <c r="V128" s="12" t="s">
        <v>28</v>
      </c>
      <c r="W128" s="12" t="s">
        <v>84</v>
      </c>
      <c r="X128" s="12" t="s">
        <v>30</v>
      </c>
      <c r="Y128" s="12" t="s">
        <v>71</v>
      </c>
      <c r="Z128" s="12">
        <v>11.48</v>
      </c>
      <c r="AA128" s="12">
        <v>10.23</v>
      </c>
      <c r="AB128" s="14">
        <f t="shared" si="14"/>
        <v>0.89111498257839716</v>
      </c>
      <c r="AC128" s="12">
        <v>0</v>
      </c>
      <c r="AD128" s="12">
        <v>9.34</v>
      </c>
      <c r="AE128" s="12">
        <v>9.34</v>
      </c>
      <c r="AF128" s="14">
        <f t="shared" si="13"/>
        <v>1</v>
      </c>
      <c r="AG128" s="15">
        <v>0</v>
      </c>
      <c r="AH128" s="15">
        <v>5</v>
      </c>
      <c r="AI128" s="15">
        <v>0</v>
      </c>
      <c r="AJ128" s="15">
        <v>0</v>
      </c>
      <c r="AK128" s="15">
        <v>0</v>
      </c>
      <c r="AL128" s="15">
        <v>5</v>
      </c>
      <c r="AM128" s="15">
        <v>0</v>
      </c>
      <c r="AN128" s="15">
        <v>1</v>
      </c>
      <c r="AO128" s="15">
        <v>1</v>
      </c>
      <c r="AP128" s="15">
        <v>0.94</v>
      </c>
      <c r="AQ128" s="16">
        <v>43101</v>
      </c>
      <c r="AR128" s="16">
        <v>109574</v>
      </c>
      <c r="AS128" s="16">
        <v>42806</v>
      </c>
    </row>
    <row r="129" spans="1:45" x14ac:dyDescent="0.2">
      <c r="A129" s="48" t="s">
        <v>9633</v>
      </c>
      <c r="B129" s="11" t="s">
        <v>9557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 t="s">
        <v>184</v>
      </c>
      <c r="P129" s="5" t="s">
        <v>5199</v>
      </c>
      <c r="Q129" s="12" t="s">
        <v>176</v>
      </c>
      <c r="R129" s="12" t="s">
        <v>26</v>
      </c>
      <c r="S129" s="12" t="s">
        <v>27</v>
      </c>
      <c r="T129" s="12"/>
      <c r="U129" s="12"/>
      <c r="V129" s="12" t="s">
        <v>28</v>
      </c>
      <c r="W129" s="12" t="s">
        <v>59</v>
      </c>
      <c r="X129" s="12" t="s">
        <v>30</v>
      </c>
      <c r="Y129" s="12" t="s">
        <v>71</v>
      </c>
      <c r="Z129" s="12">
        <v>11.03</v>
      </c>
      <c r="AA129" s="12">
        <v>10.23</v>
      </c>
      <c r="AB129" s="14">
        <f t="shared" si="14"/>
        <v>0.92747053490480513</v>
      </c>
      <c r="AC129" s="12">
        <v>0</v>
      </c>
      <c r="AD129" s="12">
        <v>9.34</v>
      </c>
      <c r="AE129" s="12">
        <v>9.34</v>
      </c>
      <c r="AF129" s="14">
        <f t="shared" si="13"/>
        <v>1</v>
      </c>
      <c r="AG129" s="15">
        <v>0</v>
      </c>
      <c r="AH129" s="15">
        <v>5</v>
      </c>
      <c r="AI129" s="15">
        <v>0</v>
      </c>
      <c r="AJ129" s="15">
        <v>0</v>
      </c>
      <c r="AK129" s="15">
        <v>0</v>
      </c>
      <c r="AL129" s="15">
        <v>5</v>
      </c>
      <c r="AM129" s="15">
        <v>0</v>
      </c>
      <c r="AN129" s="15">
        <v>1</v>
      </c>
      <c r="AO129" s="15">
        <v>1</v>
      </c>
      <c r="AP129" s="15">
        <v>0.94</v>
      </c>
      <c r="AQ129" s="16">
        <v>43101</v>
      </c>
      <c r="AR129" s="16">
        <v>109574</v>
      </c>
      <c r="AS129" s="16">
        <v>42806</v>
      </c>
    </row>
    <row r="130" spans="1:45" x14ac:dyDescent="0.2">
      <c r="A130" s="48" t="s">
        <v>9633</v>
      </c>
      <c r="B130" s="11" t="s">
        <v>9557</v>
      </c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 t="s">
        <v>185</v>
      </c>
      <c r="P130" s="5" t="s">
        <v>5200</v>
      </c>
      <c r="Q130" s="12" t="s">
        <v>176</v>
      </c>
      <c r="R130" s="12" t="s">
        <v>26</v>
      </c>
      <c r="S130" s="12" t="s">
        <v>27</v>
      </c>
      <c r="T130" s="12"/>
      <c r="U130" s="12"/>
      <c r="V130" s="12" t="s">
        <v>28</v>
      </c>
      <c r="W130" s="12" t="s">
        <v>84</v>
      </c>
      <c r="X130" s="12" t="s">
        <v>30</v>
      </c>
      <c r="Y130" s="12" t="s">
        <v>31</v>
      </c>
      <c r="Z130" s="12">
        <v>11.48</v>
      </c>
      <c r="AA130" s="12">
        <v>10.23</v>
      </c>
      <c r="AB130" s="14">
        <f t="shared" si="14"/>
        <v>0.89111498257839716</v>
      </c>
      <c r="AC130" s="12">
        <v>0</v>
      </c>
      <c r="AD130" s="12">
        <v>8.19</v>
      </c>
      <c r="AE130" s="12">
        <v>8.19</v>
      </c>
      <c r="AF130" s="14">
        <f t="shared" si="13"/>
        <v>1</v>
      </c>
      <c r="AG130" s="15">
        <v>0</v>
      </c>
      <c r="AH130" s="15">
        <v>5</v>
      </c>
      <c r="AI130" s="15">
        <v>0</v>
      </c>
      <c r="AJ130" s="15">
        <v>0</v>
      </c>
      <c r="AK130" s="15">
        <v>0</v>
      </c>
      <c r="AL130" s="15">
        <v>5</v>
      </c>
      <c r="AM130" s="15">
        <v>0</v>
      </c>
      <c r="AN130" s="15">
        <v>1</v>
      </c>
      <c r="AO130" s="15">
        <v>1</v>
      </c>
      <c r="AP130" s="15">
        <v>0.94</v>
      </c>
      <c r="AQ130" s="16">
        <v>43101</v>
      </c>
      <c r="AR130" s="16">
        <v>109574</v>
      </c>
      <c r="AS130" s="16">
        <v>42806</v>
      </c>
    </row>
    <row r="131" spans="1:45" x14ac:dyDescent="0.2">
      <c r="A131" s="48" t="s">
        <v>9633</v>
      </c>
      <c r="B131" s="11" t="s">
        <v>9557</v>
      </c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 t="s">
        <v>186</v>
      </c>
      <c r="P131" s="5" t="s">
        <v>5201</v>
      </c>
      <c r="Q131" s="12" t="s">
        <v>176</v>
      </c>
      <c r="R131" s="12" t="s">
        <v>26</v>
      </c>
      <c r="S131" s="12" t="s">
        <v>27</v>
      </c>
      <c r="T131" s="12"/>
      <c r="U131" s="12"/>
      <c r="V131" s="12" t="s">
        <v>28</v>
      </c>
      <c r="W131" s="12" t="s">
        <v>84</v>
      </c>
      <c r="X131" s="12" t="s">
        <v>30</v>
      </c>
      <c r="Y131" s="12" t="s">
        <v>71</v>
      </c>
      <c r="Z131" s="12">
        <v>11.48</v>
      </c>
      <c r="AA131" s="12">
        <v>10.23</v>
      </c>
      <c r="AB131" s="14">
        <f t="shared" si="14"/>
        <v>0.89111498257839716</v>
      </c>
      <c r="AC131" s="12">
        <v>0</v>
      </c>
      <c r="AD131" s="12">
        <v>9.34</v>
      </c>
      <c r="AE131" s="12">
        <v>9.34</v>
      </c>
      <c r="AF131" s="14">
        <f t="shared" si="13"/>
        <v>1</v>
      </c>
      <c r="AG131" s="15">
        <v>0</v>
      </c>
      <c r="AH131" s="15">
        <v>5</v>
      </c>
      <c r="AI131" s="15">
        <v>0</v>
      </c>
      <c r="AJ131" s="15">
        <v>0</v>
      </c>
      <c r="AK131" s="15">
        <v>0</v>
      </c>
      <c r="AL131" s="15">
        <v>5</v>
      </c>
      <c r="AM131" s="15">
        <v>0</v>
      </c>
      <c r="AN131" s="15">
        <v>1</v>
      </c>
      <c r="AO131" s="15">
        <v>1</v>
      </c>
      <c r="AP131" s="15">
        <v>0.94</v>
      </c>
      <c r="AQ131" s="16">
        <v>43101</v>
      </c>
      <c r="AR131" s="16">
        <v>109574</v>
      </c>
      <c r="AS131" s="16">
        <v>42806</v>
      </c>
    </row>
    <row r="132" spans="1:45" x14ac:dyDescent="0.2">
      <c r="A132" s="48" t="s">
        <v>9633</v>
      </c>
      <c r="B132" s="11" t="s">
        <v>9557</v>
      </c>
      <c r="C132" s="12"/>
      <c r="D132" s="11" t="s">
        <v>9557</v>
      </c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 t="s">
        <v>187</v>
      </c>
      <c r="P132" s="5" t="s">
        <v>5202</v>
      </c>
      <c r="Q132" s="12" t="s">
        <v>176</v>
      </c>
      <c r="R132" s="12" t="s">
        <v>26</v>
      </c>
      <c r="S132" s="12" t="s">
        <v>27</v>
      </c>
      <c r="T132" s="12"/>
      <c r="U132" s="12"/>
      <c r="V132" s="12" t="s">
        <v>28</v>
      </c>
      <c r="W132" s="12" t="s">
        <v>84</v>
      </c>
      <c r="X132" s="12" t="s">
        <v>30</v>
      </c>
      <c r="Y132" s="12" t="s">
        <v>188</v>
      </c>
      <c r="Z132" s="12">
        <v>11.48</v>
      </c>
      <c r="AA132" s="12">
        <v>10.23</v>
      </c>
      <c r="AB132" s="14">
        <f t="shared" si="14"/>
        <v>0.89111498257839716</v>
      </c>
      <c r="AC132" s="12">
        <v>0</v>
      </c>
      <c r="AD132" s="12">
        <v>14.8</v>
      </c>
      <c r="AE132" s="12">
        <v>13.32</v>
      </c>
      <c r="AF132" s="14">
        <f t="shared" si="13"/>
        <v>0.9</v>
      </c>
      <c r="AG132" s="15">
        <v>0</v>
      </c>
      <c r="AH132" s="15">
        <v>5</v>
      </c>
      <c r="AI132" s="15">
        <v>0</v>
      </c>
      <c r="AJ132" s="15">
        <v>0</v>
      </c>
      <c r="AK132" s="15">
        <v>0</v>
      </c>
      <c r="AL132" s="15">
        <v>5</v>
      </c>
      <c r="AM132" s="15">
        <v>0</v>
      </c>
      <c r="AN132" s="15">
        <v>1</v>
      </c>
      <c r="AO132" s="15">
        <v>1</v>
      </c>
      <c r="AP132" s="15">
        <v>0.94</v>
      </c>
      <c r="AQ132" s="16">
        <v>43101</v>
      </c>
      <c r="AR132" s="16">
        <v>109574</v>
      </c>
      <c r="AS132" s="16">
        <v>42806</v>
      </c>
    </row>
    <row r="133" spans="1:45" x14ac:dyDescent="0.2">
      <c r="A133" s="48" t="s">
        <v>9633</v>
      </c>
      <c r="B133" s="11" t="s">
        <v>9557</v>
      </c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 t="s">
        <v>189</v>
      </c>
      <c r="P133" s="5" t="s">
        <v>5203</v>
      </c>
      <c r="Q133" s="12" t="s">
        <v>190</v>
      </c>
      <c r="R133" s="12" t="s">
        <v>26</v>
      </c>
      <c r="S133" s="12" t="s">
        <v>27</v>
      </c>
      <c r="T133" s="12"/>
      <c r="U133" s="12"/>
      <c r="V133" s="12" t="s">
        <v>28</v>
      </c>
      <c r="W133" s="12" t="s">
        <v>29</v>
      </c>
      <c r="X133" s="12" t="s">
        <v>30</v>
      </c>
      <c r="Y133" s="12" t="s">
        <v>31</v>
      </c>
      <c r="Z133" s="12">
        <v>9.57</v>
      </c>
      <c r="AA133" s="12">
        <v>10.23</v>
      </c>
      <c r="AB133" s="14">
        <f t="shared" si="14"/>
        <v>1.0689655172413792</v>
      </c>
      <c r="AC133" s="12">
        <v>0</v>
      </c>
      <c r="AD133" s="12">
        <v>8.19</v>
      </c>
      <c r="AE133" s="12">
        <v>8.19</v>
      </c>
      <c r="AF133" s="14">
        <f t="shared" si="13"/>
        <v>1</v>
      </c>
      <c r="AG133" s="15">
        <v>0</v>
      </c>
      <c r="AH133" s="15">
        <v>5</v>
      </c>
      <c r="AI133" s="15">
        <v>0</v>
      </c>
      <c r="AJ133" s="15">
        <v>0</v>
      </c>
      <c r="AK133" s="15">
        <v>0</v>
      </c>
      <c r="AL133" s="15">
        <v>5</v>
      </c>
      <c r="AM133" s="15">
        <v>0</v>
      </c>
      <c r="AN133" s="15">
        <v>1</v>
      </c>
      <c r="AO133" s="15">
        <v>1</v>
      </c>
      <c r="AP133" s="15">
        <v>0.94</v>
      </c>
      <c r="AQ133" s="16">
        <v>43101</v>
      </c>
      <c r="AR133" s="16">
        <v>109574</v>
      </c>
      <c r="AS133" s="16">
        <v>42806</v>
      </c>
    </row>
    <row r="134" spans="1:45" x14ac:dyDescent="0.2">
      <c r="A134" s="48" t="s">
        <v>9633</v>
      </c>
      <c r="B134" s="11" t="s">
        <v>9557</v>
      </c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 t="s">
        <v>191</v>
      </c>
      <c r="P134" s="5" t="s">
        <v>5204</v>
      </c>
      <c r="Q134" s="12" t="s">
        <v>190</v>
      </c>
      <c r="R134" s="12" t="s">
        <v>33</v>
      </c>
      <c r="S134" s="12" t="s">
        <v>27</v>
      </c>
      <c r="T134" s="12"/>
      <c r="U134" s="12"/>
      <c r="V134" s="12" t="s">
        <v>28</v>
      </c>
      <c r="W134" s="12" t="s">
        <v>29</v>
      </c>
      <c r="X134" s="12" t="s">
        <v>30</v>
      </c>
      <c r="Y134" s="12" t="s">
        <v>31</v>
      </c>
      <c r="Z134" s="12">
        <v>9.57</v>
      </c>
      <c r="AA134" s="12">
        <v>10.23</v>
      </c>
      <c r="AB134" s="14">
        <f t="shared" si="14"/>
        <v>1.0689655172413792</v>
      </c>
      <c r="AC134" s="12">
        <v>0</v>
      </c>
      <c r="AD134" s="12">
        <v>8.19</v>
      </c>
      <c r="AE134" s="12">
        <v>8.19</v>
      </c>
      <c r="AF134" s="14">
        <f t="shared" si="13"/>
        <v>1</v>
      </c>
      <c r="AG134" s="15">
        <v>0</v>
      </c>
      <c r="AH134" s="15">
        <v>5</v>
      </c>
      <c r="AI134" s="15">
        <v>0</v>
      </c>
      <c r="AJ134" s="15">
        <v>0</v>
      </c>
      <c r="AK134" s="15">
        <v>0</v>
      </c>
      <c r="AL134" s="15">
        <v>5</v>
      </c>
      <c r="AM134" s="15">
        <v>0</v>
      </c>
      <c r="AN134" s="15">
        <v>1</v>
      </c>
      <c r="AO134" s="15">
        <v>1</v>
      </c>
      <c r="AP134" s="15">
        <v>0.94</v>
      </c>
      <c r="AQ134" s="16">
        <v>43101</v>
      </c>
      <c r="AR134" s="16">
        <v>109574</v>
      </c>
      <c r="AS134" s="16">
        <v>42806</v>
      </c>
    </row>
    <row r="135" spans="1:45" x14ac:dyDescent="0.2">
      <c r="A135" s="48" t="s">
        <v>9633</v>
      </c>
      <c r="B135" s="11" t="s">
        <v>9557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 t="s">
        <v>192</v>
      </c>
      <c r="P135" s="5" t="s">
        <v>5205</v>
      </c>
      <c r="Q135" s="12" t="s">
        <v>190</v>
      </c>
      <c r="R135" s="12" t="s">
        <v>33</v>
      </c>
      <c r="S135" s="12" t="s">
        <v>27</v>
      </c>
      <c r="T135" s="12"/>
      <c r="U135" s="12"/>
      <c r="V135" s="12" t="s">
        <v>28</v>
      </c>
      <c r="W135" s="12" t="s">
        <v>29</v>
      </c>
      <c r="X135" s="12" t="s">
        <v>30</v>
      </c>
      <c r="Y135" s="12" t="s">
        <v>31</v>
      </c>
      <c r="Z135" s="12">
        <v>4.78</v>
      </c>
      <c r="AA135" s="12">
        <v>5.1100000000000003</v>
      </c>
      <c r="AB135" s="14">
        <f t="shared" si="14"/>
        <v>1.0690376569037656</v>
      </c>
      <c r="AC135" s="12">
        <v>0</v>
      </c>
      <c r="AD135" s="12">
        <v>4.0999999999999996</v>
      </c>
      <c r="AE135" s="12">
        <v>4.0999999999999996</v>
      </c>
      <c r="AF135" s="14">
        <f t="shared" si="13"/>
        <v>1</v>
      </c>
      <c r="AG135" s="15">
        <v>0</v>
      </c>
      <c r="AH135" s="15">
        <v>5</v>
      </c>
      <c r="AI135" s="15">
        <v>0</v>
      </c>
      <c r="AJ135" s="15">
        <v>0</v>
      </c>
      <c r="AK135" s="15">
        <v>0</v>
      </c>
      <c r="AL135" s="15">
        <v>5</v>
      </c>
      <c r="AM135" s="15">
        <v>0</v>
      </c>
      <c r="AN135" s="15">
        <v>1</v>
      </c>
      <c r="AO135" s="15">
        <v>1</v>
      </c>
      <c r="AP135" s="15">
        <v>0.94</v>
      </c>
      <c r="AQ135" s="16">
        <v>43101</v>
      </c>
      <c r="AR135" s="16">
        <v>109574</v>
      </c>
      <c r="AS135" s="16">
        <v>42806</v>
      </c>
    </row>
    <row r="136" spans="1:45" x14ac:dyDescent="0.2">
      <c r="A136" s="48" t="s">
        <v>9633</v>
      </c>
      <c r="B136" s="11" t="s">
        <v>9557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 t="s">
        <v>193</v>
      </c>
      <c r="P136" s="5" t="s">
        <v>5206</v>
      </c>
      <c r="Q136" s="12" t="s">
        <v>190</v>
      </c>
      <c r="R136" s="12" t="s">
        <v>33</v>
      </c>
      <c r="S136" s="12" t="s">
        <v>27</v>
      </c>
      <c r="T136" s="12"/>
      <c r="U136" s="12"/>
      <c r="V136" s="12" t="s">
        <v>28</v>
      </c>
      <c r="W136" s="12" t="s">
        <v>29</v>
      </c>
      <c r="X136" s="12" t="s">
        <v>30</v>
      </c>
      <c r="Y136" s="12" t="s">
        <v>194</v>
      </c>
      <c r="Z136" s="12">
        <v>3.83</v>
      </c>
      <c r="AA136" s="12">
        <v>4.0999999999999996</v>
      </c>
      <c r="AB136" s="14">
        <f t="shared" si="14"/>
        <v>1.0704960835509136</v>
      </c>
      <c r="AC136" s="12">
        <v>0</v>
      </c>
      <c r="AD136" s="12">
        <v>9.0299999999999994</v>
      </c>
      <c r="AE136" s="12">
        <v>9.0299999999999994</v>
      </c>
      <c r="AF136" s="14">
        <f t="shared" si="13"/>
        <v>1</v>
      </c>
      <c r="AG136" s="15">
        <v>0</v>
      </c>
      <c r="AH136" s="15">
        <v>2</v>
      </c>
      <c r="AI136" s="15">
        <v>0</v>
      </c>
      <c r="AJ136" s="15">
        <v>0</v>
      </c>
      <c r="AK136" s="15">
        <v>0</v>
      </c>
      <c r="AL136" s="15">
        <v>15</v>
      </c>
      <c r="AM136" s="15">
        <v>0</v>
      </c>
      <c r="AN136" s="15">
        <v>1</v>
      </c>
      <c r="AO136" s="15">
        <v>1</v>
      </c>
      <c r="AP136" s="15">
        <v>0.94</v>
      </c>
      <c r="AQ136" s="16">
        <v>43101</v>
      </c>
      <c r="AR136" s="16">
        <v>109574</v>
      </c>
      <c r="AS136" s="16">
        <v>42806</v>
      </c>
    </row>
    <row r="137" spans="1:45" x14ac:dyDescent="0.2">
      <c r="A137" s="48" t="s">
        <v>9633</v>
      </c>
      <c r="B137" s="11" t="s">
        <v>9557</v>
      </c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 t="s">
        <v>195</v>
      </c>
      <c r="P137" s="5" t="s">
        <v>5207</v>
      </c>
      <c r="Q137" s="12" t="s">
        <v>190</v>
      </c>
      <c r="R137" s="12" t="s">
        <v>26</v>
      </c>
      <c r="S137" s="12" t="s">
        <v>27</v>
      </c>
      <c r="T137" s="12"/>
      <c r="U137" s="12"/>
      <c r="V137" s="12" t="s">
        <v>28</v>
      </c>
      <c r="W137" s="12" t="s">
        <v>29</v>
      </c>
      <c r="X137" s="12" t="s">
        <v>30</v>
      </c>
      <c r="Y137" s="12" t="s">
        <v>31</v>
      </c>
      <c r="Z137" s="12">
        <v>9.57</v>
      </c>
      <c r="AA137" s="12">
        <v>10.23</v>
      </c>
      <c r="AB137" s="14">
        <f t="shared" si="14"/>
        <v>1.0689655172413792</v>
      </c>
      <c r="AC137" s="12">
        <v>0</v>
      </c>
      <c r="AD137" s="12">
        <v>8.19</v>
      </c>
      <c r="AE137" s="12">
        <v>8.19</v>
      </c>
      <c r="AF137" s="14">
        <f t="shared" si="13"/>
        <v>1</v>
      </c>
      <c r="AG137" s="15">
        <v>0</v>
      </c>
      <c r="AH137" s="15">
        <v>5</v>
      </c>
      <c r="AI137" s="15">
        <v>0</v>
      </c>
      <c r="AJ137" s="15">
        <v>0</v>
      </c>
      <c r="AK137" s="15">
        <v>0</v>
      </c>
      <c r="AL137" s="15">
        <v>5</v>
      </c>
      <c r="AM137" s="15">
        <v>0</v>
      </c>
      <c r="AN137" s="15">
        <v>1</v>
      </c>
      <c r="AO137" s="15">
        <v>1</v>
      </c>
      <c r="AP137" s="15">
        <v>0.94</v>
      </c>
      <c r="AQ137" s="16">
        <v>43101</v>
      </c>
      <c r="AR137" s="16">
        <v>109574</v>
      </c>
      <c r="AS137" s="16">
        <v>42806</v>
      </c>
    </row>
    <row r="138" spans="1:45" x14ac:dyDescent="0.2">
      <c r="A138" s="48" t="s">
        <v>9633</v>
      </c>
      <c r="B138" s="11" t="s">
        <v>9557</v>
      </c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 t="s">
        <v>196</v>
      </c>
      <c r="P138" s="5" t="s">
        <v>5208</v>
      </c>
      <c r="Q138" s="12" t="s">
        <v>190</v>
      </c>
      <c r="R138" s="12" t="s">
        <v>33</v>
      </c>
      <c r="S138" s="12" t="s">
        <v>27</v>
      </c>
      <c r="T138" s="12"/>
      <c r="U138" s="12"/>
      <c r="V138" s="12" t="s">
        <v>28</v>
      </c>
      <c r="W138" s="12" t="s">
        <v>29</v>
      </c>
      <c r="X138" s="12" t="s">
        <v>30</v>
      </c>
      <c r="Y138" s="12" t="s">
        <v>31</v>
      </c>
      <c r="Z138" s="12">
        <v>9.57</v>
      </c>
      <c r="AA138" s="12">
        <v>10.23</v>
      </c>
      <c r="AB138" s="14">
        <f t="shared" si="14"/>
        <v>1.0689655172413792</v>
      </c>
      <c r="AC138" s="12">
        <v>0</v>
      </c>
      <c r="AD138" s="12">
        <v>8.19</v>
      </c>
      <c r="AE138" s="12">
        <v>8.19</v>
      </c>
      <c r="AF138" s="14">
        <f t="shared" si="13"/>
        <v>1</v>
      </c>
      <c r="AG138" s="15">
        <v>0</v>
      </c>
      <c r="AH138" s="15">
        <v>5</v>
      </c>
      <c r="AI138" s="15">
        <v>0</v>
      </c>
      <c r="AJ138" s="15">
        <v>0</v>
      </c>
      <c r="AK138" s="15">
        <v>0</v>
      </c>
      <c r="AL138" s="15">
        <v>5</v>
      </c>
      <c r="AM138" s="15">
        <v>0</v>
      </c>
      <c r="AN138" s="15">
        <v>1</v>
      </c>
      <c r="AO138" s="15">
        <v>1</v>
      </c>
      <c r="AP138" s="15">
        <v>0.94</v>
      </c>
      <c r="AQ138" s="16">
        <v>43101</v>
      </c>
      <c r="AR138" s="16">
        <v>109574</v>
      </c>
      <c r="AS138" s="16">
        <v>42806</v>
      </c>
    </row>
    <row r="139" spans="1:45" x14ac:dyDescent="0.2">
      <c r="A139" s="48" t="s">
        <v>9633</v>
      </c>
      <c r="B139" s="11" t="s">
        <v>9557</v>
      </c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 t="s">
        <v>197</v>
      </c>
      <c r="P139" s="5" t="s">
        <v>5209</v>
      </c>
      <c r="Q139" s="12" t="s">
        <v>190</v>
      </c>
      <c r="R139" s="12" t="s">
        <v>33</v>
      </c>
      <c r="S139" s="12" t="s">
        <v>27</v>
      </c>
      <c r="T139" s="12"/>
      <c r="U139" s="12"/>
      <c r="V139" s="12" t="s">
        <v>28</v>
      </c>
      <c r="W139" s="12" t="s">
        <v>29</v>
      </c>
      <c r="X139" s="12" t="s">
        <v>30</v>
      </c>
      <c r="Y139" s="12" t="s">
        <v>31</v>
      </c>
      <c r="Z139" s="12">
        <v>4.78</v>
      </c>
      <c r="AA139" s="12">
        <v>5.1100000000000003</v>
      </c>
      <c r="AB139" s="14">
        <f t="shared" si="14"/>
        <v>1.0690376569037656</v>
      </c>
      <c r="AC139" s="12">
        <v>0</v>
      </c>
      <c r="AD139" s="12">
        <v>4.0999999999999996</v>
      </c>
      <c r="AE139" s="12">
        <v>4.0999999999999996</v>
      </c>
      <c r="AF139" s="14">
        <f t="shared" si="13"/>
        <v>1</v>
      </c>
      <c r="AG139" s="15">
        <v>0</v>
      </c>
      <c r="AH139" s="15">
        <v>5</v>
      </c>
      <c r="AI139" s="15">
        <v>0</v>
      </c>
      <c r="AJ139" s="15">
        <v>0</v>
      </c>
      <c r="AK139" s="15">
        <v>0</v>
      </c>
      <c r="AL139" s="15">
        <v>5</v>
      </c>
      <c r="AM139" s="15">
        <v>0</v>
      </c>
      <c r="AN139" s="15">
        <v>1</v>
      </c>
      <c r="AO139" s="15">
        <v>1</v>
      </c>
      <c r="AP139" s="15">
        <v>0.94</v>
      </c>
      <c r="AQ139" s="16">
        <v>43101</v>
      </c>
      <c r="AR139" s="16">
        <v>109574</v>
      </c>
      <c r="AS139" s="16">
        <v>42806</v>
      </c>
    </row>
    <row r="140" spans="1:45" x14ac:dyDescent="0.2">
      <c r="A140" s="48" t="s">
        <v>9633</v>
      </c>
      <c r="B140" s="11" t="s">
        <v>9557</v>
      </c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 t="s">
        <v>198</v>
      </c>
      <c r="P140" s="5" t="s">
        <v>5210</v>
      </c>
      <c r="Q140" s="12" t="s">
        <v>190</v>
      </c>
      <c r="R140" s="12" t="s">
        <v>26</v>
      </c>
      <c r="S140" s="12" t="s">
        <v>27</v>
      </c>
      <c r="T140" s="12"/>
      <c r="U140" s="12"/>
      <c r="V140" s="12" t="s">
        <v>28</v>
      </c>
      <c r="W140" s="12" t="s">
        <v>29</v>
      </c>
      <c r="X140" s="12" t="s">
        <v>30</v>
      </c>
      <c r="Y140" s="12" t="s">
        <v>31</v>
      </c>
      <c r="Z140" s="12">
        <v>9.57</v>
      </c>
      <c r="AA140" s="12">
        <v>10.23</v>
      </c>
      <c r="AB140" s="14">
        <f t="shared" si="14"/>
        <v>1.0689655172413792</v>
      </c>
      <c r="AC140" s="12">
        <v>0</v>
      </c>
      <c r="AD140" s="12">
        <v>8.19</v>
      </c>
      <c r="AE140" s="12">
        <v>8.19</v>
      </c>
      <c r="AF140" s="14">
        <f t="shared" si="13"/>
        <v>1</v>
      </c>
      <c r="AG140" s="15">
        <v>0</v>
      </c>
      <c r="AH140" s="15">
        <v>5</v>
      </c>
      <c r="AI140" s="15">
        <v>0</v>
      </c>
      <c r="AJ140" s="15">
        <v>0</v>
      </c>
      <c r="AK140" s="15">
        <v>0</v>
      </c>
      <c r="AL140" s="15">
        <v>5</v>
      </c>
      <c r="AM140" s="15">
        <v>0</v>
      </c>
      <c r="AN140" s="15">
        <v>1</v>
      </c>
      <c r="AO140" s="15">
        <v>1</v>
      </c>
      <c r="AP140" s="15">
        <v>0.94</v>
      </c>
      <c r="AQ140" s="16">
        <v>43101</v>
      </c>
      <c r="AR140" s="16">
        <v>109574</v>
      </c>
      <c r="AS140" s="16">
        <v>42806</v>
      </c>
    </row>
    <row r="141" spans="1:45" x14ac:dyDescent="0.2">
      <c r="A141" s="48" t="s">
        <v>9633</v>
      </c>
      <c r="B141" s="11" t="s">
        <v>9557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 t="s">
        <v>199</v>
      </c>
      <c r="P141" s="5" t="s">
        <v>5211</v>
      </c>
      <c r="Q141" s="12" t="s">
        <v>190</v>
      </c>
      <c r="R141" s="12" t="s">
        <v>33</v>
      </c>
      <c r="S141" s="12" t="s">
        <v>27</v>
      </c>
      <c r="T141" s="12"/>
      <c r="U141" s="12"/>
      <c r="V141" s="12" t="s">
        <v>28</v>
      </c>
      <c r="W141" s="12" t="s">
        <v>29</v>
      </c>
      <c r="X141" s="12" t="s">
        <v>30</v>
      </c>
      <c r="Y141" s="12" t="s">
        <v>31</v>
      </c>
      <c r="Z141" s="12">
        <v>9.57</v>
      </c>
      <c r="AA141" s="12">
        <v>10.23</v>
      </c>
      <c r="AB141" s="14">
        <f t="shared" si="14"/>
        <v>1.0689655172413792</v>
      </c>
      <c r="AC141" s="12">
        <v>0</v>
      </c>
      <c r="AD141" s="12">
        <v>8.19</v>
      </c>
      <c r="AE141" s="12">
        <v>8.19</v>
      </c>
      <c r="AF141" s="14">
        <f t="shared" si="13"/>
        <v>1</v>
      </c>
      <c r="AG141" s="15">
        <v>0</v>
      </c>
      <c r="AH141" s="15">
        <v>5</v>
      </c>
      <c r="AI141" s="15">
        <v>0</v>
      </c>
      <c r="AJ141" s="15">
        <v>0</v>
      </c>
      <c r="AK141" s="15">
        <v>0</v>
      </c>
      <c r="AL141" s="15">
        <v>5</v>
      </c>
      <c r="AM141" s="15">
        <v>0</v>
      </c>
      <c r="AN141" s="15">
        <v>1</v>
      </c>
      <c r="AO141" s="15">
        <v>1</v>
      </c>
      <c r="AP141" s="15">
        <v>0.94</v>
      </c>
      <c r="AQ141" s="16">
        <v>43101</v>
      </c>
      <c r="AR141" s="16">
        <v>109574</v>
      </c>
      <c r="AS141" s="16">
        <v>42806</v>
      </c>
    </row>
    <row r="142" spans="1:45" x14ac:dyDescent="0.2">
      <c r="A142" s="48" t="s">
        <v>9633</v>
      </c>
      <c r="B142" s="11" t="s">
        <v>9557</v>
      </c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 t="s">
        <v>200</v>
      </c>
      <c r="P142" s="5" t="s">
        <v>5212</v>
      </c>
      <c r="Q142" s="12" t="s">
        <v>190</v>
      </c>
      <c r="R142" s="12" t="s">
        <v>33</v>
      </c>
      <c r="S142" s="12" t="s">
        <v>27</v>
      </c>
      <c r="T142" s="12"/>
      <c r="U142" s="12"/>
      <c r="V142" s="12" t="s">
        <v>28</v>
      </c>
      <c r="W142" s="12" t="s">
        <v>29</v>
      </c>
      <c r="X142" s="12" t="s">
        <v>30</v>
      </c>
      <c r="Y142" s="12" t="s">
        <v>31</v>
      </c>
      <c r="Z142" s="12">
        <v>4.78</v>
      </c>
      <c r="AA142" s="12">
        <v>5.1100000000000003</v>
      </c>
      <c r="AB142" s="14">
        <f t="shared" si="14"/>
        <v>1.0690376569037656</v>
      </c>
      <c r="AC142" s="12">
        <v>0</v>
      </c>
      <c r="AD142" s="12">
        <v>4.0999999999999996</v>
      </c>
      <c r="AE142" s="12">
        <v>4.0999999999999996</v>
      </c>
      <c r="AF142" s="14">
        <f t="shared" si="13"/>
        <v>1</v>
      </c>
      <c r="AG142" s="15">
        <v>0</v>
      </c>
      <c r="AH142" s="15">
        <v>5</v>
      </c>
      <c r="AI142" s="15">
        <v>0</v>
      </c>
      <c r="AJ142" s="15">
        <v>0</v>
      </c>
      <c r="AK142" s="15">
        <v>0</v>
      </c>
      <c r="AL142" s="15">
        <v>5</v>
      </c>
      <c r="AM142" s="15">
        <v>0</v>
      </c>
      <c r="AN142" s="15">
        <v>1</v>
      </c>
      <c r="AO142" s="15">
        <v>1</v>
      </c>
      <c r="AP142" s="15">
        <v>0.94</v>
      </c>
      <c r="AQ142" s="16">
        <v>43101</v>
      </c>
      <c r="AR142" s="16">
        <v>109574</v>
      </c>
      <c r="AS142" s="16">
        <v>42806</v>
      </c>
    </row>
    <row r="143" spans="1:45" x14ac:dyDescent="0.2">
      <c r="A143" s="48" t="s">
        <v>9633</v>
      </c>
      <c r="B143" s="11" t="s">
        <v>9557</v>
      </c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 t="s">
        <v>201</v>
      </c>
      <c r="P143" s="5" t="s">
        <v>5213</v>
      </c>
      <c r="Q143" s="12" t="s">
        <v>190</v>
      </c>
      <c r="R143" s="12" t="s">
        <v>33</v>
      </c>
      <c r="S143" s="12" t="s">
        <v>27</v>
      </c>
      <c r="T143" s="12"/>
      <c r="U143" s="12"/>
      <c r="V143" s="12" t="s">
        <v>28</v>
      </c>
      <c r="W143" s="12" t="s">
        <v>29</v>
      </c>
      <c r="X143" s="12" t="s">
        <v>30</v>
      </c>
      <c r="Y143" s="12" t="s">
        <v>31</v>
      </c>
      <c r="Z143" s="12">
        <v>9.57</v>
      </c>
      <c r="AA143" s="12">
        <v>10.23</v>
      </c>
      <c r="AB143" s="14">
        <f t="shared" si="14"/>
        <v>1.0689655172413792</v>
      </c>
      <c r="AC143" s="12">
        <v>0</v>
      </c>
      <c r="AD143" s="12">
        <v>8.19</v>
      </c>
      <c r="AE143" s="12">
        <v>8.19</v>
      </c>
      <c r="AF143" s="14">
        <f t="shared" si="13"/>
        <v>1</v>
      </c>
      <c r="AG143" s="15">
        <v>0</v>
      </c>
      <c r="AH143" s="15">
        <v>5</v>
      </c>
      <c r="AI143" s="15">
        <v>0</v>
      </c>
      <c r="AJ143" s="15">
        <v>0</v>
      </c>
      <c r="AK143" s="15">
        <v>0</v>
      </c>
      <c r="AL143" s="15">
        <v>5</v>
      </c>
      <c r="AM143" s="15">
        <v>0</v>
      </c>
      <c r="AN143" s="15">
        <v>1</v>
      </c>
      <c r="AO143" s="15">
        <v>1</v>
      </c>
      <c r="AP143" s="15">
        <v>0.94</v>
      </c>
      <c r="AQ143" s="16">
        <v>43101</v>
      </c>
      <c r="AR143" s="16">
        <v>109574</v>
      </c>
      <c r="AS143" s="16">
        <v>42806</v>
      </c>
    </row>
    <row r="144" spans="1:45" x14ac:dyDescent="0.2">
      <c r="A144" s="48" t="s">
        <v>9633</v>
      </c>
      <c r="B144" s="11" t="s">
        <v>9557</v>
      </c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 t="s">
        <v>202</v>
      </c>
      <c r="P144" s="5" t="s">
        <v>5214</v>
      </c>
      <c r="Q144" s="12" t="s">
        <v>190</v>
      </c>
      <c r="R144" s="12" t="s">
        <v>26</v>
      </c>
      <c r="S144" s="12" t="s">
        <v>27</v>
      </c>
      <c r="T144" s="12"/>
      <c r="U144" s="12"/>
      <c r="V144" s="12" t="s">
        <v>28</v>
      </c>
      <c r="W144" s="12" t="s">
        <v>29</v>
      </c>
      <c r="X144" s="12" t="s">
        <v>30</v>
      </c>
      <c r="Y144" s="12" t="s">
        <v>31</v>
      </c>
      <c r="Z144" s="12">
        <v>9.57</v>
      </c>
      <c r="AA144" s="12">
        <v>10.23</v>
      </c>
      <c r="AB144" s="14">
        <f t="shared" si="14"/>
        <v>1.0689655172413792</v>
      </c>
      <c r="AC144" s="12">
        <v>0</v>
      </c>
      <c r="AD144" s="12">
        <v>8.19</v>
      </c>
      <c r="AE144" s="12">
        <v>8.19</v>
      </c>
      <c r="AF144" s="14">
        <f t="shared" si="13"/>
        <v>1</v>
      </c>
      <c r="AG144" s="15">
        <v>0</v>
      </c>
      <c r="AH144" s="15">
        <v>5</v>
      </c>
      <c r="AI144" s="15">
        <v>0</v>
      </c>
      <c r="AJ144" s="15">
        <v>0</v>
      </c>
      <c r="AK144" s="15">
        <v>0</v>
      </c>
      <c r="AL144" s="15">
        <v>5</v>
      </c>
      <c r="AM144" s="15">
        <v>0</v>
      </c>
      <c r="AN144" s="15">
        <v>1</v>
      </c>
      <c r="AO144" s="15">
        <v>1</v>
      </c>
      <c r="AP144" s="15">
        <v>0.94</v>
      </c>
      <c r="AQ144" s="16">
        <v>43101</v>
      </c>
      <c r="AR144" s="16">
        <v>109574</v>
      </c>
      <c r="AS144" s="16">
        <v>42806</v>
      </c>
    </row>
    <row r="145" spans="1:45" x14ac:dyDescent="0.2">
      <c r="A145" s="48" t="s">
        <v>9633</v>
      </c>
      <c r="B145" s="11" t="s">
        <v>9557</v>
      </c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 t="s">
        <v>203</v>
      </c>
      <c r="P145" s="5" t="s">
        <v>5215</v>
      </c>
      <c r="Q145" s="12" t="s">
        <v>190</v>
      </c>
      <c r="R145" s="12" t="s">
        <v>33</v>
      </c>
      <c r="S145" s="12" t="s">
        <v>27</v>
      </c>
      <c r="T145" s="12"/>
      <c r="U145" s="12"/>
      <c r="V145" s="12" t="s">
        <v>28</v>
      </c>
      <c r="W145" s="12" t="s">
        <v>29</v>
      </c>
      <c r="X145" s="12" t="s">
        <v>30</v>
      </c>
      <c r="Y145" s="12" t="s">
        <v>31</v>
      </c>
      <c r="Z145" s="12">
        <v>9.57</v>
      </c>
      <c r="AA145" s="12">
        <v>10.23</v>
      </c>
      <c r="AB145" s="14">
        <f t="shared" si="14"/>
        <v>1.0689655172413792</v>
      </c>
      <c r="AC145" s="12">
        <v>0</v>
      </c>
      <c r="AD145" s="12">
        <v>8.19</v>
      </c>
      <c r="AE145" s="12">
        <v>8.19</v>
      </c>
      <c r="AF145" s="14">
        <f t="shared" si="13"/>
        <v>1</v>
      </c>
      <c r="AG145" s="15">
        <v>0</v>
      </c>
      <c r="AH145" s="15">
        <v>5</v>
      </c>
      <c r="AI145" s="15">
        <v>0</v>
      </c>
      <c r="AJ145" s="15">
        <v>0</v>
      </c>
      <c r="AK145" s="15">
        <v>0</v>
      </c>
      <c r="AL145" s="15">
        <v>5</v>
      </c>
      <c r="AM145" s="15">
        <v>0</v>
      </c>
      <c r="AN145" s="15">
        <v>1</v>
      </c>
      <c r="AO145" s="15">
        <v>1</v>
      </c>
      <c r="AP145" s="15">
        <v>0.94</v>
      </c>
      <c r="AQ145" s="16">
        <v>43101</v>
      </c>
      <c r="AR145" s="16">
        <v>109574</v>
      </c>
      <c r="AS145" s="16">
        <v>42806</v>
      </c>
    </row>
    <row r="146" spans="1:45" x14ac:dyDescent="0.2">
      <c r="A146" s="48" t="s">
        <v>9633</v>
      </c>
      <c r="B146" s="11" t="s">
        <v>9557</v>
      </c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 t="s">
        <v>204</v>
      </c>
      <c r="P146" s="5" t="s">
        <v>5216</v>
      </c>
      <c r="Q146" s="12" t="s">
        <v>190</v>
      </c>
      <c r="R146" s="12" t="s">
        <v>33</v>
      </c>
      <c r="S146" s="12" t="s">
        <v>27</v>
      </c>
      <c r="T146" s="12"/>
      <c r="U146" s="12"/>
      <c r="V146" s="12" t="s">
        <v>28</v>
      </c>
      <c r="W146" s="12" t="s">
        <v>29</v>
      </c>
      <c r="X146" s="12" t="s">
        <v>30</v>
      </c>
      <c r="Y146" s="12" t="s">
        <v>31</v>
      </c>
      <c r="Z146" s="12">
        <v>4.78</v>
      </c>
      <c r="AA146" s="12">
        <v>5.1100000000000003</v>
      </c>
      <c r="AB146" s="14">
        <f t="shared" si="14"/>
        <v>1.0690376569037656</v>
      </c>
      <c r="AC146" s="12">
        <v>0</v>
      </c>
      <c r="AD146" s="12">
        <v>4.0999999999999996</v>
      </c>
      <c r="AE146" s="12">
        <v>4.0999999999999996</v>
      </c>
      <c r="AF146" s="14">
        <f t="shared" si="13"/>
        <v>1</v>
      </c>
      <c r="AG146" s="15">
        <v>0</v>
      </c>
      <c r="AH146" s="15">
        <v>5</v>
      </c>
      <c r="AI146" s="15">
        <v>0</v>
      </c>
      <c r="AJ146" s="15">
        <v>0</v>
      </c>
      <c r="AK146" s="15">
        <v>0</v>
      </c>
      <c r="AL146" s="15">
        <v>5</v>
      </c>
      <c r="AM146" s="15">
        <v>0</v>
      </c>
      <c r="AN146" s="15">
        <v>1</v>
      </c>
      <c r="AO146" s="15">
        <v>1</v>
      </c>
      <c r="AP146" s="15">
        <v>0.94</v>
      </c>
      <c r="AQ146" s="16">
        <v>43101</v>
      </c>
      <c r="AR146" s="16">
        <v>109574</v>
      </c>
      <c r="AS146" s="16">
        <v>42806</v>
      </c>
    </row>
    <row r="147" spans="1:45" x14ac:dyDescent="0.2">
      <c r="A147" s="48" t="s">
        <v>9633</v>
      </c>
      <c r="B147" s="11" t="s">
        <v>9557</v>
      </c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 t="s">
        <v>205</v>
      </c>
      <c r="P147" s="5" t="s">
        <v>5217</v>
      </c>
      <c r="Q147" s="12" t="s">
        <v>190</v>
      </c>
      <c r="R147" s="12" t="s">
        <v>26</v>
      </c>
      <c r="S147" s="12" t="s">
        <v>27</v>
      </c>
      <c r="T147" s="12"/>
      <c r="U147" s="12"/>
      <c r="V147" s="12" t="s">
        <v>28</v>
      </c>
      <c r="W147" s="12" t="s">
        <v>29</v>
      </c>
      <c r="X147" s="12" t="s">
        <v>30</v>
      </c>
      <c r="Y147" s="12" t="s">
        <v>31</v>
      </c>
      <c r="Z147" s="12">
        <v>9.57</v>
      </c>
      <c r="AA147" s="12">
        <v>10.23</v>
      </c>
      <c r="AB147" s="14">
        <f t="shared" si="14"/>
        <v>1.0689655172413792</v>
      </c>
      <c r="AC147" s="12">
        <v>0</v>
      </c>
      <c r="AD147" s="12">
        <v>8.19</v>
      </c>
      <c r="AE147" s="12">
        <v>8.19</v>
      </c>
      <c r="AF147" s="14">
        <f t="shared" si="13"/>
        <v>1</v>
      </c>
      <c r="AG147" s="15">
        <v>0</v>
      </c>
      <c r="AH147" s="15">
        <v>5</v>
      </c>
      <c r="AI147" s="15">
        <v>0</v>
      </c>
      <c r="AJ147" s="15">
        <v>0</v>
      </c>
      <c r="AK147" s="15">
        <v>0</v>
      </c>
      <c r="AL147" s="15">
        <v>5</v>
      </c>
      <c r="AM147" s="15">
        <v>0</v>
      </c>
      <c r="AN147" s="15">
        <v>1</v>
      </c>
      <c r="AO147" s="15">
        <v>1</v>
      </c>
      <c r="AP147" s="15">
        <v>0.94</v>
      </c>
      <c r="AQ147" s="16">
        <v>43101</v>
      </c>
      <c r="AR147" s="16">
        <v>109574</v>
      </c>
      <c r="AS147" s="16">
        <v>42806</v>
      </c>
    </row>
    <row r="148" spans="1:45" x14ac:dyDescent="0.2">
      <c r="A148" s="48" t="s">
        <v>9633</v>
      </c>
      <c r="B148" s="11" t="s">
        <v>9557</v>
      </c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 t="s">
        <v>206</v>
      </c>
      <c r="P148" s="5" t="s">
        <v>5218</v>
      </c>
      <c r="Q148" s="12" t="s">
        <v>190</v>
      </c>
      <c r="R148" s="12" t="s">
        <v>33</v>
      </c>
      <c r="S148" s="12" t="s">
        <v>27</v>
      </c>
      <c r="T148" s="12"/>
      <c r="U148" s="12"/>
      <c r="V148" s="12" t="s">
        <v>28</v>
      </c>
      <c r="W148" s="12" t="s">
        <v>29</v>
      </c>
      <c r="X148" s="12" t="s">
        <v>30</v>
      </c>
      <c r="Y148" s="12" t="s">
        <v>31</v>
      </c>
      <c r="Z148" s="12">
        <v>9.57</v>
      </c>
      <c r="AA148" s="12">
        <v>10.23</v>
      </c>
      <c r="AB148" s="14">
        <f t="shared" si="14"/>
        <v>1.0689655172413792</v>
      </c>
      <c r="AC148" s="12">
        <v>0</v>
      </c>
      <c r="AD148" s="12">
        <v>8.19</v>
      </c>
      <c r="AE148" s="12">
        <v>8.19</v>
      </c>
      <c r="AF148" s="14">
        <f t="shared" si="13"/>
        <v>1</v>
      </c>
      <c r="AG148" s="15">
        <v>0</v>
      </c>
      <c r="AH148" s="15">
        <v>5</v>
      </c>
      <c r="AI148" s="15">
        <v>0</v>
      </c>
      <c r="AJ148" s="15">
        <v>0</v>
      </c>
      <c r="AK148" s="15">
        <v>0</v>
      </c>
      <c r="AL148" s="15">
        <v>5</v>
      </c>
      <c r="AM148" s="15">
        <v>0</v>
      </c>
      <c r="AN148" s="15">
        <v>1</v>
      </c>
      <c r="AO148" s="15">
        <v>1</v>
      </c>
      <c r="AP148" s="15">
        <v>0.94</v>
      </c>
      <c r="AQ148" s="16">
        <v>43101</v>
      </c>
      <c r="AR148" s="16">
        <v>109574</v>
      </c>
      <c r="AS148" s="16">
        <v>42806</v>
      </c>
    </row>
    <row r="149" spans="1:45" x14ac:dyDescent="0.2">
      <c r="A149" s="48" t="s">
        <v>9633</v>
      </c>
      <c r="B149" s="11" t="s">
        <v>9557</v>
      </c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 t="s">
        <v>207</v>
      </c>
      <c r="P149" s="5" t="s">
        <v>5219</v>
      </c>
      <c r="Q149" s="12" t="s">
        <v>190</v>
      </c>
      <c r="R149" s="12" t="s">
        <v>33</v>
      </c>
      <c r="S149" s="12" t="s">
        <v>27</v>
      </c>
      <c r="T149" s="12"/>
      <c r="U149" s="12"/>
      <c r="V149" s="12" t="s">
        <v>28</v>
      </c>
      <c r="W149" s="12" t="s">
        <v>29</v>
      </c>
      <c r="X149" s="12" t="s">
        <v>30</v>
      </c>
      <c r="Y149" s="12" t="s">
        <v>31</v>
      </c>
      <c r="Z149" s="12">
        <v>4.78</v>
      </c>
      <c r="AA149" s="12">
        <v>5.1100000000000003</v>
      </c>
      <c r="AB149" s="14">
        <f t="shared" si="14"/>
        <v>1.0690376569037656</v>
      </c>
      <c r="AC149" s="12">
        <v>0</v>
      </c>
      <c r="AD149" s="12">
        <v>4.0999999999999996</v>
      </c>
      <c r="AE149" s="12">
        <v>4.0999999999999996</v>
      </c>
      <c r="AF149" s="14">
        <f t="shared" si="13"/>
        <v>1</v>
      </c>
      <c r="AG149" s="15">
        <v>0</v>
      </c>
      <c r="AH149" s="15">
        <v>5</v>
      </c>
      <c r="AI149" s="15">
        <v>0</v>
      </c>
      <c r="AJ149" s="15">
        <v>0</v>
      </c>
      <c r="AK149" s="15">
        <v>0</v>
      </c>
      <c r="AL149" s="15">
        <v>5</v>
      </c>
      <c r="AM149" s="15">
        <v>0</v>
      </c>
      <c r="AN149" s="15">
        <v>1</v>
      </c>
      <c r="AO149" s="15">
        <v>1</v>
      </c>
      <c r="AP149" s="15">
        <v>0.94</v>
      </c>
      <c r="AQ149" s="16">
        <v>43101</v>
      </c>
      <c r="AR149" s="16">
        <v>109574</v>
      </c>
      <c r="AS149" s="16">
        <v>42806</v>
      </c>
    </row>
    <row r="150" spans="1:45" x14ac:dyDescent="0.2">
      <c r="A150" s="48" t="s">
        <v>9633</v>
      </c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 t="s">
        <v>208</v>
      </c>
      <c r="P150" s="5" t="s">
        <v>5220</v>
      </c>
      <c r="Q150" s="12" t="s">
        <v>190</v>
      </c>
      <c r="R150" s="12" t="s">
        <v>94</v>
      </c>
      <c r="S150" s="12" t="s">
        <v>27</v>
      </c>
      <c r="T150" s="12"/>
      <c r="U150" s="12"/>
      <c r="V150" s="12" t="s">
        <v>28</v>
      </c>
      <c r="W150" s="12"/>
      <c r="X150" s="12" t="s">
        <v>30</v>
      </c>
      <c r="Y150" s="12"/>
      <c r="Z150" s="12">
        <v>0</v>
      </c>
      <c r="AA150" s="12">
        <v>0</v>
      </c>
      <c r="AB150" s="14" t="s">
        <v>8976</v>
      </c>
      <c r="AC150" s="12">
        <v>0</v>
      </c>
      <c r="AD150" s="12">
        <v>0</v>
      </c>
      <c r="AE150" s="12">
        <v>0</v>
      </c>
      <c r="AF150" s="14" t="s">
        <v>8976</v>
      </c>
      <c r="AG150" s="15"/>
      <c r="AH150" s="15">
        <v>0</v>
      </c>
      <c r="AI150" s="15">
        <v>0</v>
      </c>
      <c r="AJ150" s="15">
        <v>0</v>
      </c>
      <c r="AK150" s="15"/>
      <c r="AL150" s="15">
        <v>0</v>
      </c>
      <c r="AM150" s="15">
        <v>0</v>
      </c>
      <c r="AN150" s="15">
        <v>1</v>
      </c>
      <c r="AO150" s="15">
        <v>1</v>
      </c>
      <c r="AP150" s="15">
        <v>0.94</v>
      </c>
      <c r="AQ150" s="16">
        <v>43101</v>
      </c>
      <c r="AR150" s="16">
        <v>109574</v>
      </c>
      <c r="AS150" s="16">
        <v>42806</v>
      </c>
    </row>
    <row r="151" spans="1:45" x14ac:dyDescent="0.2">
      <c r="A151" s="48" t="s">
        <v>9633</v>
      </c>
      <c r="B151" s="11" t="s">
        <v>9557</v>
      </c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 t="s">
        <v>209</v>
      </c>
      <c r="P151" s="5" t="s">
        <v>5221</v>
      </c>
      <c r="Q151" s="12" t="s">
        <v>190</v>
      </c>
      <c r="R151" s="12" t="s">
        <v>26</v>
      </c>
      <c r="S151" s="12" t="s">
        <v>27</v>
      </c>
      <c r="T151" s="12"/>
      <c r="U151" s="12"/>
      <c r="V151" s="12" t="s">
        <v>28</v>
      </c>
      <c r="W151" s="12" t="s">
        <v>29</v>
      </c>
      <c r="X151" s="12" t="s">
        <v>30</v>
      </c>
      <c r="Y151" s="12" t="s">
        <v>31</v>
      </c>
      <c r="Z151" s="12">
        <v>9.57</v>
      </c>
      <c r="AA151" s="12">
        <v>10.23</v>
      </c>
      <c r="AB151" s="14">
        <f t="shared" ref="AB151:AB175" si="15">AA151/Z151</f>
        <v>1.0689655172413792</v>
      </c>
      <c r="AC151" s="12">
        <v>0</v>
      </c>
      <c r="AD151" s="12">
        <v>8.19</v>
      </c>
      <c r="AE151" s="12">
        <v>8.19</v>
      </c>
      <c r="AF151" s="14">
        <f t="shared" ref="AF151:AF175" si="16">AE151/AD151</f>
        <v>1</v>
      </c>
      <c r="AG151" s="15">
        <v>0</v>
      </c>
      <c r="AH151" s="15">
        <v>5</v>
      </c>
      <c r="AI151" s="15">
        <v>0</v>
      </c>
      <c r="AJ151" s="15">
        <v>0</v>
      </c>
      <c r="AK151" s="15">
        <v>0</v>
      </c>
      <c r="AL151" s="15">
        <v>5</v>
      </c>
      <c r="AM151" s="15">
        <v>0</v>
      </c>
      <c r="AN151" s="15">
        <v>1</v>
      </c>
      <c r="AO151" s="15">
        <v>1</v>
      </c>
      <c r="AP151" s="15">
        <v>0.94</v>
      </c>
      <c r="AQ151" s="16">
        <v>43101</v>
      </c>
      <c r="AR151" s="16">
        <v>109574</v>
      </c>
      <c r="AS151" s="16">
        <v>42806</v>
      </c>
    </row>
    <row r="152" spans="1:45" x14ac:dyDescent="0.2">
      <c r="A152" s="48" t="s">
        <v>9633</v>
      </c>
      <c r="B152" s="11" t="s">
        <v>9557</v>
      </c>
      <c r="C152" s="12"/>
      <c r="D152" s="12"/>
      <c r="E152" s="12"/>
      <c r="F152" s="12"/>
      <c r="G152" s="12"/>
      <c r="H152" s="11" t="s">
        <v>9557</v>
      </c>
      <c r="I152" s="12"/>
      <c r="J152" s="12"/>
      <c r="K152" s="12"/>
      <c r="L152" s="12"/>
      <c r="M152" s="12"/>
      <c r="N152" s="12"/>
      <c r="O152" s="17" t="s">
        <v>210</v>
      </c>
      <c r="P152" s="6" t="s">
        <v>5222</v>
      </c>
      <c r="Q152" s="12" t="s">
        <v>190</v>
      </c>
      <c r="R152" s="12" t="s">
        <v>33</v>
      </c>
      <c r="S152" s="12" t="s">
        <v>27</v>
      </c>
      <c r="T152" s="12"/>
      <c r="U152" s="12"/>
      <c r="V152" s="12" t="s">
        <v>28</v>
      </c>
      <c r="W152" s="12" t="s">
        <v>29</v>
      </c>
      <c r="X152" s="12" t="s">
        <v>30</v>
      </c>
      <c r="Y152" s="12" t="s">
        <v>31</v>
      </c>
      <c r="Z152" s="12">
        <v>9.57</v>
      </c>
      <c r="AA152" s="12">
        <v>10.23</v>
      </c>
      <c r="AB152" s="14">
        <f t="shared" si="15"/>
        <v>1.0689655172413792</v>
      </c>
      <c r="AC152" s="12">
        <v>0</v>
      </c>
      <c r="AD152" s="12">
        <v>8.19</v>
      </c>
      <c r="AE152" s="12">
        <v>8.19</v>
      </c>
      <c r="AF152" s="14">
        <f t="shared" si="16"/>
        <v>1</v>
      </c>
      <c r="AG152" s="15">
        <v>0</v>
      </c>
      <c r="AH152" s="15">
        <v>5</v>
      </c>
      <c r="AI152" s="15">
        <v>0</v>
      </c>
      <c r="AJ152" s="15">
        <v>0</v>
      </c>
      <c r="AK152" s="15">
        <v>0</v>
      </c>
      <c r="AL152" s="15">
        <v>5</v>
      </c>
      <c r="AM152" s="15">
        <v>0</v>
      </c>
      <c r="AN152" s="15">
        <v>1</v>
      </c>
      <c r="AO152" s="15">
        <v>1</v>
      </c>
      <c r="AP152" s="15">
        <v>0.94</v>
      </c>
      <c r="AQ152" s="16">
        <v>43101</v>
      </c>
      <c r="AR152" s="16">
        <v>109574</v>
      </c>
      <c r="AS152" s="16">
        <v>42806</v>
      </c>
    </row>
    <row r="153" spans="1:45" x14ac:dyDescent="0.2">
      <c r="A153" s="48" t="s">
        <v>9633</v>
      </c>
      <c r="B153" s="11" t="s">
        <v>9557</v>
      </c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 t="s">
        <v>211</v>
      </c>
      <c r="P153" s="5" t="s">
        <v>5223</v>
      </c>
      <c r="Q153" s="12" t="s">
        <v>190</v>
      </c>
      <c r="R153" s="12" t="s">
        <v>33</v>
      </c>
      <c r="S153" s="12" t="s">
        <v>27</v>
      </c>
      <c r="T153" s="12"/>
      <c r="U153" s="12"/>
      <c r="V153" s="12" t="s">
        <v>28</v>
      </c>
      <c r="W153" s="12" t="s">
        <v>29</v>
      </c>
      <c r="X153" s="12" t="s">
        <v>30</v>
      </c>
      <c r="Y153" s="12" t="s">
        <v>31</v>
      </c>
      <c r="Z153" s="12">
        <v>4.78</v>
      </c>
      <c r="AA153" s="12">
        <v>5.1100000000000003</v>
      </c>
      <c r="AB153" s="14">
        <f t="shared" si="15"/>
        <v>1.0690376569037656</v>
      </c>
      <c r="AC153" s="12">
        <v>0</v>
      </c>
      <c r="AD153" s="12">
        <v>4.0999999999999996</v>
      </c>
      <c r="AE153" s="12">
        <v>4.0999999999999996</v>
      </c>
      <c r="AF153" s="14">
        <f t="shared" si="16"/>
        <v>1</v>
      </c>
      <c r="AG153" s="15">
        <v>0</v>
      </c>
      <c r="AH153" s="15">
        <v>5</v>
      </c>
      <c r="AI153" s="15">
        <v>0</v>
      </c>
      <c r="AJ153" s="15">
        <v>0</v>
      </c>
      <c r="AK153" s="15">
        <v>0</v>
      </c>
      <c r="AL153" s="15">
        <v>5</v>
      </c>
      <c r="AM153" s="15">
        <v>0</v>
      </c>
      <c r="AN153" s="15">
        <v>1</v>
      </c>
      <c r="AO153" s="15">
        <v>1</v>
      </c>
      <c r="AP153" s="15">
        <v>0.94</v>
      </c>
      <c r="AQ153" s="16">
        <v>43101</v>
      </c>
      <c r="AR153" s="16">
        <v>109574</v>
      </c>
      <c r="AS153" s="16">
        <v>42806</v>
      </c>
    </row>
    <row r="154" spans="1:45" x14ac:dyDescent="0.2">
      <c r="A154" s="48" t="s">
        <v>9633</v>
      </c>
      <c r="B154" s="11" t="s">
        <v>9557</v>
      </c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 t="s">
        <v>212</v>
      </c>
      <c r="P154" s="5" t="s">
        <v>5224</v>
      </c>
      <c r="Q154" s="12" t="s">
        <v>213</v>
      </c>
      <c r="R154" s="12" t="s">
        <v>26</v>
      </c>
      <c r="S154" s="12" t="s">
        <v>27</v>
      </c>
      <c r="T154" s="12"/>
      <c r="U154" s="12"/>
      <c r="V154" s="12" t="s">
        <v>28</v>
      </c>
      <c r="W154" s="12" t="s">
        <v>158</v>
      </c>
      <c r="X154" s="12" t="s">
        <v>30</v>
      </c>
      <c r="Y154" s="12" t="s">
        <v>71</v>
      </c>
      <c r="Z154" s="12">
        <v>55.16</v>
      </c>
      <c r="AA154" s="12">
        <v>40.93</v>
      </c>
      <c r="AB154" s="14">
        <f t="shared" si="15"/>
        <v>0.74202320522117482</v>
      </c>
      <c r="AC154" s="12">
        <v>0</v>
      </c>
      <c r="AD154" s="12">
        <v>37.35</v>
      </c>
      <c r="AE154" s="12">
        <v>37.35</v>
      </c>
      <c r="AF154" s="14">
        <f t="shared" si="16"/>
        <v>1</v>
      </c>
      <c r="AG154" s="15">
        <v>0</v>
      </c>
      <c r="AH154" s="15">
        <v>20</v>
      </c>
      <c r="AI154" s="15">
        <v>0</v>
      </c>
      <c r="AJ154" s="15">
        <v>0</v>
      </c>
      <c r="AK154" s="15">
        <v>0</v>
      </c>
      <c r="AL154" s="15">
        <v>20</v>
      </c>
      <c r="AM154" s="15">
        <v>0</v>
      </c>
      <c r="AN154" s="15">
        <v>1</v>
      </c>
      <c r="AO154" s="15">
        <v>1</v>
      </c>
      <c r="AP154" s="15">
        <v>0.94</v>
      </c>
      <c r="AQ154" s="16">
        <v>43101</v>
      </c>
      <c r="AR154" s="16">
        <v>109574</v>
      </c>
      <c r="AS154" s="16">
        <v>42806</v>
      </c>
    </row>
    <row r="155" spans="1:45" x14ac:dyDescent="0.2">
      <c r="A155" s="48" t="s">
        <v>9633</v>
      </c>
      <c r="B155" s="11" t="s">
        <v>9557</v>
      </c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 t="s">
        <v>214</v>
      </c>
      <c r="P155" s="5" t="s">
        <v>5225</v>
      </c>
      <c r="Q155" s="12" t="s">
        <v>213</v>
      </c>
      <c r="R155" s="12" t="s">
        <v>26</v>
      </c>
      <c r="S155" s="12" t="s">
        <v>27</v>
      </c>
      <c r="T155" s="12"/>
      <c r="U155" s="12"/>
      <c r="V155" s="12" t="s">
        <v>28</v>
      </c>
      <c r="W155" s="12" t="s">
        <v>158</v>
      </c>
      <c r="X155" s="12" t="s">
        <v>30</v>
      </c>
      <c r="Y155" s="12" t="s">
        <v>71</v>
      </c>
      <c r="Z155" s="12">
        <v>33.090000000000003</v>
      </c>
      <c r="AA155" s="12">
        <v>24.55</v>
      </c>
      <c r="AB155" s="14">
        <f t="shared" si="15"/>
        <v>0.74191598670293135</v>
      </c>
      <c r="AC155" s="12">
        <v>0</v>
      </c>
      <c r="AD155" s="12">
        <v>22.41</v>
      </c>
      <c r="AE155" s="12">
        <v>22.41</v>
      </c>
      <c r="AF155" s="14">
        <f t="shared" si="16"/>
        <v>1</v>
      </c>
      <c r="AG155" s="15">
        <v>0</v>
      </c>
      <c r="AH155" s="15">
        <v>12</v>
      </c>
      <c r="AI155" s="15">
        <v>0</v>
      </c>
      <c r="AJ155" s="15">
        <v>0</v>
      </c>
      <c r="AK155" s="15">
        <v>0</v>
      </c>
      <c r="AL155" s="15">
        <v>12</v>
      </c>
      <c r="AM155" s="15">
        <v>0</v>
      </c>
      <c r="AN155" s="15">
        <v>1</v>
      </c>
      <c r="AO155" s="15">
        <v>1</v>
      </c>
      <c r="AP155" s="15">
        <v>0.94</v>
      </c>
      <c r="AQ155" s="16">
        <v>43101</v>
      </c>
      <c r="AR155" s="16">
        <v>109574</v>
      </c>
      <c r="AS155" s="16">
        <v>42806</v>
      </c>
    </row>
    <row r="156" spans="1:45" x14ac:dyDescent="0.2">
      <c r="A156" s="48" t="s">
        <v>9633</v>
      </c>
      <c r="B156" s="11" t="s">
        <v>9557</v>
      </c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 t="s">
        <v>215</v>
      </c>
      <c r="P156" s="5" t="s">
        <v>5226</v>
      </c>
      <c r="Q156" s="12" t="s">
        <v>213</v>
      </c>
      <c r="R156" s="12" t="s">
        <v>26</v>
      </c>
      <c r="S156" s="12" t="s">
        <v>27</v>
      </c>
      <c r="T156" s="12"/>
      <c r="U156" s="12"/>
      <c r="V156" s="12" t="s">
        <v>28</v>
      </c>
      <c r="W156" s="12" t="s">
        <v>158</v>
      </c>
      <c r="X156" s="12" t="s">
        <v>30</v>
      </c>
      <c r="Y156" s="12" t="s">
        <v>71</v>
      </c>
      <c r="Z156" s="12">
        <v>13.79</v>
      </c>
      <c r="AA156" s="12">
        <v>10.23</v>
      </c>
      <c r="AB156" s="14">
        <f t="shared" si="15"/>
        <v>0.74184191443074698</v>
      </c>
      <c r="AC156" s="12">
        <v>0</v>
      </c>
      <c r="AD156" s="12">
        <v>9.34</v>
      </c>
      <c r="AE156" s="12">
        <v>9.34</v>
      </c>
      <c r="AF156" s="14">
        <f t="shared" si="16"/>
        <v>1</v>
      </c>
      <c r="AG156" s="15">
        <v>0</v>
      </c>
      <c r="AH156" s="15">
        <v>5</v>
      </c>
      <c r="AI156" s="15">
        <v>0</v>
      </c>
      <c r="AJ156" s="15">
        <v>0</v>
      </c>
      <c r="AK156" s="15">
        <v>0</v>
      </c>
      <c r="AL156" s="15">
        <v>5</v>
      </c>
      <c r="AM156" s="15">
        <v>0</v>
      </c>
      <c r="AN156" s="15">
        <v>1</v>
      </c>
      <c r="AO156" s="15">
        <v>1</v>
      </c>
      <c r="AP156" s="15">
        <v>0.94</v>
      </c>
      <c r="AQ156" s="16">
        <v>43101</v>
      </c>
      <c r="AR156" s="16">
        <v>109574</v>
      </c>
      <c r="AS156" s="16">
        <v>42806</v>
      </c>
    </row>
    <row r="157" spans="1:45" x14ac:dyDescent="0.2">
      <c r="A157" s="48" t="s">
        <v>9633</v>
      </c>
      <c r="B157" s="11" t="s">
        <v>9557</v>
      </c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 t="s">
        <v>216</v>
      </c>
      <c r="P157" s="5" t="s">
        <v>5227</v>
      </c>
      <c r="Q157" s="12" t="s">
        <v>213</v>
      </c>
      <c r="R157" s="12" t="s">
        <v>26</v>
      </c>
      <c r="S157" s="12" t="s">
        <v>27</v>
      </c>
      <c r="T157" s="12"/>
      <c r="U157" s="12"/>
      <c r="V157" s="12" t="s">
        <v>28</v>
      </c>
      <c r="W157" s="12" t="s">
        <v>158</v>
      </c>
      <c r="X157" s="12" t="s">
        <v>30</v>
      </c>
      <c r="Y157" s="12" t="s">
        <v>71</v>
      </c>
      <c r="Z157" s="12">
        <v>27.58</v>
      </c>
      <c r="AA157" s="12">
        <v>20.46</v>
      </c>
      <c r="AB157" s="14">
        <f t="shared" si="15"/>
        <v>0.74184191443074698</v>
      </c>
      <c r="AC157" s="12">
        <v>0</v>
      </c>
      <c r="AD157" s="12">
        <v>18.670000000000002</v>
      </c>
      <c r="AE157" s="12">
        <v>18.670000000000002</v>
      </c>
      <c r="AF157" s="14">
        <f t="shared" si="16"/>
        <v>1</v>
      </c>
      <c r="AG157" s="15">
        <v>0</v>
      </c>
      <c r="AH157" s="15">
        <v>10</v>
      </c>
      <c r="AI157" s="15">
        <v>0</v>
      </c>
      <c r="AJ157" s="15">
        <v>0</v>
      </c>
      <c r="AK157" s="15">
        <v>0</v>
      </c>
      <c r="AL157" s="15">
        <v>10</v>
      </c>
      <c r="AM157" s="15">
        <v>0</v>
      </c>
      <c r="AN157" s="15">
        <v>1</v>
      </c>
      <c r="AO157" s="15">
        <v>1</v>
      </c>
      <c r="AP157" s="15">
        <v>0.94</v>
      </c>
      <c r="AQ157" s="16">
        <v>43101</v>
      </c>
      <c r="AR157" s="16">
        <v>109574</v>
      </c>
      <c r="AS157" s="16">
        <v>42806</v>
      </c>
    </row>
    <row r="158" spans="1:45" x14ac:dyDescent="0.2">
      <c r="A158" s="48" t="s">
        <v>9633</v>
      </c>
      <c r="B158" s="11" t="s">
        <v>9557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 t="s">
        <v>217</v>
      </c>
      <c r="P158" s="5" t="s">
        <v>5228</v>
      </c>
      <c r="Q158" s="12" t="s">
        <v>213</v>
      </c>
      <c r="R158" s="12" t="s">
        <v>26</v>
      </c>
      <c r="S158" s="12" t="s">
        <v>27</v>
      </c>
      <c r="T158" s="12"/>
      <c r="U158" s="12"/>
      <c r="V158" s="12" t="s">
        <v>28</v>
      </c>
      <c r="W158" s="12" t="s">
        <v>158</v>
      </c>
      <c r="X158" s="12" t="s">
        <v>30</v>
      </c>
      <c r="Y158" s="12" t="s">
        <v>71</v>
      </c>
      <c r="Z158" s="12">
        <v>33.090000000000003</v>
      </c>
      <c r="AA158" s="12">
        <v>24.55</v>
      </c>
      <c r="AB158" s="14">
        <f t="shared" si="15"/>
        <v>0.74191598670293135</v>
      </c>
      <c r="AC158" s="12">
        <v>0</v>
      </c>
      <c r="AD158" s="12">
        <v>22.41</v>
      </c>
      <c r="AE158" s="12">
        <v>22.41</v>
      </c>
      <c r="AF158" s="14">
        <f t="shared" si="16"/>
        <v>1</v>
      </c>
      <c r="AG158" s="15">
        <v>0</v>
      </c>
      <c r="AH158" s="15">
        <v>12</v>
      </c>
      <c r="AI158" s="15">
        <v>0</v>
      </c>
      <c r="AJ158" s="15">
        <v>0</v>
      </c>
      <c r="AK158" s="15">
        <v>0</v>
      </c>
      <c r="AL158" s="15">
        <v>12</v>
      </c>
      <c r="AM158" s="15">
        <v>0</v>
      </c>
      <c r="AN158" s="15">
        <v>1</v>
      </c>
      <c r="AO158" s="15">
        <v>1</v>
      </c>
      <c r="AP158" s="15">
        <v>0.94</v>
      </c>
      <c r="AQ158" s="16">
        <v>43101</v>
      </c>
      <c r="AR158" s="16">
        <v>109574</v>
      </c>
      <c r="AS158" s="16">
        <v>42806</v>
      </c>
    </row>
    <row r="159" spans="1:45" x14ac:dyDescent="0.2">
      <c r="A159" s="48" t="s">
        <v>9633</v>
      </c>
      <c r="B159" s="11" t="s">
        <v>9557</v>
      </c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 t="s">
        <v>218</v>
      </c>
      <c r="P159" s="5" t="s">
        <v>5229</v>
      </c>
      <c r="Q159" s="12" t="s">
        <v>213</v>
      </c>
      <c r="R159" s="12" t="s">
        <v>26</v>
      </c>
      <c r="S159" s="12" t="s">
        <v>27</v>
      </c>
      <c r="T159" s="12"/>
      <c r="U159" s="12"/>
      <c r="V159" s="12" t="s">
        <v>28</v>
      </c>
      <c r="W159" s="12" t="s">
        <v>158</v>
      </c>
      <c r="X159" s="12" t="s">
        <v>30</v>
      </c>
      <c r="Y159" s="12" t="s">
        <v>71</v>
      </c>
      <c r="Z159" s="12">
        <v>33.090000000000003</v>
      </c>
      <c r="AA159" s="12">
        <v>24.55</v>
      </c>
      <c r="AB159" s="14">
        <f t="shared" si="15"/>
        <v>0.74191598670293135</v>
      </c>
      <c r="AC159" s="12">
        <v>0</v>
      </c>
      <c r="AD159" s="12">
        <v>22.41</v>
      </c>
      <c r="AE159" s="12">
        <v>22.41</v>
      </c>
      <c r="AF159" s="14">
        <f t="shared" si="16"/>
        <v>1</v>
      </c>
      <c r="AG159" s="15">
        <v>0</v>
      </c>
      <c r="AH159" s="15">
        <v>12</v>
      </c>
      <c r="AI159" s="15">
        <v>0</v>
      </c>
      <c r="AJ159" s="15">
        <v>0</v>
      </c>
      <c r="AK159" s="15">
        <v>0</v>
      </c>
      <c r="AL159" s="15">
        <v>12</v>
      </c>
      <c r="AM159" s="15">
        <v>0</v>
      </c>
      <c r="AN159" s="15">
        <v>1</v>
      </c>
      <c r="AO159" s="15">
        <v>1</v>
      </c>
      <c r="AP159" s="15">
        <v>0.94</v>
      </c>
      <c r="AQ159" s="16">
        <v>43101</v>
      </c>
      <c r="AR159" s="16">
        <v>109574</v>
      </c>
      <c r="AS159" s="16">
        <v>42806</v>
      </c>
    </row>
    <row r="160" spans="1:45" x14ac:dyDescent="0.2">
      <c r="A160" s="48" t="s">
        <v>9633</v>
      </c>
      <c r="B160" s="11" t="s">
        <v>9557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 t="s">
        <v>219</v>
      </c>
      <c r="P160" s="5" t="s">
        <v>5230</v>
      </c>
      <c r="Q160" s="12" t="s">
        <v>213</v>
      </c>
      <c r="R160" s="12" t="s">
        <v>26</v>
      </c>
      <c r="S160" s="12" t="s">
        <v>27</v>
      </c>
      <c r="T160" s="12"/>
      <c r="U160" s="12"/>
      <c r="V160" s="12" t="s">
        <v>28</v>
      </c>
      <c r="W160" s="12" t="s">
        <v>158</v>
      </c>
      <c r="X160" s="12" t="s">
        <v>30</v>
      </c>
      <c r="Y160" s="12" t="s">
        <v>71</v>
      </c>
      <c r="Z160" s="12">
        <v>8.27</v>
      </c>
      <c r="AA160" s="12">
        <v>6.14</v>
      </c>
      <c r="AB160" s="14">
        <f t="shared" si="15"/>
        <v>0.74244256348246673</v>
      </c>
      <c r="AC160" s="12">
        <v>0</v>
      </c>
      <c r="AD160" s="12">
        <v>5.6</v>
      </c>
      <c r="AE160" s="12">
        <v>5.6</v>
      </c>
      <c r="AF160" s="14">
        <f t="shared" si="16"/>
        <v>1</v>
      </c>
      <c r="AG160" s="15">
        <v>0</v>
      </c>
      <c r="AH160" s="15">
        <v>3</v>
      </c>
      <c r="AI160" s="15">
        <v>0</v>
      </c>
      <c r="AJ160" s="15">
        <v>0</v>
      </c>
      <c r="AK160" s="15">
        <v>0</v>
      </c>
      <c r="AL160" s="15">
        <v>3</v>
      </c>
      <c r="AM160" s="15">
        <v>0</v>
      </c>
      <c r="AN160" s="15">
        <v>1</v>
      </c>
      <c r="AO160" s="15">
        <v>1</v>
      </c>
      <c r="AP160" s="15">
        <v>0.94</v>
      </c>
      <c r="AQ160" s="16">
        <v>43101</v>
      </c>
      <c r="AR160" s="16">
        <v>109574</v>
      </c>
      <c r="AS160" s="16">
        <v>42806</v>
      </c>
    </row>
    <row r="161" spans="1:45" x14ac:dyDescent="0.2">
      <c r="A161" s="48" t="s">
        <v>9633</v>
      </c>
      <c r="B161" s="11" t="s">
        <v>9557</v>
      </c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 t="s">
        <v>220</v>
      </c>
      <c r="P161" s="5" t="s">
        <v>5231</v>
      </c>
      <c r="Q161" s="12" t="s">
        <v>213</v>
      </c>
      <c r="R161" s="12" t="s">
        <v>26</v>
      </c>
      <c r="S161" s="12" t="s">
        <v>27</v>
      </c>
      <c r="T161" s="12"/>
      <c r="U161" s="12"/>
      <c r="V161" s="12" t="s">
        <v>28</v>
      </c>
      <c r="W161" s="12" t="s">
        <v>158</v>
      </c>
      <c r="X161" s="12" t="s">
        <v>30</v>
      </c>
      <c r="Y161" s="12" t="s">
        <v>71</v>
      </c>
      <c r="Z161" s="12">
        <v>44.13</v>
      </c>
      <c r="AA161" s="12">
        <v>32.74</v>
      </c>
      <c r="AB161" s="14">
        <f t="shared" si="15"/>
        <v>0.74189893496487647</v>
      </c>
      <c r="AC161" s="12">
        <v>0</v>
      </c>
      <c r="AD161" s="12">
        <v>29.88</v>
      </c>
      <c r="AE161" s="12">
        <v>29.88</v>
      </c>
      <c r="AF161" s="14">
        <f t="shared" si="16"/>
        <v>1</v>
      </c>
      <c r="AG161" s="15">
        <v>0</v>
      </c>
      <c r="AH161" s="15">
        <v>16</v>
      </c>
      <c r="AI161" s="15">
        <v>0</v>
      </c>
      <c r="AJ161" s="15">
        <v>0</v>
      </c>
      <c r="AK161" s="15">
        <v>0</v>
      </c>
      <c r="AL161" s="15">
        <v>16</v>
      </c>
      <c r="AM161" s="15">
        <v>0</v>
      </c>
      <c r="AN161" s="15">
        <v>1</v>
      </c>
      <c r="AO161" s="15">
        <v>1</v>
      </c>
      <c r="AP161" s="15">
        <v>0.94</v>
      </c>
      <c r="AQ161" s="16">
        <v>43101</v>
      </c>
      <c r="AR161" s="16">
        <v>109574</v>
      </c>
      <c r="AS161" s="16">
        <v>42806</v>
      </c>
    </row>
    <row r="162" spans="1:45" x14ac:dyDescent="0.2">
      <c r="A162" s="48" t="s">
        <v>9633</v>
      </c>
      <c r="B162" s="11" t="s">
        <v>9557</v>
      </c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 t="s">
        <v>221</v>
      </c>
      <c r="P162" s="5" t="s">
        <v>5232</v>
      </c>
      <c r="Q162" s="12" t="s">
        <v>213</v>
      </c>
      <c r="R162" s="12" t="s">
        <v>26</v>
      </c>
      <c r="S162" s="12" t="s">
        <v>27</v>
      </c>
      <c r="T162" s="12"/>
      <c r="U162" s="12"/>
      <c r="V162" s="12" t="s">
        <v>28</v>
      </c>
      <c r="W162" s="12" t="s">
        <v>158</v>
      </c>
      <c r="X162" s="12" t="s">
        <v>30</v>
      </c>
      <c r="Y162" s="12" t="s">
        <v>71</v>
      </c>
      <c r="Z162" s="12">
        <v>35.85</v>
      </c>
      <c r="AA162" s="12">
        <v>26.6</v>
      </c>
      <c r="AB162" s="14">
        <f t="shared" si="15"/>
        <v>0.74198047419804747</v>
      </c>
      <c r="AC162" s="12">
        <v>0</v>
      </c>
      <c r="AD162" s="12">
        <v>24.27</v>
      </c>
      <c r="AE162" s="12">
        <v>24.27</v>
      </c>
      <c r="AF162" s="14">
        <f t="shared" si="16"/>
        <v>1</v>
      </c>
      <c r="AG162" s="15">
        <v>0</v>
      </c>
      <c r="AH162" s="15">
        <v>13</v>
      </c>
      <c r="AI162" s="15">
        <v>0</v>
      </c>
      <c r="AJ162" s="15">
        <v>0</v>
      </c>
      <c r="AK162" s="15">
        <v>0</v>
      </c>
      <c r="AL162" s="15">
        <v>13</v>
      </c>
      <c r="AM162" s="15">
        <v>0</v>
      </c>
      <c r="AN162" s="15">
        <v>1</v>
      </c>
      <c r="AO162" s="15">
        <v>1</v>
      </c>
      <c r="AP162" s="15">
        <v>0.94</v>
      </c>
      <c r="AQ162" s="16">
        <v>43101</v>
      </c>
      <c r="AR162" s="16">
        <v>109574</v>
      </c>
      <c r="AS162" s="16">
        <v>42806</v>
      </c>
    </row>
    <row r="163" spans="1:45" x14ac:dyDescent="0.2">
      <c r="A163" s="48" t="s">
        <v>9633</v>
      </c>
      <c r="B163" s="11" t="s">
        <v>9557</v>
      </c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 t="s">
        <v>222</v>
      </c>
      <c r="P163" s="5" t="s">
        <v>5233</v>
      </c>
      <c r="Q163" s="12" t="s">
        <v>213</v>
      </c>
      <c r="R163" s="12" t="s">
        <v>26</v>
      </c>
      <c r="S163" s="12" t="s">
        <v>27</v>
      </c>
      <c r="T163" s="12"/>
      <c r="U163" s="12"/>
      <c r="V163" s="12" t="s">
        <v>28</v>
      </c>
      <c r="W163" s="12" t="s">
        <v>158</v>
      </c>
      <c r="X163" s="12" t="s">
        <v>30</v>
      </c>
      <c r="Y163" s="12" t="s">
        <v>71</v>
      </c>
      <c r="Z163" s="12">
        <v>27.58</v>
      </c>
      <c r="AA163" s="12">
        <v>20.46</v>
      </c>
      <c r="AB163" s="14">
        <f t="shared" si="15"/>
        <v>0.74184191443074698</v>
      </c>
      <c r="AC163" s="12">
        <v>0</v>
      </c>
      <c r="AD163" s="12">
        <v>18.670000000000002</v>
      </c>
      <c r="AE163" s="12">
        <v>18.670000000000002</v>
      </c>
      <c r="AF163" s="14">
        <f t="shared" si="16"/>
        <v>1</v>
      </c>
      <c r="AG163" s="15">
        <v>0</v>
      </c>
      <c r="AH163" s="15">
        <v>10</v>
      </c>
      <c r="AI163" s="15">
        <v>0</v>
      </c>
      <c r="AJ163" s="15">
        <v>0</v>
      </c>
      <c r="AK163" s="15">
        <v>0</v>
      </c>
      <c r="AL163" s="15">
        <v>10</v>
      </c>
      <c r="AM163" s="15">
        <v>0</v>
      </c>
      <c r="AN163" s="15">
        <v>1</v>
      </c>
      <c r="AO163" s="15">
        <v>1</v>
      </c>
      <c r="AP163" s="15">
        <v>0.94</v>
      </c>
      <c r="AQ163" s="16">
        <v>43101</v>
      </c>
      <c r="AR163" s="16">
        <v>109574</v>
      </c>
      <c r="AS163" s="16">
        <v>42806</v>
      </c>
    </row>
    <row r="164" spans="1:45" x14ac:dyDescent="0.2">
      <c r="A164" s="48" t="s">
        <v>9633</v>
      </c>
      <c r="B164" s="11" t="s">
        <v>9557</v>
      </c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 t="s">
        <v>223</v>
      </c>
      <c r="P164" s="5" t="s">
        <v>5234</v>
      </c>
      <c r="Q164" s="12" t="s">
        <v>213</v>
      </c>
      <c r="R164" s="12" t="s">
        <v>26</v>
      </c>
      <c r="S164" s="12" t="s">
        <v>27</v>
      </c>
      <c r="T164" s="12"/>
      <c r="U164" s="12"/>
      <c r="V164" s="12" t="s">
        <v>28</v>
      </c>
      <c r="W164" s="12" t="s">
        <v>158</v>
      </c>
      <c r="X164" s="12" t="s">
        <v>30</v>
      </c>
      <c r="Y164" s="12" t="s">
        <v>71</v>
      </c>
      <c r="Z164" s="12">
        <v>124.1</v>
      </c>
      <c r="AA164" s="12">
        <v>92.08</v>
      </c>
      <c r="AB164" s="14">
        <f t="shared" si="15"/>
        <v>0.74198227236099923</v>
      </c>
      <c r="AC164" s="12">
        <v>0</v>
      </c>
      <c r="AD164" s="12">
        <v>84.03</v>
      </c>
      <c r="AE164" s="12">
        <v>84.03</v>
      </c>
      <c r="AF164" s="14">
        <f t="shared" si="16"/>
        <v>1</v>
      </c>
      <c r="AG164" s="15">
        <v>0</v>
      </c>
      <c r="AH164" s="15">
        <v>45</v>
      </c>
      <c r="AI164" s="15">
        <v>0</v>
      </c>
      <c r="AJ164" s="15">
        <v>0</v>
      </c>
      <c r="AK164" s="15">
        <v>0</v>
      </c>
      <c r="AL164" s="15">
        <v>45</v>
      </c>
      <c r="AM164" s="15">
        <v>0</v>
      </c>
      <c r="AN164" s="15">
        <v>1</v>
      </c>
      <c r="AO164" s="15">
        <v>1</v>
      </c>
      <c r="AP164" s="15">
        <v>0.94</v>
      </c>
      <c r="AQ164" s="16">
        <v>43101</v>
      </c>
      <c r="AR164" s="16">
        <v>109574</v>
      </c>
      <c r="AS164" s="16">
        <v>42806</v>
      </c>
    </row>
    <row r="165" spans="1:45" x14ac:dyDescent="0.2">
      <c r="A165" s="48" t="s">
        <v>9633</v>
      </c>
      <c r="B165" s="11" t="s">
        <v>9557</v>
      </c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 t="s">
        <v>224</v>
      </c>
      <c r="P165" s="5" t="s">
        <v>5235</v>
      </c>
      <c r="Q165" s="12" t="s">
        <v>213</v>
      </c>
      <c r="R165" s="12" t="s">
        <v>26</v>
      </c>
      <c r="S165" s="12" t="s">
        <v>27</v>
      </c>
      <c r="T165" s="12"/>
      <c r="U165" s="12"/>
      <c r="V165" s="12" t="s">
        <v>28</v>
      </c>
      <c r="W165" s="12" t="s">
        <v>158</v>
      </c>
      <c r="X165" s="12" t="s">
        <v>30</v>
      </c>
      <c r="Y165" s="12" t="s">
        <v>71</v>
      </c>
      <c r="Z165" s="12">
        <v>30.34</v>
      </c>
      <c r="AA165" s="12">
        <v>22.51</v>
      </c>
      <c r="AB165" s="14">
        <f t="shared" si="15"/>
        <v>0.74192485168094935</v>
      </c>
      <c r="AC165" s="12">
        <v>0</v>
      </c>
      <c r="AD165" s="12">
        <v>20.54</v>
      </c>
      <c r="AE165" s="12">
        <v>20.54</v>
      </c>
      <c r="AF165" s="14">
        <f t="shared" si="16"/>
        <v>1</v>
      </c>
      <c r="AG165" s="15">
        <v>0</v>
      </c>
      <c r="AH165" s="15">
        <v>11</v>
      </c>
      <c r="AI165" s="15">
        <v>0</v>
      </c>
      <c r="AJ165" s="15">
        <v>0</v>
      </c>
      <c r="AK165" s="15">
        <v>0</v>
      </c>
      <c r="AL165" s="15">
        <v>11</v>
      </c>
      <c r="AM165" s="15">
        <v>0</v>
      </c>
      <c r="AN165" s="15">
        <v>1</v>
      </c>
      <c r="AO165" s="15">
        <v>1</v>
      </c>
      <c r="AP165" s="15">
        <v>0.94</v>
      </c>
      <c r="AQ165" s="16">
        <v>43101</v>
      </c>
      <c r="AR165" s="16">
        <v>109574</v>
      </c>
      <c r="AS165" s="16">
        <v>42806</v>
      </c>
    </row>
    <row r="166" spans="1:45" x14ac:dyDescent="0.2">
      <c r="A166" s="48" t="s">
        <v>9633</v>
      </c>
      <c r="B166" s="11" t="s">
        <v>9557</v>
      </c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 t="s">
        <v>225</v>
      </c>
      <c r="P166" s="5" t="s">
        <v>5236</v>
      </c>
      <c r="Q166" s="12" t="s">
        <v>213</v>
      </c>
      <c r="R166" s="12" t="s">
        <v>26</v>
      </c>
      <c r="S166" s="12" t="s">
        <v>27</v>
      </c>
      <c r="T166" s="12"/>
      <c r="U166" s="12"/>
      <c r="V166" s="12" t="s">
        <v>28</v>
      </c>
      <c r="W166" s="12" t="s">
        <v>158</v>
      </c>
      <c r="X166" s="12" t="s">
        <v>30</v>
      </c>
      <c r="Y166" s="12" t="s">
        <v>71</v>
      </c>
      <c r="Z166" s="12">
        <v>11.03</v>
      </c>
      <c r="AA166" s="12">
        <v>8.18</v>
      </c>
      <c r="AB166" s="14">
        <f t="shared" si="15"/>
        <v>0.74161378059836813</v>
      </c>
      <c r="AC166" s="12">
        <v>0</v>
      </c>
      <c r="AD166" s="12">
        <v>7.47</v>
      </c>
      <c r="AE166" s="12">
        <v>7.47</v>
      </c>
      <c r="AF166" s="14">
        <f t="shared" si="16"/>
        <v>1</v>
      </c>
      <c r="AG166" s="15">
        <v>0</v>
      </c>
      <c r="AH166" s="15">
        <v>4</v>
      </c>
      <c r="AI166" s="15">
        <v>0</v>
      </c>
      <c r="AJ166" s="15">
        <v>0</v>
      </c>
      <c r="AK166" s="15">
        <v>0</v>
      </c>
      <c r="AL166" s="15">
        <v>4</v>
      </c>
      <c r="AM166" s="15">
        <v>0</v>
      </c>
      <c r="AN166" s="15">
        <v>1</v>
      </c>
      <c r="AO166" s="15">
        <v>1</v>
      </c>
      <c r="AP166" s="15">
        <v>0.94</v>
      </c>
      <c r="AQ166" s="16">
        <v>43101</v>
      </c>
      <c r="AR166" s="16">
        <v>109574</v>
      </c>
      <c r="AS166" s="16">
        <v>42806</v>
      </c>
    </row>
    <row r="167" spans="1:45" x14ac:dyDescent="0.2">
      <c r="A167" s="48" t="s">
        <v>9633</v>
      </c>
      <c r="B167" s="11" t="s">
        <v>9557</v>
      </c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 t="s">
        <v>226</v>
      </c>
      <c r="P167" s="5" t="s">
        <v>5237</v>
      </c>
      <c r="Q167" s="12" t="s">
        <v>213</v>
      </c>
      <c r="R167" s="12" t="s">
        <v>26</v>
      </c>
      <c r="S167" s="12" t="s">
        <v>27</v>
      </c>
      <c r="T167" s="12"/>
      <c r="U167" s="12"/>
      <c r="V167" s="12" t="s">
        <v>28</v>
      </c>
      <c r="W167" s="12" t="s">
        <v>158</v>
      </c>
      <c r="X167" s="12" t="s">
        <v>30</v>
      </c>
      <c r="Y167" s="12" t="s">
        <v>71</v>
      </c>
      <c r="Z167" s="12">
        <v>27.58</v>
      </c>
      <c r="AA167" s="12">
        <v>20.46</v>
      </c>
      <c r="AB167" s="14">
        <f t="shared" si="15"/>
        <v>0.74184191443074698</v>
      </c>
      <c r="AC167" s="12">
        <v>0</v>
      </c>
      <c r="AD167" s="12">
        <v>18.670000000000002</v>
      </c>
      <c r="AE167" s="12">
        <v>18.670000000000002</v>
      </c>
      <c r="AF167" s="14">
        <f t="shared" si="16"/>
        <v>1</v>
      </c>
      <c r="AG167" s="15">
        <v>0</v>
      </c>
      <c r="AH167" s="15">
        <v>10</v>
      </c>
      <c r="AI167" s="15">
        <v>0</v>
      </c>
      <c r="AJ167" s="15">
        <v>0</v>
      </c>
      <c r="AK167" s="15">
        <v>0</v>
      </c>
      <c r="AL167" s="15">
        <v>10</v>
      </c>
      <c r="AM167" s="15">
        <v>0</v>
      </c>
      <c r="AN167" s="15">
        <v>1</v>
      </c>
      <c r="AO167" s="15">
        <v>1</v>
      </c>
      <c r="AP167" s="15">
        <v>0.94</v>
      </c>
      <c r="AQ167" s="16">
        <v>43101</v>
      </c>
      <c r="AR167" s="16">
        <v>109574</v>
      </c>
      <c r="AS167" s="16">
        <v>42806</v>
      </c>
    </row>
    <row r="168" spans="1:45" x14ac:dyDescent="0.2">
      <c r="A168" s="48" t="s">
        <v>9633</v>
      </c>
      <c r="B168" s="11" t="s">
        <v>9557</v>
      </c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 t="s">
        <v>227</v>
      </c>
      <c r="P168" s="5" t="s">
        <v>5238</v>
      </c>
      <c r="Q168" s="12" t="s">
        <v>213</v>
      </c>
      <c r="R168" s="12" t="s">
        <v>26</v>
      </c>
      <c r="S168" s="12" t="s">
        <v>27</v>
      </c>
      <c r="T168" s="12"/>
      <c r="U168" s="12"/>
      <c r="V168" s="12" t="s">
        <v>28</v>
      </c>
      <c r="W168" s="12" t="s">
        <v>158</v>
      </c>
      <c r="X168" s="12" t="s">
        <v>30</v>
      </c>
      <c r="Y168" s="12" t="s">
        <v>71</v>
      </c>
      <c r="Z168" s="12">
        <v>118.59</v>
      </c>
      <c r="AA168" s="12">
        <v>87.99</v>
      </c>
      <c r="AB168" s="14">
        <f t="shared" si="15"/>
        <v>0.74196812547432323</v>
      </c>
      <c r="AC168" s="12">
        <v>0</v>
      </c>
      <c r="AD168" s="12">
        <v>80.290000000000006</v>
      </c>
      <c r="AE168" s="12">
        <v>80.290000000000006</v>
      </c>
      <c r="AF168" s="14">
        <f t="shared" si="16"/>
        <v>1</v>
      </c>
      <c r="AG168" s="15">
        <v>0</v>
      </c>
      <c r="AH168" s="15">
        <v>43</v>
      </c>
      <c r="AI168" s="15">
        <v>0</v>
      </c>
      <c r="AJ168" s="15">
        <v>0</v>
      </c>
      <c r="AK168" s="15">
        <v>0</v>
      </c>
      <c r="AL168" s="15">
        <v>43</v>
      </c>
      <c r="AM168" s="15">
        <v>0</v>
      </c>
      <c r="AN168" s="15">
        <v>1</v>
      </c>
      <c r="AO168" s="15">
        <v>1</v>
      </c>
      <c r="AP168" s="15">
        <v>0.94</v>
      </c>
      <c r="AQ168" s="16">
        <v>43101</v>
      </c>
      <c r="AR168" s="16">
        <v>109574</v>
      </c>
      <c r="AS168" s="16">
        <v>42806</v>
      </c>
    </row>
    <row r="169" spans="1:45" x14ac:dyDescent="0.2">
      <c r="A169" s="48" t="s">
        <v>9633</v>
      </c>
      <c r="B169" s="11" t="s">
        <v>9557</v>
      </c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 t="s">
        <v>228</v>
      </c>
      <c r="P169" s="5" t="s">
        <v>5239</v>
      </c>
      <c r="Q169" s="12" t="s">
        <v>213</v>
      </c>
      <c r="R169" s="12" t="s">
        <v>26</v>
      </c>
      <c r="S169" s="12" t="s">
        <v>27</v>
      </c>
      <c r="T169" s="12"/>
      <c r="U169" s="12"/>
      <c r="V169" s="12" t="s">
        <v>28</v>
      </c>
      <c r="W169" s="12" t="s">
        <v>158</v>
      </c>
      <c r="X169" s="12" t="s">
        <v>30</v>
      </c>
      <c r="Y169" s="12" t="s">
        <v>71</v>
      </c>
      <c r="Z169" s="12">
        <v>82.74</v>
      </c>
      <c r="AA169" s="12">
        <v>61.39</v>
      </c>
      <c r="AB169" s="14">
        <f t="shared" si="15"/>
        <v>0.74196277495769891</v>
      </c>
      <c r="AC169" s="12">
        <v>0</v>
      </c>
      <c r="AD169" s="12">
        <v>56.02</v>
      </c>
      <c r="AE169" s="12">
        <v>56.02</v>
      </c>
      <c r="AF169" s="14">
        <f t="shared" si="16"/>
        <v>1</v>
      </c>
      <c r="AG169" s="15">
        <v>0</v>
      </c>
      <c r="AH169" s="15">
        <v>30</v>
      </c>
      <c r="AI169" s="15">
        <v>0</v>
      </c>
      <c r="AJ169" s="15">
        <v>0</v>
      </c>
      <c r="AK169" s="15">
        <v>0</v>
      </c>
      <c r="AL169" s="15">
        <v>30</v>
      </c>
      <c r="AM169" s="15">
        <v>0</v>
      </c>
      <c r="AN169" s="15">
        <v>1</v>
      </c>
      <c r="AO169" s="15">
        <v>1</v>
      </c>
      <c r="AP169" s="15">
        <v>0.94</v>
      </c>
      <c r="AQ169" s="16">
        <v>43101</v>
      </c>
      <c r="AR169" s="16">
        <v>109574</v>
      </c>
      <c r="AS169" s="16">
        <v>42806</v>
      </c>
    </row>
    <row r="170" spans="1:45" x14ac:dyDescent="0.2">
      <c r="A170" s="48" t="s">
        <v>9633</v>
      </c>
      <c r="B170" s="11" t="s">
        <v>9557</v>
      </c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 t="s">
        <v>229</v>
      </c>
      <c r="P170" s="5" t="s">
        <v>5240</v>
      </c>
      <c r="Q170" s="12" t="s">
        <v>213</v>
      </c>
      <c r="R170" s="12" t="s">
        <v>26</v>
      </c>
      <c r="S170" s="12" t="s">
        <v>27</v>
      </c>
      <c r="T170" s="12"/>
      <c r="U170" s="12"/>
      <c r="V170" s="12" t="s">
        <v>28</v>
      </c>
      <c r="W170" s="12" t="s">
        <v>158</v>
      </c>
      <c r="X170" s="12" t="s">
        <v>30</v>
      </c>
      <c r="Y170" s="12" t="s">
        <v>71</v>
      </c>
      <c r="Z170" s="12">
        <v>165.47</v>
      </c>
      <c r="AA170" s="12">
        <v>122.78</v>
      </c>
      <c r="AB170" s="14">
        <f t="shared" si="15"/>
        <v>0.74200761467335474</v>
      </c>
      <c r="AC170" s="12">
        <v>0</v>
      </c>
      <c r="AD170" s="12">
        <v>112.04</v>
      </c>
      <c r="AE170" s="12">
        <v>112.04</v>
      </c>
      <c r="AF170" s="14">
        <f t="shared" si="16"/>
        <v>1</v>
      </c>
      <c r="AG170" s="15">
        <v>0</v>
      </c>
      <c r="AH170" s="15">
        <v>60</v>
      </c>
      <c r="AI170" s="15">
        <v>0</v>
      </c>
      <c r="AJ170" s="15">
        <v>0</v>
      </c>
      <c r="AK170" s="15">
        <v>0</v>
      </c>
      <c r="AL170" s="15">
        <v>60</v>
      </c>
      <c r="AM170" s="15">
        <v>0</v>
      </c>
      <c r="AN170" s="15">
        <v>1</v>
      </c>
      <c r="AO170" s="15">
        <v>1</v>
      </c>
      <c r="AP170" s="15">
        <v>0.94</v>
      </c>
      <c r="AQ170" s="16">
        <v>43101</v>
      </c>
      <c r="AR170" s="16">
        <v>109574</v>
      </c>
      <c r="AS170" s="16">
        <v>42806</v>
      </c>
    </row>
    <row r="171" spans="1:45" x14ac:dyDescent="0.2">
      <c r="A171" s="48" t="s">
        <v>9633</v>
      </c>
      <c r="B171" s="11" t="s">
        <v>9557</v>
      </c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 t="s">
        <v>230</v>
      </c>
      <c r="P171" s="5" t="s">
        <v>5241</v>
      </c>
      <c r="Q171" s="12" t="s">
        <v>213</v>
      </c>
      <c r="R171" s="12" t="s">
        <v>26</v>
      </c>
      <c r="S171" s="12" t="s">
        <v>27</v>
      </c>
      <c r="T171" s="12"/>
      <c r="U171" s="12"/>
      <c r="V171" s="12" t="s">
        <v>28</v>
      </c>
      <c r="W171" s="12" t="s">
        <v>158</v>
      </c>
      <c r="X171" s="12" t="s">
        <v>30</v>
      </c>
      <c r="Y171" s="12" t="s">
        <v>71</v>
      </c>
      <c r="Z171" s="12">
        <v>13.79</v>
      </c>
      <c r="AA171" s="12">
        <v>10.23</v>
      </c>
      <c r="AB171" s="14">
        <f t="shared" si="15"/>
        <v>0.74184191443074698</v>
      </c>
      <c r="AC171" s="12">
        <v>0</v>
      </c>
      <c r="AD171" s="12">
        <v>9.34</v>
      </c>
      <c r="AE171" s="12">
        <v>9.34</v>
      </c>
      <c r="AF171" s="14">
        <f t="shared" si="16"/>
        <v>1</v>
      </c>
      <c r="AG171" s="15">
        <v>0</v>
      </c>
      <c r="AH171" s="15">
        <v>5</v>
      </c>
      <c r="AI171" s="15">
        <v>0</v>
      </c>
      <c r="AJ171" s="15">
        <v>0</v>
      </c>
      <c r="AK171" s="15">
        <v>0</v>
      </c>
      <c r="AL171" s="15">
        <v>5</v>
      </c>
      <c r="AM171" s="15">
        <v>0</v>
      </c>
      <c r="AN171" s="15">
        <v>1</v>
      </c>
      <c r="AO171" s="15">
        <v>1</v>
      </c>
      <c r="AP171" s="15">
        <v>0.94</v>
      </c>
      <c r="AQ171" s="16">
        <v>43101</v>
      </c>
      <c r="AR171" s="16">
        <v>109574</v>
      </c>
      <c r="AS171" s="16">
        <v>42806</v>
      </c>
    </row>
    <row r="172" spans="1:45" x14ac:dyDescent="0.2">
      <c r="A172" s="48" t="s">
        <v>9633</v>
      </c>
      <c r="B172" s="11" t="s">
        <v>9557</v>
      </c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 t="s">
        <v>231</v>
      </c>
      <c r="P172" s="5" t="s">
        <v>5242</v>
      </c>
      <c r="Q172" s="12" t="s">
        <v>232</v>
      </c>
      <c r="R172" s="12" t="s">
        <v>26</v>
      </c>
      <c r="S172" s="12" t="s">
        <v>27</v>
      </c>
      <c r="T172" s="12"/>
      <c r="U172" s="12"/>
      <c r="V172" s="12" t="s">
        <v>28</v>
      </c>
      <c r="W172" s="12" t="s">
        <v>158</v>
      </c>
      <c r="X172" s="12" t="s">
        <v>30</v>
      </c>
      <c r="Y172" s="12" t="s">
        <v>31</v>
      </c>
      <c r="Z172" s="12">
        <v>13.79</v>
      </c>
      <c r="AA172" s="12">
        <v>10.23</v>
      </c>
      <c r="AB172" s="14">
        <f t="shared" si="15"/>
        <v>0.74184191443074698</v>
      </c>
      <c r="AC172" s="12">
        <v>0</v>
      </c>
      <c r="AD172" s="12">
        <v>8.19</v>
      </c>
      <c r="AE172" s="12">
        <v>8.19</v>
      </c>
      <c r="AF172" s="14">
        <f t="shared" si="16"/>
        <v>1</v>
      </c>
      <c r="AG172" s="15">
        <v>0</v>
      </c>
      <c r="AH172" s="15">
        <v>5</v>
      </c>
      <c r="AI172" s="15">
        <v>0</v>
      </c>
      <c r="AJ172" s="15">
        <v>0</v>
      </c>
      <c r="AK172" s="15">
        <v>0</v>
      </c>
      <c r="AL172" s="15">
        <v>5</v>
      </c>
      <c r="AM172" s="15">
        <v>0</v>
      </c>
      <c r="AN172" s="15">
        <v>1</v>
      </c>
      <c r="AO172" s="15">
        <v>1</v>
      </c>
      <c r="AP172" s="15">
        <v>0.94</v>
      </c>
      <c r="AQ172" s="16">
        <v>43101</v>
      </c>
      <c r="AR172" s="16">
        <v>109574</v>
      </c>
      <c r="AS172" s="16">
        <v>42806</v>
      </c>
    </row>
    <row r="173" spans="1:45" x14ac:dyDescent="0.2">
      <c r="A173" s="48" t="s">
        <v>9633</v>
      </c>
      <c r="B173" s="11" t="s">
        <v>9557</v>
      </c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 t="s">
        <v>233</v>
      </c>
      <c r="P173" s="5" t="s">
        <v>5243</v>
      </c>
      <c r="Q173" s="12" t="s">
        <v>232</v>
      </c>
      <c r="R173" s="12" t="s">
        <v>26</v>
      </c>
      <c r="S173" s="12" t="s">
        <v>27</v>
      </c>
      <c r="T173" s="12"/>
      <c r="U173" s="12"/>
      <c r="V173" s="12" t="s">
        <v>28</v>
      </c>
      <c r="W173" s="12" t="s">
        <v>158</v>
      </c>
      <c r="X173" s="12" t="s">
        <v>30</v>
      </c>
      <c r="Y173" s="12" t="s">
        <v>31</v>
      </c>
      <c r="Z173" s="12">
        <v>13.79</v>
      </c>
      <c r="AA173" s="12">
        <v>10.23</v>
      </c>
      <c r="AB173" s="14">
        <f t="shared" si="15"/>
        <v>0.74184191443074698</v>
      </c>
      <c r="AC173" s="12">
        <v>0</v>
      </c>
      <c r="AD173" s="12">
        <v>8.19</v>
      </c>
      <c r="AE173" s="12">
        <v>8.19</v>
      </c>
      <c r="AF173" s="14">
        <f t="shared" si="16"/>
        <v>1</v>
      </c>
      <c r="AG173" s="15">
        <v>0</v>
      </c>
      <c r="AH173" s="15">
        <v>5</v>
      </c>
      <c r="AI173" s="15">
        <v>0</v>
      </c>
      <c r="AJ173" s="15">
        <v>0</v>
      </c>
      <c r="AK173" s="15">
        <v>0</v>
      </c>
      <c r="AL173" s="15">
        <v>5</v>
      </c>
      <c r="AM173" s="15">
        <v>0</v>
      </c>
      <c r="AN173" s="15">
        <v>1</v>
      </c>
      <c r="AO173" s="15">
        <v>1</v>
      </c>
      <c r="AP173" s="15">
        <v>0.94</v>
      </c>
      <c r="AQ173" s="16">
        <v>43101</v>
      </c>
      <c r="AR173" s="16">
        <v>109574</v>
      </c>
      <c r="AS173" s="16">
        <v>42806</v>
      </c>
    </row>
    <row r="174" spans="1:45" x14ac:dyDescent="0.2">
      <c r="A174" s="48" t="s">
        <v>9633</v>
      </c>
      <c r="B174" s="11" t="s">
        <v>9557</v>
      </c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 t="s">
        <v>234</v>
      </c>
      <c r="P174" s="5" t="s">
        <v>5244</v>
      </c>
      <c r="Q174" s="12" t="s">
        <v>235</v>
      </c>
      <c r="R174" s="12" t="s">
        <v>26</v>
      </c>
      <c r="S174" s="12" t="s">
        <v>27</v>
      </c>
      <c r="T174" s="12"/>
      <c r="U174" s="12"/>
      <c r="V174" s="12" t="s">
        <v>28</v>
      </c>
      <c r="W174" s="12" t="s">
        <v>29</v>
      </c>
      <c r="X174" s="12" t="s">
        <v>30</v>
      </c>
      <c r="Y174" s="12" t="s">
        <v>31</v>
      </c>
      <c r="Z174" s="12">
        <v>17.22</v>
      </c>
      <c r="AA174" s="12">
        <v>18.420000000000002</v>
      </c>
      <c r="AB174" s="14">
        <f t="shared" si="15"/>
        <v>1.0696864111498259</v>
      </c>
      <c r="AC174" s="12">
        <v>0</v>
      </c>
      <c r="AD174" s="12">
        <v>14.75</v>
      </c>
      <c r="AE174" s="12">
        <v>14.75</v>
      </c>
      <c r="AF174" s="14">
        <f t="shared" si="16"/>
        <v>1</v>
      </c>
      <c r="AG174" s="15">
        <v>0</v>
      </c>
      <c r="AH174" s="15">
        <v>9</v>
      </c>
      <c r="AI174" s="15">
        <v>0</v>
      </c>
      <c r="AJ174" s="15">
        <v>0</v>
      </c>
      <c r="AK174" s="15">
        <v>0</v>
      </c>
      <c r="AL174" s="15">
        <v>9</v>
      </c>
      <c r="AM174" s="15">
        <v>0</v>
      </c>
      <c r="AN174" s="15">
        <v>1</v>
      </c>
      <c r="AO174" s="15">
        <v>1</v>
      </c>
      <c r="AP174" s="15">
        <v>0.94</v>
      </c>
      <c r="AQ174" s="16">
        <v>43101</v>
      </c>
      <c r="AR174" s="16">
        <v>109574</v>
      </c>
      <c r="AS174" s="16">
        <v>42806</v>
      </c>
    </row>
    <row r="175" spans="1:45" x14ac:dyDescent="0.2">
      <c r="A175" s="48" t="s">
        <v>9633</v>
      </c>
      <c r="B175" s="11" t="s">
        <v>9557</v>
      </c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 t="s">
        <v>236</v>
      </c>
      <c r="P175" s="5" t="s">
        <v>5245</v>
      </c>
      <c r="Q175" s="12" t="s">
        <v>235</v>
      </c>
      <c r="R175" s="12" t="s">
        <v>26</v>
      </c>
      <c r="S175" s="12" t="s">
        <v>27</v>
      </c>
      <c r="T175" s="12"/>
      <c r="U175" s="12"/>
      <c r="V175" s="12" t="s">
        <v>28</v>
      </c>
      <c r="W175" s="12" t="s">
        <v>29</v>
      </c>
      <c r="X175" s="12" t="s">
        <v>30</v>
      </c>
      <c r="Y175" s="12" t="s">
        <v>31</v>
      </c>
      <c r="Z175" s="12">
        <v>76.53</v>
      </c>
      <c r="AA175" s="12">
        <v>81.849999999999994</v>
      </c>
      <c r="AB175" s="14">
        <f t="shared" si="15"/>
        <v>1.0695152227884488</v>
      </c>
      <c r="AC175" s="12">
        <v>0</v>
      </c>
      <c r="AD175" s="12">
        <v>65.55</v>
      </c>
      <c r="AE175" s="12">
        <v>65.55</v>
      </c>
      <c r="AF175" s="14">
        <f t="shared" si="16"/>
        <v>1</v>
      </c>
      <c r="AG175" s="15">
        <v>0</v>
      </c>
      <c r="AH175" s="15">
        <v>40</v>
      </c>
      <c r="AI175" s="15">
        <v>0</v>
      </c>
      <c r="AJ175" s="15">
        <v>0</v>
      </c>
      <c r="AK175" s="15">
        <v>0</v>
      </c>
      <c r="AL175" s="15">
        <v>40</v>
      </c>
      <c r="AM175" s="15">
        <v>0</v>
      </c>
      <c r="AN175" s="15">
        <v>1</v>
      </c>
      <c r="AO175" s="15">
        <v>1</v>
      </c>
      <c r="AP175" s="15">
        <v>0.94</v>
      </c>
      <c r="AQ175" s="16">
        <v>43101</v>
      </c>
      <c r="AR175" s="16">
        <v>109574</v>
      </c>
      <c r="AS175" s="16">
        <v>42806</v>
      </c>
    </row>
    <row r="176" spans="1:45" x14ac:dyDescent="0.2">
      <c r="A176" s="48" t="s">
        <v>9632</v>
      </c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1" t="s">
        <v>9557</v>
      </c>
      <c r="O176" s="19" t="s">
        <v>238</v>
      </c>
      <c r="P176" s="7" t="s">
        <v>5246</v>
      </c>
      <c r="Q176" s="19" t="s">
        <v>235</v>
      </c>
      <c r="R176" s="19" t="s">
        <v>26</v>
      </c>
      <c r="S176" s="19" t="s">
        <v>27</v>
      </c>
      <c r="T176" s="19"/>
      <c r="U176" s="19"/>
      <c r="V176" s="19" t="s">
        <v>237</v>
      </c>
      <c r="W176" s="19" t="s">
        <v>29</v>
      </c>
      <c r="X176" s="19" t="s">
        <v>30</v>
      </c>
      <c r="Y176" s="19" t="s">
        <v>31</v>
      </c>
      <c r="Z176" s="19">
        <v>19.13</v>
      </c>
      <c r="AA176" s="19" t="s">
        <v>8976</v>
      </c>
      <c r="AB176" s="19" t="s">
        <v>8976</v>
      </c>
      <c r="AC176" s="19">
        <v>0</v>
      </c>
      <c r="AD176" s="19">
        <v>16.39</v>
      </c>
      <c r="AE176" s="19" t="s">
        <v>8976</v>
      </c>
      <c r="AF176" s="19" t="s">
        <v>8976</v>
      </c>
      <c r="AG176" s="21">
        <v>0</v>
      </c>
      <c r="AH176" s="21">
        <v>10</v>
      </c>
      <c r="AI176" s="21">
        <v>0</v>
      </c>
      <c r="AJ176" s="21">
        <v>0</v>
      </c>
      <c r="AK176" s="21">
        <v>0</v>
      </c>
      <c r="AL176" s="21">
        <v>10</v>
      </c>
      <c r="AM176" s="21">
        <v>0</v>
      </c>
      <c r="AN176" s="21">
        <v>1</v>
      </c>
      <c r="AO176" s="21">
        <v>1</v>
      </c>
      <c r="AP176" s="21">
        <v>1</v>
      </c>
      <c r="AQ176" s="22">
        <v>39173</v>
      </c>
      <c r="AR176" s="22">
        <v>43100</v>
      </c>
      <c r="AS176" s="22">
        <v>39090</v>
      </c>
    </row>
    <row r="177" spans="1:45" x14ac:dyDescent="0.2">
      <c r="A177" s="48" t="s">
        <v>9632</v>
      </c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1" t="s">
        <v>9557</v>
      </c>
      <c r="O177" s="19" t="s">
        <v>239</v>
      </c>
      <c r="P177" s="7" t="s">
        <v>5247</v>
      </c>
      <c r="Q177" s="19" t="s">
        <v>235</v>
      </c>
      <c r="R177" s="19" t="s">
        <v>33</v>
      </c>
      <c r="S177" s="19" t="s">
        <v>27</v>
      </c>
      <c r="T177" s="19"/>
      <c r="U177" s="19"/>
      <c r="V177" s="19" t="s">
        <v>237</v>
      </c>
      <c r="W177" s="19" t="s">
        <v>29</v>
      </c>
      <c r="X177" s="19" t="s">
        <v>30</v>
      </c>
      <c r="Y177" s="19" t="s">
        <v>31</v>
      </c>
      <c r="Z177" s="19">
        <v>19.13</v>
      </c>
      <c r="AA177" s="19" t="s">
        <v>8976</v>
      </c>
      <c r="AB177" s="19" t="s">
        <v>8976</v>
      </c>
      <c r="AC177" s="19">
        <v>0</v>
      </c>
      <c r="AD177" s="19">
        <v>16.39</v>
      </c>
      <c r="AE177" s="19" t="s">
        <v>8976</v>
      </c>
      <c r="AF177" s="19" t="s">
        <v>8976</v>
      </c>
      <c r="AG177" s="21">
        <v>0</v>
      </c>
      <c r="AH177" s="21">
        <v>10</v>
      </c>
      <c r="AI177" s="21">
        <v>0</v>
      </c>
      <c r="AJ177" s="21">
        <v>0</v>
      </c>
      <c r="AK177" s="21">
        <v>0</v>
      </c>
      <c r="AL177" s="21">
        <v>10</v>
      </c>
      <c r="AM177" s="21">
        <v>0</v>
      </c>
      <c r="AN177" s="21">
        <v>1</v>
      </c>
      <c r="AO177" s="21">
        <v>1</v>
      </c>
      <c r="AP177" s="21">
        <v>1</v>
      </c>
      <c r="AQ177" s="22">
        <v>39173</v>
      </c>
      <c r="AR177" s="22">
        <v>43100</v>
      </c>
      <c r="AS177" s="22">
        <v>39090</v>
      </c>
    </row>
    <row r="178" spans="1:45" x14ac:dyDescent="0.2">
      <c r="A178" s="48" t="s">
        <v>9633</v>
      </c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 t="s">
        <v>240</v>
      </c>
      <c r="P178" s="5" t="s">
        <v>5248</v>
      </c>
      <c r="Q178" s="12" t="s">
        <v>235</v>
      </c>
      <c r="R178" s="12" t="s">
        <v>94</v>
      </c>
      <c r="S178" s="12" t="s">
        <v>27</v>
      </c>
      <c r="T178" s="12"/>
      <c r="U178" s="12"/>
      <c r="V178" s="12" t="s">
        <v>28</v>
      </c>
      <c r="W178" s="12"/>
      <c r="X178" s="12" t="s">
        <v>30</v>
      </c>
      <c r="Y178" s="12"/>
      <c r="Z178" s="12">
        <v>0</v>
      </c>
      <c r="AA178" s="12">
        <v>0</v>
      </c>
      <c r="AB178" s="14" t="s">
        <v>8976</v>
      </c>
      <c r="AC178" s="12">
        <v>0</v>
      </c>
      <c r="AD178" s="12">
        <v>0</v>
      </c>
      <c r="AE178" s="12">
        <v>0</v>
      </c>
      <c r="AF178" s="14" t="s">
        <v>8976</v>
      </c>
      <c r="AG178" s="15"/>
      <c r="AH178" s="15">
        <v>0</v>
      </c>
      <c r="AI178" s="15">
        <v>0</v>
      </c>
      <c r="AJ178" s="15">
        <v>0</v>
      </c>
      <c r="AK178" s="15"/>
      <c r="AL178" s="15">
        <v>0</v>
      </c>
      <c r="AM178" s="15">
        <v>0</v>
      </c>
      <c r="AN178" s="15">
        <v>1</v>
      </c>
      <c r="AO178" s="15">
        <v>1</v>
      </c>
      <c r="AP178" s="15">
        <v>0.94</v>
      </c>
      <c r="AQ178" s="16">
        <v>43101</v>
      </c>
      <c r="AR178" s="16">
        <v>109574</v>
      </c>
      <c r="AS178" s="16">
        <v>42806</v>
      </c>
    </row>
    <row r="179" spans="1:45" x14ac:dyDescent="0.2">
      <c r="A179" s="48" t="s">
        <v>9633</v>
      </c>
      <c r="B179" s="11" t="s">
        <v>9557</v>
      </c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 t="s">
        <v>241</v>
      </c>
      <c r="P179" s="5" t="s">
        <v>5249</v>
      </c>
      <c r="Q179" s="12" t="s">
        <v>235</v>
      </c>
      <c r="R179" s="12" t="s">
        <v>26</v>
      </c>
      <c r="S179" s="12" t="s">
        <v>27</v>
      </c>
      <c r="T179" s="12"/>
      <c r="U179" s="12"/>
      <c r="V179" s="12" t="s">
        <v>28</v>
      </c>
      <c r="W179" s="12" t="s">
        <v>29</v>
      </c>
      <c r="X179" s="12" t="s">
        <v>30</v>
      </c>
      <c r="Y179" s="12" t="s">
        <v>31</v>
      </c>
      <c r="Z179" s="12">
        <v>5.74</v>
      </c>
      <c r="AA179" s="12">
        <v>6.14</v>
      </c>
      <c r="AB179" s="14">
        <f>AA179/Z179</f>
        <v>1.0696864111498257</v>
      </c>
      <c r="AC179" s="12">
        <v>0</v>
      </c>
      <c r="AD179" s="12">
        <v>4.92</v>
      </c>
      <c r="AE179" s="12">
        <v>4.92</v>
      </c>
      <c r="AF179" s="14">
        <f>AE179/AD179</f>
        <v>1</v>
      </c>
      <c r="AG179" s="15">
        <v>0</v>
      </c>
      <c r="AH179" s="15">
        <v>3</v>
      </c>
      <c r="AI179" s="15">
        <v>0</v>
      </c>
      <c r="AJ179" s="15">
        <v>0</v>
      </c>
      <c r="AK179" s="15">
        <v>0</v>
      </c>
      <c r="AL179" s="15">
        <v>3</v>
      </c>
      <c r="AM179" s="15">
        <v>0</v>
      </c>
      <c r="AN179" s="15">
        <v>1</v>
      </c>
      <c r="AO179" s="15">
        <v>1</v>
      </c>
      <c r="AP179" s="15">
        <v>0.94</v>
      </c>
      <c r="AQ179" s="16">
        <v>43101</v>
      </c>
      <c r="AR179" s="16">
        <v>109574</v>
      </c>
      <c r="AS179" s="16">
        <v>42806</v>
      </c>
    </row>
    <row r="180" spans="1:45" x14ac:dyDescent="0.2">
      <c r="A180" s="48" t="s">
        <v>9633</v>
      </c>
      <c r="B180" s="11" t="s">
        <v>9557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 t="s">
        <v>242</v>
      </c>
      <c r="P180" s="5" t="s">
        <v>5250</v>
      </c>
      <c r="Q180" s="12" t="s">
        <v>235</v>
      </c>
      <c r="R180" s="12" t="s">
        <v>26</v>
      </c>
      <c r="S180" s="12" t="s">
        <v>27</v>
      </c>
      <c r="T180" s="12"/>
      <c r="U180" s="12"/>
      <c r="V180" s="12" t="s">
        <v>28</v>
      </c>
      <c r="W180" s="12" t="s">
        <v>29</v>
      </c>
      <c r="X180" s="12" t="s">
        <v>30</v>
      </c>
      <c r="Y180" s="12" t="s">
        <v>31</v>
      </c>
      <c r="Z180" s="12">
        <v>11.48</v>
      </c>
      <c r="AA180" s="12">
        <v>12.28</v>
      </c>
      <c r="AB180" s="14">
        <f>AA180/Z180</f>
        <v>1.0696864111498257</v>
      </c>
      <c r="AC180" s="12">
        <v>0</v>
      </c>
      <c r="AD180" s="12">
        <v>9.83</v>
      </c>
      <c r="AE180" s="12">
        <v>9.83</v>
      </c>
      <c r="AF180" s="14">
        <f>AE180/AD180</f>
        <v>1</v>
      </c>
      <c r="AG180" s="15">
        <v>0</v>
      </c>
      <c r="AH180" s="15">
        <v>6</v>
      </c>
      <c r="AI180" s="15">
        <v>0</v>
      </c>
      <c r="AJ180" s="15">
        <v>0</v>
      </c>
      <c r="AK180" s="15">
        <v>0</v>
      </c>
      <c r="AL180" s="15">
        <v>6</v>
      </c>
      <c r="AM180" s="15">
        <v>0</v>
      </c>
      <c r="AN180" s="15">
        <v>1</v>
      </c>
      <c r="AO180" s="15">
        <v>1</v>
      </c>
      <c r="AP180" s="15">
        <v>0.94</v>
      </c>
      <c r="AQ180" s="16">
        <v>43101</v>
      </c>
      <c r="AR180" s="16">
        <v>109574</v>
      </c>
      <c r="AS180" s="16">
        <v>42806</v>
      </c>
    </row>
    <row r="181" spans="1:45" x14ac:dyDescent="0.2">
      <c r="A181" s="48" t="s">
        <v>9633</v>
      </c>
      <c r="B181" s="11" t="s">
        <v>9557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 t="s">
        <v>243</v>
      </c>
      <c r="P181" s="5" t="s">
        <v>5251</v>
      </c>
      <c r="Q181" s="12" t="s">
        <v>235</v>
      </c>
      <c r="R181" s="12" t="s">
        <v>26</v>
      </c>
      <c r="S181" s="12" t="s">
        <v>27</v>
      </c>
      <c r="T181" s="12"/>
      <c r="U181" s="12"/>
      <c r="V181" s="12" t="s">
        <v>28</v>
      </c>
      <c r="W181" s="12" t="s">
        <v>29</v>
      </c>
      <c r="X181" s="12" t="s">
        <v>30</v>
      </c>
      <c r="Y181" s="12" t="s">
        <v>31</v>
      </c>
      <c r="Z181" s="12">
        <v>21.04</v>
      </c>
      <c r="AA181" s="12">
        <v>22.5</v>
      </c>
      <c r="AB181" s="14">
        <f>AA181/Z181</f>
        <v>1.0693916349809887</v>
      </c>
      <c r="AC181" s="12">
        <v>0</v>
      </c>
      <c r="AD181" s="12">
        <v>18.03</v>
      </c>
      <c r="AE181" s="12">
        <v>18.03</v>
      </c>
      <c r="AF181" s="14">
        <f>AE181/AD181</f>
        <v>1</v>
      </c>
      <c r="AG181" s="15">
        <v>0</v>
      </c>
      <c r="AH181" s="15">
        <v>11</v>
      </c>
      <c r="AI181" s="15">
        <v>0</v>
      </c>
      <c r="AJ181" s="15">
        <v>0</v>
      </c>
      <c r="AK181" s="15">
        <v>0</v>
      </c>
      <c r="AL181" s="15">
        <v>11</v>
      </c>
      <c r="AM181" s="15">
        <v>0</v>
      </c>
      <c r="AN181" s="15">
        <v>1</v>
      </c>
      <c r="AO181" s="15">
        <v>1</v>
      </c>
      <c r="AP181" s="15">
        <v>0.94</v>
      </c>
      <c r="AQ181" s="16">
        <v>43101</v>
      </c>
      <c r="AR181" s="16">
        <v>109574</v>
      </c>
      <c r="AS181" s="16">
        <v>42806</v>
      </c>
    </row>
    <row r="182" spans="1:45" x14ac:dyDescent="0.2">
      <c r="A182" s="48" t="s">
        <v>9633</v>
      </c>
      <c r="B182" s="11" t="s">
        <v>9557</v>
      </c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 t="s">
        <v>244</v>
      </c>
      <c r="P182" s="5" t="s">
        <v>5252</v>
      </c>
      <c r="Q182" s="12" t="s">
        <v>235</v>
      </c>
      <c r="R182" s="12" t="s">
        <v>33</v>
      </c>
      <c r="S182" s="12" t="s">
        <v>27</v>
      </c>
      <c r="T182" s="12"/>
      <c r="U182" s="12"/>
      <c r="V182" s="12" t="s">
        <v>28</v>
      </c>
      <c r="W182" s="12" t="s">
        <v>29</v>
      </c>
      <c r="X182" s="12" t="s">
        <v>30</v>
      </c>
      <c r="Y182" s="12" t="s">
        <v>31</v>
      </c>
      <c r="Z182" s="12">
        <v>17.22</v>
      </c>
      <c r="AA182" s="12">
        <v>18.420000000000002</v>
      </c>
      <c r="AB182" s="14">
        <f>AA182/Z182</f>
        <v>1.0696864111498259</v>
      </c>
      <c r="AC182" s="12">
        <v>0</v>
      </c>
      <c r="AD182" s="12">
        <v>14.75</v>
      </c>
      <c r="AE182" s="12">
        <v>14.75</v>
      </c>
      <c r="AF182" s="14">
        <f>AE182/AD182</f>
        <v>1</v>
      </c>
      <c r="AG182" s="15">
        <v>0</v>
      </c>
      <c r="AH182" s="15">
        <v>9</v>
      </c>
      <c r="AI182" s="15">
        <v>0</v>
      </c>
      <c r="AJ182" s="15">
        <v>0</v>
      </c>
      <c r="AK182" s="15">
        <v>0</v>
      </c>
      <c r="AL182" s="15">
        <v>9</v>
      </c>
      <c r="AM182" s="15">
        <v>0</v>
      </c>
      <c r="AN182" s="15">
        <v>1</v>
      </c>
      <c r="AO182" s="15">
        <v>1</v>
      </c>
      <c r="AP182" s="15">
        <v>0.94</v>
      </c>
      <c r="AQ182" s="16">
        <v>43101</v>
      </c>
      <c r="AR182" s="16">
        <v>109574</v>
      </c>
      <c r="AS182" s="16">
        <v>42806</v>
      </c>
    </row>
    <row r="183" spans="1:45" x14ac:dyDescent="0.2">
      <c r="A183" s="48" t="s">
        <v>9633</v>
      </c>
      <c r="B183" s="11" t="s">
        <v>9557</v>
      </c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 t="s">
        <v>245</v>
      </c>
      <c r="P183" s="5" t="s">
        <v>5253</v>
      </c>
      <c r="Q183" s="12" t="s">
        <v>246</v>
      </c>
      <c r="R183" s="12" t="s">
        <v>26</v>
      </c>
      <c r="S183" s="12" t="s">
        <v>27</v>
      </c>
      <c r="T183" s="12"/>
      <c r="U183" s="12"/>
      <c r="V183" s="12" t="s">
        <v>28</v>
      </c>
      <c r="W183" s="12" t="s">
        <v>158</v>
      </c>
      <c r="X183" s="12" t="s">
        <v>30</v>
      </c>
      <c r="Y183" s="12" t="s">
        <v>31</v>
      </c>
      <c r="Z183" s="12">
        <v>165.47</v>
      </c>
      <c r="AA183" s="12">
        <v>122.78</v>
      </c>
      <c r="AB183" s="14">
        <f>AA183/Z183</f>
        <v>0.74200761467335474</v>
      </c>
      <c r="AC183" s="12">
        <v>0</v>
      </c>
      <c r="AD183" s="12">
        <v>98.32</v>
      </c>
      <c r="AE183" s="12">
        <v>98.32</v>
      </c>
      <c r="AF183" s="14">
        <f>AE183/AD183</f>
        <v>1</v>
      </c>
      <c r="AG183" s="15">
        <v>0</v>
      </c>
      <c r="AH183" s="15">
        <v>60</v>
      </c>
      <c r="AI183" s="15">
        <v>0</v>
      </c>
      <c r="AJ183" s="15">
        <v>0</v>
      </c>
      <c r="AK183" s="15">
        <v>0</v>
      </c>
      <c r="AL183" s="15">
        <v>60</v>
      </c>
      <c r="AM183" s="15">
        <v>0</v>
      </c>
      <c r="AN183" s="15">
        <v>1</v>
      </c>
      <c r="AO183" s="15">
        <v>1</v>
      </c>
      <c r="AP183" s="15">
        <v>0.94</v>
      </c>
      <c r="AQ183" s="16">
        <v>43101</v>
      </c>
      <c r="AR183" s="16">
        <v>109574</v>
      </c>
      <c r="AS183" s="16">
        <v>42806</v>
      </c>
    </row>
    <row r="184" spans="1:45" x14ac:dyDescent="0.2">
      <c r="A184" s="48" t="s">
        <v>9632</v>
      </c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1" t="s">
        <v>9557</v>
      </c>
      <c r="O184" s="19" t="s">
        <v>247</v>
      </c>
      <c r="P184" s="7" t="s">
        <v>5254</v>
      </c>
      <c r="Q184" s="19" t="s">
        <v>246</v>
      </c>
      <c r="R184" s="19" t="s">
        <v>33</v>
      </c>
      <c r="S184" s="19" t="s">
        <v>27</v>
      </c>
      <c r="T184" s="19"/>
      <c r="U184" s="19"/>
      <c r="V184" s="19" t="s">
        <v>237</v>
      </c>
      <c r="W184" s="19"/>
      <c r="X184" s="19" t="s">
        <v>30</v>
      </c>
      <c r="Y184" s="19" t="s">
        <v>31</v>
      </c>
      <c r="Z184" s="19">
        <v>0</v>
      </c>
      <c r="AA184" s="19" t="s">
        <v>8976</v>
      </c>
      <c r="AB184" s="19" t="s">
        <v>8976</v>
      </c>
      <c r="AC184" s="19">
        <v>0</v>
      </c>
      <c r="AD184" s="19">
        <v>0</v>
      </c>
      <c r="AE184" s="19" t="s">
        <v>8976</v>
      </c>
      <c r="AF184" s="19" t="s">
        <v>8976</v>
      </c>
      <c r="AG184" s="21">
        <v>0</v>
      </c>
      <c r="AH184" s="21"/>
      <c r="AI184" s="21"/>
      <c r="AJ184" s="21"/>
      <c r="AK184" s="21"/>
      <c r="AL184" s="21"/>
      <c r="AM184" s="21"/>
      <c r="AN184" s="21">
        <v>1</v>
      </c>
      <c r="AO184" s="21">
        <v>1</v>
      </c>
      <c r="AP184" s="21">
        <v>1</v>
      </c>
      <c r="AQ184" s="22">
        <v>39173</v>
      </c>
      <c r="AR184" s="22">
        <v>43100</v>
      </c>
      <c r="AS184" s="22">
        <v>40170</v>
      </c>
    </row>
    <row r="185" spans="1:45" x14ac:dyDescent="0.2">
      <c r="A185" s="48" t="s">
        <v>9633</v>
      </c>
      <c r="B185" s="11" t="s">
        <v>9557</v>
      </c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 t="s">
        <v>248</v>
      </c>
      <c r="P185" s="5" t="s">
        <v>5255</v>
      </c>
      <c r="Q185" s="12" t="s">
        <v>246</v>
      </c>
      <c r="R185" s="12" t="s">
        <v>33</v>
      </c>
      <c r="S185" s="12" t="s">
        <v>27</v>
      </c>
      <c r="T185" s="12"/>
      <c r="U185" s="12"/>
      <c r="V185" s="12" t="s">
        <v>28</v>
      </c>
      <c r="W185" s="12" t="s">
        <v>158</v>
      </c>
      <c r="X185" s="12" t="s">
        <v>30</v>
      </c>
      <c r="Y185" s="12" t="s">
        <v>31</v>
      </c>
      <c r="Z185" s="12">
        <v>82.74</v>
      </c>
      <c r="AA185" s="12">
        <v>61.39</v>
      </c>
      <c r="AB185" s="14">
        <f t="shared" ref="AB185:AB190" si="17">AA185/Z185</f>
        <v>0.74196277495769891</v>
      </c>
      <c r="AC185" s="12">
        <v>0</v>
      </c>
      <c r="AD185" s="12">
        <v>49.16</v>
      </c>
      <c r="AE185" s="12">
        <v>49.16</v>
      </c>
      <c r="AF185" s="14">
        <f t="shared" ref="AF185:AF190" si="18">AE185/AD185</f>
        <v>1</v>
      </c>
      <c r="AG185" s="15">
        <v>0</v>
      </c>
      <c r="AH185" s="15">
        <v>30</v>
      </c>
      <c r="AI185" s="15">
        <v>0</v>
      </c>
      <c r="AJ185" s="15">
        <v>0</v>
      </c>
      <c r="AK185" s="15">
        <v>0</v>
      </c>
      <c r="AL185" s="15">
        <v>30</v>
      </c>
      <c r="AM185" s="15">
        <v>0</v>
      </c>
      <c r="AN185" s="15">
        <v>1</v>
      </c>
      <c r="AO185" s="15">
        <v>1</v>
      </c>
      <c r="AP185" s="15">
        <v>0.94</v>
      </c>
      <c r="AQ185" s="16">
        <v>43101</v>
      </c>
      <c r="AR185" s="16">
        <v>109574</v>
      </c>
      <c r="AS185" s="16">
        <v>42806</v>
      </c>
    </row>
    <row r="186" spans="1:45" x14ac:dyDescent="0.2">
      <c r="A186" s="48" t="s">
        <v>9633</v>
      </c>
      <c r="B186" s="11" t="s">
        <v>9557</v>
      </c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 t="s">
        <v>249</v>
      </c>
      <c r="P186" s="5" t="s">
        <v>5256</v>
      </c>
      <c r="Q186" s="12" t="s">
        <v>246</v>
      </c>
      <c r="R186" s="12" t="s">
        <v>33</v>
      </c>
      <c r="S186" s="12" t="s">
        <v>27</v>
      </c>
      <c r="T186" s="12"/>
      <c r="U186" s="12"/>
      <c r="V186" s="12" t="s">
        <v>28</v>
      </c>
      <c r="W186" s="12" t="s">
        <v>158</v>
      </c>
      <c r="X186" s="12" t="s">
        <v>30</v>
      </c>
      <c r="Y186" s="12" t="s">
        <v>31</v>
      </c>
      <c r="Z186" s="12">
        <v>165.47</v>
      </c>
      <c r="AA186" s="12">
        <v>122.78</v>
      </c>
      <c r="AB186" s="14">
        <f t="shared" si="17"/>
        <v>0.74200761467335474</v>
      </c>
      <c r="AC186" s="12">
        <v>0</v>
      </c>
      <c r="AD186" s="12">
        <v>98.32</v>
      </c>
      <c r="AE186" s="12">
        <v>98.32</v>
      </c>
      <c r="AF186" s="14">
        <f t="shared" si="18"/>
        <v>1</v>
      </c>
      <c r="AG186" s="15">
        <v>0</v>
      </c>
      <c r="AH186" s="15">
        <v>60</v>
      </c>
      <c r="AI186" s="15">
        <v>0</v>
      </c>
      <c r="AJ186" s="15">
        <v>0</v>
      </c>
      <c r="AK186" s="15">
        <v>0</v>
      </c>
      <c r="AL186" s="15">
        <v>60</v>
      </c>
      <c r="AM186" s="15">
        <v>0</v>
      </c>
      <c r="AN186" s="15">
        <v>1</v>
      </c>
      <c r="AO186" s="15">
        <v>1</v>
      </c>
      <c r="AP186" s="15">
        <v>0.94</v>
      </c>
      <c r="AQ186" s="16">
        <v>43101</v>
      </c>
      <c r="AR186" s="16">
        <v>109574</v>
      </c>
      <c r="AS186" s="16">
        <v>42806</v>
      </c>
    </row>
    <row r="187" spans="1:45" x14ac:dyDescent="0.2">
      <c r="A187" s="48" t="s">
        <v>9633</v>
      </c>
      <c r="B187" s="11" t="s">
        <v>9557</v>
      </c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 t="s">
        <v>250</v>
      </c>
      <c r="P187" s="5" t="s">
        <v>5257</v>
      </c>
      <c r="Q187" s="12" t="s">
        <v>246</v>
      </c>
      <c r="R187" s="12" t="s">
        <v>33</v>
      </c>
      <c r="S187" s="12" t="s">
        <v>27</v>
      </c>
      <c r="T187" s="12"/>
      <c r="U187" s="12"/>
      <c r="V187" s="12" t="s">
        <v>28</v>
      </c>
      <c r="W187" s="12" t="s">
        <v>158</v>
      </c>
      <c r="X187" s="12" t="s">
        <v>30</v>
      </c>
      <c r="Y187" s="12" t="s">
        <v>31</v>
      </c>
      <c r="Z187" s="12">
        <v>248.21</v>
      </c>
      <c r="AA187" s="12">
        <v>184.17</v>
      </c>
      <c r="AB187" s="14">
        <f t="shared" si="17"/>
        <v>0.74199266749929482</v>
      </c>
      <c r="AC187" s="12">
        <v>0</v>
      </c>
      <c r="AD187" s="12">
        <v>147.47999999999999</v>
      </c>
      <c r="AE187" s="12">
        <v>147.47999999999999</v>
      </c>
      <c r="AF187" s="14">
        <f t="shared" si="18"/>
        <v>1</v>
      </c>
      <c r="AG187" s="15">
        <v>0</v>
      </c>
      <c r="AH187" s="15">
        <v>90</v>
      </c>
      <c r="AI187" s="15">
        <v>0</v>
      </c>
      <c r="AJ187" s="15">
        <v>0</v>
      </c>
      <c r="AK187" s="15">
        <v>0</v>
      </c>
      <c r="AL187" s="15">
        <v>90</v>
      </c>
      <c r="AM187" s="15">
        <v>0</v>
      </c>
      <c r="AN187" s="15">
        <v>1</v>
      </c>
      <c r="AO187" s="15">
        <v>1</v>
      </c>
      <c r="AP187" s="15">
        <v>0.94</v>
      </c>
      <c r="AQ187" s="16">
        <v>43101</v>
      </c>
      <c r="AR187" s="16">
        <v>109574</v>
      </c>
      <c r="AS187" s="16">
        <v>42806</v>
      </c>
    </row>
    <row r="188" spans="1:45" x14ac:dyDescent="0.2">
      <c r="A188" s="48" t="s">
        <v>9633</v>
      </c>
      <c r="B188" s="11" t="s">
        <v>9557</v>
      </c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 t="s">
        <v>251</v>
      </c>
      <c r="P188" s="5" t="s">
        <v>5258</v>
      </c>
      <c r="Q188" s="12" t="s">
        <v>246</v>
      </c>
      <c r="R188" s="12" t="s">
        <v>33</v>
      </c>
      <c r="S188" s="12" t="s">
        <v>27</v>
      </c>
      <c r="T188" s="12"/>
      <c r="U188" s="12"/>
      <c r="V188" s="12" t="s">
        <v>28</v>
      </c>
      <c r="W188" s="12" t="s">
        <v>158</v>
      </c>
      <c r="X188" s="12" t="s">
        <v>30</v>
      </c>
      <c r="Y188" s="12" t="s">
        <v>31</v>
      </c>
      <c r="Z188" s="12">
        <v>330.95</v>
      </c>
      <c r="AA188" s="12">
        <v>245.56</v>
      </c>
      <c r="AB188" s="14">
        <f t="shared" si="17"/>
        <v>0.74198519413808739</v>
      </c>
      <c r="AC188" s="12">
        <v>0</v>
      </c>
      <c r="AD188" s="12">
        <v>196.65</v>
      </c>
      <c r="AE188" s="12">
        <v>196.65</v>
      </c>
      <c r="AF188" s="14">
        <f t="shared" si="18"/>
        <v>1</v>
      </c>
      <c r="AG188" s="15">
        <v>0</v>
      </c>
      <c r="AH188" s="15">
        <v>120</v>
      </c>
      <c r="AI188" s="15">
        <v>0</v>
      </c>
      <c r="AJ188" s="15">
        <v>0</v>
      </c>
      <c r="AK188" s="15">
        <v>0</v>
      </c>
      <c r="AL188" s="15">
        <v>120</v>
      </c>
      <c r="AM188" s="15">
        <v>0</v>
      </c>
      <c r="AN188" s="15">
        <v>1</v>
      </c>
      <c r="AO188" s="15">
        <v>1</v>
      </c>
      <c r="AP188" s="15">
        <v>0.94</v>
      </c>
      <c r="AQ188" s="16">
        <v>43101</v>
      </c>
      <c r="AR188" s="16">
        <v>109574</v>
      </c>
      <c r="AS188" s="16">
        <v>42806</v>
      </c>
    </row>
    <row r="189" spans="1:45" x14ac:dyDescent="0.2">
      <c r="A189" s="48" t="s">
        <v>9633</v>
      </c>
      <c r="B189" s="11" t="s">
        <v>9557</v>
      </c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 t="s">
        <v>252</v>
      </c>
      <c r="P189" s="5" t="s">
        <v>5259</v>
      </c>
      <c r="Q189" s="12" t="s">
        <v>246</v>
      </c>
      <c r="R189" s="12" t="s">
        <v>33</v>
      </c>
      <c r="S189" s="12" t="s">
        <v>27</v>
      </c>
      <c r="T189" s="12"/>
      <c r="U189" s="12"/>
      <c r="V189" s="12" t="s">
        <v>28</v>
      </c>
      <c r="W189" s="12" t="s">
        <v>158</v>
      </c>
      <c r="X189" s="12" t="s">
        <v>30</v>
      </c>
      <c r="Y189" s="12" t="s">
        <v>31</v>
      </c>
      <c r="Z189" s="12">
        <v>413.68</v>
      </c>
      <c r="AA189" s="12">
        <v>306.95</v>
      </c>
      <c r="AB189" s="14">
        <f t="shared" si="17"/>
        <v>0.74199864629665435</v>
      </c>
      <c r="AC189" s="12">
        <v>0</v>
      </c>
      <c r="AD189" s="12">
        <v>245.81</v>
      </c>
      <c r="AE189" s="12">
        <v>245.81</v>
      </c>
      <c r="AF189" s="14">
        <f t="shared" si="18"/>
        <v>1</v>
      </c>
      <c r="AG189" s="15">
        <v>0</v>
      </c>
      <c r="AH189" s="15">
        <v>150</v>
      </c>
      <c r="AI189" s="15">
        <v>0</v>
      </c>
      <c r="AJ189" s="15">
        <v>0</v>
      </c>
      <c r="AK189" s="15">
        <v>0</v>
      </c>
      <c r="AL189" s="15">
        <v>150</v>
      </c>
      <c r="AM189" s="15">
        <v>0</v>
      </c>
      <c r="AN189" s="15">
        <v>1</v>
      </c>
      <c r="AO189" s="15">
        <v>1</v>
      </c>
      <c r="AP189" s="15">
        <v>0.94</v>
      </c>
      <c r="AQ189" s="16">
        <v>43101</v>
      </c>
      <c r="AR189" s="16">
        <v>109574</v>
      </c>
      <c r="AS189" s="16">
        <v>42806</v>
      </c>
    </row>
    <row r="190" spans="1:45" x14ac:dyDescent="0.2">
      <c r="A190" s="48" t="s">
        <v>9633</v>
      </c>
      <c r="B190" s="11" t="s">
        <v>9557</v>
      </c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 t="s">
        <v>253</v>
      </c>
      <c r="P190" s="5" t="s">
        <v>5260</v>
      </c>
      <c r="Q190" s="12" t="s">
        <v>246</v>
      </c>
      <c r="R190" s="12" t="s">
        <v>33</v>
      </c>
      <c r="S190" s="12" t="s">
        <v>27</v>
      </c>
      <c r="T190" s="12"/>
      <c r="U190" s="12"/>
      <c r="V190" s="12" t="s">
        <v>28</v>
      </c>
      <c r="W190" s="12" t="s">
        <v>158</v>
      </c>
      <c r="X190" s="12" t="s">
        <v>30</v>
      </c>
      <c r="Y190" s="12" t="s">
        <v>31</v>
      </c>
      <c r="Z190" s="12">
        <v>496.42</v>
      </c>
      <c r="AA190" s="12">
        <v>368.34</v>
      </c>
      <c r="AB190" s="14">
        <f t="shared" si="17"/>
        <v>0.74199266749929482</v>
      </c>
      <c r="AC190" s="12">
        <v>0</v>
      </c>
      <c r="AD190" s="12">
        <v>294.97000000000003</v>
      </c>
      <c r="AE190" s="12">
        <v>294.97000000000003</v>
      </c>
      <c r="AF190" s="14">
        <f t="shared" si="18"/>
        <v>1</v>
      </c>
      <c r="AG190" s="15">
        <v>0</v>
      </c>
      <c r="AH190" s="15">
        <v>180</v>
      </c>
      <c r="AI190" s="15">
        <v>0</v>
      </c>
      <c r="AJ190" s="15">
        <v>0</v>
      </c>
      <c r="AK190" s="15">
        <v>0</v>
      </c>
      <c r="AL190" s="15">
        <v>180</v>
      </c>
      <c r="AM190" s="15">
        <v>0</v>
      </c>
      <c r="AN190" s="15">
        <v>1</v>
      </c>
      <c r="AO190" s="15">
        <v>1</v>
      </c>
      <c r="AP190" s="15">
        <v>0.94</v>
      </c>
      <c r="AQ190" s="16">
        <v>43101</v>
      </c>
      <c r="AR190" s="16">
        <v>109574</v>
      </c>
      <c r="AS190" s="16">
        <v>42806</v>
      </c>
    </row>
    <row r="191" spans="1:45" x14ac:dyDescent="0.2">
      <c r="A191" s="48" t="s">
        <v>9633</v>
      </c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 t="s">
        <v>254</v>
      </c>
      <c r="P191" s="5" t="s">
        <v>5261</v>
      </c>
      <c r="Q191" s="12" t="s">
        <v>246</v>
      </c>
      <c r="R191" s="12" t="s">
        <v>33</v>
      </c>
      <c r="S191" s="12" t="s">
        <v>27</v>
      </c>
      <c r="T191" s="12"/>
      <c r="U191" s="12"/>
      <c r="V191" s="12" t="s">
        <v>28</v>
      </c>
      <c r="W191" s="12"/>
      <c r="X191" s="12" t="s">
        <v>30</v>
      </c>
      <c r="Y191" s="12" t="s">
        <v>31</v>
      </c>
      <c r="Z191" s="12">
        <v>0</v>
      </c>
      <c r="AA191" s="12">
        <v>0</v>
      </c>
      <c r="AB191" s="14" t="s">
        <v>8976</v>
      </c>
      <c r="AC191" s="12">
        <v>0</v>
      </c>
      <c r="AD191" s="12">
        <v>0</v>
      </c>
      <c r="AE191" s="12">
        <v>0</v>
      </c>
      <c r="AF191" s="14" t="s">
        <v>8976</v>
      </c>
      <c r="AG191" s="15">
        <v>0</v>
      </c>
      <c r="AH191" s="15">
        <v>0</v>
      </c>
      <c r="AI191" s="15">
        <v>0</v>
      </c>
      <c r="AJ191" s="15">
        <v>0</v>
      </c>
      <c r="AK191" s="15"/>
      <c r="AL191" s="15">
        <v>0</v>
      </c>
      <c r="AM191" s="15">
        <v>0</v>
      </c>
      <c r="AN191" s="15">
        <v>1</v>
      </c>
      <c r="AO191" s="15">
        <v>1</v>
      </c>
      <c r="AP191" s="15">
        <v>0.94</v>
      </c>
      <c r="AQ191" s="16">
        <v>43101</v>
      </c>
      <c r="AR191" s="16">
        <v>109574</v>
      </c>
      <c r="AS191" s="16">
        <v>42806</v>
      </c>
    </row>
    <row r="192" spans="1:45" x14ac:dyDescent="0.2">
      <c r="A192" s="48" t="s">
        <v>9633</v>
      </c>
      <c r="B192" s="11" t="s">
        <v>9557</v>
      </c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 t="s">
        <v>255</v>
      </c>
      <c r="P192" s="5" t="s">
        <v>5262</v>
      </c>
      <c r="Q192" s="12" t="s">
        <v>246</v>
      </c>
      <c r="R192" s="12" t="s">
        <v>26</v>
      </c>
      <c r="S192" s="12" t="s">
        <v>27</v>
      </c>
      <c r="T192" s="12"/>
      <c r="U192" s="12"/>
      <c r="V192" s="12" t="s">
        <v>28</v>
      </c>
      <c r="W192" s="12" t="s">
        <v>158</v>
      </c>
      <c r="X192" s="12" t="s">
        <v>30</v>
      </c>
      <c r="Y192" s="12" t="s">
        <v>31</v>
      </c>
      <c r="Z192" s="12">
        <v>496.42</v>
      </c>
      <c r="AA192" s="12">
        <v>368.34</v>
      </c>
      <c r="AB192" s="14">
        <f>AA192/Z192</f>
        <v>0.74199266749929482</v>
      </c>
      <c r="AC192" s="12">
        <v>0</v>
      </c>
      <c r="AD192" s="12">
        <v>294.97000000000003</v>
      </c>
      <c r="AE192" s="12">
        <v>294.97000000000003</v>
      </c>
      <c r="AF192" s="14">
        <f>AE192/AD192</f>
        <v>1</v>
      </c>
      <c r="AG192" s="15">
        <v>0</v>
      </c>
      <c r="AH192" s="15">
        <v>180</v>
      </c>
      <c r="AI192" s="15">
        <v>0</v>
      </c>
      <c r="AJ192" s="15">
        <v>0</v>
      </c>
      <c r="AK192" s="15">
        <v>0</v>
      </c>
      <c r="AL192" s="15">
        <v>180</v>
      </c>
      <c r="AM192" s="15">
        <v>0</v>
      </c>
      <c r="AN192" s="15">
        <v>1</v>
      </c>
      <c r="AO192" s="15">
        <v>1</v>
      </c>
      <c r="AP192" s="15">
        <v>0.94</v>
      </c>
      <c r="AQ192" s="16">
        <v>43101</v>
      </c>
      <c r="AR192" s="16">
        <v>109574</v>
      </c>
      <c r="AS192" s="16">
        <v>42806</v>
      </c>
    </row>
    <row r="193" spans="1:45" x14ac:dyDescent="0.2">
      <c r="A193" s="48" t="s">
        <v>9633</v>
      </c>
      <c r="B193" s="11" t="s">
        <v>9557</v>
      </c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 t="s">
        <v>256</v>
      </c>
      <c r="P193" s="5" t="s">
        <v>5263</v>
      </c>
      <c r="Q193" s="12" t="s">
        <v>246</v>
      </c>
      <c r="R193" s="12" t="s">
        <v>26</v>
      </c>
      <c r="S193" s="12" t="s">
        <v>27</v>
      </c>
      <c r="T193" s="12"/>
      <c r="U193" s="12"/>
      <c r="V193" s="12" t="s">
        <v>28</v>
      </c>
      <c r="W193" s="12" t="s">
        <v>257</v>
      </c>
      <c r="X193" s="12" t="s">
        <v>30</v>
      </c>
      <c r="Y193" s="12" t="s">
        <v>31</v>
      </c>
      <c r="Z193" s="12">
        <v>750.12</v>
      </c>
      <c r="AA193" s="12">
        <v>491.12</v>
      </c>
      <c r="AB193" s="14">
        <f>AA193/Z193</f>
        <v>0.65472191116088096</v>
      </c>
      <c r="AC193" s="12">
        <v>0</v>
      </c>
      <c r="AD193" s="12">
        <v>393.29</v>
      </c>
      <c r="AE193" s="12">
        <v>393.29</v>
      </c>
      <c r="AF193" s="14">
        <f>AE193/AD193</f>
        <v>1</v>
      </c>
      <c r="AG193" s="15">
        <v>0</v>
      </c>
      <c r="AH193" s="15">
        <v>240</v>
      </c>
      <c r="AI193" s="15">
        <v>0</v>
      </c>
      <c r="AJ193" s="15">
        <v>0</v>
      </c>
      <c r="AK193" s="15">
        <v>0</v>
      </c>
      <c r="AL193" s="15">
        <v>240</v>
      </c>
      <c r="AM193" s="15">
        <v>0</v>
      </c>
      <c r="AN193" s="15">
        <v>1</v>
      </c>
      <c r="AO193" s="15">
        <v>1</v>
      </c>
      <c r="AP193" s="15">
        <v>0.94</v>
      </c>
      <c r="AQ193" s="16">
        <v>43101</v>
      </c>
      <c r="AR193" s="16">
        <v>109574</v>
      </c>
      <c r="AS193" s="16">
        <v>42806</v>
      </c>
    </row>
    <row r="194" spans="1:45" x14ac:dyDescent="0.2">
      <c r="A194" s="48" t="s">
        <v>9633</v>
      </c>
      <c r="B194" s="11" t="s">
        <v>9557</v>
      </c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 t="s">
        <v>258</v>
      </c>
      <c r="P194" s="5" t="s">
        <v>5264</v>
      </c>
      <c r="Q194" s="12" t="s">
        <v>246</v>
      </c>
      <c r="R194" s="12" t="s">
        <v>26</v>
      </c>
      <c r="S194" s="12" t="s">
        <v>27</v>
      </c>
      <c r="T194" s="12"/>
      <c r="U194" s="12"/>
      <c r="V194" s="12" t="s">
        <v>28</v>
      </c>
      <c r="W194" s="12" t="s">
        <v>259</v>
      </c>
      <c r="X194" s="12" t="s">
        <v>30</v>
      </c>
      <c r="Y194" s="12" t="s">
        <v>31</v>
      </c>
      <c r="Z194" s="12">
        <v>2008.8</v>
      </c>
      <c r="AA194" s="12">
        <v>859.46</v>
      </c>
      <c r="AB194" s="14">
        <f>AA194/Z194</f>
        <v>0.42784747112704102</v>
      </c>
      <c r="AC194" s="12">
        <v>0</v>
      </c>
      <c r="AD194" s="12">
        <v>688.26</v>
      </c>
      <c r="AE194" s="12">
        <v>688.26</v>
      </c>
      <c r="AF194" s="14">
        <f>AE194/AD194</f>
        <v>1</v>
      </c>
      <c r="AG194" s="15">
        <v>0</v>
      </c>
      <c r="AH194" s="15">
        <v>420</v>
      </c>
      <c r="AI194" s="15">
        <v>0</v>
      </c>
      <c r="AJ194" s="15">
        <v>0</v>
      </c>
      <c r="AK194" s="15">
        <v>0</v>
      </c>
      <c r="AL194" s="15">
        <v>420</v>
      </c>
      <c r="AM194" s="15">
        <v>0</v>
      </c>
      <c r="AN194" s="15">
        <v>1</v>
      </c>
      <c r="AO194" s="15">
        <v>1</v>
      </c>
      <c r="AP194" s="15">
        <v>0.94</v>
      </c>
      <c r="AQ194" s="16">
        <v>43101</v>
      </c>
      <c r="AR194" s="16">
        <v>109574</v>
      </c>
      <c r="AS194" s="16">
        <v>42806</v>
      </c>
    </row>
    <row r="195" spans="1:45" x14ac:dyDescent="0.2">
      <c r="A195" s="48" t="s">
        <v>9633</v>
      </c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 t="s">
        <v>260</v>
      </c>
      <c r="P195" s="5" t="s">
        <v>5265</v>
      </c>
      <c r="Q195" s="12" t="s">
        <v>246</v>
      </c>
      <c r="R195" s="12" t="s">
        <v>26</v>
      </c>
      <c r="S195" s="12" t="s">
        <v>27</v>
      </c>
      <c r="T195" s="12"/>
      <c r="U195" s="12"/>
      <c r="V195" s="12" t="s">
        <v>28</v>
      </c>
      <c r="W195" s="12"/>
      <c r="X195" s="12" t="s">
        <v>30</v>
      </c>
      <c r="Y195" s="12" t="s">
        <v>31</v>
      </c>
      <c r="Z195" s="12">
        <v>0</v>
      </c>
      <c r="AA195" s="12">
        <v>0</v>
      </c>
      <c r="AB195" s="14" t="s">
        <v>8976</v>
      </c>
      <c r="AC195" s="12">
        <v>0</v>
      </c>
      <c r="AD195" s="12">
        <v>0</v>
      </c>
      <c r="AE195" s="12">
        <v>0</v>
      </c>
      <c r="AF195" s="14" t="s">
        <v>8976</v>
      </c>
      <c r="AG195" s="15">
        <v>0</v>
      </c>
      <c r="AH195" s="15">
        <v>0</v>
      </c>
      <c r="AI195" s="15">
        <v>0</v>
      </c>
      <c r="AJ195" s="15">
        <v>0</v>
      </c>
      <c r="AK195" s="15"/>
      <c r="AL195" s="15">
        <v>0</v>
      </c>
      <c r="AM195" s="15">
        <v>0</v>
      </c>
      <c r="AN195" s="15">
        <v>1</v>
      </c>
      <c r="AO195" s="15">
        <v>1</v>
      </c>
      <c r="AP195" s="15">
        <v>0.94</v>
      </c>
      <c r="AQ195" s="16">
        <v>43101</v>
      </c>
      <c r="AR195" s="16">
        <v>109574</v>
      </c>
      <c r="AS195" s="16">
        <v>42806</v>
      </c>
    </row>
    <row r="196" spans="1:45" x14ac:dyDescent="0.2">
      <c r="A196" s="48" t="s">
        <v>9633</v>
      </c>
      <c r="B196" s="11" t="s">
        <v>9557</v>
      </c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 t="s">
        <v>261</v>
      </c>
      <c r="P196" s="5" t="s">
        <v>5266</v>
      </c>
      <c r="Q196" s="12" t="s">
        <v>262</v>
      </c>
      <c r="R196" s="12" t="s">
        <v>26</v>
      </c>
      <c r="S196" s="12" t="s">
        <v>27</v>
      </c>
      <c r="T196" s="12"/>
      <c r="U196" s="12"/>
      <c r="V196" s="12" t="s">
        <v>28</v>
      </c>
      <c r="W196" s="12"/>
      <c r="X196" s="12" t="s">
        <v>30</v>
      </c>
      <c r="Y196" s="12"/>
      <c r="Z196" s="12">
        <v>45</v>
      </c>
      <c r="AA196" s="12">
        <v>45</v>
      </c>
      <c r="AB196" s="14">
        <f>AA196/Z196</f>
        <v>1</v>
      </c>
      <c r="AC196" s="12">
        <v>0</v>
      </c>
      <c r="AD196" s="12">
        <v>0</v>
      </c>
      <c r="AE196" s="12">
        <v>0</v>
      </c>
      <c r="AF196" s="14" t="s">
        <v>8976</v>
      </c>
      <c r="AG196" s="15">
        <v>0</v>
      </c>
      <c r="AH196" s="15">
        <v>0</v>
      </c>
      <c r="AI196" s="15">
        <v>0</v>
      </c>
      <c r="AJ196" s="15">
        <v>0</v>
      </c>
      <c r="AK196" s="15"/>
      <c r="AL196" s="15">
        <v>0</v>
      </c>
      <c r="AM196" s="15">
        <v>0</v>
      </c>
      <c r="AN196" s="15">
        <v>1</v>
      </c>
      <c r="AO196" s="15">
        <v>1</v>
      </c>
      <c r="AP196" s="15">
        <v>0.94</v>
      </c>
      <c r="AQ196" s="16">
        <v>43101</v>
      </c>
      <c r="AR196" s="16">
        <v>109574</v>
      </c>
      <c r="AS196" s="16">
        <v>42806</v>
      </c>
    </row>
    <row r="197" spans="1:45" x14ac:dyDescent="0.2">
      <c r="A197" s="48" t="s">
        <v>9633</v>
      </c>
      <c r="B197" s="11" t="s">
        <v>9557</v>
      </c>
      <c r="C197" s="12"/>
      <c r="D197" s="12"/>
      <c r="E197" s="12"/>
      <c r="F197" s="12"/>
      <c r="G197" s="12"/>
      <c r="H197" s="12"/>
      <c r="I197" s="12"/>
      <c r="J197" s="11" t="s">
        <v>9557</v>
      </c>
      <c r="K197" s="12"/>
      <c r="L197" s="12"/>
      <c r="M197" s="12"/>
      <c r="N197" s="12"/>
      <c r="O197" s="12" t="s">
        <v>263</v>
      </c>
      <c r="P197" s="5" t="s">
        <v>5267</v>
      </c>
      <c r="Q197" s="12" t="s">
        <v>262</v>
      </c>
      <c r="R197" s="12" t="s">
        <v>26</v>
      </c>
      <c r="S197" s="12" t="s">
        <v>27</v>
      </c>
      <c r="T197" s="12"/>
      <c r="U197" s="12"/>
      <c r="V197" s="12" t="s">
        <v>28</v>
      </c>
      <c r="W197" s="12"/>
      <c r="X197" s="12" t="s">
        <v>30</v>
      </c>
      <c r="Y197" s="12"/>
      <c r="Z197" s="12">
        <v>50</v>
      </c>
      <c r="AA197" s="12">
        <v>50</v>
      </c>
      <c r="AB197" s="14">
        <f>AA197/Z197</f>
        <v>1</v>
      </c>
      <c r="AC197" s="12">
        <v>0</v>
      </c>
      <c r="AD197" s="12">
        <v>0</v>
      </c>
      <c r="AE197" s="12">
        <v>0</v>
      </c>
      <c r="AF197" s="14" t="s">
        <v>8976</v>
      </c>
      <c r="AG197" s="15">
        <v>0</v>
      </c>
      <c r="AH197" s="15">
        <v>0</v>
      </c>
      <c r="AI197" s="15">
        <v>0</v>
      </c>
      <c r="AJ197" s="15">
        <v>0</v>
      </c>
      <c r="AK197" s="15"/>
      <c r="AL197" s="15">
        <v>0</v>
      </c>
      <c r="AM197" s="15">
        <v>0</v>
      </c>
      <c r="AN197" s="15">
        <v>1</v>
      </c>
      <c r="AO197" s="15">
        <v>1</v>
      </c>
      <c r="AP197" s="15">
        <v>0.94</v>
      </c>
      <c r="AQ197" s="16">
        <v>43101</v>
      </c>
      <c r="AR197" s="16">
        <v>109574</v>
      </c>
      <c r="AS197" s="16">
        <v>42806</v>
      </c>
    </row>
    <row r="198" spans="1:45" x14ac:dyDescent="0.2">
      <c r="A198" s="48" t="s">
        <v>9633</v>
      </c>
      <c r="B198" s="11" t="s">
        <v>9557</v>
      </c>
      <c r="C198" s="12"/>
      <c r="D198" s="12"/>
      <c r="E198" s="12"/>
      <c r="F198" s="12"/>
      <c r="G198" s="12"/>
      <c r="H198" s="12"/>
      <c r="I198" s="12"/>
      <c r="J198" s="11" t="s">
        <v>9557</v>
      </c>
      <c r="K198" s="12"/>
      <c r="L198" s="12"/>
      <c r="M198" s="12"/>
      <c r="N198" s="12"/>
      <c r="O198" s="12" t="s">
        <v>264</v>
      </c>
      <c r="P198" s="5" t="s">
        <v>5268</v>
      </c>
      <c r="Q198" s="12" t="s">
        <v>262</v>
      </c>
      <c r="R198" s="12" t="s">
        <v>26</v>
      </c>
      <c r="S198" s="12" t="s">
        <v>27</v>
      </c>
      <c r="T198" s="12"/>
      <c r="U198" s="12"/>
      <c r="V198" s="12" t="s">
        <v>28</v>
      </c>
      <c r="W198" s="12"/>
      <c r="X198" s="12" t="s">
        <v>30</v>
      </c>
      <c r="Y198" s="12"/>
      <c r="Z198" s="12">
        <v>110</v>
      </c>
      <c r="AA198" s="12">
        <v>110</v>
      </c>
      <c r="AB198" s="14">
        <f>AA198/Z198</f>
        <v>1</v>
      </c>
      <c r="AC198" s="12">
        <v>0</v>
      </c>
      <c r="AD198" s="12">
        <v>0</v>
      </c>
      <c r="AE198" s="12">
        <v>0</v>
      </c>
      <c r="AF198" s="14" t="s">
        <v>8976</v>
      </c>
      <c r="AG198" s="15">
        <v>0</v>
      </c>
      <c r="AH198" s="15">
        <v>0</v>
      </c>
      <c r="AI198" s="15">
        <v>0</v>
      </c>
      <c r="AJ198" s="15">
        <v>0</v>
      </c>
      <c r="AK198" s="15"/>
      <c r="AL198" s="15">
        <v>0</v>
      </c>
      <c r="AM198" s="15">
        <v>0</v>
      </c>
      <c r="AN198" s="15">
        <v>1</v>
      </c>
      <c r="AO198" s="15">
        <v>1</v>
      </c>
      <c r="AP198" s="15">
        <v>0.94</v>
      </c>
      <c r="AQ198" s="16">
        <v>43101</v>
      </c>
      <c r="AR198" s="16">
        <v>109574</v>
      </c>
      <c r="AS198" s="16">
        <v>42806</v>
      </c>
    </row>
    <row r="199" spans="1:45" x14ac:dyDescent="0.2">
      <c r="A199" s="48" t="s">
        <v>9633</v>
      </c>
      <c r="B199" s="12"/>
      <c r="C199" s="12"/>
      <c r="D199" s="12"/>
      <c r="E199" s="12"/>
      <c r="F199" s="12"/>
      <c r="G199" s="12"/>
      <c r="H199" s="12"/>
      <c r="I199" s="12"/>
      <c r="J199" s="11" t="s">
        <v>9557</v>
      </c>
      <c r="K199" s="12"/>
      <c r="L199" s="12"/>
      <c r="M199" s="12"/>
      <c r="N199" s="12"/>
      <c r="O199" s="12" t="s">
        <v>265</v>
      </c>
      <c r="P199" s="5" t="s">
        <v>5269</v>
      </c>
      <c r="Q199" s="12" t="s">
        <v>262</v>
      </c>
      <c r="R199" s="12" t="s">
        <v>170</v>
      </c>
      <c r="S199" s="12" t="s">
        <v>27</v>
      </c>
      <c r="T199" s="12"/>
      <c r="U199" s="12"/>
      <c r="V199" s="12" t="s">
        <v>28</v>
      </c>
      <c r="W199" s="12"/>
      <c r="X199" s="12" t="s">
        <v>30</v>
      </c>
      <c r="Y199" s="12"/>
      <c r="Z199" s="12">
        <v>0</v>
      </c>
      <c r="AA199" s="12">
        <v>0</v>
      </c>
      <c r="AB199" s="14" t="s">
        <v>8976</v>
      </c>
      <c r="AC199" s="12">
        <v>0</v>
      </c>
      <c r="AD199" s="12">
        <v>0</v>
      </c>
      <c r="AE199" s="12">
        <v>0</v>
      </c>
      <c r="AF199" s="14" t="s">
        <v>8976</v>
      </c>
      <c r="AG199" s="15"/>
      <c r="AH199" s="15">
        <v>0</v>
      </c>
      <c r="AI199" s="15">
        <v>0</v>
      </c>
      <c r="AJ199" s="15">
        <v>0</v>
      </c>
      <c r="AK199" s="15"/>
      <c r="AL199" s="15">
        <v>0</v>
      </c>
      <c r="AM199" s="15">
        <v>0</v>
      </c>
      <c r="AN199" s="15">
        <v>0.25</v>
      </c>
      <c r="AO199" s="15">
        <v>0</v>
      </c>
      <c r="AP199" s="15">
        <v>0.25</v>
      </c>
      <c r="AQ199" s="16">
        <v>43101</v>
      </c>
      <c r="AR199" s="16">
        <v>109574</v>
      </c>
      <c r="AS199" s="16">
        <v>42806</v>
      </c>
    </row>
    <row r="200" spans="1:45" x14ac:dyDescent="0.2">
      <c r="A200" s="48" t="s">
        <v>9633</v>
      </c>
      <c r="B200" s="11" t="s">
        <v>9557</v>
      </c>
      <c r="C200" s="12"/>
      <c r="D200" s="12"/>
      <c r="E200" s="12"/>
      <c r="F200" s="12"/>
      <c r="G200" s="12"/>
      <c r="H200" s="12"/>
      <c r="I200" s="12"/>
      <c r="J200" s="11" t="s">
        <v>9557</v>
      </c>
      <c r="K200" s="12"/>
      <c r="L200" s="12"/>
      <c r="M200" s="12"/>
      <c r="N200" s="12"/>
      <c r="O200" s="12" t="s">
        <v>266</v>
      </c>
      <c r="P200" s="5" t="s">
        <v>5270</v>
      </c>
      <c r="Q200" s="12" t="s">
        <v>262</v>
      </c>
      <c r="R200" s="12" t="s">
        <v>26</v>
      </c>
      <c r="S200" s="12" t="s">
        <v>27</v>
      </c>
      <c r="T200" s="12"/>
      <c r="U200" s="12"/>
      <c r="V200" s="12" t="s">
        <v>28</v>
      </c>
      <c r="W200" s="12"/>
      <c r="X200" s="12" t="s">
        <v>30</v>
      </c>
      <c r="Y200" s="12"/>
      <c r="Z200" s="12">
        <v>180</v>
      </c>
      <c r="AA200" s="12">
        <v>180</v>
      </c>
      <c r="AB200" s="14">
        <f>AA200/Z200</f>
        <v>1</v>
      </c>
      <c r="AC200" s="12">
        <v>0</v>
      </c>
      <c r="AD200" s="12">
        <v>0</v>
      </c>
      <c r="AE200" s="12">
        <v>0</v>
      </c>
      <c r="AF200" s="14" t="s">
        <v>8976</v>
      </c>
      <c r="AG200" s="15">
        <v>0</v>
      </c>
      <c r="AH200" s="15">
        <v>0</v>
      </c>
      <c r="AI200" s="15">
        <v>0</v>
      </c>
      <c r="AJ200" s="15">
        <v>0</v>
      </c>
      <c r="AK200" s="15"/>
      <c r="AL200" s="15">
        <v>0</v>
      </c>
      <c r="AM200" s="15">
        <v>0</v>
      </c>
      <c r="AN200" s="15">
        <v>1</v>
      </c>
      <c r="AO200" s="15">
        <v>1</v>
      </c>
      <c r="AP200" s="15">
        <v>0.94</v>
      </c>
      <c r="AQ200" s="16">
        <v>43101</v>
      </c>
      <c r="AR200" s="16">
        <v>109574</v>
      </c>
      <c r="AS200" s="16">
        <v>42806</v>
      </c>
    </row>
    <row r="201" spans="1:45" x14ac:dyDescent="0.2">
      <c r="A201" s="48" t="s">
        <v>9633</v>
      </c>
      <c r="B201" s="12"/>
      <c r="C201" s="12"/>
      <c r="D201" s="12"/>
      <c r="E201" s="12"/>
      <c r="F201" s="12"/>
      <c r="G201" s="12"/>
      <c r="H201" s="12"/>
      <c r="I201" s="12"/>
      <c r="J201" s="11" t="s">
        <v>9557</v>
      </c>
      <c r="K201" s="12"/>
      <c r="L201" s="12"/>
      <c r="M201" s="12"/>
      <c r="N201" s="12"/>
      <c r="O201" s="12" t="s">
        <v>267</v>
      </c>
      <c r="P201" s="5" t="s">
        <v>5271</v>
      </c>
      <c r="Q201" s="12" t="s">
        <v>262</v>
      </c>
      <c r="R201" s="12" t="s">
        <v>170</v>
      </c>
      <c r="S201" s="12" t="s">
        <v>27</v>
      </c>
      <c r="T201" s="12"/>
      <c r="U201" s="12"/>
      <c r="V201" s="12" t="s">
        <v>28</v>
      </c>
      <c r="W201" s="12"/>
      <c r="X201" s="12" t="s">
        <v>30</v>
      </c>
      <c r="Y201" s="12"/>
      <c r="Z201" s="12">
        <v>0</v>
      </c>
      <c r="AA201" s="12">
        <v>0</v>
      </c>
      <c r="AB201" s="14" t="s">
        <v>8976</v>
      </c>
      <c r="AC201" s="12">
        <v>0</v>
      </c>
      <c r="AD201" s="12">
        <v>0</v>
      </c>
      <c r="AE201" s="12">
        <v>0</v>
      </c>
      <c r="AF201" s="14" t="s">
        <v>8976</v>
      </c>
      <c r="AG201" s="15"/>
      <c r="AH201" s="15">
        <v>0</v>
      </c>
      <c r="AI201" s="15">
        <v>0</v>
      </c>
      <c r="AJ201" s="15">
        <v>0</v>
      </c>
      <c r="AK201" s="15"/>
      <c r="AL201" s="15">
        <v>0</v>
      </c>
      <c r="AM201" s="15">
        <v>0</v>
      </c>
      <c r="AN201" s="15">
        <v>0.5</v>
      </c>
      <c r="AO201" s="15">
        <v>0</v>
      </c>
      <c r="AP201" s="15">
        <v>0.5</v>
      </c>
      <c r="AQ201" s="16">
        <v>43101</v>
      </c>
      <c r="AR201" s="16">
        <v>109574</v>
      </c>
      <c r="AS201" s="16">
        <v>42806</v>
      </c>
    </row>
    <row r="202" spans="1:45" x14ac:dyDescent="0.2">
      <c r="A202" s="48" t="s">
        <v>9633</v>
      </c>
      <c r="B202" s="11" t="s">
        <v>9557</v>
      </c>
      <c r="C202" s="12"/>
      <c r="D202" s="12"/>
      <c r="E202" s="12"/>
      <c r="F202" s="12"/>
      <c r="G202" s="12"/>
      <c r="H202" s="12"/>
      <c r="I202" s="12"/>
      <c r="J202" s="11" t="s">
        <v>9557</v>
      </c>
      <c r="K202" s="12"/>
      <c r="L202" s="12"/>
      <c r="M202" s="12"/>
      <c r="N202" s="12"/>
      <c r="O202" s="12" t="s">
        <v>268</v>
      </c>
      <c r="P202" s="5" t="s">
        <v>5272</v>
      </c>
      <c r="Q202" s="12" t="s">
        <v>262</v>
      </c>
      <c r="R202" s="12" t="s">
        <v>26</v>
      </c>
      <c r="S202" s="12" t="s">
        <v>27</v>
      </c>
      <c r="T202" s="12"/>
      <c r="U202" s="12"/>
      <c r="V202" s="12" t="s">
        <v>28</v>
      </c>
      <c r="W202" s="12"/>
      <c r="X202" s="12" t="s">
        <v>30</v>
      </c>
      <c r="Y202" s="12"/>
      <c r="Z202" s="12">
        <v>30</v>
      </c>
      <c r="AA202" s="12">
        <v>30</v>
      </c>
      <c r="AB202" s="14">
        <f>AA202/Z202</f>
        <v>1</v>
      </c>
      <c r="AC202" s="12">
        <v>0</v>
      </c>
      <c r="AD202" s="12">
        <v>0</v>
      </c>
      <c r="AE202" s="12">
        <v>0</v>
      </c>
      <c r="AF202" s="14" t="s">
        <v>8976</v>
      </c>
      <c r="AG202" s="15">
        <v>0</v>
      </c>
      <c r="AH202" s="15">
        <v>0</v>
      </c>
      <c r="AI202" s="15">
        <v>0</v>
      </c>
      <c r="AJ202" s="15">
        <v>0</v>
      </c>
      <c r="AK202" s="15"/>
      <c r="AL202" s="15">
        <v>0</v>
      </c>
      <c r="AM202" s="15">
        <v>0</v>
      </c>
      <c r="AN202" s="15">
        <v>1</v>
      </c>
      <c r="AO202" s="15">
        <v>1</v>
      </c>
      <c r="AP202" s="15">
        <v>0.94</v>
      </c>
      <c r="AQ202" s="16">
        <v>43101</v>
      </c>
      <c r="AR202" s="16">
        <v>109574</v>
      </c>
      <c r="AS202" s="16">
        <v>42806</v>
      </c>
    </row>
    <row r="203" spans="1:45" x14ac:dyDescent="0.2">
      <c r="A203" s="48" t="s">
        <v>9633</v>
      </c>
      <c r="B203" s="12"/>
      <c r="C203" s="12"/>
      <c r="D203" s="12"/>
      <c r="E203" s="12"/>
      <c r="F203" s="12"/>
      <c r="G203" s="12"/>
      <c r="H203" s="12"/>
      <c r="I203" s="12"/>
      <c r="J203" s="11" t="s">
        <v>9557</v>
      </c>
      <c r="K203" s="12"/>
      <c r="L203" s="12"/>
      <c r="M203" s="12"/>
      <c r="N203" s="12"/>
      <c r="O203" s="12" t="s">
        <v>269</v>
      </c>
      <c r="P203" s="5" t="s">
        <v>5273</v>
      </c>
      <c r="Q203" s="12" t="s">
        <v>262</v>
      </c>
      <c r="R203" s="12" t="s">
        <v>170</v>
      </c>
      <c r="S203" s="12" t="s">
        <v>27</v>
      </c>
      <c r="T203" s="12"/>
      <c r="U203" s="12"/>
      <c r="V203" s="12" t="s">
        <v>28</v>
      </c>
      <c r="W203" s="12"/>
      <c r="X203" s="12" t="s">
        <v>30</v>
      </c>
      <c r="Y203" s="12"/>
      <c r="Z203" s="12">
        <v>0</v>
      </c>
      <c r="AA203" s="12">
        <v>0</v>
      </c>
      <c r="AB203" s="14" t="s">
        <v>8976</v>
      </c>
      <c r="AC203" s="12">
        <v>0</v>
      </c>
      <c r="AD203" s="12">
        <v>0</v>
      </c>
      <c r="AE203" s="12">
        <v>0</v>
      </c>
      <c r="AF203" s="14" t="s">
        <v>8976</v>
      </c>
      <c r="AG203" s="15"/>
      <c r="AH203" s="15">
        <v>0</v>
      </c>
      <c r="AI203" s="15">
        <v>0</v>
      </c>
      <c r="AJ203" s="15">
        <v>0</v>
      </c>
      <c r="AK203" s="15"/>
      <c r="AL203" s="15">
        <v>0</v>
      </c>
      <c r="AM203" s="15">
        <v>0</v>
      </c>
      <c r="AN203" s="15">
        <v>0.25</v>
      </c>
      <c r="AO203" s="15">
        <v>0</v>
      </c>
      <c r="AP203" s="15">
        <v>0.25</v>
      </c>
      <c r="AQ203" s="16">
        <v>43101</v>
      </c>
      <c r="AR203" s="16">
        <v>109574</v>
      </c>
      <c r="AS203" s="16">
        <v>42806</v>
      </c>
    </row>
    <row r="204" spans="1:45" x14ac:dyDescent="0.2">
      <c r="A204" s="48" t="s">
        <v>9633</v>
      </c>
      <c r="B204" s="11" t="s">
        <v>9557</v>
      </c>
      <c r="C204" s="12"/>
      <c r="D204" s="12"/>
      <c r="E204" s="12"/>
      <c r="F204" s="12"/>
      <c r="G204" s="12"/>
      <c r="H204" s="12"/>
      <c r="I204" s="12"/>
      <c r="J204" s="11" t="s">
        <v>9557</v>
      </c>
      <c r="K204" s="12"/>
      <c r="L204" s="12"/>
      <c r="M204" s="12"/>
      <c r="N204" s="12"/>
      <c r="O204" s="12" t="s">
        <v>270</v>
      </c>
      <c r="P204" s="5" t="s">
        <v>5274</v>
      </c>
      <c r="Q204" s="12" t="s">
        <v>262</v>
      </c>
      <c r="R204" s="12" t="s">
        <v>26</v>
      </c>
      <c r="S204" s="12" t="s">
        <v>27</v>
      </c>
      <c r="T204" s="12"/>
      <c r="U204" s="12"/>
      <c r="V204" s="12" t="s">
        <v>28</v>
      </c>
      <c r="W204" s="12"/>
      <c r="X204" s="12" t="s">
        <v>30</v>
      </c>
      <c r="Y204" s="12"/>
      <c r="Z204" s="12">
        <v>70</v>
      </c>
      <c r="AA204" s="12">
        <v>70</v>
      </c>
      <c r="AB204" s="14">
        <f>AA204/Z204</f>
        <v>1</v>
      </c>
      <c r="AC204" s="12">
        <v>0</v>
      </c>
      <c r="AD204" s="12">
        <v>0</v>
      </c>
      <c r="AE204" s="12">
        <v>0</v>
      </c>
      <c r="AF204" s="14" t="s">
        <v>8976</v>
      </c>
      <c r="AG204" s="15">
        <v>0</v>
      </c>
      <c r="AH204" s="15">
        <v>0</v>
      </c>
      <c r="AI204" s="15">
        <v>0</v>
      </c>
      <c r="AJ204" s="15">
        <v>0</v>
      </c>
      <c r="AK204" s="15"/>
      <c r="AL204" s="15">
        <v>0</v>
      </c>
      <c r="AM204" s="15">
        <v>0</v>
      </c>
      <c r="AN204" s="15">
        <v>1</v>
      </c>
      <c r="AO204" s="15">
        <v>1</v>
      </c>
      <c r="AP204" s="15">
        <v>0.94</v>
      </c>
      <c r="AQ204" s="16">
        <v>43101</v>
      </c>
      <c r="AR204" s="16">
        <v>109574</v>
      </c>
      <c r="AS204" s="16">
        <v>42806</v>
      </c>
    </row>
    <row r="205" spans="1:45" x14ac:dyDescent="0.2">
      <c r="A205" s="48" t="s">
        <v>9633</v>
      </c>
      <c r="B205" s="12"/>
      <c r="C205" s="12"/>
      <c r="D205" s="12"/>
      <c r="E205" s="12"/>
      <c r="F205" s="12"/>
      <c r="G205" s="12"/>
      <c r="H205" s="12"/>
      <c r="I205" s="12"/>
      <c r="J205" s="11" t="s">
        <v>9557</v>
      </c>
      <c r="K205" s="12"/>
      <c r="L205" s="12"/>
      <c r="M205" s="12"/>
      <c r="N205" s="12"/>
      <c r="O205" s="12" t="s">
        <v>271</v>
      </c>
      <c r="P205" s="5" t="s">
        <v>5275</v>
      </c>
      <c r="Q205" s="12" t="s">
        <v>262</v>
      </c>
      <c r="R205" s="12" t="s">
        <v>170</v>
      </c>
      <c r="S205" s="12" t="s">
        <v>27</v>
      </c>
      <c r="T205" s="12"/>
      <c r="U205" s="12"/>
      <c r="V205" s="12" t="s">
        <v>28</v>
      </c>
      <c r="W205" s="12"/>
      <c r="X205" s="12" t="s">
        <v>30</v>
      </c>
      <c r="Y205" s="12"/>
      <c r="Z205" s="12">
        <v>0</v>
      </c>
      <c r="AA205" s="12">
        <v>0</v>
      </c>
      <c r="AB205" s="14" t="s">
        <v>8976</v>
      </c>
      <c r="AC205" s="12">
        <v>0</v>
      </c>
      <c r="AD205" s="12">
        <v>0</v>
      </c>
      <c r="AE205" s="12">
        <v>0</v>
      </c>
      <c r="AF205" s="14" t="s">
        <v>8976</v>
      </c>
      <c r="AG205" s="15"/>
      <c r="AH205" s="15">
        <v>0</v>
      </c>
      <c r="AI205" s="15">
        <v>0</v>
      </c>
      <c r="AJ205" s="15">
        <v>0</v>
      </c>
      <c r="AK205" s="15"/>
      <c r="AL205" s="15">
        <v>0</v>
      </c>
      <c r="AM205" s="15">
        <v>0</v>
      </c>
      <c r="AN205" s="15">
        <v>0.5</v>
      </c>
      <c r="AO205" s="15">
        <v>0</v>
      </c>
      <c r="AP205" s="15">
        <v>0.5</v>
      </c>
      <c r="AQ205" s="16">
        <v>43101</v>
      </c>
      <c r="AR205" s="16">
        <v>109574</v>
      </c>
      <c r="AS205" s="16">
        <v>42806</v>
      </c>
    </row>
    <row r="206" spans="1:45" x14ac:dyDescent="0.2">
      <c r="A206" s="48" t="s">
        <v>9633</v>
      </c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 t="s">
        <v>272</v>
      </c>
      <c r="P206" s="5" t="s">
        <v>5276</v>
      </c>
      <c r="Q206" s="12" t="s">
        <v>273</v>
      </c>
      <c r="R206" s="12" t="s">
        <v>26</v>
      </c>
      <c r="S206" s="12" t="s">
        <v>27</v>
      </c>
      <c r="T206" s="12"/>
      <c r="U206" s="12"/>
      <c r="V206" s="12" t="s">
        <v>28</v>
      </c>
      <c r="W206" s="12"/>
      <c r="X206" s="12" t="s">
        <v>30</v>
      </c>
      <c r="Y206" s="12"/>
      <c r="Z206" s="12">
        <v>0</v>
      </c>
      <c r="AA206" s="12">
        <v>0</v>
      </c>
      <c r="AB206" s="14" t="s">
        <v>8976</v>
      </c>
      <c r="AC206" s="12">
        <v>0</v>
      </c>
      <c r="AD206" s="12">
        <v>59.4</v>
      </c>
      <c r="AE206" s="12">
        <v>59.4</v>
      </c>
      <c r="AF206" s="14">
        <f t="shared" ref="AF206:AF211" si="19">AE206/AD206</f>
        <v>1</v>
      </c>
      <c r="AG206" s="15">
        <v>0</v>
      </c>
      <c r="AH206" s="15">
        <v>0</v>
      </c>
      <c r="AI206" s="15">
        <v>0</v>
      </c>
      <c r="AJ206" s="15">
        <v>0</v>
      </c>
      <c r="AK206" s="15"/>
      <c r="AL206" s="15">
        <v>0</v>
      </c>
      <c r="AM206" s="15">
        <v>0</v>
      </c>
      <c r="AN206" s="15">
        <v>1</v>
      </c>
      <c r="AO206" s="15">
        <v>1</v>
      </c>
      <c r="AP206" s="15">
        <v>0.94</v>
      </c>
      <c r="AQ206" s="16">
        <v>43101</v>
      </c>
      <c r="AR206" s="16">
        <v>109574</v>
      </c>
      <c r="AS206" s="16">
        <v>42806</v>
      </c>
    </row>
    <row r="207" spans="1:45" x14ac:dyDescent="0.2">
      <c r="A207" s="48" t="s">
        <v>9633</v>
      </c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 t="s">
        <v>274</v>
      </c>
      <c r="P207" s="5" t="s">
        <v>5277</v>
      </c>
      <c r="Q207" s="12" t="s">
        <v>273</v>
      </c>
      <c r="R207" s="12" t="s">
        <v>26</v>
      </c>
      <c r="S207" s="12" t="s">
        <v>27</v>
      </c>
      <c r="T207" s="12"/>
      <c r="U207" s="12"/>
      <c r="V207" s="12" t="s">
        <v>28</v>
      </c>
      <c r="W207" s="12"/>
      <c r="X207" s="12" t="s">
        <v>30</v>
      </c>
      <c r="Y207" s="12"/>
      <c r="Z207" s="12">
        <v>0</v>
      </c>
      <c r="AA207" s="12">
        <v>0</v>
      </c>
      <c r="AB207" s="14" t="s">
        <v>8976</v>
      </c>
      <c r="AC207" s="12">
        <v>0</v>
      </c>
      <c r="AD207" s="12">
        <v>99</v>
      </c>
      <c r="AE207" s="12">
        <v>99</v>
      </c>
      <c r="AF207" s="14">
        <f t="shared" si="19"/>
        <v>1</v>
      </c>
      <c r="AG207" s="15">
        <v>0</v>
      </c>
      <c r="AH207" s="15">
        <v>0</v>
      </c>
      <c r="AI207" s="15">
        <v>0</v>
      </c>
      <c r="AJ207" s="15">
        <v>0</v>
      </c>
      <c r="AK207" s="15"/>
      <c r="AL207" s="15">
        <v>0</v>
      </c>
      <c r="AM207" s="15">
        <v>0</v>
      </c>
      <c r="AN207" s="15">
        <v>1</v>
      </c>
      <c r="AO207" s="15">
        <v>1</v>
      </c>
      <c r="AP207" s="15">
        <v>0.94</v>
      </c>
      <c r="AQ207" s="16">
        <v>43101</v>
      </c>
      <c r="AR207" s="16">
        <v>109574</v>
      </c>
      <c r="AS207" s="16">
        <v>42806</v>
      </c>
    </row>
    <row r="208" spans="1:45" x14ac:dyDescent="0.2">
      <c r="A208" s="48" t="s">
        <v>9633</v>
      </c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 t="s">
        <v>275</v>
      </c>
      <c r="P208" s="5" t="s">
        <v>5278</v>
      </c>
      <c r="Q208" s="12" t="s">
        <v>273</v>
      </c>
      <c r="R208" s="12" t="s">
        <v>26</v>
      </c>
      <c r="S208" s="12" t="s">
        <v>27</v>
      </c>
      <c r="T208" s="12"/>
      <c r="U208" s="12"/>
      <c r="V208" s="12" t="s">
        <v>28</v>
      </c>
      <c r="W208" s="12"/>
      <c r="X208" s="12" t="s">
        <v>30</v>
      </c>
      <c r="Y208" s="12"/>
      <c r="Z208" s="12">
        <v>0</v>
      </c>
      <c r="AA208" s="12">
        <v>0</v>
      </c>
      <c r="AB208" s="14" t="s">
        <v>8976</v>
      </c>
      <c r="AC208" s="12">
        <v>0</v>
      </c>
      <c r="AD208" s="12">
        <v>227.7</v>
      </c>
      <c r="AE208" s="12">
        <v>227.7</v>
      </c>
      <c r="AF208" s="14">
        <f t="shared" si="19"/>
        <v>1</v>
      </c>
      <c r="AG208" s="15">
        <v>0</v>
      </c>
      <c r="AH208" s="15">
        <v>0</v>
      </c>
      <c r="AI208" s="15">
        <v>0</v>
      </c>
      <c r="AJ208" s="15">
        <v>0</v>
      </c>
      <c r="AK208" s="15"/>
      <c r="AL208" s="15">
        <v>0</v>
      </c>
      <c r="AM208" s="15">
        <v>0</v>
      </c>
      <c r="AN208" s="15">
        <v>1</v>
      </c>
      <c r="AO208" s="15">
        <v>1</v>
      </c>
      <c r="AP208" s="15">
        <v>0.94</v>
      </c>
      <c r="AQ208" s="16">
        <v>43101</v>
      </c>
      <c r="AR208" s="16">
        <v>109574</v>
      </c>
      <c r="AS208" s="16">
        <v>42806</v>
      </c>
    </row>
    <row r="209" spans="1:45" x14ac:dyDescent="0.2">
      <c r="A209" s="48" t="s">
        <v>9633</v>
      </c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 t="s">
        <v>276</v>
      </c>
      <c r="P209" s="5" t="s">
        <v>5279</v>
      </c>
      <c r="Q209" s="12" t="s">
        <v>273</v>
      </c>
      <c r="R209" s="12" t="s">
        <v>26</v>
      </c>
      <c r="S209" s="12" t="s">
        <v>27</v>
      </c>
      <c r="T209" s="12"/>
      <c r="U209" s="12"/>
      <c r="V209" s="12" t="s">
        <v>28</v>
      </c>
      <c r="W209" s="12"/>
      <c r="X209" s="12" t="s">
        <v>30</v>
      </c>
      <c r="Y209" s="12"/>
      <c r="Z209" s="12">
        <v>0</v>
      </c>
      <c r="AA209" s="12">
        <v>0</v>
      </c>
      <c r="AB209" s="14" t="s">
        <v>8976</v>
      </c>
      <c r="AC209" s="12">
        <v>0</v>
      </c>
      <c r="AD209" s="12">
        <v>247.5</v>
      </c>
      <c r="AE209" s="12">
        <v>247.5</v>
      </c>
      <c r="AF209" s="14">
        <f t="shared" si="19"/>
        <v>1</v>
      </c>
      <c r="AG209" s="15">
        <v>0</v>
      </c>
      <c r="AH209" s="15">
        <v>0</v>
      </c>
      <c r="AI209" s="15">
        <v>0</v>
      </c>
      <c r="AJ209" s="15">
        <v>0</v>
      </c>
      <c r="AK209" s="15"/>
      <c r="AL209" s="15">
        <v>0</v>
      </c>
      <c r="AM209" s="15">
        <v>0</v>
      </c>
      <c r="AN209" s="15">
        <v>1</v>
      </c>
      <c r="AO209" s="15">
        <v>1</v>
      </c>
      <c r="AP209" s="15">
        <v>0.94</v>
      </c>
      <c r="AQ209" s="16">
        <v>43101</v>
      </c>
      <c r="AR209" s="16">
        <v>109574</v>
      </c>
      <c r="AS209" s="16">
        <v>42806</v>
      </c>
    </row>
    <row r="210" spans="1:45" x14ac:dyDescent="0.2">
      <c r="A210" s="48" t="s">
        <v>9633</v>
      </c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 t="s">
        <v>277</v>
      </c>
      <c r="P210" s="5" t="s">
        <v>5280</v>
      </c>
      <c r="Q210" s="12" t="s">
        <v>273</v>
      </c>
      <c r="R210" s="12" t="s">
        <v>26</v>
      </c>
      <c r="S210" s="12" t="s">
        <v>27</v>
      </c>
      <c r="T210" s="12"/>
      <c r="U210" s="12"/>
      <c r="V210" s="12" t="s">
        <v>28</v>
      </c>
      <c r="W210" s="12"/>
      <c r="X210" s="12" t="s">
        <v>30</v>
      </c>
      <c r="Y210" s="12"/>
      <c r="Z210" s="12">
        <v>0</v>
      </c>
      <c r="AA210" s="12">
        <v>0</v>
      </c>
      <c r="AB210" s="14" t="s">
        <v>8976</v>
      </c>
      <c r="AC210" s="12">
        <v>0</v>
      </c>
      <c r="AD210" s="12">
        <v>509.85</v>
      </c>
      <c r="AE210" s="12">
        <v>509.85</v>
      </c>
      <c r="AF210" s="14">
        <f t="shared" si="19"/>
        <v>1</v>
      </c>
      <c r="AG210" s="15">
        <v>0</v>
      </c>
      <c r="AH210" s="15">
        <v>0</v>
      </c>
      <c r="AI210" s="15">
        <v>0</v>
      </c>
      <c r="AJ210" s="15">
        <v>0</v>
      </c>
      <c r="AK210" s="15"/>
      <c r="AL210" s="15">
        <v>0</v>
      </c>
      <c r="AM210" s="15">
        <v>0</v>
      </c>
      <c r="AN210" s="15">
        <v>1</v>
      </c>
      <c r="AO210" s="15">
        <v>1</v>
      </c>
      <c r="AP210" s="15">
        <v>0.94</v>
      </c>
      <c r="AQ210" s="16">
        <v>43101</v>
      </c>
      <c r="AR210" s="16">
        <v>109574</v>
      </c>
      <c r="AS210" s="16">
        <v>42806</v>
      </c>
    </row>
    <row r="211" spans="1:45" x14ac:dyDescent="0.2">
      <c r="A211" s="48" t="s">
        <v>9633</v>
      </c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 t="s">
        <v>278</v>
      </c>
      <c r="P211" s="5" t="s">
        <v>5281</v>
      </c>
      <c r="Q211" s="12" t="s">
        <v>273</v>
      </c>
      <c r="R211" s="12" t="s">
        <v>26</v>
      </c>
      <c r="S211" s="12" t="s">
        <v>27</v>
      </c>
      <c r="T211" s="12"/>
      <c r="U211" s="12"/>
      <c r="V211" s="12" t="s">
        <v>28</v>
      </c>
      <c r="W211" s="12"/>
      <c r="X211" s="12" t="s">
        <v>30</v>
      </c>
      <c r="Y211" s="12"/>
      <c r="Z211" s="12">
        <v>0</v>
      </c>
      <c r="AA211" s="12">
        <v>0</v>
      </c>
      <c r="AB211" s="14" t="s">
        <v>8976</v>
      </c>
      <c r="AC211" s="12">
        <v>0</v>
      </c>
      <c r="AD211" s="12">
        <v>386.1</v>
      </c>
      <c r="AE211" s="12">
        <v>386.1</v>
      </c>
      <c r="AF211" s="14">
        <f t="shared" si="19"/>
        <v>1</v>
      </c>
      <c r="AG211" s="15">
        <v>0</v>
      </c>
      <c r="AH211" s="15">
        <v>0</v>
      </c>
      <c r="AI211" s="15">
        <v>0</v>
      </c>
      <c r="AJ211" s="15">
        <v>0</v>
      </c>
      <c r="AK211" s="15"/>
      <c r="AL211" s="15">
        <v>0</v>
      </c>
      <c r="AM211" s="15">
        <v>0</v>
      </c>
      <c r="AN211" s="15">
        <v>1</v>
      </c>
      <c r="AO211" s="15">
        <v>1</v>
      </c>
      <c r="AP211" s="15">
        <v>0.94</v>
      </c>
      <c r="AQ211" s="16">
        <v>43101</v>
      </c>
      <c r="AR211" s="16">
        <v>109574</v>
      </c>
      <c r="AS211" s="16">
        <v>42806</v>
      </c>
    </row>
    <row r="212" spans="1:45" x14ac:dyDescent="0.2">
      <c r="A212" s="48" t="s">
        <v>9633</v>
      </c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 t="s">
        <v>279</v>
      </c>
      <c r="P212" s="5" t="s">
        <v>5282</v>
      </c>
      <c r="Q212" s="12" t="s">
        <v>280</v>
      </c>
      <c r="R212" s="12" t="s">
        <v>94</v>
      </c>
      <c r="S212" s="12" t="s">
        <v>27</v>
      </c>
      <c r="T212" s="12"/>
      <c r="U212" s="12"/>
      <c r="V212" s="12" t="s">
        <v>28</v>
      </c>
      <c r="W212" s="12"/>
      <c r="X212" s="12" t="s">
        <v>30</v>
      </c>
      <c r="Y212" s="12"/>
      <c r="Z212" s="12">
        <v>0</v>
      </c>
      <c r="AA212" s="12">
        <v>0</v>
      </c>
      <c r="AB212" s="14" t="s">
        <v>8976</v>
      </c>
      <c r="AC212" s="12">
        <v>0</v>
      </c>
      <c r="AD212" s="12">
        <v>0</v>
      </c>
      <c r="AE212" s="12">
        <v>0</v>
      </c>
      <c r="AF212" s="14" t="s">
        <v>8976</v>
      </c>
      <c r="AG212" s="15"/>
      <c r="AH212" s="15">
        <v>0</v>
      </c>
      <c r="AI212" s="15">
        <v>0</v>
      </c>
      <c r="AJ212" s="15">
        <v>0</v>
      </c>
      <c r="AK212" s="15"/>
      <c r="AL212" s="15">
        <v>0</v>
      </c>
      <c r="AM212" s="15">
        <v>0</v>
      </c>
      <c r="AN212" s="15">
        <v>1</v>
      </c>
      <c r="AO212" s="15">
        <v>1</v>
      </c>
      <c r="AP212" s="15">
        <v>0.94</v>
      </c>
      <c r="AQ212" s="16">
        <v>43101</v>
      </c>
      <c r="AR212" s="16">
        <v>109574</v>
      </c>
      <c r="AS212" s="16">
        <v>42806</v>
      </c>
    </row>
    <row r="213" spans="1:45" x14ac:dyDescent="0.2">
      <c r="A213" s="48" t="s">
        <v>9633</v>
      </c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 t="s">
        <v>281</v>
      </c>
      <c r="P213" s="5" t="s">
        <v>5283</v>
      </c>
      <c r="Q213" s="12" t="s">
        <v>280</v>
      </c>
      <c r="R213" s="12" t="s">
        <v>94</v>
      </c>
      <c r="S213" s="12" t="s">
        <v>27</v>
      </c>
      <c r="T213" s="12"/>
      <c r="U213" s="12"/>
      <c r="V213" s="12" t="s">
        <v>28</v>
      </c>
      <c r="W213" s="12"/>
      <c r="X213" s="12" t="s">
        <v>30</v>
      </c>
      <c r="Y213" s="12"/>
      <c r="Z213" s="12">
        <v>0</v>
      </c>
      <c r="AA213" s="12">
        <v>0</v>
      </c>
      <c r="AB213" s="14" t="s">
        <v>8976</v>
      </c>
      <c r="AC213" s="12">
        <v>0</v>
      </c>
      <c r="AD213" s="12">
        <v>0</v>
      </c>
      <c r="AE213" s="12">
        <v>0</v>
      </c>
      <c r="AF213" s="14" t="s">
        <v>8976</v>
      </c>
      <c r="AG213" s="15"/>
      <c r="AH213" s="15">
        <v>0</v>
      </c>
      <c r="AI213" s="15">
        <v>0</v>
      </c>
      <c r="AJ213" s="15">
        <v>0</v>
      </c>
      <c r="AK213" s="15"/>
      <c r="AL213" s="15">
        <v>0</v>
      </c>
      <c r="AM213" s="15">
        <v>0</v>
      </c>
      <c r="AN213" s="15">
        <v>1</v>
      </c>
      <c r="AO213" s="15">
        <v>1</v>
      </c>
      <c r="AP213" s="15">
        <v>0.94</v>
      </c>
      <c r="AQ213" s="16">
        <v>43101</v>
      </c>
      <c r="AR213" s="16">
        <v>109574</v>
      </c>
      <c r="AS213" s="16">
        <v>42806</v>
      </c>
    </row>
    <row r="214" spans="1:45" x14ac:dyDescent="0.2">
      <c r="A214" s="48" t="s">
        <v>9633</v>
      </c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 t="s">
        <v>282</v>
      </c>
      <c r="P214" s="5" t="s">
        <v>5284</v>
      </c>
      <c r="Q214" s="12" t="s">
        <v>280</v>
      </c>
      <c r="R214" s="12" t="s">
        <v>94</v>
      </c>
      <c r="S214" s="12" t="s">
        <v>27</v>
      </c>
      <c r="T214" s="12"/>
      <c r="U214" s="12"/>
      <c r="V214" s="12" t="s">
        <v>28</v>
      </c>
      <c r="W214" s="12"/>
      <c r="X214" s="12" t="s">
        <v>30</v>
      </c>
      <c r="Y214" s="12"/>
      <c r="Z214" s="12">
        <v>0</v>
      </c>
      <c r="AA214" s="12">
        <v>0</v>
      </c>
      <c r="AB214" s="14" t="s">
        <v>8976</v>
      </c>
      <c r="AC214" s="12">
        <v>0</v>
      </c>
      <c r="AD214" s="12">
        <v>0</v>
      </c>
      <c r="AE214" s="12">
        <v>0</v>
      </c>
      <c r="AF214" s="14" t="s">
        <v>8976</v>
      </c>
      <c r="AG214" s="15"/>
      <c r="AH214" s="15">
        <v>0</v>
      </c>
      <c r="AI214" s="15">
        <v>0</v>
      </c>
      <c r="AJ214" s="15">
        <v>0</v>
      </c>
      <c r="AK214" s="15"/>
      <c r="AL214" s="15">
        <v>0</v>
      </c>
      <c r="AM214" s="15">
        <v>0</v>
      </c>
      <c r="AN214" s="15">
        <v>1</v>
      </c>
      <c r="AO214" s="15">
        <v>1</v>
      </c>
      <c r="AP214" s="15">
        <v>0.94</v>
      </c>
      <c r="AQ214" s="16">
        <v>43101</v>
      </c>
      <c r="AR214" s="16">
        <v>109574</v>
      </c>
      <c r="AS214" s="16">
        <v>42806</v>
      </c>
    </row>
    <row r="215" spans="1:45" x14ac:dyDescent="0.2">
      <c r="A215" s="48" t="s">
        <v>9633</v>
      </c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 t="s">
        <v>283</v>
      </c>
      <c r="P215" s="5" t="s">
        <v>5285</v>
      </c>
      <c r="Q215" s="12" t="s">
        <v>280</v>
      </c>
      <c r="R215" s="12" t="s">
        <v>94</v>
      </c>
      <c r="S215" s="12" t="s">
        <v>27</v>
      </c>
      <c r="T215" s="12"/>
      <c r="U215" s="12"/>
      <c r="V215" s="12" t="s">
        <v>28</v>
      </c>
      <c r="W215" s="12"/>
      <c r="X215" s="12" t="s">
        <v>30</v>
      </c>
      <c r="Y215" s="12"/>
      <c r="Z215" s="12">
        <v>0</v>
      </c>
      <c r="AA215" s="12">
        <v>0</v>
      </c>
      <c r="AB215" s="14" t="s">
        <v>8976</v>
      </c>
      <c r="AC215" s="12">
        <v>0</v>
      </c>
      <c r="AD215" s="12">
        <v>0</v>
      </c>
      <c r="AE215" s="12">
        <v>0</v>
      </c>
      <c r="AF215" s="14" t="s">
        <v>8976</v>
      </c>
      <c r="AG215" s="15"/>
      <c r="AH215" s="15">
        <v>0</v>
      </c>
      <c r="AI215" s="15">
        <v>0</v>
      </c>
      <c r="AJ215" s="15">
        <v>0</v>
      </c>
      <c r="AK215" s="15"/>
      <c r="AL215" s="15">
        <v>0</v>
      </c>
      <c r="AM215" s="15">
        <v>0</v>
      </c>
      <c r="AN215" s="15">
        <v>1</v>
      </c>
      <c r="AO215" s="15">
        <v>1</v>
      </c>
      <c r="AP215" s="15">
        <v>0.94</v>
      </c>
      <c r="AQ215" s="16">
        <v>43101</v>
      </c>
      <c r="AR215" s="16">
        <v>109574</v>
      </c>
      <c r="AS215" s="16">
        <v>42806</v>
      </c>
    </row>
    <row r="216" spans="1:45" x14ac:dyDescent="0.2">
      <c r="A216" s="48" t="s">
        <v>9633</v>
      </c>
      <c r="B216" s="11" t="s">
        <v>9557</v>
      </c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 t="s">
        <v>284</v>
      </c>
      <c r="P216" s="5" t="s">
        <v>5286</v>
      </c>
      <c r="Q216" s="12" t="s">
        <v>285</v>
      </c>
      <c r="R216" s="12" t="s">
        <v>26</v>
      </c>
      <c r="S216" s="12" t="s">
        <v>27</v>
      </c>
      <c r="T216" s="12"/>
      <c r="U216" s="12" t="s">
        <v>113</v>
      </c>
      <c r="V216" s="12" t="s">
        <v>28</v>
      </c>
      <c r="W216" s="12" t="s">
        <v>29</v>
      </c>
      <c r="X216" s="12" t="s">
        <v>30</v>
      </c>
      <c r="Y216" s="12" t="s">
        <v>71</v>
      </c>
      <c r="Z216" s="12">
        <v>21.04</v>
      </c>
      <c r="AA216" s="12">
        <v>22.5</v>
      </c>
      <c r="AB216" s="14">
        <f t="shared" ref="AB216:AB224" si="20">AA216/Z216</f>
        <v>1.0693916349809887</v>
      </c>
      <c r="AC216" s="12">
        <v>0</v>
      </c>
      <c r="AD216" s="12">
        <v>20.54</v>
      </c>
      <c r="AE216" s="12">
        <v>20.54</v>
      </c>
      <c r="AF216" s="14">
        <f t="shared" ref="AF216:AF242" si="21">AE216/AD216</f>
        <v>1</v>
      </c>
      <c r="AG216" s="15">
        <v>0</v>
      </c>
      <c r="AH216" s="15">
        <v>11</v>
      </c>
      <c r="AI216" s="15">
        <v>0</v>
      </c>
      <c r="AJ216" s="15">
        <v>0</v>
      </c>
      <c r="AK216" s="15">
        <v>0</v>
      </c>
      <c r="AL216" s="15">
        <v>11</v>
      </c>
      <c r="AM216" s="15">
        <v>0</v>
      </c>
      <c r="AN216" s="15">
        <v>1</v>
      </c>
      <c r="AO216" s="15">
        <v>1</v>
      </c>
      <c r="AP216" s="15">
        <v>0.94</v>
      </c>
      <c r="AQ216" s="16">
        <v>43101</v>
      </c>
      <c r="AR216" s="16">
        <v>109574</v>
      </c>
      <c r="AS216" s="16">
        <v>42806</v>
      </c>
    </row>
    <row r="217" spans="1:45" x14ac:dyDescent="0.2">
      <c r="A217" s="48" t="s">
        <v>9633</v>
      </c>
      <c r="B217" s="11" t="s">
        <v>9557</v>
      </c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 t="s">
        <v>286</v>
      </c>
      <c r="P217" s="5" t="s">
        <v>5287</v>
      </c>
      <c r="Q217" s="12" t="s">
        <v>285</v>
      </c>
      <c r="R217" s="12" t="s">
        <v>26</v>
      </c>
      <c r="S217" s="12" t="s">
        <v>27</v>
      </c>
      <c r="T217" s="12"/>
      <c r="U217" s="12" t="s">
        <v>113</v>
      </c>
      <c r="V217" s="12" t="s">
        <v>28</v>
      </c>
      <c r="W217" s="12" t="s">
        <v>29</v>
      </c>
      <c r="X217" s="12" t="s">
        <v>30</v>
      </c>
      <c r="Y217" s="12" t="s">
        <v>71</v>
      </c>
      <c r="Z217" s="12">
        <v>38.26</v>
      </c>
      <c r="AA217" s="12">
        <v>40.92</v>
      </c>
      <c r="AB217" s="14">
        <f t="shared" si="20"/>
        <v>1.0695243073706222</v>
      </c>
      <c r="AC217" s="12">
        <v>0</v>
      </c>
      <c r="AD217" s="12">
        <v>37.35</v>
      </c>
      <c r="AE217" s="12">
        <v>37.35</v>
      </c>
      <c r="AF217" s="14">
        <f t="shared" si="21"/>
        <v>1</v>
      </c>
      <c r="AG217" s="15">
        <v>0</v>
      </c>
      <c r="AH217" s="15">
        <v>20</v>
      </c>
      <c r="AI217" s="15">
        <v>0</v>
      </c>
      <c r="AJ217" s="15">
        <v>0</v>
      </c>
      <c r="AK217" s="15">
        <v>0</v>
      </c>
      <c r="AL217" s="15">
        <v>20</v>
      </c>
      <c r="AM217" s="15">
        <v>0</v>
      </c>
      <c r="AN217" s="15">
        <v>1</v>
      </c>
      <c r="AO217" s="15">
        <v>1</v>
      </c>
      <c r="AP217" s="15">
        <v>0.94</v>
      </c>
      <c r="AQ217" s="16">
        <v>43101</v>
      </c>
      <c r="AR217" s="16">
        <v>109574</v>
      </c>
      <c r="AS217" s="16">
        <v>42806</v>
      </c>
    </row>
    <row r="218" spans="1:45" x14ac:dyDescent="0.2">
      <c r="A218" s="48" t="s">
        <v>9633</v>
      </c>
      <c r="B218" s="11" t="s">
        <v>9557</v>
      </c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 t="s">
        <v>287</v>
      </c>
      <c r="P218" s="5" t="s">
        <v>5288</v>
      </c>
      <c r="Q218" s="12" t="s">
        <v>288</v>
      </c>
      <c r="R218" s="12" t="s">
        <v>26</v>
      </c>
      <c r="S218" s="12" t="s">
        <v>27</v>
      </c>
      <c r="T218" s="12"/>
      <c r="U218" s="12" t="s">
        <v>113</v>
      </c>
      <c r="V218" s="12" t="s">
        <v>28</v>
      </c>
      <c r="W218" s="12" t="s">
        <v>29</v>
      </c>
      <c r="X218" s="12" t="s">
        <v>30</v>
      </c>
      <c r="Y218" s="12" t="s">
        <v>289</v>
      </c>
      <c r="Z218" s="12">
        <v>10.29</v>
      </c>
      <c r="AA218" s="12">
        <v>11</v>
      </c>
      <c r="AB218" s="14">
        <f t="shared" si="20"/>
        <v>1.0689990281827018</v>
      </c>
      <c r="AC218" s="12">
        <v>0</v>
      </c>
      <c r="AD218" s="12">
        <v>47.93</v>
      </c>
      <c r="AE218" s="12">
        <v>47.93</v>
      </c>
      <c r="AF218" s="14">
        <f t="shared" si="21"/>
        <v>1</v>
      </c>
      <c r="AG218" s="15">
        <v>0</v>
      </c>
      <c r="AH218" s="15">
        <v>5</v>
      </c>
      <c r="AI218" s="15">
        <v>0</v>
      </c>
      <c r="AJ218" s="15">
        <v>0</v>
      </c>
      <c r="AK218" s="15">
        <v>0</v>
      </c>
      <c r="AL218" s="15">
        <v>15</v>
      </c>
      <c r="AM218" s="15">
        <v>0</v>
      </c>
      <c r="AN218" s="15">
        <v>1</v>
      </c>
      <c r="AO218" s="15">
        <v>1</v>
      </c>
      <c r="AP218" s="15">
        <v>0.94</v>
      </c>
      <c r="AQ218" s="16">
        <v>43101</v>
      </c>
      <c r="AR218" s="16">
        <v>109574</v>
      </c>
      <c r="AS218" s="16">
        <v>42806</v>
      </c>
    </row>
    <row r="219" spans="1:45" x14ac:dyDescent="0.2">
      <c r="A219" s="48" t="s">
        <v>9633</v>
      </c>
      <c r="B219" s="11" t="s">
        <v>9557</v>
      </c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 t="s">
        <v>290</v>
      </c>
      <c r="P219" s="5" t="s">
        <v>5289</v>
      </c>
      <c r="Q219" s="12" t="s">
        <v>288</v>
      </c>
      <c r="R219" s="12" t="s">
        <v>26</v>
      </c>
      <c r="S219" s="12" t="s">
        <v>27</v>
      </c>
      <c r="T219" s="12"/>
      <c r="U219" s="12" t="s">
        <v>113</v>
      </c>
      <c r="V219" s="12" t="s">
        <v>28</v>
      </c>
      <c r="W219" s="12" t="s">
        <v>29</v>
      </c>
      <c r="X219" s="12" t="s">
        <v>30</v>
      </c>
      <c r="Y219" s="12" t="s">
        <v>289</v>
      </c>
      <c r="Z219" s="12">
        <v>22.64</v>
      </c>
      <c r="AA219" s="12">
        <v>24.21</v>
      </c>
      <c r="AB219" s="14">
        <f t="shared" si="20"/>
        <v>1.0693462897526502</v>
      </c>
      <c r="AC219" s="12">
        <v>0</v>
      </c>
      <c r="AD219" s="12">
        <v>99.06</v>
      </c>
      <c r="AE219" s="12">
        <v>99.06</v>
      </c>
      <c r="AF219" s="14">
        <f t="shared" si="21"/>
        <v>1</v>
      </c>
      <c r="AG219" s="15">
        <v>0</v>
      </c>
      <c r="AH219" s="15">
        <v>11</v>
      </c>
      <c r="AI219" s="15">
        <v>0</v>
      </c>
      <c r="AJ219" s="15">
        <v>0</v>
      </c>
      <c r="AK219" s="15">
        <v>0</v>
      </c>
      <c r="AL219" s="15">
        <v>21</v>
      </c>
      <c r="AM219" s="15">
        <v>10</v>
      </c>
      <c r="AN219" s="15">
        <v>1</v>
      </c>
      <c r="AO219" s="15">
        <v>1</v>
      </c>
      <c r="AP219" s="15">
        <v>0.94</v>
      </c>
      <c r="AQ219" s="16">
        <v>43101</v>
      </c>
      <c r="AR219" s="16">
        <v>109574</v>
      </c>
      <c r="AS219" s="16">
        <v>42806</v>
      </c>
    </row>
    <row r="220" spans="1:45" x14ac:dyDescent="0.2">
      <c r="A220" s="48" t="s">
        <v>9633</v>
      </c>
      <c r="B220" s="11" t="s">
        <v>9557</v>
      </c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 t="s">
        <v>291</v>
      </c>
      <c r="P220" s="5" t="s">
        <v>5290</v>
      </c>
      <c r="Q220" s="12" t="s">
        <v>288</v>
      </c>
      <c r="R220" s="12" t="s">
        <v>33</v>
      </c>
      <c r="S220" s="12" t="s">
        <v>27</v>
      </c>
      <c r="T220" s="12"/>
      <c r="U220" s="12" t="s">
        <v>113</v>
      </c>
      <c r="V220" s="12" t="s">
        <v>28</v>
      </c>
      <c r="W220" s="12" t="s">
        <v>59</v>
      </c>
      <c r="X220" s="12" t="s">
        <v>30</v>
      </c>
      <c r="Y220" s="12" t="s">
        <v>289</v>
      </c>
      <c r="Z220" s="12">
        <v>28.48</v>
      </c>
      <c r="AA220" s="12">
        <v>26.42</v>
      </c>
      <c r="AB220" s="14">
        <f t="shared" si="20"/>
        <v>0.9276685393258427</v>
      </c>
      <c r="AC220" s="12">
        <v>0</v>
      </c>
      <c r="AD220" s="12">
        <v>70.3</v>
      </c>
      <c r="AE220" s="12">
        <v>70.3</v>
      </c>
      <c r="AF220" s="14">
        <f t="shared" si="21"/>
        <v>1</v>
      </c>
      <c r="AG220" s="15">
        <v>0</v>
      </c>
      <c r="AH220" s="15">
        <v>12</v>
      </c>
      <c r="AI220" s="15">
        <v>0</v>
      </c>
      <c r="AJ220" s="15">
        <v>0</v>
      </c>
      <c r="AK220" s="15">
        <v>0</v>
      </c>
      <c r="AL220" s="15">
        <v>22</v>
      </c>
      <c r="AM220" s="15">
        <v>0</v>
      </c>
      <c r="AN220" s="15">
        <v>1</v>
      </c>
      <c r="AO220" s="15">
        <v>1</v>
      </c>
      <c r="AP220" s="15">
        <v>0.94</v>
      </c>
      <c r="AQ220" s="16">
        <v>43101</v>
      </c>
      <c r="AR220" s="16">
        <v>109574</v>
      </c>
      <c r="AS220" s="16">
        <v>42806</v>
      </c>
    </row>
    <row r="221" spans="1:45" x14ac:dyDescent="0.2">
      <c r="A221" s="48" t="s">
        <v>9633</v>
      </c>
      <c r="B221" s="11" t="s">
        <v>9557</v>
      </c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 t="s">
        <v>292</v>
      </c>
      <c r="P221" s="5" t="s">
        <v>5291</v>
      </c>
      <c r="Q221" s="12" t="s">
        <v>288</v>
      </c>
      <c r="R221" s="12" t="s">
        <v>33</v>
      </c>
      <c r="S221" s="12" t="s">
        <v>27</v>
      </c>
      <c r="T221" s="12"/>
      <c r="U221" s="12" t="s">
        <v>113</v>
      </c>
      <c r="V221" s="12" t="s">
        <v>28</v>
      </c>
      <c r="W221" s="12" t="s">
        <v>59</v>
      </c>
      <c r="X221" s="12" t="s">
        <v>30</v>
      </c>
      <c r="Y221" s="12" t="s">
        <v>289</v>
      </c>
      <c r="Z221" s="12">
        <v>35.61</v>
      </c>
      <c r="AA221" s="12">
        <v>33.03</v>
      </c>
      <c r="AB221" s="14">
        <f t="shared" si="20"/>
        <v>0.92754844144903126</v>
      </c>
      <c r="AC221" s="12">
        <v>0</v>
      </c>
      <c r="AD221" s="12">
        <v>79.88</v>
      </c>
      <c r="AE221" s="12">
        <v>79.88</v>
      </c>
      <c r="AF221" s="14">
        <f t="shared" si="21"/>
        <v>1</v>
      </c>
      <c r="AG221" s="15">
        <v>0</v>
      </c>
      <c r="AH221" s="15">
        <v>15</v>
      </c>
      <c r="AI221" s="15">
        <v>0</v>
      </c>
      <c r="AJ221" s="15">
        <v>0</v>
      </c>
      <c r="AK221" s="15">
        <v>0</v>
      </c>
      <c r="AL221" s="15">
        <v>25</v>
      </c>
      <c r="AM221" s="15">
        <v>0</v>
      </c>
      <c r="AN221" s="15">
        <v>1</v>
      </c>
      <c r="AO221" s="15">
        <v>1</v>
      </c>
      <c r="AP221" s="15">
        <v>0.94</v>
      </c>
      <c r="AQ221" s="16">
        <v>43101</v>
      </c>
      <c r="AR221" s="16">
        <v>109574</v>
      </c>
      <c r="AS221" s="16">
        <v>42806</v>
      </c>
    </row>
    <row r="222" spans="1:45" x14ac:dyDescent="0.2">
      <c r="A222" s="48" t="s">
        <v>9633</v>
      </c>
      <c r="B222" s="11" t="s">
        <v>9557</v>
      </c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 t="s">
        <v>293</v>
      </c>
      <c r="P222" s="5" t="s">
        <v>5292</v>
      </c>
      <c r="Q222" s="12" t="s">
        <v>288</v>
      </c>
      <c r="R222" s="12" t="s">
        <v>33</v>
      </c>
      <c r="S222" s="12" t="s">
        <v>27</v>
      </c>
      <c r="T222" s="12"/>
      <c r="U222" s="12" t="s">
        <v>113</v>
      </c>
      <c r="V222" s="12" t="s">
        <v>28</v>
      </c>
      <c r="W222" s="12" t="s">
        <v>59</v>
      </c>
      <c r="X222" s="12" t="s">
        <v>30</v>
      </c>
      <c r="Y222" s="12" t="s">
        <v>289</v>
      </c>
      <c r="Z222" s="12">
        <v>59.34</v>
      </c>
      <c r="AA222" s="12">
        <v>55.04</v>
      </c>
      <c r="AB222" s="14">
        <f t="shared" si="20"/>
        <v>0.92753623188405787</v>
      </c>
      <c r="AC222" s="12">
        <v>0</v>
      </c>
      <c r="AD222" s="12">
        <v>79.88</v>
      </c>
      <c r="AE222" s="12">
        <v>79.88</v>
      </c>
      <c r="AF222" s="14">
        <f t="shared" si="21"/>
        <v>1</v>
      </c>
      <c r="AG222" s="15">
        <v>0</v>
      </c>
      <c r="AH222" s="15">
        <v>25</v>
      </c>
      <c r="AI222" s="15">
        <v>0</v>
      </c>
      <c r="AJ222" s="15">
        <v>0</v>
      </c>
      <c r="AK222" s="15">
        <v>0</v>
      </c>
      <c r="AL222" s="15">
        <v>25</v>
      </c>
      <c r="AM222" s="15">
        <v>0</v>
      </c>
      <c r="AN222" s="15">
        <v>1</v>
      </c>
      <c r="AO222" s="15">
        <v>1</v>
      </c>
      <c r="AP222" s="15">
        <v>0.94</v>
      </c>
      <c r="AQ222" s="16">
        <v>43101</v>
      </c>
      <c r="AR222" s="16">
        <v>109574</v>
      </c>
      <c r="AS222" s="16">
        <v>42806</v>
      </c>
    </row>
    <row r="223" spans="1:45" x14ac:dyDescent="0.2">
      <c r="A223" s="48" t="s">
        <v>9633</v>
      </c>
      <c r="B223" s="11" t="s">
        <v>9557</v>
      </c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 t="s">
        <v>294</v>
      </c>
      <c r="P223" s="5" t="s">
        <v>5293</v>
      </c>
      <c r="Q223" s="12" t="s">
        <v>288</v>
      </c>
      <c r="R223" s="12" t="s">
        <v>33</v>
      </c>
      <c r="S223" s="12" t="s">
        <v>27</v>
      </c>
      <c r="T223" s="12"/>
      <c r="U223" s="12" t="s">
        <v>113</v>
      </c>
      <c r="V223" s="12" t="s">
        <v>28</v>
      </c>
      <c r="W223" s="12" t="s">
        <v>59</v>
      </c>
      <c r="X223" s="12" t="s">
        <v>30</v>
      </c>
      <c r="Y223" s="12" t="s">
        <v>289</v>
      </c>
      <c r="Z223" s="12">
        <v>11.87</v>
      </c>
      <c r="AA223" s="12">
        <v>11.01</v>
      </c>
      <c r="AB223" s="14">
        <f t="shared" si="20"/>
        <v>0.92754844144903126</v>
      </c>
      <c r="AC223" s="12">
        <v>0</v>
      </c>
      <c r="AD223" s="12">
        <v>15.98</v>
      </c>
      <c r="AE223" s="12">
        <v>15.98</v>
      </c>
      <c r="AF223" s="14">
        <f t="shared" si="21"/>
        <v>1</v>
      </c>
      <c r="AG223" s="15">
        <v>0</v>
      </c>
      <c r="AH223" s="15">
        <v>5</v>
      </c>
      <c r="AI223" s="15">
        <v>0</v>
      </c>
      <c r="AJ223" s="15">
        <v>0</v>
      </c>
      <c r="AK223" s="15">
        <v>0</v>
      </c>
      <c r="AL223" s="15">
        <v>5</v>
      </c>
      <c r="AM223" s="15">
        <v>0</v>
      </c>
      <c r="AN223" s="15">
        <v>1</v>
      </c>
      <c r="AO223" s="15">
        <v>1</v>
      </c>
      <c r="AP223" s="15">
        <v>0.94</v>
      </c>
      <c r="AQ223" s="16">
        <v>43101</v>
      </c>
      <c r="AR223" s="16">
        <v>109574</v>
      </c>
      <c r="AS223" s="16">
        <v>42806</v>
      </c>
    </row>
    <row r="224" spans="1:45" x14ac:dyDescent="0.2">
      <c r="A224" s="48" t="s">
        <v>9633</v>
      </c>
      <c r="B224" s="11" t="s">
        <v>9557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 t="s">
        <v>295</v>
      </c>
      <c r="P224" s="5" t="s">
        <v>5294</v>
      </c>
      <c r="Q224" s="12" t="s">
        <v>288</v>
      </c>
      <c r="R224" s="12" t="s">
        <v>26</v>
      </c>
      <c r="S224" s="12" t="s">
        <v>27</v>
      </c>
      <c r="T224" s="12"/>
      <c r="U224" s="12" t="s">
        <v>113</v>
      </c>
      <c r="V224" s="12" t="s">
        <v>28</v>
      </c>
      <c r="W224" s="12" t="s">
        <v>59</v>
      </c>
      <c r="X224" s="12" t="s">
        <v>30</v>
      </c>
      <c r="Y224" s="12" t="s">
        <v>289</v>
      </c>
      <c r="Z224" s="12">
        <v>35.61</v>
      </c>
      <c r="AA224" s="12">
        <v>33.03</v>
      </c>
      <c r="AB224" s="14">
        <f t="shared" si="20"/>
        <v>0.92754844144903126</v>
      </c>
      <c r="AC224" s="12">
        <v>0</v>
      </c>
      <c r="AD224" s="12">
        <v>111.84</v>
      </c>
      <c r="AE224" s="12">
        <v>111.84</v>
      </c>
      <c r="AF224" s="14">
        <f t="shared" si="21"/>
        <v>1</v>
      </c>
      <c r="AG224" s="15">
        <v>0</v>
      </c>
      <c r="AH224" s="15">
        <v>15</v>
      </c>
      <c r="AI224" s="15">
        <v>0</v>
      </c>
      <c r="AJ224" s="15">
        <v>0</v>
      </c>
      <c r="AK224" s="15">
        <v>0</v>
      </c>
      <c r="AL224" s="15">
        <v>25</v>
      </c>
      <c r="AM224" s="15">
        <v>10</v>
      </c>
      <c r="AN224" s="15">
        <v>1</v>
      </c>
      <c r="AO224" s="15">
        <v>1</v>
      </c>
      <c r="AP224" s="15">
        <v>0.94</v>
      </c>
      <c r="AQ224" s="16">
        <v>43101</v>
      </c>
      <c r="AR224" s="16">
        <v>109574</v>
      </c>
      <c r="AS224" s="16">
        <v>42806</v>
      </c>
    </row>
    <row r="225" spans="1:45" x14ac:dyDescent="0.2">
      <c r="A225" s="48" t="s">
        <v>9633</v>
      </c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 t="s">
        <v>296</v>
      </c>
      <c r="P225" s="5" t="s">
        <v>5295</v>
      </c>
      <c r="Q225" s="12" t="s">
        <v>288</v>
      </c>
      <c r="R225" s="12" t="s">
        <v>26</v>
      </c>
      <c r="S225" s="12" t="s">
        <v>27</v>
      </c>
      <c r="T225" s="12"/>
      <c r="U225" s="12"/>
      <c r="V225" s="12" t="s">
        <v>28</v>
      </c>
      <c r="W225" s="12"/>
      <c r="X225" s="12" t="s">
        <v>30</v>
      </c>
      <c r="Y225" s="12" t="s">
        <v>31</v>
      </c>
      <c r="Z225" s="12">
        <v>0</v>
      </c>
      <c r="AA225" s="12">
        <v>0</v>
      </c>
      <c r="AB225" s="14" t="s">
        <v>8976</v>
      </c>
      <c r="AC225" s="12">
        <v>0</v>
      </c>
      <c r="AD225" s="12">
        <v>16.39</v>
      </c>
      <c r="AE225" s="12">
        <v>16.39</v>
      </c>
      <c r="AF225" s="14">
        <f t="shared" si="21"/>
        <v>1</v>
      </c>
      <c r="AG225" s="15">
        <v>0</v>
      </c>
      <c r="AH225" s="15">
        <v>0</v>
      </c>
      <c r="AI225" s="15">
        <v>0</v>
      </c>
      <c r="AJ225" s="15">
        <v>0</v>
      </c>
      <c r="AK225" s="15"/>
      <c r="AL225" s="15">
        <v>5</v>
      </c>
      <c r="AM225" s="15">
        <v>5</v>
      </c>
      <c r="AN225" s="15">
        <v>1</v>
      </c>
      <c r="AO225" s="15">
        <v>1</v>
      </c>
      <c r="AP225" s="15">
        <v>0.94</v>
      </c>
      <c r="AQ225" s="16">
        <v>43101</v>
      </c>
      <c r="AR225" s="16">
        <v>109574</v>
      </c>
      <c r="AS225" s="16">
        <v>42806</v>
      </c>
    </row>
    <row r="226" spans="1:45" x14ac:dyDescent="0.2">
      <c r="A226" s="48" t="s">
        <v>9633</v>
      </c>
      <c r="B226" s="11" t="s">
        <v>9557</v>
      </c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 t="s">
        <v>297</v>
      </c>
      <c r="P226" s="5" t="s">
        <v>5296</v>
      </c>
      <c r="Q226" s="12" t="s">
        <v>288</v>
      </c>
      <c r="R226" s="12" t="s">
        <v>26</v>
      </c>
      <c r="S226" s="12" t="s">
        <v>27</v>
      </c>
      <c r="T226" s="12"/>
      <c r="U226" s="12" t="s">
        <v>100</v>
      </c>
      <c r="V226" s="12" t="s">
        <v>28</v>
      </c>
      <c r="W226" s="12" t="s">
        <v>59</v>
      </c>
      <c r="X226" s="12" t="s">
        <v>30</v>
      </c>
      <c r="Y226" s="12" t="s">
        <v>289</v>
      </c>
      <c r="Z226" s="12">
        <v>83.08</v>
      </c>
      <c r="AA226" s="12">
        <v>77.06</v>
      </c>
      <c r="AB226" s="14">
        <f>AA226/Z226</f>
        <v>0.92753972075108337</v>
      </c>
      <c r="AC226" s="12">
        <v>0</v>
      </c>
      <c r="AD226" s="12">
        <v>175.74</v>
      </c>
      <c r="AE226" s="12">
        <v>175.74</v>
      </c>
      <c r="AF226" s="14">
        <f t="shared" si="21"/>
        <v>1</v>
      </c>
      <c r="AG226" s="15">
        <v>0</v>
      </c>
      <c r="AH226" s="15">
        <v>35</v>
      </c>
      <c r="AI226" s="15">
        <v>0</v>
      </c>
      <c r="AJ226" s="15">
        <v>0</v>
      </c>
      <c r="AK226" s="15">
        <v>0</v>
      </c>
      <c r="AL226" s="15">
        <v>45</v>
      </c>
      <c r="AM226" s="15">
        <v>10</v>
      </c>
      <c r="AN226" s="15">
        <v>1</v>
      </c>
      <c r="AO226" s="15">
        <v>1</v>
      </c>
      <c r="AP226" s="15">
        <v>0.94</v>
      </c>
      <c r="AQ226" s="16">
        <v>43101</v>
      </c>
      <c r="AR226" s="16">
        <v>109574</v>
      </c>
      <c r="AS226" s="16">
        <v>42806</v>
      </c>
    </row>
    <row r="227" spans="1:45" x14ac:dyDescent="0.2">
      <c r="A227" s="48" t="s">
        <v>9633</v>
      </c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 t="s">
        <v>298</v>
      </c>
      <c r="P227" s="5" t="s">
        <v>5297</v>
      </c>
      <c r="Q227" s="12" t="s">
        <v>288</v>
      </c>
      <c r="R227" s="12" t="s">
        <v>26</v>
      </c>
      <c r="S227" s="12" t="s">
        <v>27</v>
      </c>
      <c r="T227" s="12"/>
      <c r="U227" s="12"/>
      <c r="V227" s="12" t="s">
        <v>28</v>
      </c>
      <c r="W227" s="12"/>
      <c r="X227" s="12" t="s">
        <v>30</v>
      </c>
      <c r="Y227" s="12" t="s">
        <v>31</v>
      </c>
      <c r="Z227" s="12">
        <v>0</v>
      </c>
      <c r="AA227" s="12">
        <v>0</v>
      </c>
      <c r="AB227" s="14" t="s">
        <v>8976</v>
      </c>
      <c r="AC227" s="12">
        <v>0</v>
      </c>
      <c r="AD227" s="12">
        <v>16.39</v>
      </c>
      <c r="AE227" s="12">
        <v>16.39</v>
      </c>
      <c r="AF227" s="14">
        <f t="shared" si="21"/>
        <v>1</v>
      </c>
      <c r="AG227" s="15">
        <v>0</v>
      </c>
      <c r="AH227" s="15">
        <v>0</v>
      </c>
      <c r="AI227" s="15">
        <v>0</v>
      </c>
      <c r="AJ227" s="15">
        <v>0</v>
      </c>
      <c r="AK227" s="15"/>
      <c r="AL227" s="15">
        <v>5</v>
      </c>
      <c r="AM227" s="15">
        <v>5</v>
      </c>
      <c r="AN227" s="15">
        <v>1</v>
      </c>
      <c r="AO227" s="15">
        <v>1</v>
      </c>
      <c r="AP227" s="15">
        <v>0.94</v>
      </c>
      <c r="AQ227" s="16">
        <v>43101</v>
      </c>
      <c r="AR227" s="16">
        <v>109574</v>
      </c>
      <c r="AS227" s="16">
        <v>42806</v>
      </c>
    </row>
    <row r="228" spans="1:45" x14ac:dyDescent="0.2">
      <c r="A228" s="48" t="s">
        <v>9633</v>
      </c>
      <c r="B228" s="11" t="s">
        <v>9557</v>
      </c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 t="s">
        <v>299</v>
      </c>
      <c r="P228" s="5" t="s">
        <v>5298</v>
      </c>
      <c r="Q228" s="12" t="s">
        <v>288</v>
      </c>
      <c r="R228" s="12" t="s">
        <v>26</v>
      </c>
      <c r="S228" s="12" t="s">
        <v>27</v>
      </c>
      <c r="T228" s="12"/>
      <c r="U228" s="12" t="s">
        <v>113</v>
      </c>
      <c r="V228" s="12" t="s">
        <v>28</v>
      </c>
      <c r="W228" s="12" t="s">
        <v>59</v>
      </c>
      <c r="X228" s="12" t="s">
        <v>30</v>
      </c>
      <c r="Y228" s="12" t="s">
        <v>289</v>
      </c>
      <c r="Z228" s="12">
        <v>28.48</v>
      </c>
      <c r="AA228" s="12">
        <v>26.42</v>
      </c>
      <c r="AB228" s="14">
        <f>AA228/Z228</f>
        <v>0.9276685393258427</v>
      </c>
      <c r="AC228" s="12">
        <v>0</v>
      </c>
      <c r="AD228" s="12">
        <v>102.25</v>
      </c>
      <c r="AE228" s="12">
        <v>102.25</v>
      </c>
      <c r="AF228" s="14">
        <f t="shared" si="21"/>
        <v>1</v>
      </c>
      <c r="AG228" s="15">
        <v>0</v>
      </c>
      <c r="AH228" s="15">
        <v>12</v>
      </c>
      <c r="AI228" s="15">
        <v>0</v>
      </c>
      <c r="AJ228" s="15">
        <v>0</v>
      </c>
      <c r="AK228" s="15">
        <v>0</v>
      </c>
      <c r="AL228" s="15">
        <v>22</v>
      </c>
      <c r="AM228" s="15">
        <v>10</v>
      </c>
      <c r="AN228" s="15">
        <v>1</v>
      </c>
      <c r="AO228" s="15">
        <v>1</v>
      </c>
      <c r="AP228" s="15">
        <v>0.94</v>
      </c>
      <c r="AQ228" s="16">
        <v>43101</v>
      </c>
      <c r="AR228" s="16">
        <v>109574</v>
      </c>
      <c r="AS228" s="16">
        <v>42806</v>
      </c>
    </row>
    <row r="229" spans="1:45" x14ac:dyDescent="0.2">
      <c r="A229" s="48" t="s">
        <v>9633</v>
      </c>
      <c r="B229" s="11" t="s">
        <v>9557</v>
      </c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 t="s">
        <v>300</v>
      </c>
      <c r="P229" s="5" t="s">
        <v>5299</v>
      </c>
      <c r="Q229" s="12" t="s">
        <v>288</v>
      </c>
      <c r="R229" s="12" t="s">
        <v>26</v>
      </c>
      <c r="S229" s="12" t="s">
        <v>27</v>
      </c>
      <c r="T229" s="12"/>
      <c r="U229" s="12" t="s">
        <v>113</v>
      </c>
      <c r="V229" s="12" t="s">
        <v>28</v>
      </c>
      <c r="W229" s="12" t="s">
        <v>59</v>
      </c>
      <c r="X229" s="12" t="s">
        <v>30</v>
      </c>
      <c r="Y229" s="12" t="s">
        <v>289</v>
      </c>
      <c r="Z229" s="12">
        <v>35.61</v>
      </c>
      <c r="AA229" s="12">
        <v>33.03</v>
      </c>
      <c r="AB229" s="14">
        <f>AA229/Z229</f>
        <v>0.92754844144903126</v>
      </c>
      <c r="AC229" s="12">
        <v>0</v>
      </c>
      <c r="AD229" s="12">
        <v>111.84</v>
      </c>
      <c r="AE229" s="12">
        <v>111.84</v>
      </c>
      <c r="AF229" s="14">
        <f t="shared" si="21"/>
        <v>1</v>
      </c>
      <c r="AG229" s="15">
        <v>0</v>
      </c>
      <c r="AH229" s="15">
        <v>15</v>
      </c>
      <c r="AI229" s="15">
        <v>0</v>
      </c>
      <c r="AJ229" s="15">
        <v>0</v>
      </c>
      <c r="AK229" s="15">
        <v>0</v>
      </c>
      <c r="AL229" s="15">
        <v>25</v>
      </c>
      <c r="AM229" s="15">
        <v>10</v>
      </c>
      <c r="AN229" s="15">
        <v>1</v>
      </c>
      <c r="AO229" s="15">
        <v>1</v>
      </c>
      <c r="AP229" s="15">
        <v>0.94</v>
      </c>
      <c r="AQ229" s="16">
        <v>43101</v>
      </c>
      <c r="AR229" s="16">
        <v>109574</v>
      </c>
      <c r="AS229" s="16">
        <v>42806</v>
      </c>
    </row>
    <row r="230" spans="1:45" x14ac:dyDescent="0.2">
      <c r="A230" s="48" t="s">
        <v>9633</v>
      </c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 t="s">
        <v>301</v>
      </c>
      <c r="P230" s="5" t="s">
        <v>5300</v>
      </c>
      <c r="Q230" s="12" t="s">
        <v>288</v>
      </c>
      <c r="R230" s="12" t="s">
        <v>33</v>
      </c>
      <c r="S230" s="12" t="s">
        <v>27</v>
      </c>
      <c r="T230" s="12"/>
      <c r="U230" s="12"/>
      <c r="V230" s="12" t="s">
        <v>28</v>
      </c>
      <c r="W230" s="12"/>
      <c r="X230" s="12" t="s">
        <v>30</v>
      </c>
      <c r="Y230" s="12" t="s">
        <v>31</v>
      </c>
      <c r="Z230" s="12">
        <v>0</v>
      </c>
      <c r="AA230" s="12">
        <v>0</v>
      </c>
      <c r="AB230" s="14" t="s">
        <v>8976</v>
      </c>
      <c r="AC230" s="12">
        <v>0</v>
      </c>
      <c r="AD230" s="12">
        <v>8.19</v>
      </c>
      <c r="AE230" s="12">
        <v>8.19</v>
      </c>
      <c r="AF230" s="14">
        <f t="shared" si="21"/>
        <v>1</v>
      </c>
      <c r="AG230" s="15">
        <v>0</v>
      </c>
      <c r="AH230" s="15">
        <v>0</v>
      </c>
      <c r="AI230" s="15">
        <v>0</v>
      </c>
      <c r="AJ230" s="15">
        <v>0</v>
      </c>
      <c r="AK230" s="15"/>
      <c r="AL230" s="15">
        <v>5</v>
      </c>
      <c r="AM230" s="15">
        <v>0</v>
      </c>
      <c r="AN230" s="15">
        <v>1</v>
      </c>
      <c r="AO230" s="15">
        <v>1</v>
      </c>
      <c r="AP230" s="15">
        <v>0.94</v>
      </c>
      <c r="AQ230" s="16">
        <v>43101</v>
      </c>
      <c r="AR230" s="16">
        <v>109574</v>
      </c>
      <c r="AS230" s="16">
        <v>42806</v>
      </c>
    </row>
    <row r="231" spans="1:45" x14ac:dyDescent="0.2">
      <c r="A231" s="48" t="s">
        <v>9633</v>
      </c>
      <c r="B231" s="11" t="s">
        <v>9557</v>
      </c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 t="s">
        <v>302</v>
      </c>
      <c r="P231" s="5" t="s">
        <v>5301</v>
      </c>
      <c r="Q231" s="12" t="s">
        <v>288</v>
      </c>
      <c r="R231" s="12" t="s">
        <v>26</v>
      </c>
      <c r="S231" s="12" t="s">
        <v>27</v>
      </c>
      <c r="T231" s="12"/>
      <c r="U231" s="12" t="s">
        <v>113</v>
      </c>
      <c r="V231" s="12" t="s">
        <v>28</v>
      </c>
      <c r="W231" s="12" t="s">
        <v>59</v>
      </c>
      <c r="X231" s="12" t="s">
        <v>30</v>
      </c>
      <c r="Y231" s="12" t="s">
        <v>289</v>
      </c>
      <c r="Z231" s="12">
        <v>59.34</v>
      </c>
      <c r="AA231" s="12">
        <v>55.04</v>
      </c>
      <c r="AB231" s="14">
        <f t="shared" ref="AB231:AB242" si="22">AA231/Z231</f>
        <v>0.92753623188405787</v>
      </c>
      <c r="AC231" s="12">
        <v>0</v>
      </c>
      <c r="AD231" s="12">
        <v>111.84</v>
      </c>
      <c r="AE231" s="12">
        <v>111.84</v>
      </c>
      <c r="AF231" s="14">
        <f t="shared" si="21"/>
        <v>1</v>
      </c>
      <c r="AG231" s="15">
        <v>0</v>
      </c>
      <c r="AH231" s="15">
        <v>25</v>
      </c>
      <c r="AI231" s="15">
        <v>0</v>
      </c>
      <c r="AJ231" s="15">
        <v>0</v>
      </c>
      <c r="AK231" s="15">
        <v>0</v>
      </c>
      <c r="AL231" s="15">
        <v>25</v>
      </c>
      <c r="AM231" s="15">
        <v>10</v>
      </c>
      <c r="AN231" s="15">
        <v>1</v>
      </c>
      <c r="AO231" s="15">
        <v>1</v>
      </c>
      <c r="AP231" s="15">
        <v>0.94</v>
      </c>
      <c r="AQ231" s="16">
        <v>43101</v>
      </c>
      <c r="AR231" s="16">
        <v>109574</v>
      </c>
      <c r="AS231" s="16">
        <v>42806</v>
      </c>
    </row>
    <row r="232" spans="1:45" x14ac:dyDescent="0.2">
      <c r="A232" s="48" t="s">
        <v>9633</v>
      </c>
      <c r="B232" s="11" t="s">
        <v>9557</v>
      </c>
      <c r="C232" s="12"/>
      <c r="D232" s="11" t="s">
        <v>9557</v>
      </c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 t="s">
        <v>303</v>
      </c>
      <c r="P232" s="5" t="s">
        <v>5302</v>
      </c>
      <c r="Q232" s="12" t="s">
        <v>304</v>
      </c>
      <c r="R232" s="12" t="s">
        <v>26</v>
      </c>
      <c r="S232" s="12" t="s">
        <v>27</v>
      </c>
      <c r="T232" s="12"/>
      <c r="U232" s="12" t="s">
        <v>113</v>
      </c>
      <c r="V232" s="12" t="s">
        <v>28</v>
      </c>
      <c r="W232" s="12" t="s">
        <v>59</v>
      </c>
      <c r="X232" s="12" t="s">
        <v>30</v>
      </c>
      <c r="Y232" s="12" t="s">
        <v>114</v>
      </c>
      <c r="Z232" s="12">
        <v>13.24</v>
      </c>
      <c r="AA232" s="12">
        <v>12.28</v>
      </c>
      <c r="AB232" s="14">
        <f t="shared" si="22"/>
        <v>0.9274924471299093</v>
      </c>
      <c r="AC232" s="12">
        <v>0</v>
      </c>
      <c r="AD232" s="12">
        <v>14.12</v>
      </c>
      <c r="AE232" s="12">
        <v>12.71</v>
      </c>
      <c r="AF232" s="14">
        <f t="shared" si="21"/>
        <v>0.90014164305949018</v>
      </c>
      <c r="AG232" s="15">
        <v>0</v>
      </c>
      <c r="AH232" s="15">
        <v>6</v>
      </c>
      <c r="AI232" s="15">
        <v>0</v>
      </c>
      <c r="AJ232" s="15">
        <v>0</v>
      </c>
      <c r="AK232" s="15">
        <v>0</v>
      </c>
      <c r="AL232" s="15">
        <v>6</v>
      </c>
      <c r="AM232" s="15">
        <v>0</v>
      </c>
      <c r="AN232" s="15">
        <v>1</v>
      </c>
      <c r="AO232" s="15">
        <v>1</v>
      </c>
      <c r="AP232" s="15">
        <v>0.94</v>
      </c>
      <c r="AQ232" s="16">
        <v>43101</v>
      </c>
      <c r="AR232" s="16">
        <v>109574</v>
      </c>
      <c r="AS232" s="16">
        <v>42806</v>
      </c>
    </row>
    <row r="233" spans="1:45" x14ac:dyDescent="0.2">
      <c r="A233" s="48" t="s">
        <v>9633</v>
      </c>
      <c r="B233" s="11" t="s">
        <v>9557</v>
      </c>
      <c r="C233" s="12"/>
      <c r="D233" s="11" t="s">
        <v>9557</v>
      </c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 t="s">
        <v>305</v>
      </c>
      <c r="P233" s="5" t="s">
        <v>5303</v>
      </c>
      <c r="Q233" s="12" t="s">
        <v>304</v>
      </c>
      <c r="R233" s="12" t="s">
        <v>26</v>
      </c>
      <c r="S233" s="12" t="s">
        <v>27</v>
      </c>
      <c r="T233" s="12"/>
      <c r="U233" s="12" t="s">
        <v>113</v>
      </c>
      <c r="V233" s="12" t="s">
        <v>28</v>
      </c>
      <c r="W233" s="12" t="s">
        <v>59</v>
      </c>
      <c r="X233" s="12" t="s">
        <v>30</v>
      </c>
      <c r="Y233" s="12" t="s">
        <v>114</v>
      </c>
      <c r="Z233" s="12">
        <v>66.180000000000007</v>
      </c>
      <c r="AA233" s="12">
        <v>61.39</v>
      </c>
      <c r="AB233" s="14">
        <f t="shared" si="22"/>
        <v>0.92762163795708663</v>
      </c>
      <c r="AC233" s="12">
        <v>0</v>
      </c>
      <c r="AD233" s="12">
        <v>70.58</v>
      </c>
      <c r="AE233" s="12">
        <v>63.52</v>
      </c>
      <c r="AF233" s="14">
        <f t="shared" si="21"/>
        <v>0.89997166336072554</v>
      </c>
      <c r="AG233" s="15">
        <v>0</v>
      </c>
      <c r="AH233" s="15">
        <v>30</v>
      </c>
      <c r="AI233" s="15">
        <v>0</v>
      </c>
      <c r="AJ233" s="15">
        <v>0</v>
      </c>
      <c r="AK233" s="15">
        <v>0</v>
      </c>
      <c r="AL233" s="15">
        <v>30</v>
      </c>
      <c r="AM233" s="15">
        <v>0</v>
      </c>
      <c r="AN233" s="15">
        <v>1</v>
      </c>
      <c r="AO233" s="15">
        <v>1</v>
      </c>
      <c r="AP233" s="15">
        <v>0.94</v>
      </c>
      <c r="AQ233" s="16">
        <v>43101</v>
      </c>
      <c r="AR233" s="16">
        <v>109574</v>
      </c>
      <c r="AS233" s="16">
        <v>42806</v>
      </c>
    </row>
    <row r="234" spans="1:45" x14ac:dyDescent="0.2">
      <c r="A234" s="48" t="s">
        <v>9633</v>
      </c>
      <c r="B234" s="11" t="s">
        <v>9557</v>
      </c>
      <c r="C234" s="12"/>
      <c r="D234" s="11" t="s">
        <v>9557</v>
      </c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 t="s">
        <v>306</v>
      </c>
      <c r="P234" s="5" t="s">
        <v>5304</v>
      </c>
      <c r="Q234" s="12" t="s">
        <v>304</v>
      </c>
      <c r="R234" s="12" t="s">
        <v>26</v>
      </c>
      <c r="S234" s="12" t="s">
        <v>27</v>
      </c>
      <c r="T234" s="12"/>
      <c r="U234" s="12" t="s">
        <v>100</v>
      </c>
      <c r="V234" s="12" t="s">
        <v>28</v>
      </c>
      <c r="W234" s="12" t="s">
        <v>59</v>
      </c>
      <c r="X234" s="12" t="s">
        <v>30</v>
      </c>
      <c r="Y234" s="12" t="s">
        <v>114</v>
      </c>
      <c r="Z234" s="12">
        <v>15.44</v>
      </c>
      <c r="AA234" s="12">
        <v>14.32</v>
      </c>
      <c r="AB234" s="14">
        <f t="shared" si="22"/>
        <v>0.92746113989637313</v>
      </c>
      <c r="AC234" s="12">
        <v>0</v>
      </c>
      <c r="AD234" s="12">
        <v>16.47</v>
      </c>
      <c r="AE234" s="12">
        <v>14.82</v>
      </c>
      <c r="AF234" s="14">
        <f t="shared" si="21"/>
        <v>0.89981785063752284</v>
      </c>
      <c r="AG234" s="15">
        <v>0</v>
      </c>
      <c r="AH234" s="15">
        <v>7</v>
      </c>
      <c r="AI234" s="15">
        <v>0</v>
      </c>
      <c r="AJ234" s="15">
        <v>0</v>
      </c>
      <c r="AK234" s="15">
        <v>0</v>
      </c>
      <c r="AL234" s="15">
        <v>7</v>
      </c>
      <c r="AM234" s="15">
        <v>0</v>
      </c>
      <c r="AN234" s="15">
        <v>1</v>
      </c>
      <c r="AO234" s="15">
        <v>1</v>
      </c>
      <c r="AP234" s="15">
        <v>0.94</v>
      </c>
      <c r="AQ234" s="16">
        <v>43101</v>
      </c>
      <c r="AR234" s="16">
        <v>109574</v>
      </c>
      <c r="AS234" s="16">
        <v>42806</v>
      </c>
    </row>
    <row r="235" spans="1:45" x14ac:dyDescent="0.2">
      <c r="A235" s="48" t="s">
        <v>9633</v>
      </c>
      <c r="B235" s="11" t="s">
        <v>9557</v>
      </c>
      <c r="C235" s="12"/>
      <c r="D235" s="11" t="s">
        <v>9557</v>
      </c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 t="s">
        <v>307</v>
      </c>
      <c r="P235" s="5" t="s">
        <v>5305</v>
      </c>
      <c r="Q235" s="12" t="s">
        <v>304</v>
      </c>
      <c r="R235" s="12" t="s">
        <v>26</v>
      </c>
      <c r="S235" s="12" t="s">
        <v>27</v>
      </c>
      <c r="T235" s="12"/>
      <c r="U235" s="12" t="s">
        <v>113</v>
      </c>
      <c r="V235" s="12" t="s">
        <v>28</v>
      </c>
      <c r="W235" s="12" t="s">
        <v>59</v>
      </c>
      <c r="X235" s="12" t="s">
        <v>30</v>
      </c>
      <c r="Y235" s="12" t="s">
        <v>114</v>
      </c>
      <c r="Z235" s="12">
        <v>22.06</v>
      </c>
      <c r="AA235" s="12">
        <v>20.46</v>
      </c>
      <c r="AB235" s="14">
        <f t="shared" si="22"/>
        <v>0.92747053490480513</v>
      </c>
      <c r="AC235" s="12">
        <v>0</v>
      </c>
      <c r="AD235" s="12">
        <v>23.53</v>
      </c>
      <c r="AE235" s="12">
        <v>21.18</v>
      </c>
      <c r="AF235" s="14">
        <f t="shared" si="21"/>
        <v>0.90012749681257964</v>
      </c>
      <c r="AG235" s="15">
        <v>0</v>
      </c>
      <c r="AH235" s="15">
        <v>10</v>
      </c>
      <c r="AI235" s="15">
        <v>0</v>
      </c>
      <c r="AJ235" s="15">
        <v>0</v>
      </c>
      <c r="AK235" s="15">
        <v>0</v>
      </c>
      <c r="AL235" s="15">
        <v>10</v>
      </c>
      <c r="AM235" s="15">
        <v>0</v>
      </c>
      <c r="AN235" s="15">
        <v>1</v>
      </c>
      <c r="AO235" s="15">
        <v>1</v>
      </c>
      <c r="AP235" s="15">
        <v>0.94</v>
      </c>
      <c r="AQ235" s="16">
        <v>43101</v>
      </c>
      <c r="AR235" s="16">
        <v>109574</v>
      </c>
      <c r="AS235" s="16">
        <v>42806</v>
      </c>
    </row>
    <row r="236" spans="1:45" x14ac:dyDescent="0.2">
      <c r="A236" s="48" t="s">
        <v>9633</v>
      </c>
      <c r="B236" s="11" t="s">
        <v>9557</v>
      </c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 t="s">
        <v>308</v>
      </c>
      <c r="P236" s="5" t="s">
        <v>5306</v>
      </c>
      <c r="Q236" s="12" t="s">
        <v>304</v>
      </c>
      <c r="R236" s="12" t="s">
        <v>26</v>
      </c>
      <c r="S236" s="12" t="s">
        <v>27</v>
      </c>
      <c r="T236" s="12"/>
      <c r="U236" s="12" t="s">
        <v>113</v>
      </c>
      <c r="V236" s="12" t="s">
        <v>28</v>
      </c>
      <c r="W236" s="12" t="s">
        <v>59</v>
      </c>
      <c r="X236" s="12" t="s">
        <v>30</v>
      </c>
      <c r="Y236" s="12" t="s">
        <v>289</v>
      </c>
      <c r="Z236" s="12">
        <v>59.34</v>
      </c>
      <c r="AA236" s="12">
        <v>55.04</v>
      </c>
      <c r="AB236" s="14">
        <f t="shared" si="22"/>
        <v>0.92753623188405787</v>
      </c>
      <c r="AC236" s="12">
        <v>0</v>
      </c>
      <c r="AD236" s="12">
        <v>143.79</v>
      </c>
      <c r="AE236" s="12">
        <v>143.79</v>
      </c>
      <c r="AF236" s="14">
        <f t="shared" si="21"/>
        <v>1</v>
      </c>
      <c r="AG236" s="15">
        <v>0</v>
      </c>
      <c r="AH236" s="15">
        <v>25</v>
      </c>
      <c r="AI236" s="15">
        <v>0</v>
      </c>
      <c r="AJ236" s="15">
        <v>0</v>
      </c>
      <c r="AK236" s="15">
        <v>0</v>
      </c>
      <c r="AL236" s="15">
        <v>35</v>
      </c>
      <c r="AM236" s="15">
        <v>10</v>
      </c>
      <c r="AN236" s="15">
        <v>1</v>
      </c>
      <c r="AO236" s="15">
        <v>1</v>
      </c>
      <c r="AP236" s="15">
        <v>0.94</v>
      </c>
      <c r="AQ236" s="16">
        <v>43101</v>
      </c>
      <c r="AR236" s="16">
        <v>109574</v>
      </c>
      <c r="AS236" s="16">
        <v>42806</v>
      </c>
    </row>
    <row r="237" spans="1:45" x14ac:dyDescent="0.2">
      <c r="A237" s="48" t="s">
        <v>9633</v>
      </c>
      <c r="B237" s="11" t="s">
        <v>9557</v>
      </c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 t="s">
        <v>309</v>
      </c>
      <c r="P237" s="5" t="s">
        <v>5307</v>
      </c>
      <c r="Q237" s="12" t="s">
        <v>310</v>
      </c>
      <c r="R237" s="12" t="s">
        <v>26</v>
      </c>
      <c r="S237" s="12" t="s">
        <v>27</v>
      </c>
      <c r="T237" s="12"/>
      <c r="U237" s="12"/>
      <c r="V237" s="12" t="s">
        <v>28</v>
      </c>
      <c r="W237" s="12" t="s">
        <v>59</v>
      </c>
      <c r="X237" s="12" t="s">
        <v>30</v>
      </c>
      <c r="Y237" s="12" t="s">
        <v>311</v>
      </c>
      <c r="Z237" s="12">
        <v>11.87</v>
      </c>
      <c r="AA237" s="12">
        <v>11.01</v>
      </c>
      <c r="AB237" s="14">
        <f t="shared" si="22"/>
        <v>0.92754844144903126</v>
      </c>
      <c r="AC237" s="12">
        <v>0</v>
      </c>
      <c r="AD237" s="12">
        <v>6.05</v>
      </c>
      <c r="AE237" s="12">
        <v>6.05</v>
      </c>
      <c r="AF237" s="14">
        <f t="shared" si="21"/>
        <v>1</v>
      </c>
      <c r="AG237" s="15">
        <v>0</v>
      </c>
      <c r="AH237" s="15">
        <v>5</v>
      </c>
      <c r="AI237" s="15">
        <v>0</v>
      </c>
      <c r="AJ237" s="15">
        <v>0</v>
      </c>
      <c r="AK237" s="15">
        <v>0</v>
      </c>
      <c r="AL237" s="15">
        <v>5</v>
      </c>
      <c r="AM237" s="15">
        <v>0</v>
      </c>
      <c r="AN237" s="15">
        <v>1</v>
      </c>
      <c r="AO237" s="15">
        <v>1</v>
      </c>
      <c r="AP237" s="15">
        <v>0.94</v>
      </c>
      <c r="AQ237" s="16">
        <v>43101</v>
      </c>
      <c r="AR237" s="16">
        <v>109574</v>
      </c>
      <c r="AS237" s="16">
        <v>42806</v>
      </c>
    </row>
    <row r="238" spans="1:45" x14ac:dyDescent="0.2">
      <c r="A238" s="48" t="s">
        <v>9633</v>
      </c>
      <c r="B238" s="11" t="s">
        <v>9557</v>
      </c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 t="s">
        <v>312</v>
      </c>
      <c r="P238" s="5" t="s">
        <v>5308</v>
      </c>
      <c r="Q238" s="12" t="s">
        <v>310</v>
      </c>
      <c r="R238" s="12" t="s">
        <v>26</v>
      </c>
      <c r="S238" s="12" t="s">
        <v>27</v>
      </c>
      <c r="T238" s="12"/>
      <c r="U238" s="12"/>
      <c r="V238" s="12" t="s">
        <v>28</v>
      </c>
      <c r="W238" s="12" t="s">
        <v>59</v>
      </c>
      <c r="X238" s="12" t="s">
        <v>30</v>
      </c>
      <c r="Y238" s="12" t="s">
        <v>311</v>
      </c>
      <c r="Z238" s="12">
        <v>11.87</v>
      </c>
      <c r="AA238" s="12">
        <v>11.01</v>
      </c>
      <c r="AB238" s="14">
        <f t="shared" si="22"/>
        <v>0.92754844144903126</v>
      </c>
      <c r="AC238" s="12">
        <v>0</v>
      </c>
      <c r="AD238" s="12">
        <v>6.05</v>
      </c>
      <c r="AE238" s="12">
        <v>6.05</v>
      </c>
      <c r="AF238" s="14">
        <f t="shared" si="21"/>
        <v>1</v>
      </c>
      <c r="AG238" s="15">
        <v>0</v>
      </c>
      <c r="AH238" s="15">
        <v>5</v>
      </c>
      <c r="AI238" s="15">
        <v>0</v>
      </c>
      <c r="AJ238" s="15">
        <v>0</v>
      </c>
      <c r="AK238" s="15">
        <v>0</v>
      </c>
      <c r="AL238" s="15">
        <v>5</v>
      </c>
      <c r="AM238" s="15">
        <v>0</v>
      </c>
      <c r="AN238" s="15">
        <v>1</v>
      </c>
      <c r="AO238" s="15">
        <v>1</v>
      </c>
      <c r="AP238" s="15">
        <v>0.94</v>
      </c>
      <c r="AQ238" s="16">
        <v>43101</v>
      </c>
      <c r="AR238" s="16">
        <v>109574</v>
      </c>
      <c r="AS238" s="16">
        <v>42806</v>
      </c>
    </row>
    <row r="239" spans="1:45" x14ac:dyDescent="0.2">
      <c r="A239" s="48" t="s">
        <v>9633</v>
      </c>
      <c r="B239" s="11" t="s">
        <v>9557</v>
      </c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 t="s">
        <v>313</v>
      </c>
      <c r="P239" s="5" t="s">
        <v>5309</v>
      </c>
      <c r="Q239" s="12" t="s">
        <v>310</v>
      </c>
      <c r="R239" s="12" t="s">
        <v>26</v>
      </c>
      <c r="S239" s="12" t="s">
        <v>27</v>
      </c>
      <c r="T239" s="12"/>
      <c r="U239" s="12"/>
      <c r="V239" s="12" t="s">
        <v>28</v>
      </c>
      <c r="W239" s="12" t="s">
        <v>59</v>
      </c>
      <c r="X239" s="12" t="s">
        <v>30</v>
      </c>
      <c r="Y239" s="12" t="s">
        <v>311</v>
      </c>
      <c r="Z239" s="12">
        <v>5.93</v>
      </c>
      <c r="AA239" s="12">
        <v>5.5</v>
      </c>
      <c r="AB239" s="14">
        <f t="shared" si="22"/>
        <v>0.92748735244519398</v>
      </c>
      <c r="AC239" s="12">
        <v>0</v>
      </c>
      <c r="AD239" s="12">
        <v>3.02</v>
      </c>
      <c r="AE239" s="12">
        <v>3.02</v>
      </c>
      <c r="AF239" s="14">
        <f t="shared" si="21"/>
        <v>1</v>
      </c>
      <c r="AG239" s="15">
        <v>0</v>
      </c>
      <c r="AH239" s="15">
        <v>5</v>
      </c>
      <c r="AI239" s="15">
        <v>0</v>
      </c>
      <c r="AJ239" s="15">
        <v>0</v>
      </c>
      <c r="AK239" s="15">
        <v>0</v>
      </c>
      <c r="AL239" s="15">
        <v>5</v>
      </c>
      <c r="AM239" s="15">
        <v>0</v>
      </c>
      <c r="AN239" s="15">
        <v>1</v>
      </c>
      <c r="AO239" s="15">
        <v>1</v>
      </c>
      <c r="AP239" s="15">
        <v>0.94</v>
      </c>
      <c r="AQ239" s="16">
        <v>43101</v>
      </c>
      <c r="AR239" s="16">
        <v>109574</v>
      </c>
      <c r="AS239" s="16">
        <v>42806</v>
      </c>
    </row>
    <row r="240" spans="1:45" x14ac:dyDescent="0.2">
      <c r="A240" s="48" t="s">
        <v>9633</v>
      </c>
      <c r="B240" s="11" t="s">
        <v>9557</v>
      </c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 t="s">
        <v>314</v>
      </c>
      <c r="P240" s="5" t="s">
        <v>5310</v>
      </c>
      <c r="Q240" s="12" t="s">
        <v>310</v>
      </c>
      <c r="R240" s="12" t="s">
        <v>26</v>
      </c>
      <c r="S240" s="12" t="s">
        <v>27</v>
      </c>
      <c r="T240" s="12"/>
      <c r="U240" s="12"/>
      <c r="V240" s="12" t="s">
        <v>28</v>
      </c>
      <c r="W240" s="12" t="s">
        <v>59</v>
      </c>
      <c r="X240" s="12" t="s">
        <v>30</v>
      </c>
      <c r="Y240" s="12" t="s">
        <v>311</v>
      </c>
      <c r="Z240" s="12">
        <v>11.87</v>
      </c>
      <c r="AA240" s="12">
        <v>11.01</v>
      </c>
      <c r="AB240" s="14">
        <f t="shared" si="22"/>
        <v>0.92754844144903126</v>
      </c>
      <c r="AC240" s="12">
        <v>0</v>
      </c>
      <c r="AD240" s="12">
        <v>6.05</v>
      </c>
      <c r="AE240" s="12">
        <v>6.05</v>
      </c>
      <c r="AF240" s="14">
        <f t="shared" si="21"/>
        <v>1</v>
      </c>
      <c r="AG240" s="15">
        <v>0</v>
      </c>
      <c r="AH240" s="15">
        <v>5</v>
      </c>
      <c r="AI240" s="15">
        <v>0</v>
      </c>
      <c r="AJ240" s="15">
        <v>0</v>
      </c>
      <c r="AK240" s="15">
        <v>0</v>
      </c>
      <c r="AL240" s="15">
        <v>5</v>
      </c>
      <c r="AM240" s="15">
        <v>0</v>
      </c>
      <c r="AN240" s="15">
        <v>1</v>
      </c>
      <c r="AO240" s="15">
        <v>1</v>
      </c>
      <c r="AP240" s="15">
        <v>0.94</v>
      </c>
      <c r="AQ240" s="16">
        <v>43101</v>
      </c>
      <c r="AR240" s="16">
        <v>109574</v>
      </c>
      <c r="AS240" s="16">
        <v>42806</v>
      </c>
    </row>
    <row r="241" spans="1:45" x14ac:dyDescent="0.2">
      <c r="A241" s="48" t="s">
        <v>9633</v>
      </c>
      <c r="B241" s="11" t="s">
        <v>9557</v>
      </c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 t="s">
        <v>315</v>
      </c>
      <c r="P241" s="5" t="s">
        <v>5311</v>
      </c>
      <c r="Q241" s="12" t="s">
        <v>310</v>
      </c>
      <c r="R241" s="12" t="s">
        <v>26</v>
      </c>
      <c r="S241" s="12" t="s">
        <v>27</v>
      </c>
      <c r="T241" s="12"/>
      <c r="U241" s="12"/>
      <c r="V241" s="12" t="s">
        <v>28</v>
      </c>
      <c r="W241" s="12" t="s">
        <v>59</v>
      </c>
      <c r="X241" s="12" t="s">
        <v>30</v>
      </c>
      <c r="Y241" s="12" t="s">
        <v>311</v>
      </c>
      <c r="Z241" s="12">
        <v>11.87</v>
      </c>
      <c r="AA241" s="12">
        <v>11.01</v>
      </c>
      <c r="AB241" s="14">
        <f t="shared" si="22"/>
        <v>0.92754844144903126</v>
      </c>
      <c r="AC241" s="12">
        <v>0</v>
      </c>
      <c r="AD241" s="12">
        <v>6.05</v>
      </c>
      <c r="AE241" s="12">
        <v>6.05</v>
      </c>
      <c r="AF241" s="14">
        <f t="shared" si="21"/>
        <v>1</v>
      </c>
      <c r="AG241" s="15">
        <v>0</v>
      </c>
      <c r="AH241" s="15">
        <v>5</v>
      </c>
      <c r="AI241" s="15">
        <v>0</v>
      </c>
      <c r="AJ241" s="15">
        <v>0</v>
      </c>
      <c r="AK241" s="15">
        <v>0</v>
      </c>
      <c r="AL241" s="15">
        <v>5</v>
      </c>
      <c r="AM241" s="15">
        <v>0</v>
      </c>
      <c r="AN241" s="15">
        <v>1</v>
      </c>
      <c r="AO241" s="15">
        <v>1</v>
      </c>
      <c r="AP241" s="15">
        <v>0.94</v>
      </c>
      <c r="AQ241" s="16">
        <v>43101</v>
      </c>
      <c r="AR241" s="16">
        <v>109574</v>
      </c>
      <c r="AS241" s="16">
        <v>42806</v>
      </c>
    </row>
    <row r="242" spans="1:45" x14ac:dyDescent="0.2">
      <c r="A242" s="48" t="s">
        <v>9633</v>
      </c>
      <c r="B242" s="11" t="s">
        <v>9557</v>
      </c>
      <c r="C242" s="12"/>
      <c r="D242" s="12"/>
      <c r="E242" s="12"/>
      <c r="F242" s="12"/>
      <c r="G242" s="12"/>
      <c r="H242" s="11" t="s">
        <v>9557</v>
      </c>
      <c r="I242" s="12"/>
      <c r="J242" s="12"/>
      <c r="K242" s="12"/>
      <c r="L242" s="12"/>
      <c r="M242" s="12"/>
      <c r="N242" s="12"/>
      <c r="O242" s="17" t="s">
        <v>316</v>
      </c>
      <c r="P242" s="6" t="s">
        <v>5312</v>
      </c>
      <c r="Q242" s="12" t="s">
        <v>310</v>
      </c>
      <c r="R242" s="12" t="s">
        <v>26</v>
      </c>
      <c r="S242" s="12" t="s">
        <v>27</v>
      </c>
      <c r="T242" s="12"/>
      <c r="U242" s="12"/>
      <c r="V242" s="12" t="s">
        <v>28</v>
      </c>
      <c r="W242" s="12" t="s">
        <v>59</v>
      </c>
      <c r="X242" s="12" t="s">
        <v>30</v>
      </c>
      <c r="Y242" s="12" t="s">
        <v>311</v>
      </c>
      <c r="Z242" s="12">
        <v>11.87</v>
      </c>
      <c r="AA242" s="12">
        <v>11.01</v>
      </c>
      <c r="AB242" s="14">
        <f t="shared" si="22"/>
        <v>0.92754844144903126</v>
      </c>
      <c r="AC242" s="12">
        <v>0</v>
      </c>
      <c r="AD242" s="12">
        <v>6.05</v>
      </c>
      <c r="AE242" s="12">
        <v>6.05</v>
      </c>
      <c r="AF242" s="14">
        <f t="shared" si="21"/>
        <v>1</v>
      </c>
      <c r="AG242" s="15">
        <v>0</v>
      </c>
      <c r="AH242" s="15">
        <v>5</v>
      </c>
      <c r="AI242" s="15">
        <v>0</v>
      </c>
      <c r="AJ242" s="15">
        <v>0</v>
      </c>
      <c r="AK242" s="15">
        <v>0</v>
      </c>
      <c r="AL242" s="15">
        <v>5</v>
      </c>
      <c r="AM242" s="15">
        <v>0</v>
      </c>
      <c r="AN242" s="15">
        <v>1</v>
      </c>
      <c r="AO242" s="15">
        <v>1</v>
      </c>
      <c r="AP242" s="15">
        <v>0.94</v>
      </c>
      <c r="AQ242" s="16">
        <v>43101</v>
      </c>
      <c r="AR242" s="16">
        <v>109574</v>
      </c>
      <c r="AS242" s="16">
        <v>42806</v>
      </c>
    </row>
    <row r="243" spans="1:45" x14ac:dyDescent="0.2">
      <c r="A243" s="48" t="s">
        <v>9632</v>
      </c>
      <c r="B243" s="12"/>
      <c r="C243" s="12"/>
      <c r="D243" s="12"/>
      <c r="E243" s="12"/>
      <c r="F243" s="12"/>
      <c r="G243" s="12"/>
      <c r="H243" s="11" t="s">
        <v>9557</v>
      </c>
      <c r="I243" s="11" t="s">
        <v>9557</v>
      </c>
      <c r="J243" s="12"/>
      <c r="K243" s="12"/>
      <c r="L243" s="12"/>
      <c r="M243" s="12"/>
      <c r="N243" s="12"/>
      <c r="O243" s="18" t="s">
        <v>317</v>
      </c>
      <c r="P243" s="7" t="s">
        <v>5313</v>
      </c>
      <c r="Q243" s="19" t="s">
        <v>310</v>
      </c>
      <c r="R243" s="19" t="s">
        <v>26</v>
      </c>
      <c r="S243" s="19" t="s">
        <v>27</v>
      </c>
      <c r="T243" s="19"/>
      <c r="U243" s="19"/>
      <c r="V243" s="19" t="s">
        <v>81</v>
      </c>
      <c r="W243" s="19" t="s">
        <v>59</v>
      </c>
      <c r="X243" s="19" t="s">
        <v>30</v>
      </c>
      <c r="Y243" s="19" t="s">
        <v>311</v>
      </c>
      <c r="Z243" s="19">
        <v>11.87</v>
      </c>
      <c r="AA243" s="19" t="s">
        <v>8976</v>
      </c>
      <c r="AB243" s="19" t="s">
        <v>9566</v>
      </c>
      <c r="AC243" s="19">
        <v>0</v>
      </c>
      <c r="AD243" s="19">
        <v>6.05</v>
      </c>
      <c r="AE243" s="19" t="s">
        <v>8976</v>
      </c>
      <c r="AF243" s="20" t="s">
        <v>8976</v>
      </c>
      <c r="AG243" s="21">
        <v>0</v>
      </c>
      <c r="AH243" s="21">
        <v>5</v>
      </c>
      <c r="AI243" s="21">
        <v>0</v>
      </c>
      <c r="AJ243" s="21">
        <v>0</v>
      </c>
      <c r="AK243" s="21">
        <v>0</v>
      </c>
      <c r="AL243" s="21">
        <v>5</v>
      </c>
      <c r="AM243" s="21">
        <v>0</v>
      </c>
      <c r="AN243" s="21">
        <v>1</v>
      </c>
      <c r="AO243" s="21">
        <v>1</v>
      </c>
      <c r="AP243" s="21">
        <v>1</v>
      </c>
      <c r="AQ243" s="22">
        <v>39173</v>
      </c>
      <c r="AR243" s="22">
        <v>43100</v>
      </c>
      <c r="AS243" s="22">
        <v>39090</v>
      </c>
    </row>
    <row r="244" spans="1:45" x14ac:dyDescent="0.2">
      <c r="A244" s="48" t="s">
        <v>9631</v>
      </c>
      <c r="B244" s="11" t="s">
        <v>9557</v>
      </c>
      <c r="C244" s="12"/>
      <c r="D244" s="12"/>
      <c r="E244" s="12"/>
      <c r="F244" s="12"/>
      <c r="G244" s="12"/>
      <c r="H244" s="11" t="s">
        <v>9557</v>
      </c>
      <c r="I244" s="11" t="s">
        <v>9557</v>
      </c>
      <c r="J244" s="12"/>
      <c r="K244" s="12"/>
      <c r="L244" s="12"/>
      <c r="M244" s="12"/>
      <c r="N244" s="12"/>
      <c r="O244" s="23" t="s">
        <v>318</v>
      </c>
      <c r="P244" s="9" t="s">
        <v>9534</v>
      </c>
      <c r="Q244" s="23" t="s">
        <v>310</v>
      </c>
      <c r="R244" s="23" t="s">
        <v>26</v>
      </c>
      <c r="S244" s="23" t="s">
        <v>27</v>
      </c>
      <c r="T244" s="23"/>
      <c r="U244" s="23"/>
      <c r="V244" s="23" t="s">
        <v>28</v>
      </c>
      <c r="W244" s="23" t="s">
        <v>59</v>
      </c>
      <c r="X244" s="23" t="s">
        <v>30</v>
      </c>
      <c r="Y244" s="23" t="s">
        <v>311</v>
      </c>
      <c r="Z244" s="23">
        <v>11.87</v>
      </c>
      <c r="AA244" s="23">
        <v>11.01</v>
      </c>
      <c r="AB244" s="30">
        <f t="shared" ref="AB244:AB251" si="23">AA244/Z244</f>
        <v>0.92754844144903126</v>
      </c>
      <c r="AC244" s="23">
        <v>0</v>
      </c>
      <c r="AD244" s="29">
        <v>6.05</v>
      </c>
      <c r="AE244" s="23">
        <v>6.05</v>
      </c>
      <c r="AF244" s="20">
        <f t="shared" ref="AF244:AF256" si="24">AE244/AD244</f>
        <v>1</v>
      </c>
      <c r="AG244" s="24">
        <v>0</v>
      </c>
      <c r="AH244" s="24">
        <v>5</v>
      </c>
      <c r="AI244" s="24">
        <v>0</v>
      </c>
      <c r="AJ244" s="24">
        <v>0</v>
      </c>
      <c r="AK244" s="24">
        <v>0</v>
      </c>
      <c r="AL244" s="24">
        <v>5</v>
      </c>
      <c r="AM244" s="24">
        <v>0</v>
      </c>
      <c r="AN244" s="24">
        <v>1</v>
      </c>
      <c r="AO244" s="24">
        <v>1</v>
      </c>
      <c r="AP244" s="24">
        <v>0.94</v>
      </c>
      <c r="AQ244" s="25">
        <v>43101</v>
      </c>
      <c r="AR244" s="25">
        <v>109574</v>
      </c>
      <c r="AS244" s="25">
        <v>42795</v>
      </c>
    </row>
    <row r="245" spans="1:45" x14ac:dyDescent="0.2">
      <c r="A245" s="48" t="s">
        <v>9631</v>
      </c>
      <c r="B245" s="11" t="s">
        <v>9557</v>
      </c>
      <c r="C245" s="12"/>
      <c r="D245" s="12"/>
      <c r="E245" s="12"/>
      <c r="F245" s="12"/>
      <c r="G245" s="12"/>
      <c r="H245" s="11" t="s">
        <v>9557</v>
      </c>
      <c r="I245" s="11" t="s">
        <v>9557</v>
      </c>
      <c r="J245" s="12"/>
      <c r="K245" s="12"/>
      <c r="L245" s="12"/>
      <c r="M245" s="12"/>
      <c r="N245" s="12"/>
      <c r="O245" s="23" t="s">
        <v>319</v>
      </c>
      <c r="P245" s="9" t="s">
        <v>9535</v>
      </c>
      <c r="Q245" s="23" t="s">
        <v>310</v>
      </c>
      <c r="R245" s="23" t="s">
        <v>26</v>
      </c>
      <c r="S245" s="23" t="s">
        <v>27</v>
      </c>
      <c r="T245" s="23"/>
      <c r="U245" s="23"/>
      <c r="V245" s="23" t="s">
        <v>28</v>
      </c>
      <c r="W245" s="23" t="s">
        <v>59</v>
      </c>
      <c r="X245" s="23" t="s">
        <v>30</v>
      </c>
      <c r="Y245" s="23" t="s">
        <v>311</v>
      </c>
      <c r="Z245" s="23">
        <v>11.87</v>
      </c>
      <c r="AA245" s="23">
        <v>11.01</v>
      </c>
      <c r="AB245" s="30">
        <f t="shared" si="23"/>
        <v>0.92754844144903126</v>
      </c>
      <c r="AC245" s="23">
        <v>0</v>
      </c>
      <c r="AD245" s="29">
        <v>6.05</v>
      </c>
      <c r="AE245" s="23">
        <v>6.05</v>
      </c>
      <c r="AF245" s="20">
        <f t="shared" si="24"/>
        <v>1</v>
      </c>
      <c r="AG245" s="24">
        <v>0</v>
      </c>
      <c r="AH245" s="24">
        <v>5</v>
      </c>
      <c r="AI245" s="24">
        <v>0</v>
      </c>
      <c r="AJ245" s="24">
        <v>0</v>
      </c>
      <c r="AK245" s="24">
        <v>0</v>
      </c>
      <c r="AL245" s="24">
        <v>5</v>
      </c>
      <c r="AM245" s="24">
        <v>0</v>
      </c>
      <c r="AN245" s="24">
        <v>1</v>
      </c>
      <c r="AO245" s="24">
        <v>1</v>
      </c>
      <c r="AP245" s="24">
        <v>0.94</v>
      </c>
      <c r="AQ245" s="25">
        <v>43101</v>
      </c>
      <c r="AR245" s="25">
        <v>109574</v>
      </c>
      <c r="AS245" s="25">
        <v>42795</v>
      </c>
    </row>
    <row r="246" spans="1:45" x14ac:dyDescent="0.2">
      <c r="A246" s="48" t="s">
        <v>9631</v>
      </c>
      <c r="B246" s="11" t="s">
        <v>9557</v>
      </c>
      <c r="C246" s="12"/>
      <c r="D246" s="12"/>
      <c r="E246" s="12"/>
      <c r="F246" s="12"/>
      <c r="G246" s="12"/>
      <c r="H246" s="11" t="s">
        <v>9557</v>
      </c>
      <c r="I246" s="11" t="s">
        <v>9557</v>
      </c>
      <c r="J246" s="12"/>
      <c r="K246" s="12"/>
      <c r="L246" s="12"/>
      <c r="M246" s="12"/>
      <c r="N246" s="12"/>
      <c r="O246" s="23" t="s">
        <v>320</v>
      </c>
      <c r="P246" s="9" t="s">
        <v>9536</v>
      </c>
      <c r="Q246" s="23" t="s">
        <v>310</v>
      </c>
      <c r="R246" s="23" t="s">
        <v>26</v>
      </c>
      <c r="S246" s="23" t="s">
        <v>27</v>
      </c>
      <c r="T246" s="23"/>
      <c r="U246" s="23"/>
      <c r="V246" s="23" t="s">
        <v>28</v>
      </c>
      <c r="W246" s="23" t="s">
        <v>59</v>
      </c>
      <c r="X246" s="23" t="s">
        <v>30</v>
      </c>
      <c r="Y246" s="23" t="s">
        <v>311</v>
      </c>
      <c r="Z246" s="23">
        <v>11.87</v>
      </c>
      <c r="AA246" s="23">
        <v>11.01</v>
      </c>
      <c r="AB246" s="30">
        <f t="shared" si="23"/>
        <v>0.92754844144903126</v>
      </c>
      <c r="AC246" s="23">
        <v>0</v>
      </c>
      <c r="AD246" s="29">
        <v>6.05</v>
      </c>
      <c r="AE246" s="23">
        <v>6.05</v>
      </c>
      <c r="AF246" s="20">
        <f t="shared" si="24"/>
        <v>1</v>
      </c>
      <c r="AG246" s="24">
        <v>0</v>
      </c>
      <c r="AH246" s="24">
        <v>5</v>
      </c>
      <c r="AI246" s="24">
        <v>0</v>
      </c>
      <c r="AJ246" s="24">
        <v>0</v>
      </c>
      <c r="AK246" s="24">
        <v>0</v>
      </c>
      <c r="AL246" s="24">
        <v>5</v>
      </c>
      <c r="AM246" s="24">
        <v>0</v>
      </c>
      <c r="AN246" s="24">
        <v>1</v>
      </c>
      <c r="AO246" s="24">
        <v>1</v>
      </c>
      <c r="AP246" s="24">
        <v>0.94</v>
      </c>
      <c r="AQ246" s="25">
        <v>43101</v>
      </c>
      <c r="AR246" s="25">
        <v>109574</v>
      </c>
      <c r="AS246" s="25">
        <v>42795</v>
      </c>
    </row>
    <row r="247" spans="1:45" x14ac:dyDescent="0.2">
      <c r="A247" s="48" t="s">
        <v>9631</v>
      </c>
      <c r="B247" s="11" t="s">
        <v>9557</v>
      </c>
      <c r="C247" s="12"/>
      <c r="D247" s="12"/>
      <c r="E247" s="12"/>
      <c r="F247" s="12"/>
      <c r="G247" s="12"/>
      <c r="H247" s="11" t="s">
        <v>9557</v>
      </c>
      <c r="I247" s="11" t="s">
        <v>9557</v>
      </c>
      <c r="J247" s="12"/>
      <c r="K247" s="12"/>
      <c r="L247" s="12"/>
      <c r="M247" s="12"/>
      <c r="N247" s="12"/>
      <c r="O247" s="23" t="s">
        <v>321</v>
      </c>
      <c r="P247" s="9" t="s">
        <v>9537</v>
      </c>
      <c r="Q247" s="23" t="s">
        <v>310</v>
      </c>
      <c r="R247" s="23" t="s">
        <v>26</v>
      </c>
      <c r="S247" s="23" t="s">
        <v>27</v>
      </c>
      <c r="T247" s="23"/>
      <c r="U247" s="23"/>
      <c r="V247" s="23" t="s">
        <v>28</v>
      </c>
      <c r="W247" s="23" t="s">
        <v>59</v>
      </c>
      <c r="X247" s="23" t="s">
        <v>30</v>
      </c>
      <c r="Y247" s="23" t="s">
        <v>311</v>
      </c>
      <c r="Z247" s="23">
        <v>11.87</v>
      </c>
      <c r="AA247" s="23">
        <v>11.01</v>
      </c>
      <c r="AB247" s="30">
        <f t="shared" si="23"/>
        <v>0.92754844144903126</v>
      </c>
      <c r="AC247" s="23">
        <v>0</v>
      </c>
      <c r="AD247" s="29">
        <v>6.05</v>
      </c>
      <c r="AE247" s="23">
        <v>6.05</v>
      </c>
      <c r="AF247" s="20">
        <f t="shared" si="24"/>
        <v>1</v>
      </c>
      <c r="AG247" s="24">
        <v>0</v>
      </c>
      <c r="AH247" s="24">
        <v>5</v>
      </c>
      <c r="AI247" s="24">
        <v>0</v>
      </c>
      <c r="AJ247" s="24">
        <v>0</v>
      </c>
      <c r="AK247" s="24">
        <v>0</v>
      </c>
      <c r="AL247" s="24">
        <v>5</v>
      </c>
      <c r="AM247" s="24">
        <v>0</v>
      </c>
      <c r="AN247" s="24">
        <v>1</v>
      </c>
      <c r="AO247" s="24">
        <v>1</v>
      </c>
      <c r="AP247" s="24">
        <v>0.94</v>
      </c>
      <c r="AQ247" s="25">
        <v>43101</v>
      </c>
      <c r="AR247" s="25">
        <v>109574</v>
      </c>
      <c r="AS247" s="25">
        <v>42795</v>
      </c>
    </row>
    <row r="248" spans="1:45" x14ac:dyDescent="0.2">
      <c r="A248" s="48" t="s">
        <v>9631</v>
      </c>
      <c r="B248" s="11" t="s">
        <v>9557</v>
      </c>
      <c r="C248" s="12"/>
      <c r="D248" s="12"/>
      <c r="E248" s="12"/>
      <c r="F248" s="12"/>
      <c r="G248" s="12"/>
      <c r="H248" s="11" t="s">
        <v>9557</v>
      </c>
      <c r="I248" s="11" t="s">
        <v>9557</v>
      </c>
      <c r="J248" s="12"/>
      <c r="K248" s="12"/>
      <c r="L248" s="12"/>
      <c r="M248" s="12"/>
      <c r="N248" s="12"/>
      <c r="O248" s="23" t="s">
        <v>322</v>
      </c>
      <c r="P248" s="9" t="s">
        <v>9538</v>
      </c>
      <c r="Q248" s="23" t="s">
        <v>310</v>
      </c>
      <c r="R248" s="23" t="s">
        <v>26</v>
      </c>
      <c r="S248" s="23" t="s">
        <v>27</v>
      </c>
      <c r="T248" s="23"/>
      <c r="U248" s="23"/>
      <c r="V248" s="23" t="s">
        <v>28</v>
      </c>
      <c r="W248" s="23" t="s">
        <v>59</v>
      </c>
      <c r="X248" s="23" t="s">
        <v>30</v>
      </c>
      <c r="Y248" s="23" t="s">
        <v>311</v>
      </c>
      <c r="Z248" s="23">
        <v>11.87</v>
      </c>
      <c r="AA248" s="23">
        <v>11.01</v>
      </c>
      <c r="AB248" s="30">
        <f t="shared" si="23"/>
        <v>0.92754844144903126</v>
      </c>
      <c r="AC248" s="23">
        <v>0</v>
      </c>
      <c r="AD248" s="29">
        <v>6.05</v>
      </c>
      <c r="AE248" s="23">
        <v>6.05</v>
      </c>
      <c r="AF248" s="20">
        <f t="shared" si="24"/>
        <v>1</v>
      </c>
      <c r="AG248" s="24">
        <v>0</v>
      </c>
      <c r="AH248" s="24">
        <v>5</v>
      </c>
      <c r="AI248" s="24">
        <v>0</v>
      </c>
      <c r="AJ248" s="24">
        <v>0</v>
      </c>
      <c r="AK248" s="24">
        <v>0</v>
      </c>
      <c r="AL248" s="24">
        <v>5</v>
      </c>
      <c r="AM248" s="24">
        <v>0</v>
      </c>
      <c r="AN248" s="24">
        <v>1</v>
      </c>
      <c r="AO248" s="24">
        <v>1</v>
      </c>
      <c r="AP248" s="24">
        <v>0.94</v>
      </c>
      <c r="AQ248" s="25">
        <v>43101</v>
      </c>
      <c r="AR248" s="25">
        <v>109574</v>
      </c>
      <c r="AS248" s="25">
        <v>42795</v>
      </c>
    </row>
    <row r="249" spans="1:45" x14ac:dyDescent="0.2">
      <c r="A249" s="48" t="s">
        <v>9631</v>
      </c>
      <c r="B249" s="11" t="s">
        <v>9557</v>
      </c>
      <c r="C249" s="12"/>
      <c r="D249" s="12"/>
      <c r="E249" s="12"/>
      <c r="F249" s="12"/>
      <c r="G249" s="12"/>
      <c r="H249" s="11" t="s">
        <v>9557</v>
      </c>
      <c r="I249" s="11" t="s">
        <v>9557</v>
      </c>
      <c r="J249" s="12"/>
      <c r="K249" s="12"/>
      <c r="L249" s="12"/>
      <c r="M249" s="12"/>
      <c r="N249" s="12"/>
      <c r="O249" s="23" t="s">
        <v>323</v>
      </c>
      <c r="P249" s="9" t="s">
        <v>9539</v>
      </c>
      <c r="Q249" s="23" t="s">
        <v>310</v>
      </c>
      <c r="R249" s="23" t="s">
        <v>26</v>
      </c>
      <c r="S249" s="23" t="s">
        <v>27</v>
      </c>
      <c r="T249" s="23"/>
      <c r="U249" s="23"/>
      <c r="V249" s="23" t="s">
        <v>28</v>
      </c>
      <c r="W249" s="23" t="s">
        <v>59</v>
      </c>
      <c r="X249" s="23" t="s">
        <v>30</v>
      </c>
      <c r="Y249" s="23" t="s">
        <v>311</v>
      </c>
      <c r="Z249" s="23">
        <v>11.87</v>
      </c>
      <c r="AA249" s="23">
        <v>11.01</v>
      </c>
      <c r="AB249" s="30">
        <f t="shared" si="23"/>
        <v>0.92754844144903126</v>
      </c>
      <c r="AC249" s="23">
        <v>0</v>
      </c>
      <c r="AD249" s="29">
        <v>6.05</v>
      </c>
      <c r="AE249" s="23">
        <v>6.05</v>
      </c>
      <c r="AF249" s="20">
        <f t="shared" si="24"/>
        <v>1</v>
      </c>
      <c r="AG249" s="24">
        <v>0</v>
      </c>
      <c r="AH249" s="24">
        <v>5</v>
      </c>
      <c r="AI249" s="24">
        <v>0</v>
      </c>
      <c r="AJ249" s="24">
        <v>0</v>
      </c>
      <c r="AK249" s="24">
        <v>0</v>
      </c>
      <c r="AL249" s="24">
        <v>5</v>
      </c>
      <c r="AM249" s="24">
        <v>0</v>
      </c>
      <c r="AN249" s="24">
        <v>1</v>
      </c>
      <c r="AO249" s="24">
        <v>1</v>
      </c>
      <c r="AP249" s="24">
        <v>0.94</v>
      </c>
      <c r="AQ249" s="25">
        <v>43101</v>
      </c>
      <c r="AR249" s="25">
        <v>109574</v>
      </c>
      <c r="AS249" s="25">
        <v>42795</v>
      </c>
    </row>
    <row r="250" spans="1:45" x14ac:dyDescent="0.2">
      <c r="A250" s="48" t="s">
        <v>9633</v>
      </c>
      <c r="B250" s="11" t="s">
        <v>9557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 t="s">
        <v>324</v>
      </c>
      <c r="P250" s="5" t="s">
        <v>5314</v>
      </c>
      <c r="Q250" s="12" t="s">
        <v>310</v>
      </c>
      <c r="R250" s="12" t="s">
        <v>26</v>
      </c>
      <c r="S250" s="12" t="s">
        <v>27</v>
      </c>
      <c r="T250" s="12"/>
      <c r="U250" s="12"/>
      <c r="V250" s="12" t="s">
        <v>28</v>
      </c>
      <c r="W250" s="12" t="s">
        <v>59</v>
      </c>
      <c r="X250" s="12" t="s">
        <v>30</v>
      </c>
      <c r="Y250" s="12" t="s">
        <v>311</v>
      </c>
      <c r="Z250" s="12">
        <v>11.87</v>
      </c>
      <c r="AA250" s="12">
        <v>11.01</v>
      </c>
      <c r="AB250" s="14">
        <f t="shared" si="23"/>
        <v>0.92754844144903126</v>
      </c>
      <c r="AC250" s="12">
        <v>0</v>
      </c>
      <c r="AD250" s="12">
        <v>6.05</v>
      </c>
      <c r="AE250" s="12">
        <v>6.05</v>
      </c>
      <c r="AF250" s="14">
        <f t="shared" si="24"/>
        <v>1</v>
      </c>
      <c r="AG250" s="15">
        <v>0</v>
      </c>
      <c r="AH250" s="15">
        <v>5</v>
      </c>
      <c r="AI250" s="15">
        <v>0</v>
      </c>
      <c r="AJ250" s="15">
        <v>0</v>
      </c>
      <c r="AK250" s="15">
        <v>0</v>
      </c>
      <c r="AL250" s="15">
        <v>5</v>
      </c>
      <c r="AM250" s="15">
        <v>0</v>
      </c>
      <c r="AN250" s="15">
        <v>1</v>
      </c>
      <c r="AO250" s="15">
        <v>1</v>
      </c>
      <c r="AP250" s="15">
        <v>0.94</v>
      </c>
      <c r="AQ250" s="16">
        <v>43101</v>
      </c>
      <c r="AR250" s="16">
        <v>109574</v>
      </c>
      <c r="AS250" s="16">
        <v>42806</v>
      </c>
    </row>
    <row r="251" spans="1:45" x14ac:dyDescent="0.2">
      <c r="A251" s="48" t="s">
        <v>9633</v>
      </c>
      <c r="B251" s="11" t="s">
        <v>9557</v>
      </c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 t="s">
        <v>325</v>
      </c>
      <c r="P251" s="5" t="s">
        <v>5315</v>
      </c>
      <c r="Q251" s="12" t="s">
        <v>310</v>
      </c>
      <c r="R251" s="12" t="s">
        <v>26</v>
      </c>
      <c r="S251" s="12" t="s">
        <v>27</v>
      </c>
      <c r="T251" s="12"/>
      <c r="U251" s="12"/>
      <c r="V251" s="12" t="s">
        <v>28</v>
      </c>
      <c r="W251" s="12" t="s">
        <v>59</v>
      </c>
      <c r="X251" s="12" t="s">
        <v>30</v>
      </c>
      <c r="Y251" s="12" t="s">
        <v>311</v>
      </c>
      <c r="Z251" s="12">
        <v>11.87</v>
      </c>
      <c r="AA251" s="12">
        <v>11.01</v>
      </c>
      <c r="AB251" s="14">
        <f t="shared" si="23"/>
        <v>0.92754844144903126</v>
      </c>
      <c r="AC251" s="12">
        <v>0</v>
      </c>
      <c r="AD251" s="12">
        <v>6.05</v>
      </c>
      <c r="AE251" s="12">
        <v>6.05</v>
      </c>
      <c r="AF251" s="14">
        <f t="shared" si="24"/>
        <v>1</v>
      </c>
      <c r="AG251" s="15">
        <v>0</v>
      </c>
      <c r="AH251" s="15">
        <v>5</v>
      </c>
      <c r="AI251" s="15">
        <v>0</v>
      </c>
      <c r="AJ251" s="15">
        <v>0</v>
      </c>
      <c r="AK251" s="15">
        <v>0</v>
      </c>
      <c r="AL251" s="15">
        <v>5</v>
      </c>
      <c r="AM251" s="15">
        <v>0</v>
      </c>
      <c r="AN251" s="15">
        <v>1</v>
      </c>
      <c r="AO251" s="15">
        <v>1</v>
      </c>
      <c r="AP251" s="15">
        <v>0.94</v>
      </c>
      <c r="AQ251" s="16">
        <v>43101</v>
      </c>
      <c r="AR251" s="16">
        <v>109574</v>
      </c>
      <c r="AS251" s="16">
        <v>42806</v>
      </c>
    </row>
    <row r="252" spans="1:45" x14ac:dyDescent="0.2">
      <c r="A252" s="48" t="s">
        <v>9633</v>
      </c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 t="s">
        <v>326</v>
      </c>
      <c r="P252" s="5" t="s">
        <v>5316</v>
      </c>
      <c r="Q252" s="12" t="s">
        <v>327</v>
      </c>
      <c r="R252" s="12" t="s">
        <v>26</v>
      </c>
      <c r="S252" s="12" t="s">
        <v>27</v>
      </c>
      <c r="T252" s="12"/>
      <c r="U252" s="12"/>
      <c r="V252" s="12" t="s">
        <v>28</v>
      </c>
      <c r="W252" s="12"/>
      <c r="X252" s="12" t="s">
        <v>30</v>
      </c>
      <c r="Y252" s="12" t="s">
        <v>328</v>
      </c>
      <c r="Z252" s="12">
        <v>0</v>
      </c>
      <c r="AA252" s="12">
        <v>0</v>
      </c>
      <c r="AB252" s="14" t="s">
        <v>8976</v>
      </c>
      <c r="AC252" s="12">
        <v>0</v>
      </c>
      <c r="AD252" s="12">
        <v>12.49</v>
      </c>
      <c r="AE252" s="12">
        <v>12.49</v>
      </c>
      <c r="AF252" s="14">
        <f t="shared" si="24"/>
        <v>1</v>
      </c>
      <c r="AG252" s="15">
        <v>0</v>
      </c>
      <c r="AH252" s="15">
        <v>0</v>
      </c>
      <c r="AI252" s="15">
        <v>0</v>
      </c>
      <c r="AJ252" s="15">
        <v>0</v>
      </c>
      <c r="AK252" s="15"/>
      <c r="AL252" s="15">
        <v>5</v>
      </c>
      <c r="AM252" s="15">
        <v>0</v>
      </c>
      <c r="AN252" s="15">
        <v>1</v>
      </c>
      <c r="AO252" s="15">
        <v>1</v>
      </c>
      <c r="AP252" s="15">
        <v>0.94</v>
      </c>
      <c r="AQ252" s="16">
        <v>43101</v>
      </c>
      <c r="AR252" s="16">
        <v>109574</v>
      </c>
      <c r="AS252" s="16">
        <v>42806</v>
      </c>
    </row>
    <row r="253" spans="1:45" x14ac:dyDescent="0.2">
      <c r="A253" s="48" t="s">
        <v>9633</v>
      </c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 t="s">
        <v>329</v>
      </c>
      <c r="P253" s="5" t="s">
        <v>5317</v>
      </c>
      <c r="Q253" s="12" t="s">
        <v>327</v>
      </c>
      <c r="R253" s="12" t="s">
        <v>26</v>
      </c>
      <c r="S253" s="12" t="s">
        <v>27</v>
      </c>
      <c r="T253" s="12"/>
      <c r="U253" s="12"/>
      <c r="V253" s="12" t="s">
        <v>28</v>
      </c>
      <c r="W253" s="12"/>
      <c r="X253" s="12" t="s">
        <v>30</v>
      </c>
      <c r="Y253" s="12" t="s">
        <v>328</v>
      </c>
      <c r="Z253" s="12">
        <v>0</v>
      </c>
      <c r="AA253" s="12">
        <v>0</v>
      </c>
      <c r="AB253" s="14" t="s">
        <v>8976</v>
      </c>
      <c r="AC253" s="12">
        <v>0</v>
      </c>
      <c r="AD253" s="12">
        <v>6.25</v>
      </c>
      <c r="AE253" s="12">
        <v>6.25</v>
      </c>
      <c r="AF253" s="14">
        <f t="shared" si="24"/>
        <v>1</v>
      </c>
      <c r="AG253" s="15">
        <v>0</v>
      </c>
      <c r="AH253" s="15">
        <v>0</v>
      </c>
      <c r="AI253" s="15">
        <v>0</v>
      </c>
      <c r="AJ253" s="15">
        <v>0</v>
      </c>
      <c r="AK253" s="15"/>
      <c r="AL253" s="15">
        <v>5</v>
      </c>
      <c r="AM253" s="15">
        <v>0</v>
      </c>
      <c r="AN253" s="15">
        <v>1</v>
      </c>
      <c r="AO253" s="15">
        <v>1</v>
      </c>
      <c r="AP253" s="15">
        <v>0.94</v>
      </c>
      <c r="AQ253" s="16">
        <v>43101</v>
      </c>
      <c r="AR253" s="16">
        <v>109574</v>
      </c>
      <c r="AS253" s="16">
        <v>42806</v>
      </c>
    </row>
    <row r="254" spans="1:45" x14ac:dyDescent="0.2">
      <c r="A254" s="48" t="s">
        <v>9633</v>
      </c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 t="s">
        <v>330</v>
      </c>
      <c r="P254" s="5" t="s">
        <v>5318</v>
      </c>
      <c r="Q254" s="12" t="s">
        <v>327</v>
      </c>
      <c r="R254" s="12" t="s">
        <v>26</v>
      </c>
      <c r="S254" s="12" t="s">
        <v>27</v>
      </c>
      <c r="T254" s="12"/>
      <c r="U254" s="12"/>
      <c r="V254" s="12" t="s">
        <v>28</v>
      </c>
      <c r="W254" s="12"/>
      <c r="X254" s="12" t="s">
        <v>30</v>
      </c>
      <c r="Y254" s="12" t="s">
        <v>328</v>
      </c>
      <c r="Z254" s="12">
        <v>0</v>
      </c>
      <c r="AA254" s="12">
        <v>0</v>
      </c>
      <c r="AB254" s="14" t="s">
        <v>8976</v>
      </c>
      <c r="AC254" s="12">
        <v>0</v>
      </c>
      <c r="AD254" s="12">
        <v>12.49</v>
      </c>
      <c r="AE254" s="12">
        <v>12.49</v>
      </c>
      <c r="AF254" s="14">
        <f t="shared" si="24"/>
        <v>1</v>
      </c>
      <c r="AG254" s="15">
        <v>0</v>
      </c>
      <c r="AH254" s="15">
        <v>0</v>
      </c>
      <c r="AI254" s="15">
        <v>0</v>
      </c>
      <c r="AJ254" s="15">
        <v>0</v>
      </c>
      <c r="AK254" s="15"/>
      <c r="AL254" s="15">
        <v>5</v>
      </c>
      <c r="AM254" s="15">
        <v>0</v>
      </c>
      <c r="AN254" s="15">
        <v>1</v>
      </c>
      <c r="AO254" s="15">
        <v>1</v>
      </c>
      <c r="AP254" s="15">
        <v>0.94</v>
      </c>
      <c r="AQ254" s="16">
        <v>43101</v>
      </c>
      <c r="AR254" s="16">
        <v>109574</v>
      </c>
      <c r="AS254" s="16">
        <v>42806</v>
      </c>
    </row>
    <row r="255" spans="1:45" x14ac:dyDescent="0.2">
      <c r="A255" s="48" t="s">
        <v>9633</v>
      </c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 t="s">
        <v>331</v>
      </c>
      <c r="P255" s="5" t="s">
        <v>5319</v>
      </c>
      <c r="Q255" s="12" t="s">
        <v>327</v>
      </c>
      <c r="R255" s="12" t="s">
        <v>26</v>
      </c>
      <c r="S255" s="12" t="s">
        <v>27</v>
      </c>
      <c r="T255" s="12"/>
      <c r="U255" s="12"/>
      <c r="V255" s="12" t="s">
        <v>28</v>
      </c>
      <c r="W255" s="12"/>
      <c r="X255" s="12" t="s">
        <v>30</v>
      </c>
      <c r="Y255" s="12" t="s">
        <v>328</v>
      </c>
      <c r="Z255" s="12">
        <v>0</v>
      </c>
      <c r="AA255" s="12">
        <v>0</v>
      </c>
      <c r="AB255" s="14" t="s">
        <v>8976</v>
      </c>
      <c r="AC255" s="12">
        <v>0</v>
      </c>
      <c r="AD255" s="12">
        <v>12.49</v>
      </c>
      <c r="AE255" s="12">
        <v>12.49</v>
      </c>
      <c r="AF255" s="14">
        <f t="shared" si="24"/>
        <v>1</v>
      </c>
      <c r="AG255" s="15">
        <v>0</v>
      </c>
      <c r="AH255" s="15">
        <v>0</v>
      </c>
      <c r="AI255" s="15">
        <v>0</v>
      </c>
      <c r="AJ255" s="15">
        <v>0</v>
      </c>
      <c r="AK255" s="15"/>
      <c r="AL255" s="15">
        <v>5</v>
      </c>
      <c r="AM255" s="15">
        <v>0</v>
      </c>
      <c r="AN255" s="15">
        <v>1</v>
      </c>
      <c r="AO255" s="15">
        <v>1</v>
      </c>
      <c r="AP255" s="15">
        <v>0.94</v>
      </c>
      <c r="AQ255" s="16">
        <v>43101</v>
      </c>
      <c r="AR255" s="16">
        <v>109574</v>
      </c>
      <c r="AS255" s="16">
        <v>42806</v>
      </c>
    </row>
    <row r="256" spans="1:45" x14ac:dyDescent="0.2">
      <c r="A256" s="48" t="s">
        <v>9633</v>
      </c>
      <c r="B256" s="12"/>
      <c r="C256" s="12"/>
      <c r="D256" s="12"/>
      <c r="E256" s="12"/>
      <c r="F256" s="12"/>
      <c r="G256" s="12"/>
      <c r="H256" s="11" t="s">
        <v>9557</v>
      </c>
      <c r="I256" s="12"/>
      <c r="J256" s="12"/>
      <c r="K256" s="12"/>
      <c r="L256" s="12"/>
      <c r="M256" s="12"/>
      <c r="N256" s="12"/>
      <c r="O256" s="17" t="s">
        <v>332</v>
      </c>
      <c r="P256" s="6" t="s">
        <v>5320</v>
      </c>
      <c r="Q256" s="12" t="s">
        <v>327</v>
      </c>
      <c r="R256" s="12" t="s">
        <v>26</v>
      </c>
      <c r="S256" s="12" t="s">
        <v>27</v>
      </c>
      <c r="T256" s="12"/>
      <c r="U256" s="12"/>
      <c r="V256" s="12" t="s">
        <v>28</v>
      </c>
      <c r="W256" s="12"/>
      <c r="X256" s="12" t="s">
        <v>30</v>
      </c>
      <c r="Y256" s="12" t="s">
        <v>328</v>
      </c>
      <c r="Z256" s="12">
        <v>0</v>
      </c>
      <c r="AA256" s="12">
        <v>0</v>
      </c>
      <c r="AB256" s="14" t="s">
        <v>8976</v>
      </c>
      <c r="AC256" s="12">
        <v>0</v>
      </c>
      <c r="AD256" s="12">
        <v>12.49</v>
      </c>
      <c r="AE256" s="12">
        <v>12.49</v>
      </c>
      <c r="AF256" s="14">
        <f t="shared" si="24"/>
        <v>1</v>
      </c>
      <c r="AG256" s="15">
        <v>0</v>
      </c>
      <c r="AH256" s="15">
        <v>0</v>
      </c>
      <c r="AI256" s="15">
        <v>0</v>
      </c>
      <c r="AJ256" s="15">
        <v>0</v>
      </c>
      <c r="AK256" s="15"/>
      <c r="AL256" s="15">
        <v>5</v>
      </c>
      <c r="AM256" s="15">
        <v>0</v>
      </c>
      <c r="AN256" s="15">
        <v>1</v>
      </c>
      <c r="AO256" s="15">
        <v>1</v>
      </c>
      <c r="AP256" s="15">
        <v>0.94</v>
      </c>
      <c r="AQ256" s="16">
        <v>43101</v>
      </c>
      <c r="AR256" s="16">
        <v>109574</v>
      </c>
      <c r="AS256" s="16">
        <v>42806</v>
      </c>
    </row>
    <row r="257" spans="1:45" x14ac:dyDescent="0.2">
      <c r="A257" s="48" t="s">
        <v>9632</v>
      </c>
      <c r="B257" s="12"/>
      <c r="C257" s="12"/>
      <c r="D257" s="12"/>
      <c r="E257" s="12"/>
      <c r="F257" s="12"/>
      <c r="G257" s="12"/>
      <c r="H257" s="11" t="s">
        <v>9557</v>
      </c>
      <c r="I257" s="11" t="s">
        <v>9557</v>
      </c>
      <c r="J257" s="12"/>
      <c r="K257" s="12"/>
      <c r="L257" s="12"/>
      <c r="M257" s="12"/>
      <c r="N257" s="12"/>
      <c r="O257" s="18" t="s">
        <v>333</v>
      </c>
      <c r="P257" s="7" t="s">
        <v>5321</v>
      </c>
      <c r="Q257" s="19" t="s">
        <v>327</v>
      </c>
      <c r="R257" s="19" t="s">
        <v>26</v>
      </c>
      <c r="S257" s="19" t="s">
        <v>27</v>
      </c>
      <c r="T257" s="19"/>
      <c r="U257" s="19"/>
      <c r="V257" s="19" t="s">
        <v>81</v>
      </c>
      <c r="W257" s="19"/>
      <c r="X257" s="19" t="s">
        <v>30</v>
      </c>
      <c r="Y257" s="19" t="s">
        <v>328</v>
      </c>
      <c r="Z257" s="19">
        <v>0</v>
      </c>
      <c r="AA257" s="19" t="s">
        <v>8976</v>
      </c>
      <c r="AB257" s="19" t="s">
        <v>8976</v>
      </c>
      <c r="AC257" s="19">
        <v>0</v>
      </c>
      <c r="AD257" s="19">
        <v>12.49</v>
      </c>
      <c r="AE257" s="19" t="s">
        <v>8976</v>
      </c>
      <c r="AF257" s="20" t="s">
        <v>8976</v>
      </c>
      <c r="AG257" s="21">
        <v>0</v>
      </c>
      <c r="AH257" s="21"/>
      <c r="AI257" s="21"/>
      <c r="AJ257" s="21"/>
      <c r="AK257" s="21"/>
      <c r="AL257" s="21">
        <v>5</v>
      </c>
      <c r="AM257" s="21">
        <v>0</v>
      </c>
      <c r="AN257" s="21">
        <v>1</v>
      </c>
      <c r="AO257" s="21">
        <v>1</v>
      </c>
      <c r="AP257" s="21">
        <v>1</v>
      </c>
      <c r="AQ257" s="22">
        <v>39173</v>
      </c>
      <c r="AR257" s="22">
        <v>43100</v>
      </c>
      <c r="AS257" s="22">
        <v>40170</v>
      </c>
    </row>
    <row r="258" spans="1:45" x14ac:dyDescent="0.2">
      <c r="A258" s="48" t="s">
        <v>9631</v>
      </c>
      <c r="B258" s="12"/>
      <c r="C258" s="12"/>
      <c r="D258" s="12"/>
      <c r="E258" s="12"/>
      <c r="F258" s="12"/>
      <c r="G258" s="12"/>
      <c r="H258" s="11" t="s">
        <v>9557</v>
      </c>
      <c r="I258" s="11" t="s">
        <v>9557</v>
      </c>
      <c r="J258" s="12"/>
      <c r="K258" s="12"/>
      <c r="L258" s="12"/>
      <c r="M258" s="12"/>
      <c r="N258" s="12"/>
      <c r="O258" s="23" t="s">
        <v>334</v>
      </c>
      <c r="P258" s="9" t="s">
        <v>9540</v>
      </c>
      <c r="Q258" s="23" t="s">
        <v>327</v>
      </c>
      <c r="R258" s="23" t="s">
        <v>26</v>
      </c>
      <c r="S258" s="23" t="s">
        <v>27</v>
      </c>
      <c r="T258" s="23"/>
      <c r="U258" s="23"/>
      <c r="V258" s="23" t="s">
        <v>28</v>
      </c>
      <c r="W258" s="23"/>
      <c r="X258" s="23" t="s">
        <v>30</v>
      </c>
      <c r="Y258" s="23" t="s">
        <v>328</v>
      </c>
      <c r="Z258" s="23">
        <v>0</v>
      </c>
      <c r="AA258" s="23">
        <v>0</v>
      </c>
      <c r="AB258" s="30" t="s">
        <v>8976</v>
      </c>
      <c r="AC258" s="23">
        <v>0</v>
      </c>
      <c r="AD258" s="23">
        <v>12.49</v>
      </c>
      <c r="AE258" s="23">
        <v>12.49</v>
      </c>
      <c r="AF258" s="20">
        <f t="shared" ref="AF258:AF268" si="25">AE258/AD258</f>
        <v>1</v>
      </c>
      <c r="AG258" s="24">
        <v>0</v>
      </c>
      <c r="AH258" s="24">
        <v>0</v>
      </c>
      <c r="AI258" s="24">
        <v>0</v>
      </c>
      <c r="AJ258" s="24">
        <v>0</v>
      </c>
      <c r="AK258" s="24"/>
      <c r="AL258" s="24">
        <v>5</v>
      </c>
      <c r="AM258" s="24">
        <v>0</v>
      </c>
      <c r="AN258" s="24">
        <v>1</v>
      </c>
      <c r="AO258" s="24">
        <v>1</v>
      </c>
      <c r="AP258" s="24">
        <v>0.94</v>
      </c>
      <c r="AQ258" s="25">
        <v>43101</v>
      </c>
      <c r="AR258" s="25">
        <v>109574</v>
      </c>
      <c r="AS258" s="25">
        <v>42795</v>
      </c>
    </row>
    <row r="259" spans="1:45" x14ac:dyDescent="0.2">
      <c r="A259" s="48" t="s">
        <v>9631</v>
      </c>
      <c r="B259" s="12"/>
      <c r="C259" s="12"/>
      <c r="D259" s="12"/>
      <c r="E259" s="12"/>
      <c r="F259" s="12"/>
      <c r="G259" s="12"/>
      <c r="H259" s="11" t="s">
        <v>9557</v>
      </c>
      <c r="I259" s="11" t="s">
        <v>9557</v>
      </c>
      <c r="J259" s="12"/>
      <c r="K259" s="12"/>
      <c r="L259" s="12"/>
      <c r="M259" s="12"/>
      <c r="N259" s="12"/>
      <c r="O259" s="23" t="s">
        <v>335</v>
      </c>
      <c r="P259" s="9" t="s">
        <v>9541</v>
      </c>
      <c r="Q259" s="23" t="s">
        <v>327</v>
      </c>
      <c r="R259" s="23" t="s">
        <v>26</v>
      </c>
      <c r="S259" s="23" t="s">
        <v>27</v>
      </c>
      <c r="T259" s="23"/>
      <c r="U259" s="23"/>
      <c r="V259" s="23" t="s">
        <v>28</v>
      </c>
      <c r="W259" s="23"/>
      <c r="X259" s="23" t="s">
        <v>30</v>
      </c>
      <c r="Y259" s="23" t="s">
        <v>328</v>
      </c>
      <c r="Z259" s="23">
        <v>0</v>
      </c>
      <c r="AA259" s="23">
        <v>0</v>
      </c>
      <c r="AB259" s="30" t="s">
        <v>8976</v>
      </c>
      <c r="AC259" s="23">
        <v>0</v>
      </c>
      <c r="AD259" s="23">
        <v>12.49</v>
      </c>
      <c r="AE259" s="23">
        <v>12.49</v>
      </c>
      <c r="AF259" s="20">
        <f t="shared" si="25"/>
        <v>1</v>
      </c>
      <c r="AG259" s="24">
        <v>0</v>
      </c>
      <c r="AH259" s="24">
        <v>0</v>
      </c>
      <c r="AI259" s="24">
        <v>0</v>
      </c>
      <c r="AJ259" s="24">
        <v>0</v>
      </c>
      <c r="AK259" s="24"/>
      <c r="AL259" s="24">
        <v>5</v>
      </c>
      <c r="AM259" s="24">
        <v>0</v>
      </c>
      <c r="AN259" s="24">
        <v>1</v>
      </c>
      <c r="AO259" s="24">
        <v>1</v>
      </c>
      <c r="AP259" s="24">
        <v>0.94</v>
      </c>
      <c r="AQ259" s="25">
        <v>43101</v>
      </c>
      <c r="AR259" s="25">
        <v>109574</v>
      </c>
      <c r="AS259" s="25">
        <v>42795</v>
      </c>
    </row>
    <row r="260" spans="1:45" x14ac:dyDescent="0.2">
      <c r="A260" s="48" t="s">
        <v>9631</v>
      </c>
      <c r="B260" s="12"/>
      <c r="C260" s="12"/>
      <c r="D260" s="12"/>
      <c r="E260" s="12"/>
      <c r="F260" s="12"/>
      <c r="G260" s="12"/>
      <c r="H260" s="11" t="s">
        <v>9557</v>
      </c>
      <c r="I260" s="11" t="s">
        <v>9557</v>
      </c>
      <c r="J260" s="12"/>
      <c r="K260" s="12"/>
      <c r="L260" s="12"/>
      <c r="M260" s="12"/>
      <c r="N260" s="12"/>
      <c r="O260" s="23" t="s">
        <v>336</v>
      </c>
      <c r="P260" s="9" t="s">
        <v>9542</v>
      </c>
      <c r="Q260" s="23" t="s">
        <v>327</v>
      </c>
      <c r="R260" s="23" t="s">
        <v>26</v>
      </c>
      <c r="S260" s="23" t="s">
        <v>27</v>
      </c>
      <c r="T260" s="23"/>
      <c r="U260" s="23"/>
      <c r="V260" s="23" t="s">
        <v>28</v>
      </c>
      <c r="W260" s="23"/>
      <c r="X260" s="23" t="s">
        <v>30</v>
      </c>
      <c r="Y260" s="23" t="s">
        <v>328</v>
      </c>
      <c r="Z260" s="23">
        <v>0</v>
      </c>
      <c r="AA260" s="23">
        <v>0</v>
      </c>
      <c r="AB260" s="30" t="s">
        <v>8976</v>
      </c>
      <c r="AC260" s="23">
        <v>0</v>
      </c>
      <c r="AD260" s="23">
        <v>12.49</v>
      </c>
      <c r="AE260" s="23">
        <v>12.49</v>
      </c>
      <c r="AF260" s="20">
        <f t="shared" si="25"/>
        <v>1</v>
      </c>
      <c r="AG260" s="24">
        <v>0</v>
      </c>
      <c r="AH260" s="24">
        <v>0</v>
      </c>
      <c r="AI260" s="24">
        <v>0</v>
      </c>
      <c r="AJ260" s="24">
        <v>0</v>
      </c>
      <c r="AK260" s="24"/>
      <c r="AL260" s="24">
        <v>5</v>
      </c>
      <c r="AM260" s="24">
        <v>0</v>
      </c>
      <c r="AN260" s="24">
        <v>1</v>
      </c>
      <c r="AO260" s="24">
        <v>1</v>
      </c>
      <c r="AP260" s="24">
        <v>0.94</v>
      </c>
      <c r="AQ260" s="25">
        <v>43101</v>
      </c>
      <c r="AR260" s="25">
        <v>109574</v>
      </c>
      <c r="AS260" s="25">
        <v>42795</v>
      </c>
    </row>
    <row r="261" spans="1:45" x14ac:dyDescent="0.2">
      <c r="A261" s="48" t="s">
        <v>9631</v>
      </c>
      <c r="B261" s="12"/>
      <c r="C261" s="12"/>
      <c r="D261" s="12"/>
      <c r="E261" s="12"/>
      <c r="F261" s="12"/>
      <c r="G261" s="12"/>
      <c r="H261" s="11" t="s">
        <v>9557</v>
      </c>
      <c r="I261" s="11" t="s">
        <v>9557</v>
      </c>
      <c r="J261" s="12"/>
      <c r="K261" s="12"/>
      <c r="L261" s="12"/>
      <c r="M261" s="12"/>
      <c r="N261" s="12"/>
      <c r="O261" s="23" t="s">
        <v>337</v>
      </c>
      <c r="P261" s="9" t="s">
        <v>9543</v>
      </c>
      <c r="Q261" s="23" t="s">
        <v>327</v>
      </c>
      <c r="R261" s="23" t="s">
        <v>26</v>
      </c>
      <c r="S261" s="23" t="s">
        <v>27</v>
      </c>
      <c r="T261" s="23"/>
      <c r="U261" s="23"/>
      <c r="V261" s="23" t="s">
        <v>28</v>
      </c>
      <c r="W261" s="23"/>
      <c r="X261" s="23" t="s">
        <v>30</v>
      </c>
      <c r="Y261" s="23" t="s">
        <v>328</v>
      </c>
      <c r="Z261" s="23">
        <v>0</v>
      </c>
      <c r="AA261" s="23">
        <v>0</v>
      </c>
      <c r="AB261" s="30" t="s">
        <v>8976</v>
      </c>
      <c r="AC261" s="23">
        <v>0</v>
      </c>
      <c r="AD261" s="23">
        <v>12.49</v>
      </c>
      <c r="AE261" s="23">
        <v>12.49</v>
      </c>
      <c r="AF261" s="20">
        <f t="shared" si="25"/>
        <v>1</v>
      </c>
      <c r="AG261" s="24">
        <v>0</v>
      </c>
      <c r="AH261" s="24">
        <v>0</v>
      </c>
      <c r="AI261" s="24">
        <v>0</v>
      </c>
      <c r="AJ261" s="24">
        <v>0</v>
      </c>
      <c r="AK261" s="24"/>
      <c r="AL261" s="24">
        <v>5</v>
      </c>
      <c r="AM261" s="24">
        <v>0</v>
      </c>
      <c r="AN261" s="24">
        <v>1</v>
      </c>
      <c r="AO261" s="24">
        <v>1</v>
      </c>
      <c r="AP261" s="24">
        <v>0.94</v>
      </c>
      <c r="AQ261" s="25">
        <v>43101</v>
      </c>
      <c r="AR261" s="25">
        <v>109574</v>
      </c>
      <c r="AS261" s="25">
        <v>42795</v>
      </c>
    </row>
    <row r="262" spans="1:45" x14ac:dyDescent="0.2">
      <c r="A262" s="48" t="s">
        <v>9631</v>
      </c>
      <c r="B262" s="12"/>
      <c r="C262" s="12"/>
      <c r="D262" s="12"/>
      <c r="E262" s="12"/>
      <c r="F262" s="12"/>
      <c r="G262" s="12"/>
      <c r="H262" s="11" t="s">
        <v>9557</v>
      </c>
      <c r="I262" s="11" t="s">
        <v>9557</v>
      </c>
      <c r="J262" s="12"/>
      <c r="K262" s="12"/>
      <c r="L262" s="12"/>
      <c r="M262" s="12"/>
      <c r="N262" s="12"/>
      <c r="O262" s="23" t="s">
        <v>338</v>
      </c>
      <c r="P262" s="9" t="s">
        <v>9544</v>
      </c>
      <c r="Q262" s="23" t="s">
        <v>327</v>
      </c>
      <c r="R262" s="23" t="s">
        <v>26</v>
      </c>
      <c r="S262" s="23" t="s">
        <v>27</v>
      </c>
      <c r="T262" s="23"/>
      <c r="U262" s="23"/>
      <c r="V262" s="23" t="s">
        <v>28</v>
      </c>
      <c r="W262" s="23"/>
      <c r="X262" s="23" t="s">
        <v>30</v>
      </c>
      <c r="Y262" s="23" t="s">
        <v>328</v>
      </c>
      <c r="Z262" s="23">
        <v>0</v>
      </c>
      <c r="AA262" s="23">
        <v>0</v>
      </c>
      <c r="AB262" s="30" t="s">
        <v>8976</v>
      </c>
      <c r="AC262" s="23">
        <v>0</v>
      </c>
      <c r="AD262" s="23">
        <v>12.49</v>
      </c>
      <c r="AE262" s="23">
        <v>12.49</v>
      </c>
      <c r="AF262" s="20">
        <f t="shared" si="25"/>
        <v>1</v>
      </c>
      <c r="AG262" s="24">
        <v>0</v>
      </c>
      <c r="AH262" s="24">
        <v>0</v>
      </c>
      <c r="AI262" s="24">
        <v>0</v>
      </c>
      <c r="AJ262" s="24">
        <v>0</v>
      </c>
      <c r="AK262" s="24"/>
      <c r="AL262" s="24">
        <v>5</v>
      </c>
      <c r="AM262" s="24">
        <v>0</v>
      </c>
      <c r="AN262" s="24">
        <v>1</v>
      </c>
      <c r="AO262" s="24">
        <v>1</v>
      </c>
      <c r="AP262" s="24">
        <v>0.94</v>
      </c>
      <c r="AQ262" s="25">
        <v>43101</v>
      </c>
      <c r="AR262" s="25">
        <v>109574</v>
      </c>
      <c r="AS262" s="25">
        <v>42795</v>
      </c>
    </row>
    <row r="263" spans="1:45" x14ac:dyDescent="0.2">
      <c r="A263" s="48" t="s">
        <v>9631</v>
      </c>
      <c r="B263" s="12"/>
      <c r="C263" s="12"/>
      <c r="D263" s="12"/>
      <c r="E263" s="12"/>
      <c r="F263" s="12"/>
      <c r="G263" s="12"/>
      <c r="H263" s="11" t="s">
        <v>9557</v>
      </c>
      <c r="I263" s="11" t="s">
        <v>9557</v>
      </c>
      <c r="J263" s="12"/>
      <c r="K263" s="12"/>
      <c r="L263" s="12"/>
      <c r="M263" s="12"/>
      <c r="N263" s="12"/>
      <c r="O263" s="23" t="s">
        <v>339</v>
      </c>
      <c r="P263" s="9" t="s">
        <v>9545</v>
      </c>
      <c r="Q263" s="23" t="s">
        <v>327</v>
      </c>
      <c r="R263" s="23" t="s">
        <v>26</v>
      </c>
      <c r="S263" s="23" t="s">
        <v>27</v>
      </c>
      <c r="T263" s="23"/>
      <c r="U263" s="23"/>
      <c r="V263" s="23" t="s">
        <v>28</v>
      </c>
      <c r="W263" s="23"/>
      <c r="X263" s="23" t="s">
        <v>30</v>
      </c>
      <c r="Y263" s="23" t="s">
        <v>328</v>
      </c>
      <c r="Z263" s="23">
        <v>0</v>
      </c>
      <c r="AA263" s="23">
        <v>0</v>
      </c>
      <c r="AB263" s="30" t="s">
        <v>8976</v>
      </c>
      <c r="AC263" s="23">
        <v>0</v>
      </c>
      <c r="AD263" s="23">
        <v>12.49</v>
      </c>
      <c r="AE263" s="23">
        <v>12.49</v>
      </c>
      <c r="AF263" s="20">
        <f t="shared" si="25"/>
        <v>1</v>
      </c>
      <c r="AG263" s="24">
        <v>0</v>
      </c>
      <c r="AH263" s="24">
        <v>0</v>
      </c>
      <c r="AI263" s="24">
        <v>0</v>
      </c>
      <c r="AJ263" s="24">
        <v>0</v>
      </c>
      <c r="AK263" s="24"/>
      <c r="AL263" s="24">
        <v>5</v>
      </c>
      <c r="AM263" s="24">
        <v>0</v>
      </c>
      <c r="AN263" s="24">
        <v>1</v>
      </c>
      <c r="AO263" s="24">
        <v>1</v>
      </c>
      <c r="AP263" s="24">
        <v>0.94</v>
      </c>
      <c r="AQ263" s="25">
        <v>43101</v>
      </c>
      <c r="AR263" s="25">
        <v>109574</v>
      </c>
      <c r="AS263" s="25">
        <v>42795</v>
      </c>
    </row>
    <row r="264" spans="1:45" x14ac:dyDescent="0.2">
      <c r="A264" s="48" t="s">
        <v>9633</v>
      </c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 t="s">
        <v>340</v>
      </c>
      <c r="P264" s="5" t="s">
        <v>5322</v>
      </c>
      <c r="Q264" s="12" t="s">
        <v>341</v>
      </c>
      <c r="R264" s="12" t="s">
        <v>26</v>
      </c>
      <c r="S264" s="12" t="s">
        <v>27</v>
      </c>
      <c r="T264" s="12"/>
      <c r="U264" s="12"/>
      <c r="V264" s="12" t="s">
        <v>28</v>
      </c>
      <c r="W264" s="12"/>
      <c r="X264" s="12" t="s">
        <v>30</v>
      </c>
      <c r="Y264" s="12" t="s">
        <v>342</v>
      </c>
      <c r="Z264" s="12">
        <v>0</v>
      </c>
      <c r="AA264" s="12">
        <v>0</v>
      </c>
      <c r="AB264" s="14" t="s">
        <v>8976</v>
      </c>
      <c r="AC264" s="12">
        <v>0</v>
      </c>
      <c r="AD264" s="12">
        <v>12.46</v>
      </c>
      <c r="AE264" s="12">
        <v>12.46</v>
      </c>
      <c r="AF264" s="14">
        <f t="shared" si="25"/>
        <v>1</v>
      </c>
      <c r="AG264" s="15">
        <v>0</v>
      </c>
      <c r="AH264" s="15">
        <v>0</v>
      </c>
      <c r="AI264" s="15">
        <v>0</v>
      </c>
      <c r="AJ264" s="15">
        <v>0</v>
      </c>
      <c r="AK264" s="15"/>
      <c r="AL264" s="15">
        <v>5</v>
      </c>
      <c r="AM264" s="15">
        <v>0</v>
      </c>
      <c r="AN264" s="15">
        <v>1</v>
      </c>
      <c r="AO264" s="15">
        <v>1</v>
      </c>
      <c r="AP264" s="15">
        <v>0.94</v>
      </c>
      <c r="AQ264" s="16">
        <v>43101</v>
      </c>
      <c r="AR264" s="16">
        <v>109574</v>
      </c>
      <c r="AS264" s="16">
        <v>42806</v>
      </c>
    </row>
    <row r="265" spans="1:45" x14ac:dyDescent="0.2">
      <c r="A265" s="48" t="s">
        <v>9633</v>
      </c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 t="s">
        <v>343</v>
      </c>
      <c r="P265" s="5" t="s">
        <v>5323</v>
      </c>
      <c r="Q265" s="12" t="s">
        <v>341</v>
      </c>
      <c r="R265" s="12" t="s">
        <v>26</v>
      </c>
      <c r="S265" s="12" t="s">
        <v>27</v>
      </c>
      <c r="T265" s="12"/>
      <c r="U265" s="12"/>
      <c r="V265" s="12" t="s">
        <v>28</v>
      </c>
      <c r="W265" s="12"/>
      <c r="X265" s="12" t="s">
        <v>30</v>
      </c>
      <c r="Y265" s="12" t="s">
        <v>342</v>
      </c>
      <c r="Z265" s="12">
        <v>0</v>
      </c>
      <c r="AA265" s="12">
        <v>0</v>
      </c>
      <c r="AB265" s="14" t="s">
        <v>8976</v>
      </c>
      <c r="AC265" s="12">
        <v>0</v>
      </c>
      <c r="AD265" s="12">
        <v>6.23</v>
      </c>
      <c r="AE265" s="12">
        <v>6.23</v>
      </c>
      <c r="AF265" s="14">
        <f t="shared" si="25"/>
        <v>1</v>
      </c>
      <c r="AG265" s="15">
        <v>0</v>
      </c>
      <c r="AH265" s="15">
        <v>0</v>
      </c>
      <c r="AI265" s="15">
        <v>0</v>
      </c>
      <c r="AJ265" s="15">
        <v>0</v>
      </c>
      <c r="AK265" s="15"/>
      <c r="AL265" s="15">
        <v>5</v>
      </c>
      <c r="AM265" s="15">
        <v>0</v>
      </c>
      <c r="AN265" s="15">
        <v>1</v>
      </c>
      <c r="AO265" s="15">
        <v>1</v>
      </c>
      <c r="AP265" s="15">
        <v>0.94</v>
      </c>
      <c r="AQ265" s="16">
        <v>43101</v>
      </c>
      <c r="AR265" s="16">
        <v>109574</v>
      </c>
      <c r="AS265" s="16">
        <v>42806</v>
      </c>
    </row>
    <row r="266" spans="1:45" x14ac:dyDescent="0.2">
      <c r="A266" s="48" t="s">
        <v>9633</v>
      </c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 t="s">
        <v>344</v>
      </c>
      <c r="P266" s="5" t="s">
        <v>5324</v>
      </c>
      <c r="Q266" s="12" t="s">
        <v>341</v>
      </c>
      <c r="R266" s="12" t="s">
        <v>26</v>
      </c>
      <c r="S266" s="12" t="s">
        <v>27</v>
      </c>
      <c r="T266" s="12"/>
      <c r="U266" s="12"/>
      <c r="V266" s="12" t="s">
        <v>28</v>
      </c>
      <c r="W266" s="12"/>
      <c r="X266" s="12" t="s">
        <v>30</v>
      </c>
      <c r="Y266" s="12" t="s">
        <v>342</v>
      </c>
      <c r="Z266" s="12">
        <v>0</v>
      </c>
      <c r="AA266" s="12">
        <v>0</v>
      </c>
      <c r="AB266" s="14" t="s">
        <v>8976</v>
      </c>
      <c r="AC266" s="12">
        <v>0</v>
      </c>
      <c r="AD266" s="12">
        <v>12.46</v>
      </c>
      <c r="AE266" s="12">
        <v>12.46</v>
      </c>
      <c r="AF266" s="14">
        <f t="shared" si="25"/>
        <v>1</v>
      </c>
      <c r="AG266" s="15">
        <v>0</v>
      </c>
      <c r="AH266" s="15">
        <v>0</v>
      </c>
      <c r="AI266" s="15">
        <v>0</v>
      </c>
      <c r="AJ266" s="15">
        <v>0</v>
      </c>
      <c r="AK266" s="15"/>
      <c r="AL266" s="15">
        <v>5</v>
      </c>
      <c r="AM266" s="15">
        <v>0</v>
      </c>
      <c r="AN266" s="15">
        <v>1</v>
      </c>
      <c r="AO266" s="15">
        <v>1</v>
      </c>
      <c r="AP266" s="15">
        <v>0.94</v>
      </c>
      <c r="AQ266" s="16">
        <v>43101</v>
      </c>
      <c r="AR266" s="16">
        <v>109574</v>
      </c>
      <c r="AS266" s="16">
        <v>42806</v>
      </c>
    </row>
    <row r="267" spans="1:45" x14ac:dyDescent="0.2">
      <c r="A267" s="48" t="s">
        <v>9633</v>
      </c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 t="s">
        <v>345</v>
      </c>
      <c r="P267" s="5" t="s">
        <v>5325</v>
      </c>
      <c r="Q267" s="12" t="s">
        <v>341</v>
      </c>
      <c r="R267" s="12" t="s">
        <v>26</v>
      </c>
      <c r="S267" s="12" t="s">
        <v>27</v>
      </c>
      <c r="T267" s="12"/>
      <c r="U267" s="12"/>
      <c r="V267" s="12" t="s">
        <v>28</v>
      </c>
      <c r="W267" s="12"/>
      <c r="X267" s="12" t="s">
        <v>30</v>
      </c>
      <c r="Y267" s="12" t="s">
        <v>342</v>
      </c>
      <c r="Z267" s="12">
        <v>0</v>
      </c>
      <c r="AA267" s="12">
        <v>0</v>
      </c>
      <c r="AB267" s="14" t="s">
        <v>8976</v>
      </c>
      <c r="AC267" s="12">
        <v>0</v>
      </c>
      <c r="AD267" s="12">
        <v>12.46</v>
      </c>
      <c r="AE267" s="12">
        <v>12.46</v>
      </c>
      <c r="AF267" s="14">
        <f t="shared" si="25"/>
        <v>1</v>
      </c>
      <c r="AG267" s="15">
        <v>0</v>
      </c>
      <c r="AH267" s="15">
        <v>0</v>
      </c>
      <c r="AI267" s="15">
        <v>0</v>
      </c>
      <c r="AJ267" s="15">
        <v>0</v>
      </c>
      <c r="AK267" s="15"/>
      <c r="AL267" s="15">
        <v>5</v>
      </c>
      <c r="AM267" s="15">
        <v>0</v>
      </c>
      <c r="AN267" s="15">
        <v>1</v>
      </c>
      <c r="AO267" s="15">
        <v>1</v>
      </c>
      <c r="AP267" s="15">
        <v>0.94</v>
      </c>
      <c r="AQ267" s="16">
        <v>43101</v>
      </c>
      <c r="AR267" s="16">
        <v>109574</v>
      </c>
      <c r="AS267" s="16">
        <v>42806</v>
      </c>
    </row>
    <row r="268" spans="1:45" x14ac:dyDescent="0.2">
      <c r="A268" s="48" t="s">
        <v>9633</v>
      </c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 t="s">
        <v>346</v>
      </c>
      <c r="P268" s="5" t="s">
        <v>5326</v>
      </c>
      <c r="Q268" s="12" t="s">
        <v>341</v>
      </c>
      <c r="R268" s="12" t="s">
        <v>26</v>
      </c>
      <c r="S268" s="12" t="s">
        <v>27</v>
      </c>
      <c r="T268" s="12"/>
      <c r="U268" s="12"/>
      <c r="V268" s="12" t="s">
        <v>28</v>
      </c>
      <c r="W268" s="12"/>
      <c r="X268" s="12" t="s">
        <v>30</v>
      </c>
      <c r="Y268" s="12" t="s">
        <v>342</v>
      </c>
      <c r="Z268" s="12">
        <v>0</v>
      </c>
      <c r="AA268" s="12">
        <v>0</v>
      </c>
      <c r="AB268" s="14" t="s">
        <v>8976</v>
      </c>
      <c r="AC268" s="12">
        <v>0</v>
      </c>
      <c r="AD268" s="12">
        <v>12.46</v>
      </c>
      <c r="AE268" s="12">
        <v>12.46</v>
      </c>
      <c r="AF268" s="14">
        <f t="shared" si="25"/>
        <v>1</v>
      </c>
      <c r="AG268" s="15">
        <v>0</v>
      </c>
      <c r="AH268" s="15">
        <v>0</v>
      </c>
      <c r="AI268" s="15">
        <v>0</v>
      </c>
      <c r="AJ268" s="15">
        <v>0</v>
      </c>
      <c r="AK268" s="15"/>
      <c r="AL268" s="15">
        <v>5</v>
      </c>
      <c r="AM268" s="15">
        <v>0</v>
      </c>
      <c r="AN268" s="15">
        <v>1</v>
      </c>
      <c r="AO268" s="15">
        <v>1</v>
      </c>
      <c r="AP268" s="15">
        <v>0.94</v>
      </c>
      <c r="AQ268" s="16">
        <v>43101</v>
      </c>
      <c r="AR268" s="16">
        <v>109574</v>
      </c>
      <c r="AS268" s="16">
        <v>42806</v>
      </c>
    </row>
    <row r="269" spans="1:45" x14ac:dyDescent="0.2">
      <c r="A269" s="48" t="s">
        <v>9632</v>
      </c>
      <c r="B269" s="12"/>
      <c r="C269" s="12"/>
      <c r="D269" s="12"/>
      <c r="E269" s="12"/>
      <c r="F269" s="12"/>
      <c r="G269" s="12"/>
      <c r="H269" s="11" t="s">
        <v>9557</v>
      </c>
      <c r="I269" s="11" t="s">
        <v>9557</v>
      </c>
      <c r="J269" s="12"/>
      <c r="K269" s="12"/>
      <c r="L269" s="12"/>
      <c r="M269" s="12"/>
      <c r="N269" s="12"/>
      <c r="O269" s="18" t="s">
        <v>347</v>
      </c>
      <c r="P269" s="7" t="s">
        <v>5327</v>
      </c>
      <c r="Q269" s="19" t="s">
        <v>341</v>
      </c>
      <c r="R269" s="19" t="s">
        <v>26</v>
      </c>
      <c r="S269" s="19" t="s">
        <v>27</v>
      </c>
      <c r="T269" s="19"/>
      <c r="U269" s="19"/>
      <c r="V269" s="19" t="s">
        <v>81</v>
      </c>
      <c r="W269" s="19"/>
      <c r="X269" s="19" t="s">
        <v>30</v>
      </c>
      <c r="Y269" s="19" t="s">
        <v>342</v>
      </c>
      <c r="Z269" s="19">
        <v>0</v>
      </c>
      <c r="AA269" s="19" t="s">
        <v>8976</v>
      </c>
      <c r="AB269" s="31" t="s">
        <v>8976</v>
      </c>
      <c r="AC269" s="19">
        <v>0</v>
      </c>
      <c r="AD269" s="19">
        <v>12.46</v>
      </c>
      <c r="AE269" s="19" t="s">
        <v>8976</v>
      </c>
      <c r="AF269" s="20" t="s">
        <v>8976</v>
      </c>
      <c r="AG269" s="21">
        <v>0</v>
      </c>
      <c r="AH269" s="21"/>
      <c r="AI269" s="21"/>
      <c r="AJ269" s="21"/>
      <c r="AK269" s="21"/>
      <c r="AL269" s="21">
        <v>5</v>
      </c>
      <c r="AM269" s="21">
        <v>0</v>
      </c>
      <c r="AN269" s="21">
        <v>1</v>
      </c>
      <c r="AO269" s="21">
        <v>1</v>
      </c>
      <c r="AP269" s="21">
        <v>1</v>
      </c>
      <c r="AQ269" s="22">
        <v>39173</v>
      </c>
      <c r="AR269" s="22">
        <v>43100</v>
      </c>
      <c r="AS269" s="22">
        <v>40170</v>
      </c>
    </row>
    <row r="270" spans="1:45" x14ac:dyDescent="0.2">
      <c r="A270" s="48" t="s">
        <v>9631</v>
      </c>
      <c r="B270" s="12"/>
      <c r="C270" s="12"/>
      <c r="D270" s="12"/>
      <c r="E270" s="12"/>
      <c r="F270" s="12"/>
      <c r="G270" s="12"/>
      <c r="H270" s="11" t="s">
        <v>9557</v>
      </c>
      <c r="I270" s="11" t="s">
        <v>9557</v>
      </c>
      <c r="J270" s="12"/>
      <c r="K270" s="12"/>
      <c r="L270" s="12"/>
      <c r="M270" s="12"/>
      <c r="N270" s="12"/>
      <c r="O270" s="23" t="s">
        <v>348</v>
      </c>
      <c r="P270" s="9" t="s">
        <v>9546</v>
      </c>
      <c r="Q270" s="23" t="s">
        <v>341</v>
      </c>
      <c r="R270" s="23" t="s">
        <v>26</v>
      </c>
      <c r="S270" s="23" t="s">
        <v>27</v>
      </c>
      <c r="T270" s="23"/>
      <c r="U270" s="23"/>
      <c r="V270" s="23" t="s">
        <v>28</v>
      </c>
      <c r="W270" s="23"/>
      <c r="X270" s="23" t="s">
        <v>30</v>
      </c>
      <c r="Y270" s="23" t="s">
        <v>342</v>
      </c>
      <c r="Z270" s="29">
        <v>0</v>
      </c>
      <c r="AA270" s="23">
        <v>0</v>
      </c>
      <c r="AB270" s="30" t="s">
        <v>8976</v>
      </c>
      <c r="AC270" s="23">
        <v>0</v>
      </c>
      <c r="AD270" s="23">
        <v>12.46</v>
      </c>
      <c r="AE270" s="23">
        <v>12.46</v>
      </c>
      <c r="AF270" s="20">
        <f t="shared" ref="AF270:AF283" si="26">AE270/AD270</f>
        <v>1</v>
      </c>
      <c r="AG270" s="24">
        <v>0</v>
      </c>
      <c r="AH270" s="24">
        <v>0</v>
      </c>
      <c r="AI270" s="24">
        <v>0</v>
      </c>
      <c r="AJ270" s="24">
        <v>0</v>
      </c>
      <c r="AK270" s="24"/>
      <c r="AL270" s="24">
        <v>5</v>
      </c>
      <c r="AM270" s="24">
        <v>0</v>
      </c>
      <c r="AN270" s="24">
        <v>1</v>
      </c>
      <c r="AO270" s="24">
        <v>1</v>
      </c>
      <c r="AP270" s="24">
        <v>0.94</v>
      </c>
      <c r="AQ270" s="25">
        <v>43101</v>
      </c>
      <c r="AR270" s="25">
        <v>109574</v>
      </c>
      <c r="AS270" s="25">
        <v>42795</v>
      </c>
    </row>
    <row r="271" spans="1:45" x14ac:dyDescent="0.2">
      <c r="A271" s="48" t="s">
        <v>9631</v>
      </c>
      <c r="B271" s="12"/>
      <c r="C271" s="12"/>
      <c r="D271" s="12"/>
      <c r="E271" s="12"/>
      <c r="F271" s="12"/>
      <c r="G271" s="12"/>
      <c r="H271" s="11" t="s">
        <v>9557</v>
      </c>
      <c r="I271" s="11" t="s">
        <v>9557</v>
      </c>
      <c r="J271" s="12"/>
      <c r="K271" s="12"/>
      <c r="L271" s="12"/>
      <c r="M271" s="12"/>
      <c r="N271" s="12"/>
      <c r="O271" s="23" t="s">
        <v>349</v>
      </c>
      <c r="P271" s="9" t="s">
        <v>9547</v>
      </c>
      <c r="Q271" s="23" t="s">
        <v>341</v>
      </c>
      <c r="R271" s="23" t="s">
        <v>26</v>
      </c>
      <c r="S271" s="23" t="s">
        <v>27</v>
      </c>
      <c r="T271" s="23"/>
      <c r="U271" s="23"/>
      <c r="V271" s="23" t="s">
        <v>28</v>
      </c>
      <c r="W271" s="23"/>
      <c r="X271" s="23" t="s">
        <v>30</v>
      </c>
      <c r="Y271" s="23" t="s">
        <v>342</v>
      </c>
      <c r="Z271" s="29">
        <v>0</v>
      </c>
      <c r="AA271" s="23">
        <v>0</v>
      </c>
      <c r="AB271" s="30" t="s">
        <v>8976</v>
      </c>
      <c r="AC271" s="23">
        <v>0</v>
      </c>
      <c r="AD271" s="23">
        <v>12.46</v>
      </c>
      <c r="AE271" s="23">
        <v>12.46</v>
      </c>
      <c r="AF271" s="20">
        <f t="shared" si="26"/>
        <v>1</v>
      </c>
      <c r="AG271" s="24">
        <v>0</v>
      </c>
      <c r="AH271" s="24">
        <v>0</v>
      </c>
      <c r="AI271" s="24">
        <v>0</v>
      </c>
      <c r="AJ271" s="24">
        <v>0</v>
      </c>
      <c r="AK271" s="24"/>
      <c r="AL271" s="24">
        <v>5</v>
      </c>
      <c r="AM271" s="24">
        <v>0</v>
      </c>
      <c r="AN271" s="24">
        <v>1</v>
      </c>
      <c r="AO271" s="24">
        <v>1</v>
      </c>
      <c r="AP271" s="24">
        <v>0.94</v>
      </c>
      <c r="AQ271" s="25">
        <v>43101</v>
      </c>
      <c r="AR271" s="25">
        <v>109574</v>
      </c>
      <c r="AS271" s="25">
        <v>42795</v>
      </c>
    </row>
    <row r="272" spans="1:45" x14ac:dyDescent="0.2">
      <c r="A272" s="48" t="s">
        <v>9631</v>
      </c>
      <c r="B272" s="12"/>
      <c r="C272" s="12"/>
      <c r="D272" s="12"/>
      <c r="E272" s="12"/>
      <c r="F272" s="12"/>
      <c r="G272" s="12"/>
      <c r="H272" s="11" t="s">
        <v>9557</v>
      </c>
      <c r="I272" s="11" t="s">
        <v>9557</v>
      </c>
      <c r="J272" s="12"/>
      <c r="K272" s="12"/>
      <c r="L272" s="12"/>
      <c r="M272" s="12"/>
      <c r="N272" s="12"/>
      <c r="O272" s="23" t="s">
        <v>350</v>
      </c>
      <c r="P272" s="9" t="s">
        <v>9548</v>
      </c>
      <c r="Q272" s="23" t="s">
        <v>341</v>
      </c>
      <c r="R272" s="23" t="s">
        <v>26</v>
      </c>
      <c r="S272" s="23" t="s">
        <v>27</v>
      </c>
      <c r="T272" s="23"/>
      <c r="U272" s="23"/>
      <c r="V272" s="23" t="s">
        <v>28</v>
      </c>
      <c r="W272" s="23"/>
      <c r="X272" s="23" t="s">
        <v>30</v>
      </c>
      <c r="Y272" s="23" t="s">
        <v>342</v>
      </c>
      <c r="Z272" s="29">
        <v>0</v>
      </c>
      <c r="AA272" s="23">
        <v>0</v>
      </c>
      <c r="AB272" s="30" t="s">
        <v>8976</v>
      </c>
      <c r="AC272" s="23">
        <v>0</v>
      </c>
      <c r="AD272" s="23">
        <v>12.46</v>
      </c>
      <c r="AE272" s="23">
        <v>12.46</v>
      </c>
      <c r="AF272" s="20">
        <f t="shared" si="26"/>
        <v>1</v>
      </c>
      <c r="AG272" s="24">
        <v>0</v>
      </c>
      <c r="AH272" s="24">
        <v>0</v>
      </c>
      <c r="AI272" s="24">
        <v>0</v>
      </c>
      <c r="AJ272" s="24">
        <v>0</v>
      </c>
      <c r="AK272" s="24"/>
      <c r="AL272" s="24">
        <v>5</v>
      </c>
      <c r="AM272" s="24">
        <v>0</v>
      </c>
      <c r="AN272" s="24">
        <v>1</v>
      </c>
      <c r="AO272" s="24">
        <v>1</v>
      </c>
      <c r="AP272" s="24">
        <v>0.94</v>
      </c>
      <c r="AQ272" s="25">
        <v>43101</v>
      </c>
      <c r="AR272" s="25">
        <v>109574</v>
      </c>
      <c r="AS272" s="25">
        <v>42795</v>
      </c>
    </row>
    <row r="273" spans="1:45" x14ac:dyDescent="0.2">
      <c r="A273" s="48" t="s">
        <v>9631</v>
      </c>
      <c r="B273" s="12"/>
      <c r="C273" s="12"/>
      <c r="D273" s="12"/>
      <c r="E273" s="12"/>
      <c r="F273" s="12"/>
      <c r="G273" s="12"/>
      <c r="H273" s="11" t="s">
        <v>9557</v>
      </c>
      <c r="I273" s="11" t="s">
        <v>9557</v>
      </c>
      <c r="J273" s="12"/>
      <c r="K273" s="12"/>
      <c r="L273" s="12"/>
      <c r="M273" s="12"/>
      <c r="N273" s="12"/>
      <c r="O273" s="23" t="s">
        <v>351</v>
      </c>
      <c r="P273" s="9" t="s">
        <v>9549</v>
      </c>
      <c r="Q273" s="23" t="s">
        <v>341</v>
      </c>
      <c r="R273" s="23" t="s">
        <v>26</v>
      </c>
      <c r="S273" s="23" t="s">
        <v>27</v>
      </c>
      <c r="T273" s="23"/>
      <c r="U273" s="23"/>
      <c r="V273" s="23" t="s">
        <v>28</v>
      </c>
      <c r="W273" s="23"/>
      <c r="X273" s="23" t="s">
        <v>30</v>
      </c>
      <c r="Y273" s="23" t="s">
        <v>342</v>
      </c>
      <c r="Z273" s="29">
        <v>0</v>
      </c>
      <c r="AA273" s="23">
        <v>0</v>
      </c>
      <c r="AB273" s="30" t="s">
        <v>8976</v>
      </c>
      <c r="AC273" s="23">
        <v>0</v>
      </c>
      <c r="AD273" s="23">
        <v>12.46</v>
      </c>
      <c r="AE273" s="23">
        <v>12.46</v>
      </c>
      <c r="AF273" s="20">
        <f t="shared" si="26"/>
        <v>1</v>
      </c>
      <c r="AG273" s="24">
        <v>0</v>
      </c>
      <c r="AH273" s="24">
        <v>0</v>
      </c>
      <c r="AI273" s="24">
        <v>0</v>
      </c>
      <c r="AJ273" s="24">
        <v>0</v>
      </c>
      <c r="AK273" s="24"/>
      <c r="AL273" s="24">
        <v>5</v>
      </c>
      <c r="AM273" s="24">
        <v>0</v>
      </c>
      <c r="AN273" s="24">
        <v>1</v>
      </c>
      <c r="AO273" s="24">
        <v>1</v>
      </c>
      <c r="AP273" s="24">
        <v>0.94</v>
      </c>
      <c r="AQ273" s="25">
        <v>43101</v>
      </c>
      <c r="AR273" s="25">
        <v>109574</v>
      </c>
      <c r="AS273" s="25">
        <v>42795</v>
      </c>
    </row>
    <row r="274" spans="1:45" x14ac:dyDescent="0.2">
      <c r="A274" s="48" t="s">
        <v>9631</v>
      </c>
      <c r="B274" s="12"/>
      <c r="C274" s="12"/>
      <c r="D274" s="12"/>
      <c r="E274" s="12"/>
      <c r="F274" s="12"/>
      <c r="G274" s="12"/>
      <c r="H274" s="11" t="s">
        <v>9557</v>
      </c>
      <c r="I274" s="11" t="s">
        <v>9557</v>
      </c>
      <c r="J274" s="12"/>
      <c r="K274" s="12"/>
      <c r="L274" s="12"/>
      <c r="M274" s="12"/>
      <c r="N274" s="12"/>
      <c r="O274" s="23" t="s">
        <v>352</v>
      </c>
      <c r="P274" s="9" t="s">
        <v>9550</v>
      </c>
      <c r="Q274" s="23" t="s">
        <v>341</v>
      </c>
      <c r="R274" s="23" t="s">
        <v>26</v>
      </c>
      <c r="S274" s="23" t="s">
        <v>27</v>
      </c>
      <c r="T274" s="23"/>
      <c r="U274" s="23"/>
      <c r="V274" s="23" t="s">
        <v>28</v>
      </c>
      <c r="W274" s="23"/>
      <c r="X274" s="23" t="s">
        <v>30</v>
      </c>
      <c r="Y274" s="23" t="s">
        <v>342</v>
      </c>
      <c r="Z274" s="29">
        <v>0</v>
      </c>
      <c r="AA274" s="23">
        <v>0</v>
      </c>
      <c r="AB274" s="30" t="s">
        <v>8976</v>
      </c>
      <c r="AC274" s="23">
        <v>0</v>
      </c>
      <c r="AD274" s="23">
        <v>12.46</v>
      </c>
      <c r="AE274" s="23">
        <v>12.46</v>
      </c>
      <c r="AF274" s="20">
        <f t="shared" si="26"/>
        <v>1</v>
      </c>
      <c r="AG274" s="24">
        <v>0</v>
      </c>
      <c r="AH274" s="24">
        <v>0</v>
      </c>
      <c r="AI274" s="24">
        <v>0</v>
      </c>
      <c r="AJ274" s="24">
        <v>0</v>
      </c>
      <c r="AK274" s="24"/>
      <c r="AL274" s="24">
        <v>5</v>
      </c>
      <c r="AM274" s="24">
        <v>0</v>
      </c>
      <c r="AN274" s="24">
        <v>1</v>
      </c>
      <c r="AO274" s="24">
        <v>1</v>
      </c>
      <c r="AP274" s="24">
        <v>0.94</v>
      </c>
      <c r="AQ274" s="25">
        <v>43101</v>
      </c>
      <c r="AR274" s="25">
        <v>109574</v>
      </c>
      <c r="AS274" s="25">
        <v>42795</v>
      </c>
    </row>
    <row r="275" spans="1:45" x14ac:dyDescent="0.2">
      <c r="A275" s="48" t="s">
        <v>9631</v>
      </c>
      <c r="B275" s="12"/>
      <c r="C275" s="12"/>
      <c r="D275" s="12"/>
      <c r="E275" s="12"/>
      <c r="F275" s="12"/>
      <c r="G275" s="12"/>
      <c r="H275" s="11" t="s">
        <v>9557</v>
      </c>
      <c r="I275" s="11" t="s">
        <v>9557</v>
      </c>
      <c r="J275" s="12"/>
      <c r="K275" s="12"/>
      <c r="L275" s="12"/>
      <c r="M275" s="12"/>
      <c r="N275" s="12"/>
      <c r="O275" s="23" t="s">
        <v>353</v>
      </c>
      <c r="P275" s="9" t="s">
        <v>9551</v>
      </c>
      <c r="Q275" s="23" t="s">
        <v>341</v>
      </c>
      <c r="R275" s="23" t="s">
        <v>26</v>
      </c>
      <c r="S275" s="23" t="s">
        <v>27</v>
      </c>
      <c r="T275" s="23"/>
      <c r="U275" s="23"/>
      <c r="V275" s="23" t="s">
        <v>28</v>
      </c>
      <c r="W275" s="23"/>
      <c r="X275" s="23" t="s">
        <v>30</v>
      </c>
      <c r="Y275" s="23" t="s">
        <v>342</v>
      </c>
      <c r="Z275" s="29">
        <v>0</v>
      </c>
      <c r="AA275" s="23">
        <v>0</v>
      </c>
      <c r="AB275" s="30" t="s">
        <v>8976</v>
      </c>
      <c r="AC275" s="23">
        <v>0</v>
      </c>
      <c r="AD275" s="23">
        <v>12.46</v>
      </c>
      <c r="AE275" s="23">
        <v>12.46</v>
      </c>
      <c r="AF275" s="20">
        <f t="shared" si="26"/>
        <v>1</v>
      </c>
      <c r="AG275" s="24">
        <v>0</v>
      </c>
      <c r="AH275" s="24">
        <v>0</v>
      </c>
      <c r="AI275" s="24">
        <v>0</v>
      </c>
      <c r="AJ275" s="24">
        <v>0</v>
      </c>
      <c r="AK275" s="24"/>
      <c r="AL275" s="24">
        <v>5</v>
      </c>
      <c r="AM275" s="24">
        <v>0</v>
      </c>
      <c r="AN275" s="24">
        <v>1</v>
      </c>
      <c r="AO275" s="24">
        <v>1</v>
      </c>
      <c r="AP275" s="24">
        <v>0.94</v>
      </c>
      <c r="AQ275" s="25">
        <v>43101</v>
      </c>
      <c r="AR275" s="25">
        <v>109574</v>
      </c>
      <c r="AS275" s="25">
        <v>42795</v>
      </c>
    </row>
    <row r="276" spans="1:45" x14ac:dyDescent="0.2">
      <c r="A276" s="48" t="s">
        <v>9633</v>
      </c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 t="s">
        <v>354</v>
      </c>
      <c r="P276" s="5" t="s">
        <v>5328</v>
      </c>
      <c r="Q276" s="12" t="s">
        <v>355</v>
      </c>
      <c r="R276" s="12" t="s">
        <v>26</v>
      </c>
      <c r="S276" s="12" t="s">
        <v>27</v>
      </c>
      <c r="T276" s="12"/>
      <c r="U276" s="12"/>
      <c r="V276" s="12" t="s">
        <v>28</v>
      </c>
      <c r="W276" s="12"/>
      <c r="X276" s="12" t="s">
        <v>82</v>
      </c>
      <c r="Y276" s="12" t="s">
        <v>356</v>
      </c>
      <c r="Z276" s="12">
        <v>0</v>
      </c>
      <c r="AA276" s="12">
        <v>0</v>
      </c>
      <c r="AB276" s="14" t="s">
        <v>8976</v>
      </c>
      <c r="AC276" s="12">
        <v>0</v>
      </c>
      <c r="AD276" s="12">
        <v>8.94</v>
      </c>
      <c r="AE276" s="12">
        <v>8.94</v>
      </c>
      <c r="AF276" s="14">
        <f t="shared" si="26"/>
        <v>1</v>
      </c>
      <c r="AG276" s="15">
        <v>0</v>
      </c>
      <c r="AH276" s="15">
        <v>0</v>
      </c>
      <c r="AI276" s="15">
        <v>0</v>
      </c>
      <c r="AJ276" s="15">
        <v>0</v>
      </c>
      <c r="AK276" s="15"/>
      <c r="AL276" s="15">
        <v>5</v>
      </c>
      <c r="AM276" s="15">
        <v>0</v>
      </c>
      <c r="AN276" s="15">
        <v>1</v>
      </c>
      <c r="AO276" s="15">
        <v>1</v>
      </c>
      <c r="AP276" s="15">
        <v>0.94</v>
      </c>
      <c r="AQ276" s="16">
        <v>43101</v>
      </c>
      <c r="AR276" s="16">
        <v>109574</v>
      </c>
      <c r="AS276" s="16">
        <v>42806</v>
      </c>
    </row>
    <row r="277" spans="1:45" x14ac:dyDescent="0.2">
      <c r="A277" s="48" t="s">
        <v>9633</v>
      </c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 t="s">
        <v>357</v>
      </c>
      <c r="P277" s="5" t="s">
        <v>5329</v>
      </c>
      <c r="Q277" s="12" t="s">
        <v>355</v>
      </c>
      <c r="R277" s="12" t="s">
        <v>26</v>
      </c>
      <c r="S277" s="12" t="s">
        <v>27</v>
      </c>
      <c r="T277" s="12"/>
      <c r="U277" s="12"/>
      <c r="V277" s="12" t="s">
        <v>28</v>
      </c>
      <c r="W277" s="12"/>
      <c r="X277" s="12" t="s">
        <v>82</v>
      </c>
      <c r="Y277" s="12" t="s">
        <v>356</v>
      </c>
      <c r="Z277" s="12">
        <v>0</v>
      </c>
      <c r="AA277" s="12">
        <v>0</v>
      </c>
      <c r="AB277" s="14" t="s">
        <v>8976</v>
      </c>
      <c r="AC277" s="12">
        <v>0</v>
      </c>
      <c r="AD277" s="12">
        <v>4.47</v>
      </c>
      <c r="AE277" s="12">
        <v>4.47</v>
      </c>
      <c r="AF277" s="14">
        <f t="shared" si="26"/>
        <v>1</v>
      </c>
      <c r="AG277" s="15">
        <v>0</v>
      </c>
      <c r="AH277" s="15">
        <v>0</v>
      </c>
      <c r="AI277" s="15">
        <v>0</v>
      </c>
      <c r="AJ277" s="15">
        <v>0</v>
      </c>
      <c r="AK277" s="15"/>
      <c r="AL277" s="15">
        <v>5</v>
      </c>
      <c r="AM277" s="15">
        <v>0</v>
      </c>
      <c r="AN277" s="15">
        <v>1</v>
      </c>
      <c r="AO277" s="15">
        <v>1</v>
      </c>
      <c r="AP277" s="15">
        <v>0.94</v>
      </c>
      <c r="AQ277" s="16">
        <v>43101</v>
      </c>
      <c r="AR277" s="16">
        <v>109574</v>
      </c>
      <c r="AS277" s="16">
        <v>42806</v>
      </c>
    </row>
    <row r="278" spans="1:45" x14ac:dyDescent="0.2">
      <c r="A278" s="48" t="s">
        <v>9633</v>
      </c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 t="s">
        <v>358</v>
      </c>
      <c r="P278" s="5" t="s">
        <v>5330</v>
      </c>
      <c r="Q278" s="12" t="s">
        <v>355</v>
      </c>
      <c r="R278" s="12" t="s">
        <v>26</v>
      </c>
      <c r="S278" s="12" t="s">
        <v>27</v>
      </c>
      <c r="T278" s="12"/>
      <c r="U278" s="12"/>
      <c r="V278" s="12" t="s">
        <v>28</v>
      </c>
      <c r="W278" s="12"/>
      <c r="X278" s="12" t="s">
        <v>82</v>
      </c>
      <c r="Y278" s="12" t="s">
        <v>356</v>
      </c>
      <c r="Z278" s="12">
        <v>0</v>
      </c>
      <c r="AA278" s="12">
        <v>0</v>
      </c>
      <c r="AB278" s="14" t="s">
        <v>8976</v>
      </c>
      <c r="AC278" s="12">
        <v>0</v>
      </c>
      <c r="AD278" s="12">
        <v>8.94</v>
      </c>
      <c r="AE278" s="12">
        <v>8.94</v>
      </c>
      <c r="AF278" s="14">
        <f t="shared" si="26"/>
        <v>1</v>
      </c>
      <c r="AG278" s="15">
        <v>0</v>
      </c>
      <c r="AH278" s="15">
        <v>0</v>
      </c>
      <c r="AI278" s="15">
        <v>0</v>
      </c>
      <c r="AJ278" s="15">
        <v>0</v>
      </c>
      <c r="AK278" s="15"/>
      <c r="AL278" s="15">
        <v>5</v>
      </c>
      <c r="AM278" s="15">
        <v>0</v>
      </c>
      <c r="AN278" s="15">
        <v>1</v>
      </c>
      <c r="AO278" s="15">
        <v>1</v>
      </c>
      <c r="AP278" s="15">
        <v>0.94</v>
      </c>
      <c r="AQ278" s="16">
        <v>43101</v>
      </c>
      <c r="AR278" s="16">
        <v>109574</v>
      </c>
      <c r="AS278" s="16">
        <v>42806</v>
      </c>
    </row>
    <row r="279" spans="1:45" x14ac:dyDescent="0.2">
      <c r="A279" s="48" t="s">
        <v>9633</v>
      </c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 t="s">
        <v>359</v>
      </c>
      <c r="P279" s="5" t="s">
        <v>5331</v>
      </c>
      <c r="Q279" s="12" t="s">
        <v>355</v>
      </c>
      <c r="R279" s="12" t="s">
        <v>26</v>
      </c>
      <c r="S279" s="12" t="s">
        <v>27</v>
      </c>
      <c r="T279" s="12"/>
      <c r="U279" s="12"/>
      <c r="V279" s="12" t="s">
        <v>28</v>
      </c>
      <c r="W279" s="12"/>
      <c r="X279" s="12" t="s">
        <v>82</v>
      </c>
      <c r="Y279" s="12" t="s">
        <v>356</v>
      </c>
      <c r="Z279" s="12">
        <v>0</v>
      </c>
      <c r="AA279" s="12">
        <v>0</v>
      </c>
      <c r="AB279" s="14" t="s">
        <v>8976</v>
      </c>
      <c r="AC279" s="12">
        <v>0</v>
      </c>
      <c r="AD279" s="12">
        <v>8.94</v>
      </c>
      <c r="AE279" s="12">
        <v>8.94</v>
      </c>
      <c r="AF279" s="14">
        <f t="shared" si="26"/>
        <v>1</v>
      </c>
      <c r="AG279" s="15">
        <v>0</v>
      </c>
      <c r="AH279" s="15">
        <v>0</v>
      </c>
      <c r="AI279" s="15">
        <v>0</v>
      </c>
      <c r="AJ279" s="15">
        <v>0</v>
      </c>
      <c r="AK279" s="15"/>
      <c r="AL279" s="15">
        <v>5</v>
      </c>
      <c r="AM279" s="15">
        <v>0</v>
      </c>
      <c r="AN279" s="15">
        <v>1</v>
      </c>
      <c r="AO279" s="15">
        <v>1</v>
      </c>
      <c r="AP279" s="15">
        <v>0.94</v>
      </c>
      <c r="AQ279" s="16">
        <v>43101</v>
      </c>
      <c r="AR279" s="16">
        <v>109574</v>
      </c>
      <c r="AS279" s="16">
        <v>42806</v>
      </c>
    </row>
    <row r="280" spans="1:45" x14ac:dyDescent="0.2">
      <c r="A280" s="48" t="s">
        <v>9633</v>
      </c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 t="s">
        <v>360</v>
      </c>
      <c r="P280" s="5" t="s">
        <v>5332</v>
      </c>
      <c r="Q280" s="12" t="s">
        <v>355</v>
      </c>
      <c r="R280" s="12" t="s">
        <v>26</v>
      </c>
      <c r="S280" s="12" t="s">
        <v>27</v>
      </c>
      <c r="T280" s="12"/>
      <c r="U280" s="12"/>
      <c r="V280" s="12" t="s">
        <v>28</v>
      </c>
      <c r="W280" s="12"/>
      <c r="X280" s="12" t="s">
        <v>30</v>
      </c>
      <c r="Y280" s="12" t="s">
        <v>356</v>
      </c>
      <c r="Z280" s="12">
        <v>0</v>
      </c>
      <c r="AA280" s="12">
        <v>0</v>
      </c>
      <c r="AB280" s="14" t="s">
        <v>8976</v>
      </c>
      <c r="AC280" s="12">
        <v>0</v>
      </c>
      <c r="AD280" s="12">
        <v>8.94</v>
      </c>
      <c r="AE280" s="12">
        <v>8.94</v>
      </c>
      <c r="AF280" s="14">
        <f t="shared" si="26"/>
        <v>1</v>
      </c>
      <c r="AG280" s="15">
        <v>0</v>
      </c>
      <c r="AH280" s="15">
        <v>0</v>
      </c>
      <c r="AI280" s="15">
        <v>0</v>
      </c>
      <c r="AJ280" s="15">
        <v>0</v>
      </c>
      <c r="AK280" s="15"/>
      <c r="AL280" s="15">
        <v>5</v>
      </c>
      <c r="AM280" s="15">
        <v>0</v>
      </c>
      <c r="AN280" s="15">
        <v>1</v>
      </c>
      <c r="AO280" s="15">
        <v>1</v>
      </c>
      <c r="AP280" s="15">
        <v>0.94</v>
      </c>
      <c r="AQ280" s="16">
        <v>43101</v>
      </c>
      <c r="AR280" s="16">
        <v>109574</v>
      </c>
      <c r="AS280" s="16">
        <v>42806</v>
      </c>
    </row>
    <row r="281" spans="1:45" x14ac:dyDescent="0.2">
      <c r="A281" s="48" t="s">
        <v>9633</v>
      </c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 t="s">
        <v>361</v>
      </c>
      <c r="P281" s="5" t="s">
        <v>5333</v>
      </c>
      <c r="Q281" s="12" t="s">
        <v>355</v>
      </c>
      <c r="R281" s="12" t="s">
        <v>26</v>
      </c>
      <c r="S281" s="12" t="s">
        <v>27</v>
      </c>
      <c r="T281" s="12"/>
      <c r="U281" s="12"/>
      <c r="V281" s="12" t="s">
        <v>28</v>
      </c>
      <c r="W281" s="12"/>
      <c r="X281" s="12" t="s">
        <v>30</v>
      </c>
      <c r="Y281" s="12" t="s">
        <v>356</v>
      </c>
      <c r="Z281" s="12">
        <v>0</v>
      </c>
      <c r="AA281" s="12">
        <v>0</v>
      </c>
      <c r="AB281" s="14" t="s">
        <v>8976</v>
      </c>
      <c r="AC281" s="12">
        <v>0</v>
      </c>
      <c r="AD281" s="12">
        <v>8.94</v>
      </c>
      <c r="AE281" s="12">
        <v>8.94</v>
      </c>
      <c r="AF281" s="14">
        <f t="shared" si="26"/>
        <v>1</v>
      </c>
      <c r="AG281" s="15">
        <v>0</v>
      </c>
      <c r="AH281" s="15">
        <v>0</v>
      </c>
      <c r="AI281" s="15">
        <v>0</v>
      </c>
      <c r="AJ281" s="15">
        <v>0</v>
      </c>
      <c r="AK281" s="15"/>
      <c r="AL281" s="15">
        <v>5</v>
      </c>
      <c r="AM281" s="15">
        <v>0</v>
      </c>
      <c r="AN281" s="15">
        <v>1</v>
      </c>
      <c r="AO281" s="15">
        <v>1</v>
      </c>
      <c r="AP281" s="15">
        <v>0.94</v>
      </c>
      <c r="AQ281" s="16">
        <v>43101</v>
      </c>
      <c r="AR281" s="16">
        <v>109574</v>
      </c>
      <c r="AS281" s="16">
        <v>42806</v>
      </c>
    </row>
    <row r="282" spans="1:45" x14ac:dyDescent="0.2">
      <c r="A282" s="48" t="s">
        <v>9633</v>
      </c>
      <c r="B282" s="11" t="s">
        <v>9557</v>
      </c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 t="s">
        <v>362</v>
      </c>
      <c r="P282" s="5" t="s">
        <v>5334</v>
      </c>
      <c r="Q282" s="12" t="s">
        <v>363</v>
      </c>
      <c r="R282" s="12" t="s">
        <v>26</v>
      </c>
      <c r="S282" s="12" t="s">
        <v>27</v>
      </c>
      <c r="T282" s="12"/>
      <c r="U282" s="12"/>
      <c r="V282" s="12" t="s">
        <v>28</v>
      </c>
      <c r="W282" s="12" t="s">
        <v>59</v>
      </c>
      <c r="X282" s="12" t="s">
        <v>30</v>
      </c>
      <c r="Y282" s="12" t="s">
        <v>311</v>
      </c>
      <c r="Z282" s="12">
        <v>284.83999999999997</v>
      </c>
      <c r="AA282" s="12">
        <v>264.20999999999998</v>
      </c>
      <c r="AB282" s="14">
        <f>AA282/Z282</f>
        <v>0.92757337452604971</v>
      </c>
      <c r="AC282" s="12">
        <v>0</v>
      </c>
      <c r="AD282" s="12">
        <v>145.13</v>
      </c>
      <c r="AE282" s="12">
        <v>145.13</v>
      </c>
      <c r="AF282" s="14">
        <f t="shared" si="26"/>
        <v>1</v>
      </c>
      <c r="AG282" s="15">
        <v>0</v>
      </c>
      <c r="AH282" s="15">
        <v>120</v>
      </c>
      <c r="AI282" s="15">
        <v>0</v>
      </c>
      <c r="AJ282" s="15">
        <v>0</v>
      </c>
      <c r="AK282" s="15">
        <v>0</v>
      </c>
      <c r="AL282" s="15">
        <v>120</v>
      </c>
      <c r="AM282" s="15">
        <v>0</v>
      </c>
      <c r="AN282" s="15">
        <v>1</v>
      </c>
      <c r="AO282" s="15">
        <v>1</v>
      </c>
      <c r="AP282" s="15">
        <v>0.94</v>
      </c>
      <c r="AQ282" s="16">
        <v>43101</v>
      </c>
      <c r="AR282" s="16">
        <v>109574</v>
      </c>
      <c r="AS282" s="16">
        <v>42806</v>
      </c>
    </row>
    <row r="283" spans="1:45" x14ac:dyDescent="0.2">
      <c r="A283" s="48" t="s">
        <v>9633</v>
      </c>
      <c r="B283" s="11" t="s">
        <v>9557</v>
      </c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 t="s">
        <v>364</v>
      </c>
      <c r="P283" s="5" t="s">
        <v>5335</v>
      </c>
      <c r="Q283" s="12" t="s">
        <v>363</v>
      </c>
      <c r="R283" s="12" t="s">
        <v>26</v>
      </c>
      <c r="S283" s="12" t="s">
        <v>27</v>
      </c>
      <c r="T283" s="12"/>
      <c r="U283" s="12" t="s">
        <v>100</v>
      </c>
      <c r="V283" s="12" t="s">
        <v>28</v>
      </c>
      <c r="W283" s="12" t="s">
        <v>59</v>
      </c>
      <c r="X283" s="12" t="s">
        <v>30</v>
      </c>
      <c r="Y283" s="12" t="s">
        <v>365</v>
      </c>
      <c r="Z283" s="12">
        <v>66.180000000000007</v>
      </c>
      <c r="AA283" s="12">
        <v>61.39</v>
      </c>
      <c r="AB283" s="14">
        <f>AA283/Z283</f>
        <v>0.92762163795708663</v>
      </c>
      <c r="AC283" s="12">
        <v>0</v>
      </c>
      <c r="AD283" s="12">
        <v>88.05</v>
      </c>
      <c r="AE283" s="12">
        <v>88.05</v>
      </c>
      <c r="AF283" s="14">
        <f t="shared" si="26"/>
        <v>1</v>
      </c>
      <c r="AG283" s="15">
        <v>0</v>
      </c>
      <c r="AH283" s="15">
        <v>15</v>
      </c>
      <c r="AI283" s="15">
        <v>12</v>
      </c>
      <c r="AJ283" s="15">
        <v>3</v>
      </c>
      <c r="AK283" s="15">
        <v>0</v>
      </c>
      <c r="AL283" s="15">
        <v>30</v>
      </c>
      <c r="AM283" s="15">
        <v>15</v>
      </c>
      <c r="AN283" s="15">
        <v>1</v>
      </c>
      <c r="AO283" s="15">
        <v>1</v>
      </c>
      <c r="AP283" s="15">
        <v>0.94</v>
      </c>
      <c r="AQ283" s="16">
        <v>43101</v>
      </c>
      <c r="AR283" s="16">
        <v>109574</v>
      </c>
      <c r="AS283" s="16">
        <v>42806</v>
      </c>
    </row>
    <row r="284" spans="1:45" x14ac:dyDescent="0.2">
      <c r="A284" s="48" t="s">
        <v>9632</v>
      </c>
      <c r="B284" s="12"/>
      <c r="C284" s="12"/>
      <c r="D284" s="12"/>
      <c r="E284" s="12"/>
      <c r="F284" s="12"/>
      <c r="G284" s="11" t="s">
        <v>9557</v>
      </c>
      <c r="H284" s="13"/>
      <c r="I284" s="12"/>
      <c r="J284" s="12"/>
      <c r="K284" s="12"/>
      <c r="L284" s="12"/>
      <c r="M284" s="12"/>
      <c r="N284" s="12"/>
      <c r="O284" s="18" t="s">
        <v>366</v>
      </c>
      <c r="P284" s="7" t="s">
        <v>5336</v>
      </c>
      <c r="Q284" s="19" t="s">
        <v>367</v>
      </c>
      <c r="R284" s="19" t="s">
        <v>26</v>
      </c>
      <c r="S284" s="19" t="s">
        <v>27</v>
      </c>
      <c r="T284" s="19"/>
      <c r="U284" s="19"/>
      <c r="V284" s="19" t="s">
        <v>28</v>
      </c>
      <c r="W284" s="19" t="s">
        <v>29</v>
      </c>
      <c r="X284" s="19" t="s">
        <v>30</v>
      </c>
      <c r="Y284" s="19" t="s">
        <v>71</v>
      </c>
      <c r="Z284" s="19">
        <v>47.83</v>
      </c>
      <c r="AA284" s="19" t="s">
        <v>8976</v>
      </c>
      <c r="AB284" s="19" t="s">
        <v>8976</v>
      </c>
      <c r="AC284" s="19">
        <v>0</v>
      </c>
      <c r="AD284" s="19">
        <v>46.68</v>
      </c>
      <c r="AE284" s="19" t="s">
        <v>8976</v>
      </c>
      <c r="AF284" s="20" t="s">
        <v>8976</v>
      </c>
      <c r="AG284" s="21">
        <v>0</v>
      </c>
      <c r="AH284" s="21">
        <v>25</v>
      </c>
      <c r="AI284" s="21">
        <v>0</v>
      </c>
      <c r="AJ284" s="21">
        <v>0</v>
      </c>
      <c r="AK284" s="21">
        <v>0</v>
      </c>
      <c r="AL284" s="21">
        <v>25</v>
      </c>
      <c r="AM284" s="21">
        <v>0</v>
      </c>
      <c r="AN284" s="21">
        <v>1</v>
      </c>
      <c r="AO284" s="21">
        <v>1</v>
      </c>
      <c r="AP284" s="21">
        <v>1</v>
      </c>
      <c r="AQ284" s="22">
        <v>36892</v>
      </c>
      <c r="AR284" s="22">
        <v>43100</v>
      </c>
      <c r="AS284" s="22">
        <v>37203</v>
      </c>
    </row>
    <row r="285" spans="1:45" x14ac:dyDescent="0.2">
      <c r="A285" s="48" t="s">
        <v>9631</v>
      </c>
      <c r="B285" s="11" t="s">
        <v>9557</v>
      </c>
      <c r="C285" s="12"/>
      <c r="D285" s="12"/>
      <c r="E285" s="12"/>
      <c r="F285" s="12"/>
      <c r="G285" s="11" t="s">
        <v>9557</v>
      </c>
      <c r="H285" s="12"/>
      <c r="I285" s="12"/>
      <c r="J285" s="12"/>
      <c r="K285" s="12"/>
      <c r="L285" s="12"/>
      <c r="M285" s="12"/>
      <c r="N285" s="12"/>
      <c r="O285" s="23" t="s">
        <v>368</v>
      </c>
      <c r="P285" s="9" t="s">
        <v>9552</v>
      </c>
      <c r="Q285" s="23" t="s">
        <v>367</v>
      </c>
      <c r="R285" s="23" t="s">
        <v>26</v>
      </c>
      <c r="S285" s="23" t="s">
        <v>27</v>
      </c>
      <c r="T285" s="23"/>
      <c r="U285" s="23"/>
      <c r="V285" s="23" t="s">
        <v>28</v>
      </c>
      <c r="W285" s="23" t="s">
        <v>29</v>
      </c>
      <c r="X285" s="23" t="s">
        <v>30</v>
      </c>
      <c r="Y285" s="23" t="s">
        <v>71</v>
      </c>
      <c r="Z285" s="23">
        <v>9.5659999999999989</v>
      </c>
      <c r="AA285" s="23">
        <v>10.23</v>
      </c>
      <c r="AB285" s="20">
        <f t="shared" ref="AB285:AB300" si="27">AA285/Z285</f>
        <v>1.0694125026134227</v>
      </c>
      <c r="AC285" s="23">
        <v>0</v>
      </c>
      <c r="AD285" s="28">
        <v>9.3360000000000003</v>
      </c>
      <c r="AE285" s="23">
        <v>9.34</v>
      </c>
      <c r="AF285" s="20">
        <f t="shared" ref="AF285:AF298" si="28">AE285/AD285</f>
        <v>1.0004284490145672</v>
      </c>
      <c r="AG285" s="24">
        <v>0</v>
      </c>
      <c r="AH285" s="24">
        <v>5</v>
      </c>
      <c r="AI285" s="24">
        <v>0</v>
      </c>
      <c r="AJ285" s="24">
        <v>0</v>
      </c>
      <c r="AK285" s="24">
        <v>0</v>
      </c>
      <c r="AL285" s="24">
        <v>5</v>
      </c>
      <c r="AM285" s="24">
        <v>0</v>
      </c>
      <c r="AN285" s="24">
        <v>1</v>
      </c>
      <c r="AO285" s="24">
        <v>1</v>
      </c>
      <c r="AP285" s="24">
        <v>0.94</v>
      </c>
      <c r="AQ285" s="25">
        <v>43101</v>
      </c>
      <c r="AR285" s="25">
        <v>109574</v>
      </c>
      <c r="AS285" s="25">
        <v>42795</v>
      </c>
    </row>
    <row r="286" spans="1:45" x14ac:dyDescent="0.2">
      <c r="A286" s="48" t="s">
        <v>9633</v>
      </c>
      <c r="B286" s="11" t="s">
        <v>9557</v>
      </c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 t="s">
        <v>369</v>
      </c>
      <c r="P286" s="5" t="s">
        <v>5337</v>
      </c>
      <c r="Q286" s="12" t="s">
        <v>367</v>
      </c>
      <c r="R286" s="12" t="s">
        <v>26</v>
      </c>
      <c r="S286" s="12" t="s">
        <v>27</v>
      </c>
      <c r="T286" s="12"/>
      <c r="U286" s="12"/>
      <c r="V286" s="12" t="s">
        <v>28</v>
      </c>
      <c r="W286" s="12" t="s">
        <v>29</v>
      </c>
      <c r="X286" s="12" t="s">
        <v>30</v>
      </c>
      <c r="Y286" s="12" t="s">
        <v>71</v>
      </c>
      <c r="Z286" s="12">
        <v>66.959999999999994</v>
      </c>
      <c r="AA286" s="12">
        <v>71.61</v>
      </c>
      <c r="AB286" s="14">
        <f t="shared" si="27"/>
        <v>1.0694444444444446</v>
      </c>
      <c r="AC286" s="12">
        <v>0</v>
      </c>
      <c r="AD286" s="12">
        <v>65.349999999999994</v>
      </c>
      <c r="AE286" s="12">
        <v>65.349999999999994</v>
      </c>
      <c r="AF286" s="14">
        <f t="shared" si="28"/>
        <v>1</v>
      </c>
      <c r="AG286" s="15">
        <v>0</v>
      </c>
      <c r="AH286" s="15">
        <v>35</v>
      </c>
      <c r="AI286" s="15">
        <v>0</v>
      </c>
      <c r="AJ286" s="15">
        <v>0</v>
      </c>
      <c r="AK286" s="15">
        <v>0</v>
      </c>
      <c r="AL286" s="15">
        <v>35</v>
      </c>
      <c r="AM286" s="15">
        <v>0</v>
      </c>
      <c r="AN286" s="15">
        <v>1</v>
      </c>
      <c r="AO286" s="15">
        <v>1</v>
      </c>
      <c r="AP286" s="15">
        <v>0.94</v>
      </c>
      <c r="AQ286" s="16">
        <v>43101</v>
      </c>
      <c r="AR286" s="16">
        <v>109574</v>
      </c>
      <c r="AS286" s="16">
        <v>42806</v>
      </c>
    </row>
    <row r="287" spans="1:45" x14ac:dyDescent="0.2">
      <c r="A287" s="48" t="s">
        <v>9633</v>
      </c>
      <c r="B287" s="11" t="s">
        <v>9557</v>
      </c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 t="s">
        <v>370</v>
      </c>
      <c r="P287" s="5" t="s">
        <v>5338</v>
      </c>
      <c r="Q287" s="12" t="s">
        <v>367</v>
      </c>
      <c r="R287" s="12" t="s">
        <v>26</v>
      </c>
      <c r="S287" s="12" t="s">
        <v>27</v>
      </c>
      <c r="T287" s="12"/>
      <c r="U287" s="12"/>
      <c r="V287" s="12" t="s">
        <v>28</v>
      </c>
      <c r="W287" s="12" t="s">
        <v>29</v>
      </c>
      <c r="X287" s="12" t="s">
        <v>30</v>
      </c>
      <c r="Y287" s="12" t="s">
        <v>71</v>
      </c>
      <c r="Z287" s="12">
        <v>47.83</v>
      </c>
      <c r="AA287" s="12">
        <v>51.15</v>
      </c>
      <c r="AB287" s="14">
        <f t="shared" si="27"/>
        <v>1.0694125026134225</v>
      </c>
      <c r="AC287" s="12">
        <v>0</v>
      </c>
      <c r="AD287" s="12">
        <v>46.68</v>
      </c>
      <c r="AE287" s="12">
        <v>46.68</v>
      </c>
      <c r="AF287" s="14">
        <f t="shared" si="28"/>
        <v>1</v>
      </c>
      <c r="AG287" s="15">
        <v>0</v>
      </c>
      <c r="AH287" s="15">
        <v>25</v>
      </c>
      <c r="AI287" s="15">
        <v>0</v>
      </c>
      <c r="AJ287" s="15">
        <v>0</v>
      </c>
      <c r="AK287" s="15">
        <v>0</v>
      </c>
      <c r="AL287" s="15">
        <v>25</v>
      </c>
      <c r="AM287" s="15">
        <v>0</v>
      </c>
      <c r="AN287" s="15">
        <v>1</v>
      </c>
      <c r="AO287" s="15">
        <v>1</v>
      </c>
      <c r="AP287" s="15">
        <v>0.94</v>
      </c>
      <c r="AQ287" s="16">
        <v>43101</v>
      </c>
      <c r="AR287" s="16">
        <v>109574</v>
      </c>
      <c r="AS287" s="16">
        <v>42806</v>
      </c>
    </row>
    <row r="288" spans="1:45" x14ac:dyDescent="0.2">
      <c r="A288" s="48" t="s">
        <v>9633</v>
      </c>
      <c r="B288" s="11" t="s">
        <v>9557</v>
      </c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 t="s">
        <v>371</v>
      </c>
      <c r="P288" s="5" t="s">
        <v>5339</v>
      </c>
      <c r="Q288" s="12" t="s">
        <v>367</v>
      </c>
      <c r="R288" s="12" t="s">
        <v>26</v>
      </c>
      <c r="S288" s="12" t="s">
        <v>27</v>
      </c>
      <c r="T288" s="12"/>
      <c r="U288" s="12"/>
      <c r="V288" s="12" t="s">
        <v>28</v>
      </c>
      <c r="W288" s="12" t="s">
        <v>29</v>
      </c>
      <c r="X288" s="12" t="s">
        <v>30</v>
      </c>
      <c r="Y288" s="12" t="s">
        <v>71</v>
      </c>
      <c r="Z288" s="12">
        <v>47.83</v>
      </c>
      <c r="AA288" s="12">
        <v>51.15</v>
      </c>
      <c r="AB288" s="14">
        <f t="shared" si="27"/>
        <v>1.0694125026134225</v>
      </c>
      <c r="AC288" s="12">
        <v>0</v>
      </c>
      <c r="AD288" s="12">
        <v>46.68</v>
      </c>
      <c r="AE288" s="12">
        <v>46.68</v>
      </c>
      <c r="AF288" s="14">
        <f t="shared" si="28"/>
        <v>1</v>
      </c>
      <c r="AG288" s="15">
        <v>0</v>
      </c>
      <c r="AH288" s="15">
        <v>25</v>
      </c>
      <c r="AI288" s="15">
        <v>0</v>
      </c>
      <c r="AJ288" s="15">
        <v>0</v>
      </c>
      <c r="AK288" s="15">
        <v>0</v>
      </c>
      <c r="AL288" s="15">
        <v>25</v>
      </c>
      <c r="AM288" s="15">
        <v>0</v>
      </c>
      <c r="AN288" s="15">
        <v>1</v>
      </c>
      <c r="AO288" s="15">
        <v>1</v>
      </c>
      <c r="AP288" s="15">
        <v>0.94</v>
      </c>
      <c r="AQ288" s="16">
        <v>43101</v>
      </c>
      <c r="AR288" s="16">
        <v>109574</v>
      </c>
      <c r="AS288" s="16">
        <v>42806</v>
      </c>
    </row>
    <row r="289" spans="1:45" x14ac:dyDescent="0.2">
      <c r="A289" s="48" t="s">
        <v>9633</v>
      </c>
      <c r="B289" s="11" t="s">
        <v>9557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 t="s">
        <v>372</v>
      </c>
      <c r="P289" s="5" t="s">
        <v>5340</v>
      </c>
      <c r="Q289" s="12" t="s">
        <v>367</v>
      </c>
      <c r="R289" s="12" t="s">
        <v>26</v>
      </c>
      <c r="S289" s="12" t="s">
        <v>27</v>
      </c>
      <c r="T289" s="12"/>
      <c r="U289" s="12"/>
      <c r="V289" s="12" t="s">
        <v>28</v>
      </c>
      <c r="W289" s="12" t="s">
        <v>29</v>
      </c>
      <c r="X289" s="12" t="s">
        <v>30</v>
      </c>
      <c r="Y289" s="12" t="s">
        <v>71</v>
      </c>
      <c r="Z289" s="12">
        <v>57.39</v>
      </c>
      <c r="AA289" s="12">
        <v>61.38</v>
      </c>
      <c r="AB289" s="14">
        <f t="shared" si="27"/>
        <v>1.069524307370622</v>
      </c>
      <c r="AC289" s="12">
        <v>0</v>
      </c>
      <c r="AD289" s="12">
        <v>56.02</v>
      </c>
      <c r="AE289" s="12">
        <v>56.02</v>
      </c>
      <c r="AF289" s="14">
        <f t="shared" si="28"/>
        <v>1</v>
      </c>
      <c r="AG289" s="15">
        <v>0</v>
      </c>
      <c r="AH289" s="15">
        <v>30</v>
      </c>
      <c r="AI289" s="15">
        <v>0</v>
      </c>
      <c r="AJ289" s="15">
        <v>0</v>
      </c>
      <c r="AK289" s="15">
        <v>0</v>
      </c>
      <c r="AL289" s="15">
        <v>30</v>
      </c>
      <c r="AM289" s="15">
        <v>0</v>
      </c>
      <c r="AN289" s="15">
        <v>1</v>
      </c>
      <c r="AO289" s="15">
        <v>1</v>
      </c>
      <c r="AP289" s="15">
        <v>0.94</v>
      </c>
      <c r="AQ289" s="16">
        <v>43101</v>
      </c>
      <c r="AR289" s="16">
        <v>109574</v>
      </c>
      <c r="AS289" s="16">
        <v>42806</v>
      </c>
    </row>
    <row r="290" spans="1:45" x14ac:dyDescent="0.2">
      <c r="A290" s="48" t="s">
        <v>9633</v>
      </c>
      <c r="B290" s="11" t="s">
        <v>9557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 t="s">
        <v>373</v>
      </c>
      <c r="P290" s="5" t="s">
        <v>5341</v>
      </c>
      <c r="Q290" s="12" t="s">
        <v>367</v>
      </c>
      <c r="R290" s="12" t="s">
        <v>26</v>
      </c>
      <c r="S290" s="12" t="s">
        <v>27</v>
      </c>
      <c r="T290" s="12"/>
      <c r="U290" s="12"/>
      <c r="V290" s="12" t="s">
        <v>28</v>
      </c>
      <c r="W290" s="12" t="s">
        <v>29</v>
      </c>
      <c r="X290" s="12" t="s">
        <v>30</v>
      </c>
      <c r="Y290" s="12" t="s">
        <v>71</v>
      </c>
      <c r="Z290" s="12">
        <v>57.39</v>
      </c>
      <c r="AA290" s="12">
        <v>61.38</v>
      </c>
      <c r="AB290" s="14">
        <f t="shared" si="27"/>
        <v>1.069524307370622</v>
      </c>
      <c r="AC290" s="12">
        <v>0</v>
      </c>
      <c r="AD290" s="12">
        <v>56.02</v>
      </c>
      <c r="AE290" s="12">
        <v>56.02</v>
      </c>
      <c r="AF290" s="14">
        <f t="shared" si="28"/>
        <v>1</v>
      </c>
      <c r="AG290" s="15">
        <v>0</v>
      </c>
      <c r="AH290" s="15">
        <v>30</v>
      </c>
      <c r="AI290" s="15">
        <v>0</v>
      </c>
      <c r="AJ290" s="15">
        <v>0</v>
      </c>
      <c r="AK290" s="15">
        <v>0</v>
      </c>
      <c r="AL290" s="15">
        <v>30</v>
      </c>
      <c r="AM290" s="15">
        <v>0</v>
      </c>
      <c r="AN290" s="15">
        <v>1</v>
      </c>
      <c r="AO290" s="15">
        <v>1</v>
      </c>
      <c r="AP290" s="15">
        <v>0.94</v>
      </c>
      <c r="AQ290" s="16">
        <v>43101</v>
      </c>
      <c r="AR290" s="16">
        <v>109574</v>
      </c>
      <c r="AS290" s="16">
        <v>42806</v>
      </c>
    </row>
    <row r="291" spans="1:45" x14ac:dyDescent="0.2">
      <c r="A291" s="48" t="s">
        <v>9633</v>
      </c>
      <c r="B291" s="11" t="s">
        <v>9557</v>
      </c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 t="s">
        <v>374</v>
      </c>
      <c r="P291" s="5" t="s">
        <v>5342</v>
      </c>
      <c r="Q291" s="12" t="s">
        <v>367</v>
      </c>
      <c r="R291" s="12" t="s">
        <v>26</v>
      </c>
      <c r="S291" s="12" t="s">
        <v>27</v>
      </c>
      <c r="T291" s="12"/>
      <c r="U291" s="12"/>
      <c r="V291" s="12" t="s">
        <v>28</v>
      </c>
      <c r="W291" s="12" t="s">
        <v>29</v>
      </c>
      <c r="X291" s="12" t="s">
        <v>30</v>
      </c>
      <c r="Y291" s="12" t="s">
        <v>71</v>
      </c>
      <c r="Z291" s="12">
        <v>57.39</v>
      </c>
      <c r="AA291" s="12">
        <v>61.38</v>
      </c>
      <c r="AB291" s="14">
        <f t="shared" si="27"/>
        <v>1.069524307370622</v>
      </c>
      <c r="AC291" s="12">
        <v>0</v>
      </c>
      <c r="AD291" s="12">
        <v>56.02</v>
      </c>
      <c r="AE291" s="12">
        <v>56.02</v>
      </c>
      <c r="AF291" s="14">
        <f t="shared" si="28"/>
        <v>1</v>
      </c>
      <c r="AG291" s="15">
        <v>0</v>
      </c>
      <c r="AH291" s="15">
        <v>30</v>
      </c>
      <c r="AI291" s="15">
        <v>0</v>
      </c>
      <c r="AJ291" s="15">
        <v>0</v>
      </c>
      <c r="AK291" s="15">
        <v>0</v>
      </c>
      <c r="AL291" s="15">
        <v>30</v>
      </c>
      <c r="AM291" s="15">
        <v>0</v>
      </c>
      <c r="AN291" s="15">
        <v>1</v>
      </c>
      <c r="AO291" s="15">
        <v>1</v>
      </c>
      <c r="AP291" s="15">
        <v>0.94</v>
      </c>
      <c r="AQ291" s="16">
        <v>43101</v>
      </c>
      <c r="AR291" s="16">
        <v>109574</v>
      </c>
      <c r="AS291" s="16">
        <v>42806</v>
      </c>
    </row>
    <row r="292" spans="1:45" x14ac:dyDescent="0.2">
      <c r="A292" s="48" t="s">
        <v>9633</v>
      </c>
      <c r="B292" s="11" t="s">
        <v>9557</v>
      </c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 t="s">
        <v>375</v>
      </c>
      <c r="P292" s="5" t="s">
        <v>5343</v>
      </c>
      <c r="Q292" s="12" t="s">
        <v>367</v>
      </c>
      <c r="R292" s="12" t="s">
        <v>26</v>
      </c>
      <c r="S292" s="12" t="s">
        <v>27</v>
      </c>
      <c r="T292" s="12"/>
      <c r="U292" s="12"/>
      <c r="V292" s="12" t="s">
        <v>28</v>
      </c>
      <c r="W292" s="12" t="s">
        <v>29</v>
      </c>
      <c r="X292" s="12" t="s">
        <v>30</v>
      </c>
      <c r="Y292" s="12" t="s">
        <v>71</v>
      </c>
      <c r="Z292" s="12">
        <v>57.39</v>
      </c>
      <c r="AA292" s="12">
        <v>61.38</v>
      </c>
      <c r="AB292" s="14">
        <f t="shared" si="27"/>
        <v>1.069524307370622</v>
      </c>
      <c r="AC292" s="12">
        <v>0</v>
      </c>
      <c r="AD292" s="12">
        <v>56.02</v>
      </c>
      <c r="AE292" s="12">
        <v>56.02</v>
      </c>
      <c r="AF292" s="14">
        <f t="shared" si="28"/>
        <v>1</v>
      </c>
      <c r="AG292" s="15">
        <v>0</v>
      </c>
      <c r="AH292" s="15">
        <v>30</v>
      </c>
      <c r="AI292" s="15">
        <v>0</v>
      </c>
      <c r="AJ292" s="15">
        <v>0</v>
      </c>
      <c r="AK292" s="15">
        <v>0</v>
      </c>
      <c r="AL292" s="15">
        <v>30</v>
      </c>
      <c r="AM292" s="15">
        <v>0</v>
      </c>
      <c r="AN292" s="15">
        <v>1</v>
      </c>
      <c r="AO292" s="15">
        <v>1</v>
      </c>
      <c r="AP292" s="15">
        <v>0.94</v>
      </c>
      <c r="AQ292" s="16">
        <v>43101</v>
      </c>
      <c r="AR292" s="16">
        <v>109574</v>
      </c>
      <c r="AS292" s="16">
        <v>42806</v>
      </c>
    </row>
    <row r="293" spans="1:45" x14ac:dyDescent="0.2">
      <c r="A293" s="48" t="s">
        <v>9633</v>
      </c>
      <c r="B293" s="11" t="s">
        <v>9557</v>
      </c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 t="s">
        <v>376</v>
      </c>
      <c r="P293" s="5" t="s">
        <v>5344</v>
      </c>
      <c r="Q293" s="12" t="s">
        <v>367</v>
      </c>
      <c r="R293" s="12" t="s">
        <v>26</v>
      </c>
      <c r="S293" s="12" t="s">
        <v>27</v>
      </c>
      <c r="T293" s="12"/>
      <c r="U293" s="12"/>
      <c r="V293" s="12" t="s">
        <v>28</v>
      </c>
      <c r="W293" s="12" t="s">
        <v>29</v>
      </c>
      <c r="X293" s="12" t="s">
        <v>30</v>
      </c>
      <c r="Y293" s="12" t="s">
        <v>71</v>
      </c>
      <c r="Z293" s="12">
        <v>66.959999999999994</v>
      </c>
      <c r="AA293" s="12">
        <v>71.61</v>
      </c>
      <c r="AB293" s="14">
        <f t="shared" si="27"/>
        <v>1.0694444444444446</v>
      </c>
      <c r="AC293" s="12">
        <v>0</v>
      </c>
      <c r="AD293" s="12">
        <v>65.349999999999994</v>
      </c>
      <c r="AE293" s="12">
        <v>65.349999999999994</v>
      </c>
      <c r="AF293" s="14">
        <f t="shared" si="28"/>
        <v>1</v>
      </c>
      <c r="AG293" s="15">
        <v>0</v>
      </c>
      <c r="AH293" s="15">
        <v>35</v>
      </c>
      <c r="AI293" s="15">
        <v>0</v>
      </c>
      <c r="AJ293" s="15">
        <v>0</v>
      </c>
      <c r="AK293" s="15">
        <v>0</v>
      </c>
      <c r="AL293" s="15">
        <v>35</v>
      </c>
      <c r="AM293" s="15">
        <v>0</v>
      </c>
      <c r="AN293" s="15">
        <v>1</v>
      </c>
      <c r="AO293" s="15">
        <v>1</v>
      </c>
      <c r="AP293" s="15">
        <v>0.94</v>
      </c>
      <c r="AQ293" s="16">
        <v>43101</v>
      </c>
      <c r="AR293" s="16">
        <v>109574</v>
      </c>
      <c r="AS293" s="16">
        <v>42806</v>
      </c>
    </row>
    <row r="294" spans="1:45" x14ac:dyDescent="0.2">
      <c r="A294" s="48" t="s">
        <v>9633</v>
      </c>
      <c r="B294" s="11" t="s">
        <v>9557</v>
      </c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 t="s">
        <v>377</v>
      </c>
      <c r="P294" s="5" t="s">
        <v>5345</v>
      </c>
      <c r="Q294" s="12" t="s">
        <v>367</v>
      </c>
      <c r="R294" s="12" t="s">
        <v>26</v>
      </c>
      <c r="S294" s="12" t="s">
        <v>27</v>
      </c>
      <c r="T294" s="12"/>
      <c r="U294" s="12"/>
      <c r="V294" s="12" t="s">
        <v>28</v>
      </c>
      <c r="W294" s="12" t="s">
        <v>29</v>
      </c>
      <c r="X294" s="12" t="s">
        <v>30</v>
      </c>
      <c r="Y294" s="12" t="s">
        <v>71</v>
      </c>
      <c r="Z294" s="12">
        <v>66.959999999999994</v>
      </c>
      <c r="AA294" s="12">
        <v>71.61</v>
      </c>
      <c r="AB294" s="14">
        <f t="shared" si="27"/>
        <v>1.0694444444444446</v>
      </c>
      <c r="AC294" s="12">
        <v>0</v>
      </c>
      <c r="AD294" s="12">
        <v>65.349999999999994</v>
      </c>
      <c r="AE294" s="12">
        <v>65.349999999999994</v>
      </c>
      <c r="AF294" s="14">
        <f t="shared" si="28"/>
        <v>1</v>
      </c>
      <c r="AG294" s="15">
        <v>0</v>
      </c>
      <c r="AH294" s="15">
        <v>35</v>
      </c>
      <c r="AI294" s="15">
        <v>0</v>
      </c>
      <c r="AJ294" s="15">
        <v>0</v>
      </c>
      <c r="AK294" s="15">
        <v>0</v>
      </c>
      <c r="AL294" s="15">
        <v>35</v>
      </c>
      <c r="AM294" s="15">
        <v>0</v>
      </c>
      <c r="AN294" s="15">
        <v>1</v>
      </c>
      <c r="AO294" s="15">
        <v>1</v>
      </c>
      <c r="AP294" s="15">
        <v>0.94</v>
      </c>
      <c r="AQ294" s="16">
        <v>43101</v>
      </c>
      <c r="AR294" s="16">
        <v>109574</v>
      </c>
      <c r="AS294" s="16">
        <v>42806</v>
      </c>
    </row>
    <row r="295" spans="1:45" x14ac:dyDescent="0.2">
      <c r="A295" s="48" t="s">
        <v>9633</v>
      </c>
      <c r="B295" s="11" t="s">
        <v>9557</v>
      </c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 t="s">
        <v>378</v>
      </c>
      <c r="P295" s="5" t="s">
        <v>5346</v>
      </c>
      <c r="Q295" s="12" t="s">
        <v>367</v>
      </c>
      <c r="R295" s="12" t="s">
        <v>26</v>
      </c>
      <c r="S295" s="12" t="s">
        <v>27</v>
      </c>
      <c r="T295" s="12"/>
      <c r="U295" s="12"/>
      <c r="V295" s="12" t="s">
        <v>28</v>
      </c>
      <c r="W295" s="12" t="s">
        <v>29</v>
      </c>
      <c r="X295" s="12" t="s">
        <v>30</v>
      </c>
      <c r="Y295" s="12" t="s">
        <v>71</v>
      </c>
      <c r="Z295" s="12">
        <v>57.39</v>
      </c>
      <c r="AA295" s="12">
        <v>61.38</v>
      </c>
      <c r="AB295" s="14">
        <f t="shared" si="27"/>
        <v>1.069524307370622</v>
      </c>
      <c r="AC295" s="12">
        <v>0</v>
      </c>
      <c r="AD295" s="12">
        <v>56.02</v>
      </c>
      <c r="AE295" s="12">
        <v>56.02</v>
      </c>
      <c r="AF295" s="14">
        <f t="shared" si="28"/>
        <v>1</v>
      </c>
      <c r="AG295" s="15">
        <v>0</v>
      </c>
      <c r="AH295" s="15">
        <v>30</v>
      </c>
      <c r="AI295" s="15">
        <v>0</v>
      </c>
      <c r="AJ295" s="15">
        <v>0</v>
      </c>
      <c r="AK295" s="15">
        <v>0</v>
      </c>
      <c r="AL295" s="15">
        <v>30</v>
      </c>
      <c r="AM295" s="15">
        <v>0</v>
      </c>
      <c r="AN295" s="15">
        <v>1</v>
      </c>
      <c r="AO295" s="15">
        <v>1</v>
      </c>
      <c r="AP295" s="15">
        <v>0.94</v>
      </c>
      <c r="AQ295" s="16">
        <v>43101</v>
      </c>
      <c r="AR295" s="16">
        <v>109574</v>
      </c>
      <c r="AS295" s="16">
        <v>42806</v>
      </c>
    </row>
    <row r="296" spans="1:45" x14ac:dyDescent="0.2">
      <c r="A296" s="48" t="s">
        <v>9633</v>
      </c>
      <c r="B296" s="11" t="s">
        <v>9557</v>
      </c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 t="s">
        <v>379</v>
      </c>
      <c r="P296" s="5" t="s">
        <v>5347</v>
      </c>
      <c r="Q296" s="12" t="s">
        <v>367</v>
      </c>
      <c r="R296" s="12" t="s">
        <v>26</v>
      </c>
      <c r="S296" s="12" t="s">
        <v>27</v>
      </c>
      <c r="T296" s="12"/>
      <c r="U296" s="12"/>
      <c r="V296" s="12" t="s">
        <v>28</v>
      </c>
      <c r="W296" s="12" t="s">
        <v>29</v>
      </c>
      <c r="X296" s="12" t="s">
        <v>30</v>
      </c>
      <c r="Y296" s="12" t="s">
        <v>71</v>
      </c>
      <c r="Z296" s="12">
        <v>86.09</v>
      </c>
      <c r="AA296" s="12">
        <v>92.07</v>
      </c>
      <c r="AB296" s="14">
        <f t="shared" si="27"/>
        <v>1.0694621907306305</v>
      </c>
      <c r="AC296" s="12">
        <v>0</v>
      </c>
      <c r="AD296" s="12">
        <v>84.03</v>
      </c>
      <c r="AE296" s="12">
        <v>84.03</v>
      </c>
      <c r="AF296" s="14">
        <f t="shared" si="28"/>
        <v>1</v>
      </c>
      <c r="AG296" s="15">
        <v>0</v>
      </c>
      <c r="AH296" s="15">
        <v>45</v>
      </c>
      <c r="AI296" s="15">
        <v>0</v>
      </c>
      <c r="AJ296" s="15">
        <v>0</v>
      </c>
      <c r="AK296" s="15">
        <v>0</v>
      </c>
      <c r="AL296" s="15">
        <v>45</v>
      </c>
      <c r="AM296" s="15">
        <v>0</v>
      </c>
      <c r="AN296" s="15">
        <v>1</v>
      </c>
      <c r="AO296" s="15">
        <v>1</v>
      </c>
      <c r="AP296" s="15">
        <v>0.94</v>
      </c>
      <c r="AQ296" s="16">
        <v>43101</v>
      </c>
      <c r="AR296" s="16">
        <v>109574</v>
      </c>
      <c r="AS296" s="16">
        <v>42806</v>
      </c>
    </row>
    <row r="297" spans="1:45" x14ac:dyDescent="0.2">
      <c r="A297" s="48" t="s">
        <v>9633</v>
      </c>
      <c r="B297" s="11" t="s">
        <v>9557</v>
      </c>
      <c r="C297" s="12"/>
      <c r="D297" s="12"/>
      <c r="E297" s="12"/>
      <c r="F297" s="12"/>
      <c r="G297" s="12"/>
      <c r="H297" s="11" t="s">
        <v>9557</v>
      </c>
      <c r="I297" s="12"/>
      <c r="J297" s="12"/>
      <c r="K297" s="12"/>
      <c r="L297" s="12"/>
      <c r="M297" s="12"/>
      <c r="N297" s="12"/>
      <c r="O297" s="12" t="s">
        <v>380</v>
      </c>
      <c r="P297" s="5" t="s">
        <v>5348</v>
      </c>
      <c r="Q297" s="12" t="s">
        <v>367</v>
      </c>
      <c r="R297" s="12" t="s">
        <v>26</v>
      </c>
      <c r="S297" s="12" t="s">
        <v>27</v>
      </c>
      <c r="T297" s="12"/>
      <c r="U297" s="12"/>
      <c r="V297" s="12" t="s">
        <v>28</v>
      </c>
      <c r="W297" s="12" t="s">
        <v>29</v>
      </c>
      <c r="X297" s="12" t="s">
        <v>30</v>
      </c>
      <c r="Y297" s="12" t="s">
        <v>31</v>
      </c>
      <c r="Z297" s="12">
        <v>9.57</v>
      </c>
      <c r="AA297" s="12">
        <v>10.23</v>
      </c>
      <c r="AB297" s="14">
        <f t="shared" si="27"/>
        <v>1.0689655172413792</v>
      </c>
      <c r="AC297" s="12">
        <v>0</v>
      </c>
      <c r="AD297" s="12">
        <v>8.19</v>
      </c>
      <c r="AE297" s="12">
        <v>8.19</v>
      </c>
      <c r="AF297" s="14">
        <f t="shared" si="28"/>
        <v>1</v>
      </c>
      <c r="AG297" s="15">
        <v>0</v>
      </c>
      <c r="AH297" s="15">
        <v>5</v>
      </c>
      <c r="AI297" s="15">
        <v>0</v>
      </c>
      <c r="AJ297" s="15">
        <v>0</v>
      </c>
      <c r="AK297" s="15">
        <v>0</v>
      </c>
      <c r="AL297" s="15">
        <v>5</v>
      </c>
      <c r="AM297" s="15">
        <v>0</v>
      </c>
      <c r="AN297" s="15">
        <v>1</v>
      </c>
      <c r="AO297" s="15">
        <v>1</v>
      </c>
      <c r="AP297" s="15">
        <v>0.94</v>
      </c>
      <c r="AQ297" s="16">
        <v>43101</v>
      </c>
      <c r="AR297" s="16">
        <v>109574</v>
      </c>
      <c r="AS297" s="16">
        <v>42806</v>
      </c>
    </row>
    <row r="298" spans="1:45" x14ac:dyDescent="0.2">
      <c r="A298" s="48" t="s">
        <v>9633</v>
      </c>
      <c r="B298" s="11" t="s">
        <v>9557</v>
      </c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 t="s">
        <v>381</v>
      </c>
      <c r="P298" s="5" t="s">
        <v>5349</v>
      </c>
      <c r="Q298" s="12" t="s">
        <v>367</v>
      </c>
      <c r="R298" s="12" t="s">
        <v>26</v>
      </c>
      <c r="S298" s="12" t="s">
        <v>27</v>
      </c>
      <c r="T298" s="12"/>
      <c r="U298" s="12"/>
      <c r="V298" s="12" t="s">
        <v>28</v>
      </c>
      <c r="W298" s="12" t="s">
        <v>29</v>
      </c>
      <c r="X298" s="12" t="s">
        <v>30</v>
      </c>
      <c r="Y298" s="12" t="s">
        <v>71</v>
      </c>
      <c r="Z298" s="12">
        <v>9.57</v>
      </c>
      <c r="AA298" s="12">
        <v>10.23</v>
      </c>
      <c r="AB298" s="14">
        <f t="shared" si="27"/>
        <v>1.0689655172413792</v>
      </c>
      <c r="AC298" s="12">
        <v>0</v>
      </c>
      <c r="AD298" s="12">
        <v>9.34</v>
      </c>
      <c r="AE298" s="12">
        <v>9.34</v>
      </c>
      <c r="AF298" s="14">
        <f t="shared" si="28"/>
        <v>1</v>
      </c>
      <c r="AG298" s="15">
        <v>0</v>
      </c>
      <c r="AH298" s="15">
        <v>5</v>
      </c>
      <c r="AI298" s="15">
        <v>0</v>
      </c>
      <c r="AJ298" s="15">
        <v>0</v>
      </c>
      <c r="AK298" s="15">
        <v>0</v>
      </c>
      <c r="AL298" s="15">
        <v>5</v>
      </c>
      <c r="AM298" s="15">
        <v>0</v>
      </c>
      <c r="AN298" s="15">
        <v>1</v>
      </c>
      <c r="AO298" s="15">
        <v>1</v>
      </c>
      <c r="AP298" s="15">
        <v>0.94</v>
      </c>
      <c r="AQ298" s="16">
        <v>43101</v>
      </c>
      <c r="AR298" s="16">
        <v>109574</v>
      </c>
      <c r="AS298" s="16">
        <v>42806</v>
      </c>
    </row>
    <row r="299" spans="1:45" x14ac:dyDescent="0.2">
      <c r="A299" s="48" t="s">
        <v>9633</v>
      </c>
      <c r="B299" s="11" t="s">
        <v>9557</v>
      </c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 t="s">
        <v>382</v>
      </c>
      <c r="P299" s="5" t="s">
        <v>5350</v>
      </c>
      <c r="Q299" s="12" t="s">
        <v>383</v>
      </c>
      <c r="R299" s="12" t="s">
        <v>26</v>
      </c>
      <c r="S299" s="12" t="s">
        <v>27</v>
      </c>
      <c r="T299" s="12"/>
      <c r="U299" s="12"/>
      <c r="V299" s="12" t="s">
        <v>28</v>
      </c>
      <c r="W299" s="12" t="s">
        <v>59</v>
      </c>
      <c r="X299" s="12" t="s">
        <v>30</v>
      </c>
      <c r="Y299" s="12" t="s">
        <v>384</v>
      </c>
      <c r="Z299" s="12">
        <v>16.309999999999999</v>
      </c>
      <c r="AA299" s="12">
        <v>15.13</v>
      </c>
      <c r="AB299" s="14">
        <f t="shared" si="27"/>
        <v>0.92765174739423684</v>
      </c>
      <c r="AC299" s="12">
        <v>0</v>
      </c>
      <c r="AD299" s="12">
        <v>0</v>
      </c>
      <c r="AE299" s="12">
        <v>0</v>
      </c>
      <c r="AF299" s="14" t="s">
        <v>8976</v>
      </c>
      <c r="AG299" s="15">
        <v>0</v>
      </c>
      <c r="AH299" s="15">
        <v>5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1</v>
      </c>
      <c r="AO299" s="15">
        <v>1</v>
      </c>
      <c r="AP299" s="15">
        <v>0.94</v>
      </c>
      <c r="AQ299" s="16">
        <v>43101</v>
      </c>
      <c r="AR299" s="16">
        <v>109574</v>
      </c>
      <c r="AS299" s="16">
        <v>42806</v>
      </c>
    </row>
    <row r="300" spans="1:45" x14ac:dyDescent="0.2">
      <c r="A300" s="48" t="s">
        <v>9633</v>
      </c>
      <c r="B300" s="11" t="s">
        <v>9557</v>
      </c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 t="s">
        <v>385</v>
      </c>
      <c r="P300" s="5" t="s">
        <v>5351</v>
      </c>
      <c r="Q300" s="12" t="s">
        <v>383</v>
      </c>
      <c r="R300" s="12" t="s">
        <v>26</v>
      </c>
      <c r="S300" s="12" t="s">
        <v>27</v>
      </c>
      <c r="T300" s="12"/>
      <c r="U300" s="12"/>
      <c r="V300" s="12" t="s">
        <v>28</v>
      </c>
      <c r="W300" s="12" t="s">
        <v>84</v>
      </c>
      <c r="X300" s="12" t="s">
        <v>30</v>
      </c>
      <c r="Y300" s="12" t="s">
        <v>384</v>
      </c>
      <c r="Z300" s="12">
        <v>16.97</v>
      </c>
      <c r="AA300" s="12">
        <v>15.13</v>
      </c>
      <c r="AB300" s="14">
        <f t="shared" si="27"/>
        <v>0.89157336476134363</v>
      </c>
      <c r="AC300" s="12">
        <v>0</v>
      </c>
      <c r="AD300" s="12">
        <v>22.47</v>
      </c>
      <c r="AE300" s="12">
        <v>22.47</v>
      </c>
      <c r="AF300" s="14">
        <f>AE300/AD300</f>
        <v>1</v>
      </c>
      <c r="AG300" s="15">
        <v>0</v>
      </c>
      <c r="AH300" s="15">
        <v>5</v>
      </c>
      <c r="AI300" s="15">
        <v>0</v>
      </c>
      <c r="AJ300" s="15">
        <v>0</v>
      </c>
      <c r="AK300" s="15">
        <v>0</v>
      </c>
      <c r="AL300" s="15">
        <v>5</v>
      </c>
      <c r="AM300" s="15">
        <v>0</v>
      </c>
      <c r="AN300" s="15">
        <v>1</v>
      </c>
      <c r="AO300" s="15">
        <v>1</v>
      </c>
      <c r="AP300" s="15">
        <v>0.94</v>
      </c>
      <c r="AQ300" s="16">
        <v>43101</v>
      </c>
      <c r="AR300" s="16">
        <v>109574</v>
      </c>
      <c r="AS300" s="16">
        <v>42806</v>
      </c>
    </row>
    <row r="301" spans="1:45" x14ac:dyDescent="0.2">
      <c r="A301" s="48" t="s">
        <v>9633</v>
      </c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 t="s">
        <v>386</v>
      </c>
      <c r="P301" s="5" t="s">
        <v>5352</v>
      </c>
      <c r="Q301" s="12" t="s">
        <v>383</v>
      </c>
      <c r="R301" s="12" t="s">
        <v>94</v>
      </c>
      <c r="S301" s="12" t="s">
        <v>27</v>
      </c>
      <c r="T301" s="12"/>
      <c r="U301" s="12"/>
      <c r="V301" s="12" t="s">
        <v>28</v>
      </c>
      <c r="W301" s="12"/>
      <c r="X301" s="12" t="s">
        <v>30</v>
      </c>
      <c r="Y301" s="12"/>
      <c r="Z301" s="12">
        <v>0</v>
      </c>
      <c r="AA301" s="12">
        <v>0</v>
      </c>
      <c r="AB301" s="14" t="s">
        <v>8976</v>
      </c>
      <c r="AC301" s="12">
        <v>0</v>
      </c>
      <c r="AD301" s="12">
        <v>0</v>
      </c>
      <c r="AE301" s="12">
        <v>0</v>
      </c>
      <c r="AF301" s="14" t="s">
        <v>8976</v>
      </c>
      <c r="AG301" s="15"/>
      <c r="AH301" s="15">
        <v>0</v>
      </c>
      <c r="AI301" s="15">
        <v>0</v>
      </c>
      <c r="AJ301" s="15">
        <v>0</v>
      </c>
      <c r="AK301" s="15"/>
      <c r="AL301" s="15">
        <v>0</v>
      </c>
      <c r="AM301" s="15">
        <v>0</v>
      </c>
      <c r="AN301" s="15">
        <v>1</v>
      </c>
      <c r="AO301" s="15">
        <v>1</v>
      </c>
      <c r="AP301" s="15">
        <v>0.94</v>
      </c>
      <c r="AQ301" s="16">
        <v>43101</v>
      </c>
      <c r="AR301" s="16">
        <v>109574</v>
      </c>
      <c r="AS301" s="16">
        <v>42806</v>
      </c>
    </row>
    <row r="302" spans="1:45" x14ac:dyDescent="0.2">
      <c r="A302" s="48" t="s">
        <v>9633</v>
      </c>
      <c r="B302" s="11" t="s">
        <v>9557</v>
      </c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 t="s">
        <v>387</v>
      </c>
      <c r="P302" s="5" t="s">
        <v>5353</v>
      </c>
      <c r="Q302" s="12" t="s">
        <v>383</v>
      </c>
      <c r="R302" s="12" t="s">
        <v>26</v>
      </c>
      <c r="S302" s="12" t="s">
        <v>27</v>
      </c>
      <c r="T302" s="12"/>
      <c r="U302" s="12"/>
      <c r="V302" s="12" t="s">
        <v>28</v>
      </c>
      <c r="W302" s="12" t="s">
        <v>29</v>
      </c>
      <c r="X302" s="12" t="s">
        <v>30</v>
      </c>
      <c r="Y302" s="12" t="s">
        <v>31</v>
      </c>
      <c r="Z302" s="12">
        <v>38.26</v>
      </c>
      <c r="AA302" s="12">
        <v>40.92</v>
      </c>
      <c r="AB302" s="14">
        <f t="shared" ref="AB302:AB320" si="29">AA302/Z302</f>
        <v>1.0695243073706222</v>
      </c>
      <c r="AC302" s="12">
        <v>0</v>
      </c>
      <c r="AD302" s="12">
        <v>32.770000000000003</v>
      </c>
      <c r="AE302" s="12">
        <v>32.770000000000003</v>
      </c>
      <c r="AF302" s="14">
        <f t="shared" ref="AF302:AF320" si="30">AE302/AD302</f>
        <v>1</v>
      </c>
      <c r="AG302" s="15">
        <v>0</v>
      </c>
      <c r="AH302" s="15">
        <v>20</v>
      </c>
      <c r="AI302" s="15">
        <v>0</v>
      </c>
      <c r="AJ302" s="15">
        <v>0</v>
      </c>
      <c r="AK302" s="15">
        <v>0</v>
      </c>
      <c r="AL302" s="15">
        <v>20</v>
      </c>
      <c r="AM302" s="15">
        <v>0</v>
      </c>
      <c r="AN302" s="15">
        <v>1</v>
      </c>
      <c r="AO302" s="15">
        <v>1</v>
      </c>
      <c r="AP302" s="15">
        <v>0.94</v>
      </c>
      <c r="AQ302" s="16">
        <v>43101</v>
      </c>
      <c r="AR302" s="16">
        <v>109574</v>
      </c>
      <c r="AS302" s="16">
        <v>42806</v>
      </c>
    </row>
    <row r="303" spans="1:45" x14ac:dyDescent="0.2">
      <c r="A303" s="48" t="s">
        <v>9633</v>
      </c>
      <c r="B303" s="11" t="s">
        <v>9557</v>
      </c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 t="s">
        <v>388</v>
      </c>
      <c r="P303" s="5" t="s">
        <v>5354</v>
      </c>
      <c r="Q303" s="12" t="s">
        <v>383</v>
      </c>
      <c r="R303" s="12" t="s">
        <v>33</v>
      </c>
      <c r="S303" s="12" t="s">
        <v>27</v>
      </c>
      <c r="T303" s="12"/>
      <c r="U303" s="12"/>
      <c r="V303" s="12" t="s">
        <v>28</v>
      </c>
      <c r="W303" s="12" t="s">
        <v>84</v>
      </c>
      <c r="X303" s="12" t="s">
        <v>30</v>
      </c>
      <c r="Y303" s="12" t="s">
        <v>31</v>
      </c>
      <c r="Z303" s="12">
        <v>6.89</v>
      </c>
      <c r="AA303" s="12">
        <v>6.14</v>
      </c>
      <c r="AB303" s="14">
        <f t="shared" si="29"/>
        <v>0.89114658925979684</v>
      </c>
      <c r="AC303" s="12">
        <v>0</v>
      </c>
      <c r="AD303" s="12">
        <v>4.92</v>
      </c>
      <c r="AE303" s="12">
        <v>4.92</v>
      </c>
      <c r="AF303" s="14">
        <f t="shared" si="30"/>
        <v>1</v>
      </c>
      <c r="AG303" s="15">
        <v>0</v>
      </c>
      <c r="AH303" s="15">
        <v>3</v>
      </c>
      <c r="AI303" s="15">
        <v>0</v>
      </c>
      <c r="AJ303" s="15">
        <v>0</v>
      </c>
      <c r="AK303" s="15">
        <v>0</v>
      </c>
      <c r="AL303" s="15">
        <v>3</v>
      </c>
      <c r="AM303" s="15">
        <v>0</v>
      </c>
      <c r="AN303" s="15">
        <v>1</v>
      </c>
      <c r="AO303" s="15">
        <v>1</v>
      </c>
      <c r="AP303" s="15">
        <v>0.94</v>
      </c>
      <c r="AQ303" s="16">
        <v>43101</v>
      </c>
      <c r="AR303" s="16">
        <v>109574</v>
      </c>
      <c r="AS303" s="16">
        <v>42806</v>
      </c>
    </row>
    <row r="304" spans="1:45" x14ac:dyDescent="0.2">
      <c r="A304" s="48" t="s">
        <v>9633</v>
      </c>
      <c r="B304" s="11" t="s">
        <v>9557</v>
      </c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 t="s">
        <v>389</v>
      </c>
      <c r="P304" s="5" t="s">
        <v>5355</v>
      </c>
      <c r="Q304" s="12" t="s">
        <v>383</v>
      </c>
      <c r="R304" s="12" t="s">
        <v>26</v>
      </c>
      <c r="S304" s="12" t="s">
        <v>27</v>
      </c>
      <c r="T304" s="12"/>
      <c r="U304" s="12"/>
      <c r="V304" s="12" t="s">
        <v>28</v>
      </c>
      <c r="W304" s="12" t="s">
        <v>84</v>
      </c>
      <c r="X304" s="12" t="s">
        <v>30</v>
      </c>
      <c r="Y304" s="12" t="s">
        <v>31</v>
      </c>
      <c r="Z304" s="12">
        <v>34.44</v>
      </c>
      <c r="AA304" s="12">
        <v>30.7</v>
      </c>
      <c r="AB304" s="14">
        <f t="shared" si="29"/>
        <v>0.89140534262485482</v>
      </c>
      <c r="AC304" s="12">
        <v>0</v>
      </c>
      <c r="AD304" s="12">
        <v>24.58</v>
      </c>
      <c r="AE304" s="12">
        <v>24.58</v>
      </c>
      <c r="AF304" s="14">
        <f t="shared" si="30"/>
        <v>1</v>
      </c>
      <c r="AG304" s="15">
        <v>0</v>
      </c>
      <c r="AH304" s="15">
        <v>15</v>
      </c>
      <c r="AI304" s="15">
        <v>0</v>
      </c>
      <c r="AJ304" s="15">
        <v>0</v>
      </c>
      <c r="AK304" s="15">
        <v>0</v>
      </c>
      <c r="AL304" s="15">
        <v>15</v>
      </c>
      <c r="AM304" s="15">
        <v>0</v>
      </c>
      <c r="AN304" s="15">
        <v>1</v>
      </c>
      <c r="AO304" s="15">
        <v>1</v>
      </c>
      <c r="AP304" s="15">
        <v>0.94</v>
      </c>
      <c r="AQ304" s="16">
        <v>43101</v>
      </c>
      <c r="AR304" s="16">
        <v>109574</v>
      </c>
      <c r="AS304" s="16">
        <v>42806</v>
      </c>
    </row>
    <row r="305" spans="1:45" x14ac:dyDescent="0.2">
      <c r="A305" s="48" t="s">
        <v>9633</v>
      </c>
      <c r="B305" s="11" t="s">
        <v>9557</v>
      </c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 t="s">
        <v>390</v>
      </c>
      <c r="P305" s="5" t="s">
        <v>5356</v>
      </c>
      <c r="Q305" s="12" t="s">
        <v>383</v>
      </c>
      <c r="R305" s="12" t="s">
        <v>26</v>
      </c>
      <c r="S305" s="12" t="s">
        <v>27</v>
      </c>
      <c r="T305" s="12"/>
      <c r="U305" s="12"/>
      <c r="V305" s="12" t="s">
        <v>28</v>
      </c>
      <c r="W305" s="12" t="s">
        <v>84</v>
      </c>
      <c r="X305" s="12" t="s">
        <v>30</v>
      </c>
      <c r="Y305" s="12" t="s">
        <v>391</v>
      </c>
      <c r="Z305" s="12">
        <v>11.48</v>
      </c>
      <c r="AA305" s="12">
        <v>10.23</v>
      </c>
      <c r="AB305" s="14">
        <f t="shared" si="29"/>
        <v>0.89111498257839716</v>
      </c>
      <c r="AC305" s="12">
        <v>0</v>
      </c>
      <c r="AD305" s="12">
        <v>9.99</v>
      </c>
      <c r="AE305" s="12">
        <v>9.99</v>
      </c>
      <c r="AF305" s="14">
        <f t="shared" si="30"/>
        <v>1</v>
      </c>
      <c r="AG305" s="15">
        <v>0</v>
      </c>
      <c r="AH305" s="15">
        <v>5</v>
      </c>
      <c r="AI305" s="15">
        <v>0</v>
      </c>
      <c r="AJ305" s="15">
        <v>0</v>
      </c>
      <c r="AK305" s="15">
        <v>0</v>
      </c>
      <c r="AL305" s="15">
        <v>5</v>
      </c>
      <c r="AM305" s="15">
        <v>0</v>
      </c>
      <c r="AN305" s="15">
        <v>1</v>
      </c>
      <c r="AO305" s="15">
        <v>1</v>
      </c>
      <c r="AP305" s="15">
        <v>0.94</v>
      </c>
      <c r="AQ305" s="16">
        <v>43101</v>
      </c>
      <c r="AR305" s="16">
        <v>109574</v>
      </c>
      <c r="AS305" s="16">
        <v>42806</v>
      </c>
    </row>
    <row r="306" spans="1:45" x14ac:dyDescent="0.2">
      <c r="A306" s="48" t="s">
        <v>9633</v>
      </c>
      <c r="B306" s="11" t="s">
        <v>9557</v>
      </c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 t="s">
        <v>392</v>
      </c>
      <c r="P306" s="5" t="s">
        <v>5357</v>
      </c>
      <c r="Q306" s="12" t="s">
        <v>393</v>
      </c>
      <c r="R306" s="12" t="s">
        <v>26</v>
      </c>
      <c r="S306" s="12" t="s">
        <v>27</v>
      </c>
      <c r="T306" s="12"/>
      <c r="U306" s="12"/>
      <c r="V306" s="12" t="s">
        <v>28</v>
      </c>
      <c r="W306" s="12" t="s">
        <v>84</v>
      </c>
      <c r="X306" s="12" t="s">
        <v>30</v>
      </c>
      <c r="Y306" s="12" t="s">
        <v>71</v>
      </c>
      <c r="Z306" s="12">
        <v>11.48</v>
      </c>
      <c r="AA306" s="12">
        <v>10.23</v>
      </c>
      <c r="AB306" s="14">
        <f t="shared" si="29"/>
        <v>0.89111498257839716</v>
      </c>
      <c r="AC306" s="12">
        <v>0</v>
      </c>
      <c r="AD306" s="12">
        <v>9.34</v>
      </c>
      <c r="AE306" s="12">
        <v>9.34</v>
      </c>
      <c r="AF306" s="14">
        <f t="shared" si="30"/>
        <v>1</v>
      </c>
      <c r="AG306" s="15">
        <v>0</v>
      </c>
      <c r="AH306" s="15">
        <v>5</v>
      </c>
      <c r="AI306" s="15">
        <v>0</v>
      </c>
      <c r="AJ306" s="15">
        <v>0</v>
      </c>
      <c r="AK306" s="15">
        <v>0</v>
      </c>
      <c r="AL306" s="15">
        <v>5</v>
      </c>
      <c r="AM306" s="15">
        <v>0</v>
      </c>
      <c r="AN306" s="15">
        <v>1</v>
      </c>
      <c r="AO306" s="15">
        <v>1</v>
      </c>
      <c r="AP306" s="15">
        <v>0.94</v>
      </c>
      <c r="AQ306" s="16">
        <v>43101</v>
      </c>
      <c r="AR306" s="16">
        <v>109574</v>
      </c>
      <c r="AS306" s="16">
        <v>42806</v>
      </c>
    </row>
    <row r="307" spans="1:45" x14ac:dyDescent="0.2">
      <c r="A307" s="48" t="s">
        <v>9633</v>
      </c>
      <c r="B307" s="11" t="s">
        <v>9557</v>
      </c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 t="s">
        <v>394</v>
      </c>
      <c r="P307" s="5" t="s">
        <v>5358</v>
      </c>
      <c r="Q307" s="12" t="s">
        <v>393</v>
      </c>
      <c r="R307" s="12" t="s">
        <v>26</v>
      </c>
      <c r="S307" s="12" t="s">
        <v>27</v>
      </c>
      <c r="T307" s="12"/>
      <c r="U307" s="12"/>
      <c r="V307" s="12" t="s">
        <v>28</v>
      </c>
      <c r="W307" s="12" t="s">
        <v>84</v>
      </c>
      <c r="X307" s="12" t="s">
        <v>30</v>
      </c>
      <c r="Y307" s="12" t="s">
        <v>71</v>
      </c>
      <c r="Z307" s="12">
        <v>11.48</v>
      </c>
      <c r="AA307" s="12">
        <v>10.23</v>
      </c>
      <c r="AB307" s="14">
        <f t="shared" si="29"/>
        <v>0.89111498257839716</v>
      </c>
      <c r="AC307" s="12">
        <v>0</v>
      </c>
      <c r="AD307" s="12">
        <v>9.34</v>
      </c>
      <c r="AE307" s="12">
        <v>9.34</v>
      </c>
      <c r="AF307" s="14">
        <f t="shared" si="30"/>
        <v>1</v>
      </c>
      <c r="AG307" s="15">
        <v>0</v>
      </c>
      <c r="AH307" s="15">
        <v>5</v>
      </c>
      <c r="AI307" s="15">
        <v>0</v>
      </c>
      <c r="AJ307" s="15">
        <v>0</v>
      </c>
      <c r="AK307" s="15">
        <v>0</v>
      </c>
      <c r="AL307" s="15">
        <v>5</v>
      </c>
      <c r="AM307" s="15">
        <v>0</v>
      </c>
      <c r="AN307" s="15">
        <v>1</v>
      </c>
      <c r="AO307" s="15">
        <v>1</v>
      </c>
      <c r="AP307" s="15">
        <v>0.94</v>
      </c>
      <c r="AQ307" s="16">
        <v>43101</v>
      </c>
      <c r="AR307" s="16">
        <v>109574</v>
      </c>
      <c r="AS307" s="16">
        <v>42806</v>
      </c>
    </row>
    <row r="308" spans="1:45" x14ac:dyDescent="0.2">
      <c r="A308" s="48" t="s">
        <v>9633</v>
      </c>
      <c r="B308" s="11" t="s">
        <v>9557</v>
      </c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 t="s">
        <v>395</v>
      </c>
      <c r="P308" s="5" t="s">
        <v>5359</v>
      </c>
      <c r="Q308" s="12" t="s">
        <v>393</v>
      </c>
      <c r="R308" s="12" t="s">
        <v>26</v>
      </c>
      <c r="S308" s="12" t="s">
        <v>27</v>
      </c>
      <c r="T308" s="12"/>
      <c r="U308" s="12"/>
      <c r="V308" s="12" t="s">
        <v>28</v>
      </c>
      <c r="W308" s="12" t="s">
        <v>84</v>
      </c>
      <c r="X308" s="12" t="s">
        <v>30</v>
      </c>
      <c r="Y308" s="12" t="s">
        <v>71</v>
      </c>
      <c r="Z308" s="12">
        <v>11.48</v>
      </c>
      <c r="AA308" s="12">
        <v>10.23</v>
      </c>
      <c r="AB308" s="14">
        <f t="shared" si="29"/>
        <v>0.89111498257839716</v>
      </c>
      <c r="AC308" s="12">
        <v>0</v>
      </c>
      <c r="AD308" s="12">
        <v>9.34</v>
      </c>
      <c r="AE308" s="12">
        <v>9.34</v>
      </c>
      <c r="AF308" s="14">
        <f t="shared" si="30"/>
        <v>1</v>
      </c>
      <c r="AG308" s="15">
        <v>0</v>
      </c>
      <c r="AH308" s="15">
        <v>5</v>
      </c>
      <c r="AI308" s="15">
        <v>0</v>
      </c>
      <c r="AJ308" s="15">
        <v>0</v>
      </c>
      <c r="AK308" s="15">
        <v>0</v>
      </c>
      <c r="AL308" s="15">
        <v>5</v>
      </c>
      <c r="AM308" s="15">
        <v>0</v>
      </c>
      <c r="AN308" s="15">
        <v>1</v>
      </c>
      <c r="AO308" s="15">
        <v>1</v>
      </c>
      <c r="AP308" s="15">
        <v>0.94</v>
      </c>
      <c r="AQ308" s="16">
        <v>43101</v>
      </c>
      <c r="AR308" s="16">
        <v>109574</v>
      </c>
      <c r="AS308" s="16">
        <v>42806</v>
      </c>
    </row>
    <row r="309" spans="1:45" x14ac:dyDescent="0.2">
      <c r="A309" s="48" t="s">
        <v>9633</v>
      </c>
      <c r="B309" s="11" t="s">
        <v>9557</v>
      </c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 t="s">
        <v>396</v>
      </c>
      <c r="P309" s="5" t="s">
        <v>5360</v>
      </c>
      <c r="Q309" s="12" t="s">
        <v>393</v>
      </c>
      <c r="R309" s="12" t="s">
        <v>26</v>
      </c>
      <c r="S309" s="12" t="s">
        <v>27</v>
      </c>
      <c r="T309" s="12"/>
      <c r="U309" s="12"/>
      <c r="V309" s="12" t="s">
        <v>28</v>
      </c>
      <c r="W309" s="12" t="s">
        <v>84</v>
      </c>
      <c r="X309" s="12" t="s">
        <v>30</v>
      </c>
      <c r="Y309" s="12" t="s">
        <v>71</v>
      </c>
      <c r="Z309" s="12">
        <v>11.48</v>
      </c>
      <c r="AA309" s="12">
        <v>10.23</v>
      </c>
      <c r="AB309" s="14">
        <f t="shared" si="29"/>
        <v>0.89111498257839716</v>
      </c>
      <c r="AC309" s="12">
        <v>0</v>
      </c>
      <c r="AD309" s="12">
        <v>9.34</v>
      </c>
      <c r="AE309" s="12">
        <v>9.34</v>
      </c>
      <c r="AF309" s="14">
        <f t="shared" si="30"/>
        <v>1</v>
      </c>
      <c r="AG309" s="15">
        <v>0</v>
      </c>
      <c r="AH309" s="15">
        <v>5</v>
      </c>
      <c r="AI309" s="15">
        <v>0</v>
      </c>
      <c r="AJ309" s="15">
        <v>0</v>
      </c>
      <c r="AK309" s="15">
        <v>0</v>
      </c>
      <c r="AL309" s="15">
        <v>5</v>
      </c>
      <c r="AM309" s="15">
        <v>0</v>
      </c>
      <c r="AN309" s="15">
        <v>1</v>
      </c>
      <c r="AO309" s="15">
        <v>1</v>
      </c>
      <c r="AP309" s="15">
        <v>0.94</v>
      </c>
      <c r="AQ309" s="16">
        <v>43101</v>
      </c>
      <c r="AR309" s="16">
        <v>109574</v>
      </c>
      <c r="AS309" s="16">
        <v>42806</v>
      </c>
    </row>
    <row r="310" spans="1:45" x14ac:dyDescent="0.2">
      <c r="A310" s="48" t="s">
        <v>9633</v>
      </c>
      <c r="B310" s="11" t="s">
        <v>9557</v>
      </c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 t="s">
        <v>397</v>
      </c>
      <c r="P310" s="5" t="s">
        <v>5361</v>
      </c>
      <c r="Q310" s="12" t="s">
        <v>398</v>
      </c>
      <c r="R310" s="12" t="s">
        <v>26</v>
      </c>
      <c r="S310" s="12" t="s">
        <v>27</v>
      </c>
      <c r="T310" s="12"/>
      <c r="U310" s="12"/>
      <c r="V310" s="12" t="s">
        <v>28</v>
      </c>
      <c r="W310" s="12" t="s">
        <v>84</v>
      </c>
      <c r="X310" s="12" t="s">
        <v>30</v>
      </c>
      <c r="Y310" s="12" t="s">
        <v>71</v>
      </c>
      <c r="Z310" s="12">
        <v>11.48</v>
      </c>
      <c r="AA310" s="12">
        <v>10.23</v>
      </c>
      <c r="AB310" s="14">
        <f t="shared" si="29"/>
        <v>0.89111498257839716</v>
      </c>
      <c r="AC310" s="12">
        <v>0</v>
      </c>
      <c r="AD310" s="12">
        <v>9.34</v>
      </c>
      <c r="AE310" s="12">
        <v>9.34</v>
      </c>
      <c r="AF310" s="14">
        <f t="shared" si="30"/>
        <v>1</v>
      </c>
      <c r="AG310" s="15">
        <v>0</v>
      </c>
      <c r="AH310" s="15">
        <v>5</v>
      </c>
      <c r="AI310" s="15">
        <v>0</v>
      </c>
      <c r="AJ310" s="15">
        <v>0</v>
      </c>
      <c r="AK310" s="15">
        <v>0</v>
      </c>
      <c r="AL310" s="15">
        <v>5</v>
      </c>
      <c r="AM310" s="15">
        <v>0</v>
      </c>
      <c r="AN310" s="15">
        <v>1</v>
      </c>
      <c r="AO310" s="15">
        <v>1</v>
      </c>
      <c r="AP310" s="15">
        <v>0.94</v>
      </c>
      <c r="AQ310" s="16">
        <v>43101</v>
      </c>
      <c r="AR310" s="16">
        <v>109574</v>
      </c>
      <c r="AS310" s="16">
        <v>42806</v>
      </c>
    </row>
    <row r="311" spans="1:45" x14ac:dyDescent="0.2">
      <c r="A311" s="48" t="s">
        <v>9633</v>
      </c>
      <c r="B311" s="11" t="s">
        <v>9557</v>
      </c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 t="s">
        <v>399</v>
      </c>
      <c r="P311" s="5" t="s">
        <v>5362</v>
      </c>
      <c r="Q311" s="12" t="s">
        <v>398</v>
      </c>
      <c r="R311" s="12" t="s">
        <v>26</v>
      </c>
      <c r="S311" s="12" t="s">
        <v>27</v>
      </c>
      <c r="T311" s="12"/>
      <c r="U311" s="12"/>
      <c r="V311" s="12" t="s">
        <v>28</v>
      </c>
      <c r="W311" s="12" t="s">
        <v>84</v>
      </c>
      <c r="X311" s="12" t="s">
        <v>30</v>
      </c>
      <c r="Y311" s="12" t="s">
        <v>71</v>
      </c>
      <c r="Z311" s="12">
        <v>11.48</v>
      </c>
      <c r="AA311" s="12">
        <v>10.23</v>
      </c>
      <c r="AB311" s="14">
        <f t="shared" si="29"/>
        <v>0.89111498257839716</v>
      </c>
      <c r="AC311" s="12">
        <v>0</v>
      </c>
      <c r="AD311" s="12">
        <v>9.34</v>
      </c>
      <c r="AE311" s="12">
        <v>9.34</v>
      </c>
      <c r="AF311" s="14">
        <f t="shared" si="30"/>
        <v>1</v>
      </c>
      <c r="AG311" s="15">
        <v>0</v>
      </c>
      <c r="AH311" s="15">
        <v>5</v>
      </c>
      <c r="AI311" s="15">
        <v>0</v>
      </c>
      <c r="AJ311" s="15">
        <v>0</v>
      </c>
      <c r="AK311" s="15">
        <v>0</v>
      </c>
      <c r="AL311" s="15">
        <v>5</v>
      </c>
      <c r="AM311" s="15">
        <v>0</v>
      </c>
      <c r="AN311" s="15">
        <v>1</v>
      </c>
      <c r="AO311" s="15">
        <v>1</v>
      </c>
      <c r="AP311" s="15">
        <v>0.94</v>
      </c>
      <c r="AQ311" s="16">
        <v>43101</v>
      </c>
      <c r="AR311" s="16">
        <v>109574</v>
      </c>
      <c r="AS311" s="16">
        <v>42806</v>
      </c>
    </row>
    <row r="312" spans="1:45" x14ac:dyDescent="0.2">
      <c r="A312" s="48" t="s">
        <v>9633</v>
      </c>
      <c r="B312" s="11" t="s">
        <v>9557</v>
      </c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 t="s">
        <v>400</v>
      </c>
      <c r="P312" s="5" t="s">
        <v>5363</v>
      </c>
      <c r="Q312" s="12" t="s">
        <v>398</v>
      </c>
      <c r="R312" s="12" t="s">
        <v>26</v>
      </c>
      <c r="S312" s="12" t="s">
        <v>27</v>
      </c>
      <c r="T312" s="12"/>
      <c r="U312" s="12"/>
      <c r="V312" s="12" t="s">
        <v>28</v>
      </c>
      <c r="W312" s="12" t="s">
        <v>84</v>
      </c>
      <c r="X312" s="12" t="s">
        <v>30</v>
      </c>
      <c r="Y312" s="12" t="s">
        <v>71</v>
      </c>
      <c r="Z312" s="12">
        <v>11.48</v>
      </c>
      <c r="AA312" s="12">
        <v>10.23</v>
      </c>
      <c r="AB312" s="14">
        <f t="shared" si="29"/>
        <v>0.89111498257839716</v>
      </c>
      <c r="AC312" s="12">
        <v>0</v>
      </c>
      <c r="AD312" s="12">
        <v>9.34</v>
      </c>
      <c r="AE312" s="12">
        <v>9.34</v>
      </c>
      <c r="AF312" s="14">
        <f t="shared" si="30"/>
        <v>1</v>
      </c>
      <c r="AG312" s="15">
        <v>0</v>
      </c>
      <c r="AH312" s="15">
        <v>5</v>
      </c>
      <c r="AI312" s="15">
        <v>0</v>
      </c>
      <c r="AJ312" s="15">
        <v>0</v>
      </c>
      <c r="AK312" s="15">
        <v>0</v>
      </c>
      <c r="AL312" s="15">
        <v>5</v>
      </c>
      <c r="AM312" s="15">
        <v>0</v>
      </c>
      <c r="AN312" s="15">
        <v>1</v>
      </c>
      <c r="AO312" s="15">
        <v>1</v>
      </c>
      <c r="AP312" s="15">
        <v>0.94</v>
      </c>
      <c r="AQ312" s="16">
        <v>43101</v>
      </c>
      <c r="AR312" s="16">
        <v>109574</v>
      </c>
      <c r="AS312" s="16">
        <v>42806</v>
      </c>
    </row>
    <row r="313" spans="1:45" x14ac:dyDescent="0.2">
      <c r="A313" s="48" t="s">
        <v>9633</v>
      </c>
      <c r="B313" s="11" t="s">
        <v>9557</v>
      </c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 t="s">
        <v>401</v>
      </c>
      <c r="P313" s="5" t="s">
        <v>5364</v>
      </c>
      <c r="Q313" s="12" t="s">
        <v>398</v>
      </c>
      <c r="R313" s="12" t="s">
        <v>26</v>
      </c>
      <c r="S313" s="12" t="s">
        <v>27</v>
      </c>
      <c r="T313" s="12"/>
      <c r="U313" s="12"/>
      <c r="V313" s="12" t="s">
        <v>28</v>
      </c>
      <c r="W313" s="12" t="s">
        <v>84</v>
      </c>
      <c r="X313" s="12" t="s">
        <v>30</v>
      </c>
      <c r="Y313" s="12" t="s">
        <v>71</v>
      </c>
      <c r="Z313" s="12">
        <v>11.48</v>
      </c>
      <c r="AA313" s="12">
        <v>10.23</v>
      </c>
      <c r="AB313" s="14">
        <f t="shared" si="29"/>
        <v>0.89111498257839716</v>
      </c>
      <c r="AC313" s="12">
        <v>0</v>
      </c>
      <c r="AD313" s="12">
        <v>9.34</v>
      </c>
      <c r="AE313" s="12">
        <v>9.34</v>
      </c>
      <c r="AF313" s="14">
        <f t="shared" si="30"/>
        <v>1</v>
      </c>
      <c r="AG313" s="15">
        <v>0</v>
      </c>
      <c r="AH313" s="15">
        <v>5</v>
      </c>
      <c r="AI313" s="15">
        <v>0</v>
      </c>
      <c r="AJ313" s="15">
        <v>0</v>
      </c>
      <c r="AK313" s="15">
        <v>0</v>
      </c>
      <c r="AL313" s="15">
        <v>5</v>
      </c>
      <c r="AM313" s="15">
        <v>0</v>
      </c>
      <c r="AN313" s="15">
        <v>1</v>
      </c>
      <c r="AO313" s="15">
        <v>1</v>
      </c>
      <c r="AP313" s="15">
        <v>0.94</v>
      </c>
      <c r="AQ313" s="16">
        <v>43101</v>
      </c>
      <c r="AR313" s="16">
        <v>109574</v>
      </c>
      <c r="AS313" s="16">
        <v>42806</v>
      </c>
    </row>
    <row r="314" spans="1:45" x14ac:dyDescent="0.2">
      <c r="A314" s="48" t="s">
        <v>9633</v>
      </c>
      <c r="B314" s="11" t="s">
        <v>9557</v>
      </c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 t="s">
        <v>402</v>
      </c>
      <c r="P314" s="5" t="s">
        <v>5365</v>
      </c>
      <c r="Q314" s="12" t="s">
        <v>403</v>
      </c>
      <c r="R314" s="12" t="s">
        <v>26</v>
      </c>
      <c r="S314" s="12" t="s">
        <v>27</v>
      </c>
      <c r="T314" s="12"/>
      <c r="U314" s="12"/>
      <c r="V314" s="12" t="s">
        <v>28</v>
      </c>
      <c r="W314" s="12" t="s">
        <v>29</v>
      </c>
      <c r="X314" s="12" t="s">
        <v>30</v>
      </c>
      <c r="Y314" s="12" t="s">
        <v>71</v>
      </c>
      <c r="Z314" s="12">
        <v>9.57</v>
      </c>
      <c r="AA314" s="12">
        <v>10.23</v>
      </c>
      <c r="AB314" s="14">
        <f t="shared" si="29"/>
        <v>1.0689655172413792</v>
      </c>
      <c r="AC314" s="12">
        <v>0</v>
      </c>
      <c r="AD314" s="12">
        <v>46.68</v>
      </c>
      <c r="AE314" s="12">
        <v>46.68</v>
      </c>
      <c r="AF314" s="14">
        <f t="shared" si="30"/>
        <v>1</v>
      </c>
      <c r="AG314" s="15">
        <v>0</v>
      </c>
      <c r="AH314" s="15">
        <v>5</v>
      </c>
      <c r="AI314" s="15">
        <v>0</v>
      </c>
      <c r="AJ314" s="15">
        <v>0</v>
      </c>
      <c r="AK314" s="15">
        <v>0</v>
      </c>
      <c r="AL314" s="15">
        <v>25</v>
      </c>
      <c r="AM314" s="15">
        <v>0</v>
      </c>
      <c r="AN314" s="15">
        <v>1</v>
      </c>
      <c r="AO314" s="15">
        <v>1</v>
      </c>
      <c r="AP314" s="15">
        <v>0.94</v>
      </c>
      <c r="AQ314" s="16">
        <v>43101</v>
      </c>
      <c r="AR314" s="16">
        <v>109574</v>
      </c>
      <c r="AS314" s="16">
        <v>42806</v>
      </c>
    </row>
    <row r="315" spans="1:45" x14ac:dyDescent="0.2">
      <c r="A315" s="48" t="s">
        <v>9633</v>
      </c>
      <c r="B315" s="11" t="s">
        <v>9557</v>
      </c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 t="s">
        <v>404</v>
      </c>
      <c r="P315" s="5" t="s">
        <v>5366</v>
      </c>
      <c r="Q315" s="12" t="s">
        <v>403</v>
      </c>
      <c r="R315" s="12" t="s">
        <v>26</v>
      </c>
      <c r="S315" s="12" t="s">
        <v>113</v>
      </c>
      <c r="T315" s="12"/>
      <c r="U315" s="12"/>
      <c r="V315" s="12" t="s">
        <v>28</v>
      </c>
      <c r="W315" s="12" t="s">
        <v>29</v>
      </c>
      <c r="X315" s="12" t="s">
        <v>30</v>
      </c>
      <c r="Y315" s="12" t="s">
        <v>71</v>
      </c>
      <c r="Z315" s="12">
        <v>5.74</v>
      </c>
      <c r="AA315" s="12">
        <v>6.14</v>
      </c>
      <c r="AB315" s="14">
        <f t="shared" si="29"/>
        <v>1.0696864111498257</v>
      </c>
      <c r="AC315" s="12">
        <v>0</v>
      </c>
      <c r="AD315" s="12">
        <v>14.94</v>
      </c>
      <c r="AE315" s="12">
        <v>14.94</v>
      </c>
      <c r="AF315" s="14">
        <f t="shared" si="30"/>
        <v>1</v>
      </c>
      <c r="AG315" s="15">
        <v>0</v>
      </c>
      <c r="AH315" s="15">
        <v>3</v>
      </c>
      <c r="AI315" s="15">
        <v>0</v>
      </c>
      <c r="AJ315" s="15">
        <v>0</v>
      </c>
      <c r="AK315" s="15">
        <v>0</v>
      </c>
      <c r="AL315" s="15">
        <v>5</v>
      </c>
      <c r="AM315" s="15">
        <v>3</v>
      </c>
      <c r="AN315" s="15">
        <v>1</v>
      </c>
      <c r="AO315" s="15">
        <v>1</v>
      </c>
      <c r="AP315" s="15">
        <v>0.94</v>
      </c>
      <c r="AQ315" s="16">
        <v>43101</v>
      </c>
      <c r="AR315" s="16">
        <v>109574</v>
      </c>
      <c r="AS315" s="16">
        <v>42806</v>
      </c>
    </row>
    <row r="316" spans="1:45" x14ac:dyDescent="0.2">
      <c r="A316" s="48" t="s">
        <v>9633</v>
      </c>
      <c r="B316" s="11" t="s">
        <v>9557</v>
      </c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 t="s">
        <v>405</v>
      </c>
      <c r="P316" s="5" t="s">
        <v>5367</v>
      </c>
      <c r="Q316" s="12" t="s">
        <v>403</v>
      </c>
      <c r="R316" s="12" t="s">
        <v>33</v>
      </c>
      <c r="S316" s="12" t="s">
        <v>113</v>
      </c>
      <c r="T316" s="12"/>
      <c r="U316" s="12"/>
      <c r="V316" s="12" t="s">
        <v>28</v>
      </c>
      <c r="W316" s="12" t="s">
        <v>29</v>
      </c>
      <c r="X316" s="12" t="s">
        <v>30</v>
      </c>
      <c r="Y316" s="12" t="s">
        <v>71</v>
      </c>
      <c r="Z316" s="12">
        <v>5.74</v>
      </c>
      <c r="AA316" s="12">
        <v>6.14</v>
      </c>
      <c r="AB316" s="14">
        <f t="shared" si="29"/>
        <v>1.0696864111498257</v>
      </c>
      <c r="AC316" s="12">
        <v>0</v>
      </c>
      <c r="AD316" s="12">
        <v>18.670000000000002</v>
      </c>
      <c r="AE316" s="12">
        <v>18.670000000000002</v>
      </c>
      <c r="AF316" s="14">
        <f t="shared" si="30"/>
        <v>1</v>
      </c>
      <c r="AG316" s="15">
        <v>0</v>
      </c>
      <c r="AH316" s="15">
        <v>3</v>
      </c>
      <c r="AI316" s="15">
        <v>0</v>
      </c>
      <c r="AJ316" s="15">
        <v>0</v>
      </c>
      <c r="AK316" s="15">
        <v>0</v>
      </c>
      <c r="AL316" s="15">
        <v>10</v>
      </c>
      <c r="AM316" s="15">
        <v>0</v>
      </c>
      <c r="AN316" s="15">
        <v>1</v>
      </c>
      <c r="AO316" s="15">
        <v>1</v>
      </c>
      <c r="AP316" s="15">
        <v>0.94</v>
      </c>
      <c r="AQ316" s="16">
        <v>43101</v>
      </c>
      <c r="AR316" s="16">
        <v>109574</v>
      </c>
      <c r="AS316" s="16">
        <v>42806</v>
      </c>
    </row>
    <row r="317" spans="1:45" x14ac:dyDescent="0.2">
      <c r="A317" s="48" t="s">
        <v>9633</v>
      </c>
      <c r="B317" s="11" t="s">
        <v>9557</v>
      </c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 t="s">
        <v>406</v>
      </c>
      <c r="P317" s="5" t="s">
        <v>5368</v>
      </c>
      <c r="Q317" s="12" t="s">
        <v>403</v>
      </c>
      <c r="R317" s="12" t="s">
        <v>26</v>
      </c>
      <c r="S317" s="12" t="s">
        <v>27</v>
      </c>
      <c r="T317" s="12" t="s">
        <v>113</v>
      </c>
      <c r="U317" s="12" t="s">
        <v>113</v>
      </c>
      <c r="V317" s="12" t="s">
        <v>28</v>
      </c>
      <c r="W317" s="12" t="s">
        <v>29</v>
      </c>
      <c r="X317" s="12" t="s">
        <v>30</v>
      </c>
      <c r="Y317" s="12" t="s">
        <v>71</v>
      </c>
      <c r="Z317" s="12">
        <v>26.78</v>
      </c>
      <c r="AA317" s="12">
        <v>28.64</v>
      </c>
      <c r="AB317" s="14">
        <f t="shared" si="29"/>
        <v>1.0694548170276326</v>
      </c>
      <c r="AC317" s="12">
        <v>0</v>
      </c>
      <c r="AD317" s="12">
        <v>18.670000000000002</v>
      </c>
      <c r="AE317" s="12">
        <v>18.670000000000002</v>
      </c>
      <c r="AF317" s="14">
        <f t="shared" si="30"/>
        <v>1</v>
      </c>
      <c r="AG317" s="15">
        <v>0</v>
      </c>
      <c r="AH317" s="15">
        <v>10</v>
      </c>
      <c r="AI317" s="15">
        <v>0</v>
      </c>
      <c r="AJ317" s="15">
        <v>4</v>
      </c>
      <c r="AK317" s="15">
        <v>0</v>
      </c>
      <c r="AL317" s="15">
        <v>10</v>
      </c>
      <c r="AM317" s="15">
        <v>0</v>
      </c>
      <c r="AN317" s="15">
        <v>1</v>
      </c>
      <c r="AO317" s="15">
        <v>1</v>
      </c>
      <c r="AP317" s="15">
        <v>0.94</v>
      </c>
      <c r="AQ317" s="16">
        <v>43101</v>
      </c>
      <c r="AR317" s="16">
        <v>109574</v>
      </c>
      <c r="AS317" s="16">
        <v>42806</v>
      </c>
    </row>
    <row r="318" spans="1:45" x14ac:dyDescent="0.2">
      <c r="A318" s="48" t="s">
        <v>9633</v>
      </c>
      <c r="B318" s="11" t="s">
        <v>9557</v>
      </c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 t="s">
        <v>407</v>
      </c>
      <c r="P318" s="5" t="s">
        <v>5369</v>
      </c>
      <c r="Q318" s="12" t="s">
        <v>403</v>
      </c>
      <c r="R318" s="12" t="s">
        <v>33</v>
      </c>
      <c r="S318" s="12" t="s">
        <v>27</v>
      </c>
      <c r="T318" s="12" t="s">
        <v>113</v>
      </c>
      <c r="U318" s="12" t="s">
        <v>113</v>
      </c>
      <c r="V318" s="12" t="s">
        <v>28</v>
      </c>
      <c r="W318" s="12" t="s">
        <v>29</v>
      </c>
      <c r="X318" s="12" t="s">
        <v>30</v>
      </c>
      <c r="Y318" s="12" t="s">
        <v>71</v>
      </c>
      <c r="Z318" s="12">
        <v>5.74</v>
      </c>
      <c r="AA318" s="12">
        <v>6.14</v>
      </c>
      <c r="AB318" s="14">
        <f t="shared" si="29"/>
        <v>1.0696864111498257</v>
      </c>
      <c r="AC318" s="12">
        <v>0</v>
      </c>
      <c r="AD318" s="12">
        <v>5.6</v>
      </c>
      <c r="AE318" s="12">
        <v>5.6</v>
      </c>
      <c r="AF318" s="14">
        <f t="shared" si="30"/>
        <v>1</v>
      </c>
      <c r="AG318" s="15">
        <v>0</v>
      </c>
      <c r="AH318" s="15">
        <v>3</v>
      </c>
      <c r="AI318" s="15">
        <v>0</v>
      </c>
      <c r="AJ318" s="15">
        <v>0</v>
      </c>
      <c r="AK318" s="15">
        <v>0</v>
      </c>
      <c r="AL318" s="15">
        <v>3</v>
      </c>
      <c r="AM318" s="15">
        <v>0</v>
      </c>
      <c r="AN318" s="15">
        <v>1</v>
      </c>
      <c r="AO318" s="15">
        <v>1</v>
      </c>
      <c r="AP318" s="15">
        <v>0.94</v>
      </c>
      <c r="AQ318" s="16">
        <v>43101</v>
      </c>
      <c r="AR318" s="16">
        <v>109574</v>
      </c>
      <c r="AS318" s="16">
        <v>42806</v>
      </c>
    </row>
    <row r="319" spans="1:45" x14ac:dyDescent="0.2">
      <c r="A319" s="48" t="s">
        <v>9633</v>
      </c>
      <c r="B319" s="11" t="s">
        <v>9557</v>
      </c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 t="s">
        <v>408</v>
      </c>
      <c r="P319" s="5" t="s">
        <v>5370</v>
      </c>
      <c r="Q319" s="12" t="s">
        <v>403</v>
      </c>
      <c r="R319" s="12" t="s">
        <v>26</v>
      </c>
      <c r="S319" s="12" t="s">
        <v>27</v>
      </c>
      <c r="T319" s="12"/>
      <c r="U319" s="12"/>
      <c r="V319" s="12" t="s">
        <v>28</v>
      </c>
      <c r="W319" s="12" t="s">
        <v>29</v>
      </c>
      <c r="X319" s="12" t="s">
        <v>30</v>
      </c>
      <c r="Y319" s="12" t="s">
        <v>71</v>
      </c>
      <c r="Z319" s="12">
        <v>30.61</v>
      </c>
      <c r="AA319" s="12">
        <v>32.74</v>
      </c>
      <c r="AB319" s="14">
        <f t="shared" si="29"/>
        <v>1.0695851029075467</v>
      </c>
      <c r="AC319" s="12">
        <v>0</v>
      </c>
      <c r="AD319" s="12">
        <v>39.21</v>
      </c>
      <c r="AE319" s="12">
        <v>39.21</v>
      </c>
      <c r="AF319" s="14">
        <f t="shared" si="30"/>
        <v>1</v>
      </c>
      <c r="AG319" s="15">
        <v>0</v>
      </c>
      <c r="AH319" s="15">
        <v>16</v>
      </c>
      <c r="AI319" s="15">
        <v>0</v>
      </c>
      <c r="AJ319" s="15">
        <v>0</v>
      </c>
      <c r="AK319" s="15">
        <v>0</v>
      </c>
      <c r="AL319" s="15">
        <v>16</v>
      </c>
      <c r="AM319" s="15">
        <v>5</v>
      </c>
      <c r="AN319" s="15">
        <v>1</v>
      </c>
      <c r="AO319" s="15">
        <v>1</v>
      </c>
      <c r="AP319" s="15">
        <v>0.94</v>
      </c>
      <c r="AQ319" s="16">
        <v>43101</v>
      </c>
      <c r="AR319" s="16">
        <v>109574</v>
      </c>
      <c r="AS319" s="16">
        <v>42806</v>
      </c>
    </row>
    <row r="320" spans="1:45" x14ac:dyDescent="0.2">
      <c r="A320" s="48" t="s">
        <v>9633</v>
      </c>
      <c r="B320" s="11" t="s">
        <v>9557</v>
      </c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 t="s">
        <v>409</v>
      </c>
      <c r="P320" s="5" t="s">
        <v>5371</v>
      </c>
      <c r="Q320" s="12" t="s">
        <v>403</v>
      </c>
      <c r="R320" s="12" t="s">
        <v>33</v>
      </c>
      <c r="S320" s="12" t="s">
        <v>27</v>
      </c>
      <c r="T320" s="12"/>
      <c r="U320" s="12"/>
      <c r="V320" s="12" t="s">
        <v>28</v>
      </c>
      <c r="W320" s="12" t="s">
        <v>29</v>
      </c>
      <c r="X320" s="12" t="s">
        <v>30</v>
      </c>
      <c r="Y320" s="12" t="s">
        <v>71</v>
      </c>
      <c r="Z320" s="12">
        <v>9.57</v>
      </c>
      <c r="AA320" s="12">
        <v>10.23</v>
      </c>
      <c r="AB320" s="14">
        <f t="shared" si="29"/>
        <v>1.0689655172413792</v>
      </c>
      <c r="AC320" s="12">
        <v>0</v>
      </c>
      <c r="AD320" s="12">
        <v>9.34</v>
      </c>
      <c r="AE320" s="12">
        <v>9.34</v>
      </c>
      <c r="AF320" s="14">
        <f t="shared" si="30"/>
        <v>1</v>
      </c>
      <c r="AG320" s="15">
        <v>0</v>
      </c>
      <c r="AH320" s="15">
        <v>5</v>
      </c>
      <c r="AI320" s="15">
        <v>0</v>
      </c>
      <c r="AJ320" s="15">
        <v>0</v>
      </c>
      <c r="AK320" s="15">
        <v>0</v>
      </c>
      <c r="AL320" s="15">
        <v>5</v>
      </c>
      <c r="AM320" s="15">
        <v>0</v>
      </c>
      <c r="AN320" s="15">
        <v>1</v>
      </c>
      <c r="AO320" s="15">
        <v>1</v>
      </c>
      <c r="AP320" s="15">
        <v>0.94</v>
      </c>
      <c r="AQ320" s="16">
        <v>43101</v>
      </c>
      <c r="AR320" s="16">
        <v>109574</v>
      </c>
      <c r="AS320" s="16">
        <v>42806</v>
      </c>
    </row>
    <row r="321" spans="1:45" x14ac:dyDescent="0.2">
      <c r="A321" s="48" t="s">
        <v>9632</v>
      </c>
      <c r="B321" s="12"/>
      <c r="C321" s="12"/>
      <c r="D321" s="12"/>
      <c r="E321" s="12"/>
      <c r="F321" s="12"/>
      <c r="G321" s="11" t="s">
        <v>9557</v>
      </c>
      <c r="H321" s="11" t="s">
        <v>9557</v>
      </c>
      <c r="I321" s="12"/>
      <c r="J321" s="12"/>
      <c r="K321" s="12"/>
      <c r="L321" s="12"/>
      <c r="M321" s="12"/>
      <c r="N321" s="12"/>
      <c r="O321" s="18" t="s">
        <v>410</v>
      </c>
      <c r="P321" s="7" t="s">
        <v>5372</v>
      </c>
      <c r="Q321" s="19" t="s">
        <v>411</v>
      </c>
      <c r="R321" s="19" t="s">
        <v>26</v>
      </c>
      <c r="S321" s="19" t="s">
        <v>27</v>
      </c>
      <c r="T321" s="19"/>
      <c r="U321" s="19"/>
      <c r="V321" s="19" t="s">
        <v>28</v>
      </c>
      <c r="W321" s="19" t="s">
        <v>29</v>
      </c>
      <c r="X321" s="19" t="s">
        <v>30</v>
      </c>
      <c r="Y321" s="19" t="s">
        <v>412</v>
      </c>
      <c r="Z321" s="19">
        <v>22.96</v>
      </c>
      <c r="AA321" s="19" t="s">
        <v>8976</v>
      </c>
      <c r="AB321" s="19" t="s">
        <v>8976</v>
      </c>
      <c r="AC321" s="19">
        <v>0</v>
      </c>
      <c r="AD321" s="19">
        <v>22.72</v>
      </c>
      <c r="AE321" s="19" t="s">
        <v>8976</v>
      </c>
      <c r="AF321" s="20" t="s">
        <v>8976</v>
      </c>
      <c r="AG321" s="21">
        <v>0</v>
      </c>
      <c r="AH321" s="21">
        <v>12</v>
      </c>
      <c r="AI321" s="21">
        <v>0</v>
      </c>
      <c r="AJ321" s="21">
        <v>0</v>
      </c>
      <c r="AK321" s="21">
        <v>0</v>
      </c>
      <c r="AL321" s="21">
        <v>12</v>
      </c>
      <c r="AM321" s="21">
        <v>0</v>
      </c>
      <c r="AN321" s="21">
        <v>1</v>
      </c>
      <c r="AO321" s="21">
        <v>1</v>
      </c>
      <c r="AP321" s="21">
        <v>1</v>
      </c>
      <c r="AQ321" s="22">
        <v>41913</v>
      </c>
      <c r="AR321" s="22">
        <v>43100</v>
      </c>
      <c r="AS321" s="22">
        <v>41821</v>
      </c>
    </row>
    <row r="322" spans="1:45" x14ac:dyDescent="0.2">
      <c r="A322" s="48" t="s">
        <v>9631</v>
      </c>
      <c r="B322" s="11" t="s">
        <v>9557</v>
      </c>
      <c r="C322" s="12"/>
      <c r="D322" s="11" t="s">
        <v>9557</v>
      </c>
      <c r="E322" s="12"/>
      <c r="F322" s="12"/>
      <c r="G322" s="11" t="s">
        <v>9557</v>
      </c>
      <c r="H322" s="12"/>
      <c r="I322" s="12"/>
      <c r="J322" s="12"/>
      <c r="K322" s="12"/>
      <c r="L322" s="12"/>
      <c r="M322" s="12"/>
      <c r="N322" s="12"/>
      <c r="O322" s="23" t="s">
        <v>413</v>
      </c>
      <c r="P322" s="9" t="s">
        <v>9558</v>
      </c>
      <c r="Q322" s="23" t="s">
        <v>411</v>
      </c>
      <c r="R322" s="23" t="s">
        <v>26</v>
      </c>
      <c r="S322" s="23" t="s">
        <v>27</v>
      </c>
      <c r="T322" s="23"/>
      <c r="U322" s="23"/>
      <c r="V322" s="23" t="s">
        <v>28</v>
      </c>
      <c r="W322" s="23" t="s">
        <v>29</v>
      </c>
      <c r="X322" s="23" t="s">
        <v>30</v>
      </c>
      <c r="Y322" s="23" t="s">
        <v>412</v>
      </c>
      <c r="Z322" s="28">
        <v>9.5666666666666664</v>
      </c>
      <c r="AA322" s="23">
        <v>10.23</v>
      </c>
      <c r="AB322" s="30">
        <f>AA322/Z322</f>
        <v>1.0693379790940767</v>
      </c>
      <c r="AC322" s="23">
        <v>0</v>
      </c>
      <c r="AD322" s="28">
        <v>9.4666666666666668</v>
      </c>
      <c r="AE322" s="23">
        <v>8.52</v>
      </c>
      <c r="AF322" s="20">
        <f>AE322/AD322</f>
        <v>0.89999999999999991</v>
      </c>
      <c r="AG322" s="24">
        <v>0</v>
      </c>
      <c r="AH322" s="24">
        <v>5</v>
      </c>
      <c r="AI322" s="24">
        <v>0</v>
      </c>
      <c r="AJ322" s="24">
        <v>0</v>
      </c>
      <c r="AK322" s="24">
        <v>0</v>
      </c>
      <c r="AL322" s="24">
        <v>5</v>
      </c>
      <c r="AM322" s="24">
        <v>0</v>
      </c>
      <c r="AN322" s="24">
        <v>1</v>
      </c>
      <c r="AO322" s="24">
        <v>1</v>
      </c>
      <c r="AP322" s="24">
        <v>0.94</v>
      </c>
      <c r="AQ322" s="25">
        <v>43101</v>
      </c>
      <c r="AR322" s="25">
        <v>109574</v>
      </c>
      <c r="AS322" s="25">
        <v>42795</v>
      </c>
    </row>
    <row r="323" spans="1:45" x14ac:dyDescent="0.2">
      <c r="A323" s="48" t="s">
        <v>9633</v>
      </c>
      <c r="B323" s="11" t="s">
        <v>9557</v>
      </c>
      <c r="C323" s="12"/>
      <c r="D323" s="11" t="s">
        <v>9557</v>
      </c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 t="s">
        <v>414</v>
      </c>
      <c r="P323" s="5" t="s">
        <v>5373</v>
      </c>
      <c r="Q323" s="12" t="s">
        <v>411</v>
      </c>
      <c r="R323" s="12" t="s">
        <v>26</v>
      </c>
      <c r="S323" s="12" t="s">
        <v>27</v>
      </c>
      <c r="T323" s="12"/>
      <c r="U323" s="12"/>
      <c r="V323" s="12" t="s">
        <v>28</v>
      </c>
      <c r="W323" s="12" t="s">
        <v>29</v>
      </c>
      <c r="X323" s="12" t="s">
        <v>30</v>
      </c>
      <c r="Y323" s="12" t="s">
        <v>412</v>
      </c>
      <c r="Z323" s="12">
        <v>22.96</v>
      </c>
      <c r="AA323" s="12">
        <v>24.56</v>
      </c>
      <c r="AB323" s="14">
        <f>AA323/Z323</f>
        <v>1.0696864111498257</v>
      </c>
      <c r="AC323" s="12">
        <v>0</v>
      </c>
      <c r="AD323" s="12">
        <v>22.72</v>
      </c>
      <c r="AE323" s="12">
        <v>20.45</v>
      </c>
      <c r="AF323" s="14">
        <f>AE323/AD323</f>
        <v>0.90008802816901412</v>
      </c>
      <c r="AG323" s="15">
        <v>0</v>
      </c>
      <c r="AH323" s="15">
        <v>12</v>
      </c>
      <c r="AI323" s="15">
        <v>0</v>
      </c>
      <c r="AJ323" s="15">
        <v>0</v>
      </c>
      <c r="AK323" s="15">
        <v>0</v>
      </c>
      <c r="AL323" s="15">
        <v>12</v>
      </c>
      <c r="AM323" s="15">
        <v>0</v>
      </c>
      <c r="AN323" s="15">
        <v>1</v>
      </c>
      <c r="AO323" s="15">
        <v>1</v>
      </c>
      <c r="AP323" s="15">
        <v>0.94</v>
      </c>
      <c r="AQ323" s="16">
        <v>43101</v>
      </c>
      <c r="AR323" s="16">
        <v>109574</v>
      </c>
      <c r="AS323" s="16">
        <v>42806</v>
      </c>
    </row>
    <row r="324" spans="1:45" x14ac:dyDescent="0.2">
      <c r="A324" s="48" t="s">
        <v>9633</v>
      </c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 t="s">
        <v>415</v>
      </c>
      <c r="P324" s="5" t="s">
        <v>5374</v>
      </c>
      <c r="Q324" s="12" t="s">
        <v>411</v>
      </c>
      <c r="R324" s="12" t="s">
        <v>94</v>
      </c>
      <c r="S324" s="12" t="s">
        <v>27</v>
      </c>
      <c r="T324" s="12"/>
      <c r="U324" s="12"/>
      <c r="V324" s="12" t="s">
        <v>28</v>
      </c>
      <c r="W324" s="12"/>
      <c r="X324" s="12" t="s">
        <v>30</v>
      </c>
      <c r="Y324" s="12"/>
      <c r="Z324" s="12">
        <v>0</v>
      </c>
      <c r="AA324" s="12">
        <v>0</v>
      </c>
      <c r="AB324" s="14" t="s">
        <v>8976</v>
      </c>
      <c r="AC324" s="12">
        <v>0</v>
      </c>
      <c r="AD324" s="12">
        <v>0</v>
      </c>
      <c r="AE324" s="12">
        <v>0</v>
      </c>
      <c r="AF324" s="14" t="s">
        <v>8976</v>
      </c>
      <c r="AG324" s="15"/>
      <c r="AH324" s="15">
        <v>0</v>
      </c>
      <c r="AI324" s="15">
        <v>0</v>
      </c>
      <c r="AJ324" s="15">
        <v>0</v>
      </c>
      <c r="AK324" s="15"/>
      <c r="AL324" s="15">
        <v>0</v>
      </c>
      <c r="AM324" s="15">
        <v>0</v>
      </c>
      <c r="AN324" s="15">
        <v>1</v>
      </c>
      <c r="AO324" s="15">
        <v>1</v>
      </c>
      <c r="AP324" s="15">
        <v>0.94</v>
      </c>
      <c r="AQ324" s="16">
        <v>43101</v>
      </c>
      <c r="AR324" s="16">
        <v>109574</v>
      </c>
      <c r="AS324" s="16">
        <v>42806</v>
      </c>
    </row>
    <row r="325" spans="1:45" x14ac:dyDescent="0.2">
      <c r="A325" s="48" t="s">
        <v>9633</v>
      </c>
      <c r="B325" s="11" t="s">
        <v>9557</v>
      </c>
      <c r="C325" s="12"/>
      <c r="D325" s="11" t="s">
        <v>9557</v>
      </c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 t="s">
        <v>416</v>
      </c>
      <c r="P325" s="5" t="s">
        <v>5375</v>
      </c>
      <c r="Q325" s="12" t="s">
        <v>411</v>
      </c>
      <c r="R325" s="12" t="s">
        <v>26</v>
      </c>
      <c r="S325" s="12" t="s">
        <v>27</v>
      </c>
      <c r="T325" s="12"/>
      <c r="U325" s="12"/>
      <c r="V325" s="12" t="s">
        <v>28</v>
      </c>
      <c r="W325" s="12" t="s">
        <v>29</v>
      </c>
      <c r="X325" s="12" t="s">
        <v>30</v>
      </c>
      <c r="Y325" s="12" t="s">
        <v>412</v>
      </c>
      <c r="Z325" s="12">
        <v>15.31</v>
      </c>
      <c r="AA325" s="12">
        <v>16.37</v>
      </c>
      <c r="AB325" s="14">
        <f t="shared" ref="AB325:AB330" si="31">AA325/Z325</f>
        <v>1.0692357935989549</v>
      </c>
      <c r="AC325" s="12">
        <v>0</v>
      </c>
      <c r="AD325" s="12">
        <v>15.15</v>
      </c>
      <c r="AE325" s="12">
        <v>13.64</v>
      </c>
      <c r="AF325" s="14">
        <f t="shared" ref="AF325:AF330" si="32">AE325/AD325</f>
        <v>0.90033003300330039</v>
      </c>
      <c r="AG325" s="15">
        <v>0</v>
      </c>
      <c r="AH325" s="15">
        <v>8</v>
      </c>
      <c r="AI325" s="15">
        <v>0</v>
      </c>
      <c r="AJ325" s="15">
        <v>0</v>
      </c>
      <c r="AK325" s="15">
        <v>0</v>
      </c>
      <c r="AL325" s="15">
        <v>8</v>
      </c>
      <c r="AM325" s="15">
        <v>0</v>
      </c>
      <c r="AN325" s="15">
        <v>1</v>
      </c>
      <c r="AO325" s="15">
        <v>1</v>
      </c>
      <c r="AP325" s="15">
        <v>0.94</v>
      </c>
      <c r="AQ325" s="16">
        <v>43101</v>
      </c>
      <c r="AR325" s="16">
        <v>109574</v>
      </c>
      <c r="AS325" s="16">
        <v>42806</v>
      </c>
    </row>
    <row r="326" spans="1:45" x14ac:dyDescent="0.2">
      <c r="A326" s="48" t="s">
        <v>9633</v>
      </c>
      <c r="B326" s="11" t="s">
        <v>9557</v>
      </c>
      <c r="C326" s="12"/>
      <c r="D326" s="11" t="s">
        <v>9557</v>
      </c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 t="s">
        <v>417</v>
      </c>
      <c r="P326" s="5" t="s">
        <v>5376</v>
      </c>
      <c r="Q326" s="12" t="s">
        <v>411</v>
      </c>
      <c r="R326" s="12" t="s">
        <v>26</v>
      </c>
      <c r="S326" s="12" t="s">
        <v>27</v>
      </c>
      <c r="T326" s="12"/>
      <c r="U326" s="12"/>
      <c r="V326" s="12" t="s">
        <v>28</v>
      </c>
      <c r="W326" s="12" t="s">
        <v>29</v>
      </c>
      <c r="X326" s="12" t="s">
        <v>30</v>
      </c>
      <c r="Y326" s="12" t="s">
        <v>412</v>
      </c>
      <c r="Z326" s="12">
        <v>11.48</v>
      </c>
      <c r="AA326" s="12">
        <v>12.28</v>
      </c>
      <c r="AB326" s="14">
        <f t="shared" si="31"/>
        <v>1.0696864111498257</v>
      </c>
      <c r="AC326" s="12">
        <v>0</v>
      </c>
      <c r="AD326" s="12">
        <v>47.34</v>
      </c>
      <c r="AE326" s="12">
        <v>42.61</v>
      </c>
      <c r="AF326" s="14">
        <f t="shared" si="32"/>
        <v>0.90008449514152933</v>
      </c>
      <c r="AG326" s="15">
        <v>0</v>
      </c>
      <c r="AH326" s="15">
        <v>6</v>
      </c>
      <c r="AI326" s="15">
        <v>0</v>
      </c>
      <c r="AJ326" s="15">
        <v>0</v>
      </c>
      <c r="AK326" s="15">
        <v>0</v>
      </c>
      <c r="AL326" s="15">
        <v>25</v>
      </c>
      <c r="AM326" s="15">
        <v>0</v>
      </c>
      <c r="AN326" s="15">
        <v>1</v>
      </c>
      <c r="AO326" s="15">
        <v>1</v>
      </c>
      <c r="AP326" s="15">
        <v>0.94</v>
      </c>
      <c r="AQ326" s="16">
        <v>43101</v>
      </c>
      <c r="AR326" s="16">
        <v>109574</v>
      </c>
      <c r="AS326" s="16">
        <v>42806</v>
      </c>
    </row>
    <row r="327" spans="1:45" x14ac:dyDescent="0.2">
      <c r="A327" s="48" t="s">
        <v>9633</v>
      </c>
      <c r="B327" s="11" t="s">
        <v>9557</v>
      </c>
      <c r="C327" s="12"/>
      <c r="D327" s="11" t="s">
        <v>9557</v>
      </c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 t="s">
        <v>418</v>
      </c>
      <c r="P327" s="5" t="s">
        <v>5377</v>
      </c>
      <c r="Q327" s="12" t="s">
        <v>411</v>
      </c>
      <c r="R327" s="12" t="s">
        <v>33</v>
      </c>
      <c r="S327" s="12" t="s">
        <v>27</v>
      </c>
      <c r="T327" s="12"/>
      <c r="U327" s="12"/>
      <c r="V327" s="12" t="s">
        <v>28</v>
      </c>
      <c r="W327" s="12" t="s">
        <v>29</v>
      </c>
      <c r="X327" s="12" t="s">
        <v>30</v>
      </c>
      <c r="Y327" s="12" t="s">
        <v>412</v>
      </c>
      <c r="Z327" s="12">
        <v>5.74</v>
      </c>
      <c r="AA327" s="12">
        <v>6.14</v>
      </c>
      <c r="AB327" s="14">
        <f t="shared" si="31"/>
        <v>1.0696864111498257</v>
      </c>
      <c r="AC327" s="12">
        <v>0</v>
      </c>
      <c r="AD327" s="12">
        <v>5.68</v>
      </c>
      <c r="AE327" s="12">
        <v>5.1100000000000003</v>
      </c>
      <c r="AF327" s="14">
        <f t="shared" si="32"/>
        <v>0.89964788732394374</v>
      </c>
      <c r="AG327" s="15">
        <v>0</v>
      </c>
      <c r="AH327" s="15">
        <v>3</v>
      </c>
      <c r="AI327" s="15">
        <v>0</v>
      </c>
      <c r="AJ327" s="15">
        <v>0</v>
      </c>
      <c r="AK327" s="15">
        <v>0</v>
      </c>
      <c r="AL327" s="15">
        <v>3</v>
      </c>
      <c r="AM327" s="15">
        <v>0</v>
      </c>
      <c r="AN327" s="15">
        <v>1</v>
      </c>
      <c r="AO327" s="15">
        <v>1</v>
      </c>
      <c r="AP327" s="15">
        <v>0.94</v>
      </c>
      <c r="AQ327" s="16">
        <v>43101</v>
      </c>
      <c r="AR327" s="16">
        <v>109574</v>
      </c>
      <c r="AS327" s="16">
        <v>42806</v>
      </c>
    </row>
    <row r="328" spans="1:45" x14ac:dyDescent="0.2">
      <c r="A328" s="48" t="s">
        <v>9633</v>
      </c>
      <c r="B328" s="11" t="s">
        <v>9557</v>
      </c>
      <c r="C328" s="12"/>
      <c r="D328" s="11" t="s">
        <v>9557</v>
      </c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 t="s">
        <v>419</v>
      </c>
      <c r="P328" s="5" t="s">
        <v>5378</v>
      </c>
      <c r="Q328" s="12" t="s">
        <v>411</v>
      </c>
      <c r="R328" s="12" t="s">
        <v>26</v>
      </c>
      <c r="S328" s="12" t="s">
        <v>27</v>
      </c>
      <c r="T328" s="12"/>
      <c r="U328" s="12"/>
      <c r="V328" s="12" t="s">
        <v>28</v>
      </c>
      <c r="W328" s="12" t="s">
        <v>29</v>
      </c>
      <c r="X328" s="12" t="s">
        <v>30</v>
      </c>
      <c r="Y328" s="12" t="s">
        <v>412</v>
      </c>
      <c r="Z328" s="12">
        <v>19.13</v>
      </c>
      <c r="AA328" s="12">
        <v>20.46</v>
      </c>
      <c r="AB328" s="14">
        <f t="shared" si="31"/>
        <v>1.0695243073706222</v>
      </c>
      <c r="AC328" s="12">
        <v>0</v>
      </c>
      <c r="AD328" s="12">
        <v>18.940000000000001</v>
      </c>
      <c r="AE328" s="12">
        <v>17.05</v>
      </c>
      <c r="AF328" s="14">
        <f t="shared" si="32"/>
        <v>0.9002111932418162</v>
      </c>
      <c r="AG328" s="15">
        <v>0</v>
      </c>
      <c r="AH328" s="15">
        <v>10</v>
      </c>
      <c r="AI328" s="15">
        <v>0</v>
      </c>
      <c r="AJ328" s="15">
        <v>0</v>
      </c>
      <c r="AK328" s="15">
        <v>0</v>
      </c>
      <c r="AL328" s="15">
        <v>10</v>
      </c>
      <c r="AM328" s="15">
        <v>0</v>
      </c>
      <c r="AN328" s="15">
        <v>1</v>
      </c>
      <c r="AO328" s="15">
        <v>1</v>
      </c>
      <c r="AP328" s="15">
        <v>0.94</v>
      </c>
      <c r="AQ328" s="16">
        <v>43101</v>
      </c>
      <c r="AR328" s="16">
        <v>109574</v>
      </c>
      <c r="AS328" s="16">
        <v>42806</v>
      </c>
    </row>
    <row r="329" spans="1:45" x14ac:dyDescent="0.2">
      <c r="A329" s="48" t="s">
        <v>9633</v>
      </c>
      <c r="B329" s="11" t="s">
        <v>9557</v>
      </c>
      <c r="C329" s="12"/>
      <c r="D329" s="11" t="s">
        <v>9557</v>
      </c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 t="s">
        <v>420</v>
      </c>
      <c r="P329" s="5" t="s">
        <v>5379</v>
      </c>
      <c r="Q329" s="12" t="s">
        <v>411</v>
      </c>
      <c r="R329" s="12" t="s">
        <v>33</v>
      </c>
      <c r="S329" s="12" t="s">
        <v>27</v>
      </c>
      <c r="T329" s="12"/>
      <c r="U329" s="12"/>
      <c r="V329" s="12" t="s">
        <v>28</v>
      </c>
      <c r="W329" s="12" t="s">
        <v>29</v>
      </c>
      <c r="X329" s="12" t="s">
        <v>30</v>
      </c>
      <c r="Y329" s="12" t="s">
        <v>412</v>
      </c>
      <c r="Z329" s="12">
        <v>9.57</v>
      </c>
      <c r="AA329" s="12">
        <v>10.23</v>
      </c>
      <c r="AB329" s="14">
        <f t="shared" si="31"/>
        <v>1.0689655172413792</v>
      </c>
      <c r="AC329" s="12">
        <v>0</v>
      </c>
      <c r="AD329" s="12">
        <v>18.940000000000001</v>
      </c>
      <c r="AE329" s="12">
        <v>17.05</v>
      </c>
      <c r="AF329" s="14">
        <f t="shared" si="32"/>
        <v>0.9002111932418162</v>
      </c>
      <c r="AG329" s="15">
        <v>0</v>
      </c>
      <c r="AH329" s="15">
        <v>5</v>
      </c>
      <c r="AI329" s="15">
        <v>0</v>
      </c>
      <c r="AJ329" s="15">
        <v>0</v>
      </c>
      <c r="AK329" s="15">
        <v>0</v>
      </c>
      <c r="AL329" s="15">
        <v>10</v>
      </c>
      <c r="AM329" s="15">
        <v>0</v>
      </c>
      <c r="AN329" s="15">
        <v>1</v>
      </c>
      <c r="AO329" s="15">
        <v>1</v>
      </c>
      <c r="AP329" s="15">
        <v>0.94</v>
      </c>
      <c r="AQ329" s="16">
        <v>43101</v>
      </c>
      <c r="AR329" s="16">
        <v>109574</v>
      </c>
      <c r="AS329" s="16">
        <v>42806</v>
      </c>
    </row>
    <row r="330" spans="1:45" x14ac:dyDescent="0.2">
      <c r="A330" s="48" t="s">
        <v>9633</v>
      </c>
      <c r="B330" s="11" t="s">
        <v>9557</v>
      </c>
      <c r="C330" s="12"/>
      <c r="D330" s="11" t="s">
        <v>9557</v>
      </c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 t="s">
        <v>421</v>
      </c>
      <c r="P330" s="5" t="s">
        <v>5380</v>
      </c>
      <c r="Q330" s="12" t="s">
        <v>411</v>
      </c>
      <c r="R330" s="12" t="s">
        <v>26</v>
      </c>
      <c r="S330" s="12" t="s">
        <v>27</v>
      </c>
      <c r="T330" s="12"/>
      <c r="U330" s="12"/>
      <c r="V330" s="12" t="s">
        <v>28</v>
      </c>
      <c r="W330" s="12" t="s">
        <v>29</v>
      </c>
      <c r="X330" s="12" t="s">
        <v>30</v>
      </c>
      <c r="Y330" s="12" t="s">
        <v>412</v>
      </c>
      <c r="Z330" s="12">
        <v>28.7</v>
      </c>
      <c r="AA330" s="12">
        <v>30.69</v>
      </c>
      <c r="AB330" s="14">
        <f t="shared" si="31"/>
        <v>1.0693379790940767</v>
      </c>
      <c r="AC330" s="12">
        <v>0</v>
      </c>
      <c r="AD330" s="12">
        <v>56.81</v>
      </c>
      <c r="AE330" s="12">
        <v>51.13</v>
      </c>
      <c r="AF330" s="14">
        <f t="shared" si="32"/>
        <v>0.90001760253476504</v>
      </c>
      <c r="AG330" s="15">
        <v>0</v>
      </c>
      <c r="AH330" s="15">
        <v>15</v>
      </c>
      <c r="AI330" s="15">
        <v>0</v>
      </c>
      <c r="AJ330" s="15">
        <v>0</v>
      </c>
      <c r="AK330" s="15">
        <v>0</v>
      </c>
      <c r="AL330" s="15">
        <v>30</v>
      </c>
      <c r="AM330" s="15">
        <v>0</v>
      </c>
      <c r="AN330" s="15">
        <v>1</v>
      </c>
      <c r="AO330" s="15">
        <v>1</v>
      </c>
      <c r="AP330" s="15">
        <v>0.94</v>
      </c>
      <c r="AQ330" s="16">
        <v>43101</v>
      </c>
      <c r="AR330" s="16">
        <v>109574</v>
      </c>
      <c r="AS330" s="16">
        <v>42806</v>
      </c>
    </row>
    <row r="331" spans="1:45" x14ac:dyDescent="0.2">
      <c r="A331" s="48" t="s">
        <v>9633</v>
      </c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 t="s">
        <v>422</v>
      </c>
      <c r="P331" s="5" t="s">
        <v>5381</v>
      </c>
      <c r="Q331" s="12" t="s">
        <v>411</v>
      </c>
      <c r="R331" s="12" t="s">
        <v>94</v>
      </c>
      <c r="S331" s="12" t="s">
        <v>27</v>
      </c>
      <c r="T331" s="12"/>
      <c r="U331" s="12"/>
      <c r="V331" s="12" t="s">
        <v>28</v>
      </c>
      <c r="W331" s="12"/>
      <c r="X331" s="12" t="s">
        <v>30</v>
      </c>
      <c r="Y331" s="12"/>
      <c r="Z331" s="12">
        <v>0</v>
      </c>
      <c r="AA331" s="12">
        <v>0</v>
      </c>
      <c r="AB331" s="14" t="s">
        <v>8976</v>
      </c>
      <c r="AC331" s="12">
        <v>0</v>
      </c>
      <c r="AD331" s="12">
        <v>0</v>
      </c>
      <c r="AE331" s="12">
        <v>0</v>
      </c>
      <c r="AF331" s="14" t="s">
        <v>8976</v>
      </c>
      <c r="AG331" s="15"/>
      <c r="AH331" s="15">
        <v>0</v>
      </c>
      <c r="AI331" s="15">
        <v>0</v>
      </c>
      <c r="AJ331" s="15">
        <v>0</v>
      </c>
      <c r="AK331" s="15"/>
      <c r="AL331" s="15">
        <v>0</v>
      </c>
      <c r="AM331" s="15">
        <v>0</v>
      </c>
      <c r="AN331" s="15">
        <v>1</v>
      </c>
      <c r="AO331" s="15">
        <v>1</v>
      </c>
      <c r="AP331" s="15">
        <v>0.94</v>
      </c>
      <c r="AQ331" s="16">
        <v>43101</v>
      </c>
      <c r="AR331" s="16">
        <v>109574</v>
      </c>
      <c r="AS331" s="16">
        <v>42806</v>
      </c>
    </row>
    <row r="332" spans="1:45" x14ac:dyDescent="0.2">
      <c r="A332" s="48" t="s">
        <v>9633</v>
      </c>
      <c r="B332" s="11" t="s">
        <v>9557</v>
      </c>
      <c r="C332" s="12"/>
      <c r="D332" s="11" t="s">
        <v>9557</v>
      </c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 t="s">
        <v>423</v>
      </c>
      <c r="P332" s="5" t="s">
        <v>5382</v>
      </c>
      <c r="Q332" s="12" t="s">
        <v>411</v>
      </c>
      <c r="R332" s="12" t="s">
        <v>26</v>
      </c>
      <c r="S332" s="12" t="s">
        <v>27</v>
      </c>
      <c r="T332" s="12"/>
      <c r="U332" s="12"/>
      <c r="V332" s="12" t="s">
        <v>28</v>
      </c>
      <c r="W332" s="12" t="s">
        <v>29</v>
      </c>
      <c r="X332" s="12" t="s">
        <v>30</v>
      </c>
      <c r="Y332" s="12" t="s">
        <v>412</v>
      </c>
      <c r="Z332" s="12">
        <v>9.57</v>
      </c>
      <c r="AA332" s="12">
        <v>10.23</v>
      </c>
      <c r="AB332" s="14">
        <f t="shared" ref="AB332:AB348" si="33">AA332/Z332</f>
        <v>1.0689655172413792</v>
      </c>
      <c r="AC332" s="12">
        <v>0</v>
      </c>
      <c r="AD332" s="12">
        <v>47.34</v>
      </c>
      <c r="AE332" s="12">
        <v>42.61</v>
      </c>
      <c r="AF332" s="14">
        <f t="shared" ref="AF332:AF350" si="34">AE332/AD332</f>
        <v>0.90008449514152933</v>
      </c>
      <c r="AG332" s="15">
        <v>0</v>
      </c>
      <c r="AH332" s="15">
        <v>5</v>
      </c>
      <c r="AI332" s="15">
        <v>0</v>
      </c>
      <c r="AJ332" s="15">
        <v>0</v>
      </c>
      <c r="AK332" s="15">
        <v>0</v>
      </c>
      <c r="AL332" s="15">
        <v>25</v>
      </c>
      <c r="AM332" s="15">
        <v>0</v>
      </c>
      <c r="AN332" s="15">
        <v>1</v>
      </c>
      <c r="AO332" s="15">
        <v>1</v>
      </c>
      <c r="AP332" s="15">
        <v>0.94</v>
      </c>
      <c r="AQ332" s="16">
        <v>43101</v>
      </c>
      <c r="AR332" s="16">
        <v>109574</v>
      </c>
      <c r="AS332" s="16">
        <v>42806</v>
      </c>
    </row>
    <row r="333" spans="1:45" x14ac:dyDescent="0.2">
      <c r="A333" s="48" t="s">
        <v>9633</v>
      </c>
      <c r="B333" s="11" t="s">
        <v>9557</v>
      </c>
      <c r="C333" s="12"/>
      <c r="D333" s="11" t="s">
        <v>9557</v>
      </c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 t="s">
        <v>424</v>
      </c>
      <c r="P333" s="5" t="s">
        <v>5383</v>
      </c>
      <c r="Q333" s="12" t="s">
        <v>411</v>
      </c>
      <c r="R333" s="12" t="s">
        <v>33</v>
      </c>
      <c r="S333" s="12" t="s">
        <v>27</v>
      </c>
      <c r="T333" s="12"/>
      <c r="U333" s="12"/>
      <c r="V333" s="12" t="s">
        <v>28</v>
      </c>
      <c r="W333" s="12" t="s">
        <v>29</v>
      </c>
      <c r="X333" s="12" t="s">
        <v>30</v>
      </c>
      <c r="Y333" s="12" t="s">
        <v>412</v>
      </c>
      <c r="Z333" s="12">
        <v>3.83</v>
      </c>
      <c r="AA333" s="12">
        <v>4.0999999999999996</v>
      </c>
      <c r="AB333" s="14">
        <f t="shared" si="33"/>
        <v>1.0704960835509136</v>
      </c>
      <c r="AC333" s="12">
        <v>0</v>
      </c>
      <c r="AD333" s="12">
        <v>3.79</v>
      </c>
      <c r="AE333" s="12">
        <v>3.41</v>
      </c>
      <c r="AF333" s="14">
        <f t="shared" si="34"/>
        <v>0.89973614775725597</v>
      </c>
      <c r="AG333" s="15">
        <v>0</v>
      </c>
      <c r="AH333" s="15">
        <v>2</v>
      </c>
      <c r="AI333" s="15">
        <v>0</v>
      </c>
      <c r="AJ333" s="15">
        <v>0</v>
      </c>
      <c r="AK333" s="15">
        <v>0</v>
      </c>
      <c r="AL333" s="15">
        <v>2</v>
      </c>
      <c r="AM333" s="15">
        <v>0</v>
      </c>
      <c r="AN333" s="15">
        <v>1</v>
      </c>
      <c r="AO333" s="15">
        <v>1</v>
      </c>
      <c r="AP333" s="15">
        <v>0.94</v>
      </c>
      <c r="AQ333" s="16">
        <v>43101</v>
      </c>
      <c r="AR333" s="16">
        <v>109574</v>
      </c>
      <c r="AS333" s="16">
        <v>42806</v>
      </c>
    </row>
    <row r="334" spans="1:45" x14ac:dyDescent="0.2">
      <c r="A334" s="48" t="s">
        <v>9633</v>
      </c>
      <c r="B334" s="11" t="s">
        <v>9557</v>
      </c>
      <c r="C334" s="12"/>
      <c r="D334" s="11" t="s">
        <v>9557</v>
      </c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 t="s">
        <v>425</v>
      </c>
      <c r="P334" s="5" t="s">
        <v>5384</v>
      </c>
      <c r="Q334" s="12" t="s">
        <v>411</v>
      </c>
      <c r="R334" s="12" t="s">
        <v>26</v>
      </c>
      <c r="S334" s="12" t="s">
        <v>27</v>
      </c>
      <c r="T334" s="12"/>
      <c r="U334" s="12"/>
      <c r="V334" s="12" t="s">
        <v>28</v>
      </c>
      <c r="W334" s="12" t="s">
        <v>29</v>
      </c>
      <c r="X334" s="12" t="s">
        <v>30</v>
      </c>
      <c r="Y334" s="12" t="s">
        <v>412</v>
      </c>
      <c r="Z334" s="12">
        <v>19.13</v>
      </c>
      <c r="AA334" s="12">
        <v>20.46</v>
      </c>
      <c r="AB334" s="14">
        <f t="shared" si="33"/>
        <v>1.0695243073706222</v>
      </c>
      <c r="AC334" s="12">
        <v>0</v>
      </c>
      <c r="AD334" s="12">
        <v>18.940000000000001</v>
      </c>
      <c r="AE334" s="12">
        <v>17.05</v>
      </c>
      <c r="AF334" s="14">
        <f t="shared" si="34"/>
        <v>0.9002111932418162</v>
      </c>
      <c r="AG334" s="15">
        <v>0</v>
      </c>
      <c r="AH334" s="15">
        <v>10</v>
      </c>
      <c r="AI334" s="15">
        <v>0</v>
      </c>
      <c r="AJ334" s="15">
        <v>0</v>
      </c>
      <c r="AK334" s="15">
        <v>0</v>
      </c>
      <c r="AL334" s="15">
        <v>10</v>
      </c>
      <c r="AM334" s="15">
        <v>0</v>
      </c>
      <c r="AN334" s="15">
        <v>1</v>
      </c>
      <c r="AO334" s="15">
        <v>1</v>
      </c>
      <c r="AP334" s="15">
        <v>0.94</v>
      </c>
      <c r="AQ334" s="16">
        <v>43101</v>
      </c>
      <c r="AR334" s="16">
        <v>109574</v>
      </c>
      <c r="AS334" s="16">
        <v>42806</v>
      </c>
    </row>
    <row r="335" spans="1:45" x14ac:dyDescent="0.2">
      <c r="A335" s="48" t="s">
        <v>9633</v>
      </c>
      <c r="B335" s="11" t="s">
        <v>9557</v>
      </c>
      <c r="C335" s="12"/>
      <c r="D335" s="11" t="s">
        <v>9557</v>
      </c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 t="s">
        <v>426</v>
      </c>
      <c r="P335" s="5" t="s">
        <v>5385</v>
      </c>
      <c r="Q335" s="12" t="s">
        <v>411</v>
      </c>
      <c r="R335" s="12" t="s">
        <v>26</v>
      </c>
      <c r="S335" s="12" t="s">
        <v>27</v>
      </c>
      <c r="T335" s="12"/>
      <c r="U335" s="12"/>
      <c r="V335" s="12" t="s">
        <v>28</v>
      </c>
      <c r="W335" s="12" t="s">
        <v>29</v>
      </c>
      <c r="X335" s="12" t="s">
        <v>30</v>
      </c>
      <c r="Y335" s="12" t="s">
        <v>412</v>
      </c>
      <c r="Z335" s="12">
        <v>19.13</v>
      </c>
      <c r="AA335" s="12">
        <v>20.46</v>
      </c>
      <c r="AB335" s="14">
        <f t="shared" si="33"/>
        <v>1.0695243073706222</v>
      </c>
      <c r="AC335" s="12">
        <v>0</v>
      </c>
      <c r="AD335" s="12">
        <v>56.81</v>
      </c>
      <c r="AE335" s="12">
        <v>51.13</v>
      </c>
      <c r="AF335" s="14">
        <f t="shared" si="34"/>
        <v>0.90001760253476504</v>
      </c>
      <c r="AG335" s="15">
        <v>0</v>
      </c>
      <c r="AH335" s="15">
        <v>10</v>
      </c>
      <c r="AI335" s="15">
        <v>0</v>
      </c>
      <c r="AJ335" s="15">
        <v>0</v>
      </c>
      <c r="AK335" s="15">
        <v>0</v>
      </c>
      <c r="AL335" s="15">
        <v>30</v>
      </c>
      <c r="AM335" s="15">
        <v>0</v>
      </c>
      <c r="AN335" s="15">
        <v>1</v>
      </c>
      <c r="AO335" s="15">
        <v>1</v>
      </c>
      <c r="AP335" s="15">
        <v>0.94</v>
      </c>
      <c r="AQ335" s="16">
        <v>43101</v>
      </c>
      <c r="AR335" s="16">
        <v>109574</v>
      </c>
      <c r="AS335" s="16">
        <v>42806</v>
      </c>
    </row>
    <row r="336" spans="1:45" x14ac:dyDescent="0.2">
      <c r="A336" s="48" t="s">
        <v>9633</v>
      </c>
      <c r="B336" s="11" t="s">
        <v>9557</v>
      </c>
      <c r="C336" s="12"/>
      <c r="D336" s="11" t="s">
        <v>9557</v>
      </c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 t="s">
        <v>427</v>
      </c>
      <c r="P336" s="5" t="s">
        <v>5386</v>
      </c>
      <c r="Q336" s="12" t="s">
        <v>411</v>
      </c>
      <c r="R336" s="12" t="s">
        <v>33</v>
      </c>
      <c r="S336" s="12" t="s">
        <v>27</v>
      </c>
      <c r="T336" s="12"/>
      <c r="U336" s="12"/>
      <c r="V336" s="12" t="s">
        <v>28</v>
      </c>
      <c r="W336" s="12" t="s">
        <v>29</v>
      </c>
      <c r="X336" s="12" t="s">
        <v>30</v>
      </c>
      <c r="Y336" s="12" t="s">
        <v>412</v>
      </c>
      <c r="Z336" s="12">
        <v>9.57</v>
      </c>
      <c r="AA336" s="12">
        <v>10.23</v>
      </c>
      <c r="AB336" s="14">
        <f t="shared" si="33"/>
        <v>1.0689655172413792</v>
      </c>
      <c r="AC336" s="12">
        <v>0</v>
      </c>
      <c r="AD336" s="12">
        <v>15.15</v>
      </c>
      <c r="AE336" s="12">
        <v>13.64</v>
      </c>
      <c r="AF336" s="14">
        <f t="shared" si="34"/>
        <v>0.90033003300330039</v>
      </c>
      <c r="AG336" s="15">
        <v>0</v>
      </c>
      <c r="AH336" s="15">
        <v>5</v>
      </c>
      <c r="AI336" s="15">
        <v>0</v>
      </c>
      <c r="AJ336" s="15">
        <v>0</v>
      </c>
      <c r="AK336" s="15">
        <v>0</v>
      </c>
      <c r="AL336" s="15">
        <v>8</v>
      </c>
      <c r="AM336" s="15">
        <v>0</v>
      </c>
      <c r="AN336" s="15">
        <v>1</v>
      </c>
      <c r="AO336" s="15">
        <v>1</v>
      </c>
      <c r="AP336" s="15">
        <v>0.94</v>
      </c>
      <c r="AQ336" s="16">
        <v>43101</v>
      </c>
      <c r="AR336" s="16">
        <v>109574</v>
      </c>
      <c r="AS336" s="16">
        <v>42806</v>
      </c>
    </row>
    <row r="337" spans="1:45" x14ac:dyDescent="0.2">
      <c r="A337" s="48" t="s">
        <v>9633</v>
      </c>
      <c r="B337" s="11" t="s">
        <v>9557</v>
      </c>
      <c r="C337" s="12"/>
      <c r="D337" s="11" t="s">
        <v>9557</v>
      </c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 t="s">
        <v>428</v>
      </c>
      <c r="P337" s="5" t="s">
        <v>5387</v>
      </c>
      <c r="Q337" s="12" t="s">
        <v>411</v>
      </c>
      <c r="R337" s="12" t="s">
        <v>26</v>
      </c>
      <c r="S337" s="12" t="s">
        <v>27</v>
      </c>
      <c r="T337" s="12"/>
      <c r="U337" s="12"/>
      <c r="V337" s="12" t="s">
        <v>28</v>
      </c>
      <c r="W337" s="12" t="s">
        <v>29</v>
      </c>
      <c r="X337" s="12" t="s">
        <v>30</v>
      </c>
      <c r="Y337" s="12" t="s">
        <v>412</v>
      </c>
      <c r="Z337" s="12">
        <v>19.13</v>
      </c>
      <c r="AA337" s="12">
        <v>20.46</v>
      </c>
      <c r="AB337" s="14">
        <f t="shared" si="33"/>
        <v>1.0695243073706222</v>
      </c>
      <c r="AC337" s="12">
        <v>0</v>
      </c>
      <c r="AD337" s="12">
        <v>18.940000000000001</v>
      </c>
      <c r="AE337" s="12">
        <v>17.05</v>
      </c>
      <c r="AF337" s="14">
        <f t="shared" si="34"/>
        <v>0.9002111932418162</v>
      </c>
      <c r="AG337" s="15">
        <v>0</v>
      </c>
      <c r="AH337" s="15">
        <v>10</v>
      </c>
      <c r="AI337" s="15">
        <v>0</v>
      </c>
      <c r="AJ337" s="15">
        <v>0</v>
      </c>
      <c r="AK337" s="15">
        <v>0</v>
      </c>
      <c r="AL337" s="15">
        <v>10</v>
      </c>
      <c r="AM337" s="15">
        <v>0</v>
      </c>
      <c r="AN337" s="15">
        <v>1</v>
      </c>
      <c r="AO337" s="15">
        <v>1</v>
      </c>
      <c r="AP337" s="15">
        <v>0.94</v>
      </c>
      <c r="AQ337" s="16">
        <v>43101</v>
      </c>
      <c r="AR337" s="16">
        <v>109574</v>
      </c>
      <c r="AS337" s="16">
        <v>42806</v>
      </c>
    </row>
    <row r="338" spans="1:45" x14ac:dyDescent="0.2">
      <c r="A338" s="48" t="s">
        <v>9633</v>
      </c>
      <c r="B338" s="11" t="s">
        <v>9557</v>
      </c>
      <c r="C338" s="12"/>
      <c r="D338" s="11" t="s">
        <v>9557</v>
      </c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 t="s">
        <v>429</v>
      </c>
      <c r="P338" s="5" t="s">
        <v>5388</v>
      </c>
      <c r="Q338" s="12" t="s">
        <v>411</v>
      </c>
      <c r="R338" s="12" t="s">
        <v>26</v>
      </c>
      <c r="S338" s="12" t="s">
        <v>27</v>
      </c>
      <c r="T338" s="12"/>
      <c r="U338" s="12"/>
      <c r="V338" s="12" t="s">
        <v>28</v>
      </c>
      <c r="W338" s="12" t="s">
        <v>29</v>
      </c>
      <c r="X338" s="12" t="s">
        <v>30</v>
      </c>
      <c r="Y338" s="12" t="s">
        <v>412</v>
      </c>
      <c r="Z338" s="12">
        <v>11.48</v>
      </c>
      <c r="AA338" s="12">
        <v>12.28</v>
      </c>
      <c r="AB338" s="14">
        <f t="shared" si="33"/>
        <v>1.0696864111498257</v>
      </c>
      <c r="AC338" s="12">
        <v>0</v>
      </c>
      <c r="AD338" s="12">
        <v>11.36</v>
      </c>
      <c r="AE338" s="12">
        <v>10.220000000000001</v>
      </c>
      <c r="AF338" s="14">
        <f t="shared" si="34"/>
        <v>0.89964788732394374</v>
      </c>
      <c r="AG338" s="15">
        <v>0</v>
      </c>
      <c r="AH338" s="15">
        <v>6</v>
      </c>
      <c r="AI338" s="15">
        <v>0</v>
      </c>
      <c r="AJ338" s="15">
        <v>0</v>
      </c>
      <c r="AK338" s="15">
        <v>0</v>
      </c>
      <c r="AL338" s="15">
        <v>6</v>
      </c>
      <c r="AM338" s="15">
        <v>0</v>
      </c>
      <c r="AN338" s="15">
        <v>1</v>
      </c>
      <c r="AO338" s="15">
        <v>1</v>
      </c>
      <c r="AP338" s="15">
        <v>0.94</v>
      </c>
      <c r="AQ338" s="16">
        <v>43101</v>
      </c>
      <c r="AR338" s="16">
        <v>109574</v>
      </c>
      <c r="AS338" s="16">
        <v>42806</v>
      </c>
    </row>
    <row r="339" spans="1:45" x14ac:dyDescent="0.2">
      <c r="A339" s="48" t="s">
        <v>9633</v>
      </c>
      <c r="B339" s="11" t="s">
        <v>9557</v>
      </c>
      <c r="C339" s="12"/>
      <c r="D339" s="11" t="s">
        <v>9557</v>
      </c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 t="s">
        <v>430</v>
      </c>
      <c r="P339" s="5" t="s">
        <v>5389</v>
      </c>
      <c r="Q339" s="12" t="s">
        <v>411</v>
      </c>
      <c r="R339" s="12" t="s">
        <v>26</v>
      </c>
      <c r="S339" s="12" t="s">
        <v>27</v>
      </c>
      <c r="T339" s="12"/>
      <c r="U339" s="12"/>
      <c r="V339" s="12" t="s">
        <v>28</v>
      </c>
      <c r="W339" s="12" t="s">
        <v>29</v>
      </c>
      <c r="X339" s="12" t="s">
        <v>30</v>
      </c>
      <c r="Y339" s="12" t="s">
        <v>412</v>
      </c>
      <c r="Z339" s="12">
        <v>22.96</v>
      </c>
      <c r="AA339" s="12">
        <v>24.56</v>
      </c>
      <c r="AB339" s="14">
        <f t="shared" si="33"/>
        <v>1.0696864111498257</v>
      </c>
      <c r="AC339" s="12">
        <v>0</v>
      </c>
      <c r="AD339" s="12">
        <v>22.72</v>
      </c>
      <c r="AE339" s="12">
        <v>20.45</v>
      </c>
      <c r="AF339" s="14">
        <f t="shared" si="34"/>
        <v>0.90008802816901412</v>
      </c>
      <c r="AG339" s="15">
        <v>0</v>
      </c>
      <c r="AH339" s="15">
        <v>12</v>
      </c>
      <c r="AI339" s="15">
        <v>0</v>
      </c>
      <c r="AJ339" s="15">
        <v>0</v>
      </c>
      <c r="AK339" s="15">
        <v>0</v>
      </c>
      <c r="AL339" s="15">
        <v>12</v>
      </c>
      <c r="AM339" s="15">
        <v>0</v>
      </c>
      <c r="AN339" s="15">
        <v>1</v>
      </c>
      <c r="AO339" s="15">
        <v>1</v>
      </c>
      <c r="AP339" s="15">
        <v>0.94</v>
      </c>
      <c r="AQ339" s="16">
        <v>43101</v>
      </c>
      <c r="AR339" s="16">
        <v>109574</v>
      </c>
      <c r="AS339" s="16">
        <v>42806</v>
      </c>
    </row>
    <row r="340" spans="1:45" x14ac:dyDescent="0.2">
      <c r="A340" s="48" t="s">
        <v>9633</v>
      </c>
      <c r="B340" s="11" t="s">
        <v>9557</v>
      </c>
      <c r="C340" s="12"/>
      <c r="D340" s="11" t="s">
        <v>9557</v>
      </c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 t="s">
        <v>431</v>
      </c>
      <c r="P340" s="5" t="s">
        <v>5390</v>
      </c>
      <c r="Q340" s="12" t="s">
        <v>411</v>
      </c>
      <c r="R340" s="12" t="s">
        <v>26</v>
      </c>
      <c r="S340" s="12" t="s">
        <v>27</v>
      </c>
      <c r="T340" s="12"/>
      <c r="U340" s="12"/>
      <c r="V340" s="12" t="s">
        <v>28</v>
      </c>
      <c r="W340" s="12" t="s">
        <v>29</v>
      </c>
      <c r="X340" s="12" t="s">
        <v>30</v>
      </c>
      <c r="Y340" s="12" t="s">
        <v>412</v>
      </c>
      <c r="Z340" s="12">
        <v>28.7</v>
      </c>
      <c r="AA340" s="12">
        <v>30.69</v>
      </c>
      <c r="AB340" s="14">
        <f t="shared" si="33"/>
        <v>1.0693379790940767</v>
      </c>
      <c r="AC340" s="12">
        <v>0</v>
      </c>
      <c r="AD340" s="12">
        <v>28.4</v>
      </c>
      <c r="AE340" s="12">
        <v>25.56</v>
      </c>
      <c r="AF340" s="14">
        <f t="shared" si="34"/>
        <v>0.9</v>
      </c>
      <c r="AG340" s="15">
        <v>0</v>
      </c>
      <c r="AH340" s="15">
        <v>15</v>
      </c>
      <c r="AI340" s="15">
        <v>0</v>
      </c>
      <c r="AJ340" s="15">
        <v>0</v>
      </c>
      <c r="AK340" s="15">
        <v>0</v>
      </c>
      <c r="AL340" s="15">
        <v>15</v>
      </c>
      <c r="AM340" s="15">
        <v>0</v>
      </c>
      <c r="AN340" s="15">
        <v>1</v>
      </c>
      <c r="AO340" s="15">
        <v>1</v>
      </c>
      <c r="AP340" s="15">
        <v>0.94</v>
      </c>
      <c r="AQ340" s="16">
        <v>43101</v>
      </c>
      <c r="AR340" s="16">
        <v>109574</v>
      </c>
      <c r="AS340" s="16">
        <v>42806</v>
      </c>
    </row>
    <row r="341" spans="1:45" x14ac:dyDescent="0.2">
      <c r="A341" s="48" t="s">
        <v>9633</v>
      </c>
      <c r="B341" s="11" t="s">
        <v>9557</v>
      </c>
      <c r="C341" s="12"/>
      <c r="D341" s="11" t="s">
        <v>9557</v>
      </c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 t="s">
        <v>432</v>
      </c>
      <c r="P341" s="5" t="s">
        <v>5391</v>
      </c>
      <c r="Q341" s="12" t="s">
        <v>411</v>
      </c>
      <c r="R341" s="12" t="s">
        <v>26</v>
      </c>
      <c r="S341" s="12" t="s">
        <v>27</v>
      </c>
      <c r="T341" s="12"/>
      <c r="U341" s="12"/>
      <c r="V341" s="12" t="s">
        <v>28</v>
      </c>
      <c r="W341" s="12" t="s">
        <v>29</v>
      </c>
      <c r="X341" s="12" t="s">
        <v>30</v>
      </c>
      <c r="Y341" s="12" t="s">
        <v>412</v>
      </c>
      <c r="Z341" s="12">
        <v>19.13</v>
      </c>
      <c r="AA341" s="12">
        <v>20.46</v>
      </c>
      <c r="AB341" s="14">
        <f t="shared" si="33"/>
        <v>1.0695243073706222</v>
      </c>
      <c r="AC341" s="12">
        <v>0</v>
      </c>
      <c r="AD341" s="12">
        <v>37.869999999999997</v>
      </c>
      <c r="AE341" s="12">
        <v>34.08</v>
      </c>
      <c r="AF341" s="14">
        <f t="shared" si="34"/>
        <v>0.89992078162133615</v>
      </c>
      <c r="AG341" s="15">
        <v>0</v>
      </c>
      <c r="AH341" s="15">
        <v>10</v>
      </c>
      <c r="AI341" s="15">
        <v>0</v>
      </c>
      <c r="AJ341" s="15">
        <v>0</v>
      </c>
      <c r="AK341" s="15">
        <v>0</v>
      </c>
      <c r="AL341" s="15">
        <v>20</v>
      </c>
      <c r="AM341" s="15">
        <v>0</v>
      </c>
      <c r="AN341" s="15">
        <v>1</v>
      </c>
      <c r="AO341" s="15">
        <v>1</v>
      </c>
      <c r="AP341" s="15">
        <v>0.94</v>
      </c>
      <c r="AQ341" s="16">
        <v>43101</v>
      </c>
      <c r="AR341" s="16">
        <v>109574</v>
      </c>
      <c r="AS341" s="16">
        <v>42806</v>
      </c>
    </row>
    <row r="342" spans="1:45" x14ac:dyDescent="0.2">
      <c r="A342" s="48" t="s">
        <v>9633</v>
      </c>
      <c r="B342" s="11" t="s">
        <v>9557</v>
      </c>
      <c r="C342" s="12"/>
      <c r="D342" s="11" t="s">
        <v>9557</v>
      </c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 t="s">
        <v>433</v>
      </c>
      <c r="P342" s="5" t="s">
        <v>5392</v>
      </c>
      <c r="Q342" s="12" t="s">
        <v>411</v>
      </c>
      <c r="R342" s="12" t="s">
        <v>26</v>
      </c>
      <c r="S342" s="12" t="s">
        <v>27</v>
      </c>
      <c r="T342" s="12"/>
      <c r="U342" s="12"/>
      <c r="V342" s="12" t="s">
        <v>28</v>
      </c>
      <c r="W342" s="12" t="s">
        <v>29</v>
      </c>
      <c r="X342" s="12" t="s">
        <v>30</v>
      </c>
      <c r="Y342" s="12" t="s">
        <v>412</v>
      </c>
      <c r="Z342" s="12">
        <v>9.57</v>
      </c>
      <c r="AA342" s="12">
        <v>10.23</v>
      </c>
      <c r="AB342" s="14">
        <f t="shared" si="33"/>
        <v>1.0689655172413792</v>
      </c>
      <c r="AC342" s="12">
        <v>0</v>
      </c>
      <c r="AD342" s="12">
        <v>9.4700000000000006</v>
      </c>
      <c r="AE342" s="12">
        <v>8.52</v>
      </c>
      <c r="AF342" s="14">
        <f t="shared" si="34"/>
        <v>0.89968321013727548</v>
      </c>
      <c r="AG342" s="15">
        <v>0</v>
      </c>
      <c r="AH342" s="15">
        <v>5</v>
      </c>
      <c r="AI342" s="15">
        <v>0</v>
      </c>
      <c r="AJ342" s="15">
        <v>0</v>
      </c>
      <c r="AK342" s="15">
        <v>0</v>
      </c>
      <c r="AL342" s="15">
        <v>5</v>
      </c>
      <c r="AM342" s="15">
        <v>0</v>
      </c>
      <c r="AN342" s="15">
        <v>1</v>
      </c>
      <c r="AO342" s="15">
        <v>1</v>
      </c>
      <c r="AP342" s="15">
        <v>0.94</v>
      </c>
      <c r="AQ342" s="16">
        <v>43101</v>
      </c>
      <c r="AR342" s="16">
        <v>109574</v>
      </c>
      <c r="AS342" s="16">
        <v>42806</v>
      </c>
    </row>
    <row r="343" spans="1:45" x14ac:dyDescent="0.2">
      <c r="A343" s="48" t="s">
        <v>9633</v>
      </c>
      <c r="B343" s="11" t="s">
        <v>9557</v>
      </c>
      <c r="C343" s="12"/>
      <c r="D343" s="11" t="s">
        <v>9557</v>
      </c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 t="s">
        <v>434</v>
      </c>
      <c r="P343" s="5" t="s">
        <v>5393</v>
      </c>
      <c r="Q343" s="12" t="s">
        <v>411</v>
      </c>
      <c r="R343" s="12" t="s">
        <v>26</v>
      </c>
      <c r="S343" s="12" t="s">
        <v>27</v>
      </c>
      <c r="T343" s="12"/>
      <c r="U343" s="12"/>
      <c r="V343" s="12" t="s">
        <v>28</v>
      </c>
      <c r="W343" s="12" t="s">
        <v>29</v>
      </c>
      <c r="X343" s="12" t="s">
        <v>30</v>
      </c>
      <c r="Y343" s="12" t="s">
        <v>412</v>
      </c>
      <c r="Z343" s="12">
        <v>19.13</v>
      </c>
      <c r="AA343" s="12">
        <v>20.46</v>
      </c>
      <c r="AB343" s="14">
        <f t="shared" si="33"/>
        <v>1.0695243073706222</v>
      </c>
      <c r="AC343" s="12">
        <v>0</v>
      </c>
      <c r="AD343" s="12">
        <v>18.940000000000001</v>
      </c>
      <c r="AE343" s="12">
        <v>17.05</v>
      </c>
      <c r="AF343" s="14">
        <f t="shared" si="34"/>
        <v>0.9002111932418162</v>
      </c>
      <c r="AG343" s="15">
        <v>0</v>
      </c>
      <c r="AH343" s="15">
        <v>10</v>
      </c>
      <c r="AI343" s="15">
        <v>0</v>
      </c>
      <c r="AJ343" s="15">
        <v>0</v>
      </c>
      <c r="AK343" s="15">
        <v>0</v>
      </c>
      <c r="AL343" s="15">
        <v>10</v>
      </c>
      <c r="AM343" s="15">
        <v>0</v>
      </c>
      <c r="AN343" s="15">
        <v>1</v>
      </c>
      <c r="AO343" s="15">
        <v>1</v>
      </c>
      <c r="AP343" s="15">
        <v>0.94</v>
      </c>
      <c r="AQ343" s="16">
        <v>43101</v>
      </c>
      <c r="AR343" s="16">
        <v>109574</v>
      </c>
      <c r="AS343" s="16">
        <v>42806</v>
      </c>
    </row>
    <row r="344" spans="1:45" x14ac:dyDescent="0.2">
      <c r="A344" s="48" t="s">
        <v>9633</v>
      </c>
      <c r="B344" s="11" t="s">
        <v>9557</v>
      </c>
      <c r="C344" s="12"/>
      <c r="D344" s="11" t="s">
        <v>9557</v>
      </c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 t="s">
        <v>435</v>
      </c>
      <c r="P344" s="5" t="s">
        <v>5394</v>
      </c>
      <c r="Q344" s="12" t="s">
        <v>411</v>
      </c>
      <c r="R344" s="12" t="s">
        <v>33</v>
      </c>
      <c r="S344" s="12" t="s">
        <v>27</v>
      </c>
      <c r="T344" s="12"/>
      <c r="U344" s="12"/>
      <c r="V344" s="12" t="s">
        <v>28</v>
      </c>
      <c r="W344" s="12" t="s">
        <v>29</v>
      </c>
      <c r="X344" s="12" t="s">
        <v>30</v>
      </c>
      <c r="Y344" s="12" t="s">
        <v>412</v>
      </c>
      <c r="Z344" s="12">
        <v>13.39</v>
      </c>
      <c r="AA344" s="12">
        <v>14.32</v>
      </c>
      <c r="AB344" s="14">
        <f t="shared" si="33"/>
        <v>1.0694548170276326</v>
      </c>
      <c r="AC344" s="12">
        <v>0</v>
      </c>
      <c r="AD344" s="12">
        <v>13.26</v>
      </c>
      <c r="AE344" s="12">
        <v>11.93</v>
      </c>
      <c r="AF344" s="14">
        <f t="shared" si="34"/>
        <v>0.89969834087481149</v>
      </c>
      <c r="AG344" s="15">
        <v>0</v>
      </c>
      <c r="AH344" s="15">
        <v>7</v>
      </c>
      <c r="AI344" s="15">
        <v>0</v>
      </c>
      <c r="AJ344" s="15">
        <v>0</v>
      </c>
      <c r="AK344" s="15">
        <v>0</v>
      </c>
      <c r="AL344" s="15">
        <v>7</v>
      </c>
      <c r="AM344" s="15">
        <v>0</v>
      </c>
      <c r="AN344" s="15">
        <v>1</v>
      </c>
      <c r="AO344" s="15">
        <v>1</v>
      </c>
      <c r="AP344" s="15">
        <v>0.94</v>
      </c>
      <c r="AQ344" s="16">
        <v>43101</v>
      </c>
      <c r="AR344" s="16">
        <v>109574</v>
      </c>
      <c r="AS344" s="16">
        <v>42806</v>
      </c>
    </row>
    <row r="345" spans="1:45" x14ac:dyDescent="0.2">
      <c r="A345" s="48" t="s">
        <v>9633</v>
      </c>
      <c r="B345" s="11" t="s">
        <v>9557</v>
      </c>
      <c r="C345" s="12"/>
      <c r="D345" s="11" t="s">
        <v>9557</v>
      </c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 t="s">
        <v>436</v>
      </c>
      <c r="P345" s="5" t="s">
        <v>5395</v>
      </c>
      <c r="Q345" s="12" t="s">
        <v>437</v>
      </c>
      <c r="R345" s="12" t="s">
        <v>26</v>
      </c>
      <c r="S345" s="12" t="s">
        <v>27</v>
      </c>
      <c r="T345" s="12"/>
      <c r="U345" s="12"/>
      <c r="V345" s="12" t="s">
        <v>28</v>
      </c>
      <c r="W345" s="12" t="s">
        <v>29</v>
      </c>
      <c r="X345" s="12" t="s">
        <v>30</v>
      </c>
      <c r="Y345" s="12" t="s">
        <v>412</v>
      </c>
      <c r="Z345" s="12">
        <v>5.74</v>
      </c>
      <c r="AA345" s="12">
        <v>6.14</v>
      </c>
      <c r="AB345" s="14">
        <f t="shared" si="33"/>
        <v>1.0696864111498257</v>
      </c>
      <c r="AC345" s="12">
        <v>0</v>
      </c>
      <c r="AD345" s="12">
        <v>5.68</v>
      </c>
      <c r="AE345" s="12">
        <v>5.1100000000000003</v>
      </c>
      <c r="AF345" s="14">
        <f t="shared" si="34"/>
        <v>0.89964788732394374</v>
      </c>
      <c r="AG345" s="15">
        <v>0</v>
      </c>
      <c r="AH345" s="15">
        <v>3</v>
      </c>
      <c r="AI345" s="15">
        <v>0</v>
      </c>
      <c r="AJ345" s="15">
        <v>0</v>
      </c>
      <c r="AK345" s="15">
        <v>0</v>
      </c>
      <c r="AL345" s="15">
        <v>3</v>
      </c>
      <c r="AM345" s="15">
        <v>0</v>
      </c>
      <c r="AN345" s="15">
        <v>1</v>
      </c>
      <c r="AO345" s="15">
        <v>1</v>
      </c>
      <c r="AP345" s="15">
        <v>0.94</v>
      </c>
      <c r="AQ345" s="16">
        <v>43101</v>
      </c>
      <c r="AR345" s="16">
        <v>109574</v>
      </c>
      <c r="AS345" s="16">
        <v>42806</v>
      </c>
    </row>
    <row r="346" spans="1:45" x14ac:dyDescent="0.2">
      <c r="A346" s="48" t="s">
        <v>9633</v>
      </c>
      <c r="B346" s="11" t="s">
        <v>9557</v>
      </c>
      <c r="C346" s="12"/>
      <c r="D346" s="11" t="s">
        <v>9557</v>
      </c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 t="s">
        <v>438</v>
      </c>
      <c r="P346" s="5" t="s">
        <v>5396</v>
      </c>
      <c r="Q346" s="12" t="s">
        <v>437</v>
      </c>
      <c r="R346" s="12" t="s">
        <v>26</v>
      </c>
      <c r="S346" s="12" t="s">
        <v>27</v>
      </c>
      <c r="T346" s="12"/>
      <c r="U346" s="12"/>
      <c r="V346" s="12" t="s">
        <v>28</v>
      </c>
      <c r="W346" s="12" t="s">
        <v>29</v>
      </c>
      <c r="X346" s="12" t="s">
        <v>30</v>
      </c>
      <c r="Y346" s="12" t="s">
        <v>412</v>
      </c>
      <c r="Z346" s="12">
        <v>11.48</v>
      </c>
      <c r="AA346" s="12">
        <v>12.28</v>
      </c>
      <c r="AB346" s="14">
        <f t="shared" si="33"/>
        <v>1.0696864111498257</v>
      </c>
      <c r="AC346" s="12">
        <v>0</v>
      </c>
      <c r="AD346" s="12">
        <v>11.36</v>
      </c>
      <c r="AE346" s="12">
        <v>10.220000000000001</v>
      </c>
      <c r="AF346" s="14">
        <f t="shared" si="34"/>
        <v>0.89964788732394374</v>
      </c>
      <c r="AG346" s="15">
        <v>0</v>
      </c>
      <c r="AH346" s="15">
        <v>6</v>
      </c>
      <c r="AI346" s="15">
        <v>0</v>
      </c>
      <c r="AJ346" s="15">
        <v>0</v>
      </c>
      <c r="AK346" s="15">
        <v>0</v>
      </c>
      <c r="AL346" s="15">
        <v>6</v>
      </c>
      <c r="AM346" s="15">
        <v>0</v>
      </c>
      <c r="AN346" s="15">
        <v>1</v>
      </c>
      <c r="AO346" s="15">
        <v>1</v>
      </c>
      <c r="AP346" s="15">
        <v>0.94</v>
      </c>
      <c r="AQ346" s="16">
        <v>43101</v>
      </c>
      <c r="AR346" s="16">
        <v>109574</v>
      </c>
      <c r="AS346" s="16">
        <v>42806</v>
      </c>
    </row>
    <row r="347" spans="1:45" x14ac:dyDescent="0.2">
      <c r="A347" s="48" t="s">
        <v>9633</v>
      </c>
      <c r="B347" s="11" t="s">
        <v>9557</v>
      </c>
      <c r="C347" s="12"/>
      <c r="D347" s="11" t="s">
        <v>9557</v>
      </c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 t="s">
        <v>439</v>
      </c>
      <c r="P347" s="5" t="s">
        <v>5397</v>
      </c>
      <c r="Q347" s="12" t="s">
        <v>437</v>
      </c>
      <c r="R347" s="12" t="s">
        <v>26</v>
      </c>
      <c r="S347" s="12" t="s">
        <v>27</v>
      </c>
      <c r="T347" s="12"/>
      <c r="U347" s="12"/>
      <c r="V347" s="12" t="s">
        <v>28</v>
      </c>
      <c r="W347" s="12" t="s">
        <v>29</v>
      </c>
      <c r="X347" s="12" t="s">
        <v>30</v>
      </c>
      <c r="Y347" s="12" t="s">
        <v>412</v>
      </c>
      <c r="Z347" s="12">
        <v>17.22</v>
      </c>
      <c r="AA347" s="12">
        <v>18.420000000000002</v>
      </c>
      <c r="AB347" s="14">
        <f t="shared" si="33"/>
        <v>1.0696864111498259</v>
      </c>
      <c r="AC347" s="12">
        <v>0</v>
      </c>
      <c r="AD347" s="12">
        <v>17.05</v>
      </c>
      <c r="AE347" s="12">
        <v>15.35</v>
      </c>
      <c r="AF347" s="14">
        <f t="shared" si="34"/>
        <v>0.90029325513196479</v>
      </c>
      <c r="AG347" s="15">
        <v>0</v>
      </c>
      <c r="AH347" s="15">
        <v>9</v>
      </c>
      <c r="AI347" s="15">
        <v>0</v>
      </c>
      <c r="AJ347" s="15">
        <v>0</v>
      </c>
      <c r="AK347" s="15">
        <v>0</v>
      </c>
      <c r="AL347" s="15">
        <v>9</v>
      </c>
      <c r="AM347" s="15">
        <v>0</v>
      </c>
      <c r="AN347" s="15">
        <v>1</v>
      </c>
      <c r="AO347" s="15">
        <v>1</v>
      </c>
      <c r="AP347" s="15">
        <v>0.94</v>
      </c>
      <c r="AQ347" s="16">
        <v>43101</v>
      </c>
      <c r="AR347" s="16">
        <v>109574</v>
      </c>
      <c r="AS347" s="16">
        <v>42806</v>
      </c>
    </row>
    <row r="348" spans="1:45" x14ac:dyDescent="0.2">
      <c r="A348" s="48" t="s">
        <v>9633</v>
      </c>
      <c r="B348" s="11" t="s">
        <v>9557</v>
      </c>
      <c r="C348" s="12"/>
      <c r="D348" s="11" t="s">
        <v>9557</v>
      </c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 t="s">
        <v>440</v>
      </c>
      <c r="P348" s="5" t="s">
        <v>5398</v>
      </c>
      <c r="Q348" s="12" t="s">
        <v>437</v>
      </c>
      <c r="R348" s="12" t="s">
        <v>26</v>
      </c>
      <c r="S348" s="12" t="s">
        <v>27</v>
      </c>
      <c r="T348" s="12"/>
      <c r="U348" s="12"/>
      <c r="V348" s="12" t="s">
        <v>28</v>
      </c>
      <c r="W348" s="12" t="s">
        <v>29</v>
      </c>
      <c r="X348" s="12" t="s">
        <v>30</v>
      </c>
      <c r="Y348" s="12" t="s">
        <v>412</v>
      </c>
      <c r="Z348" s="12">
        <v>28.7</v>
      </c>
      <c r="AA348" s="12">
        <v>30.69</v>
      </c>
      <c r="AB348" s="14">
        <f t="shared" si="33"/>
        <v>1.0693379790940767</v>
      </c>
      <c r="AC348" s="12">
        <v>0</v>
      </c>
      <c r="AD348" s="12">
        <v>28.4</v>
      </c>
      <c r="AE348" s="12">
        <v>25.56</v>
      </c>
      <c r="AF348" s="14">
        <f t="shared" si="34"/>
        <v>0.9</v>
      </c>
      <c r="AG348" s="15">
        <v>0</v>
      </c>
      <c r="AH348" s="15">
        <v>15</v>
      </c>
      <c r="AI348" s="15">
        <v>0</v>
      </c>
      <c r="AJ348" s="15">
        <v>0</v>
      </c>
      <c r="AK348" s="15">
        <v>0</v>
      </c>
      <c r="AL348" s="15">
        <v>15</v>
      </c>
      <c r="AM348" s="15">
        <v>0</v>
      </c>
      <c r="AN348" s="15">
        <v>1</v>
      </c>
      <c r="AO348" s="15">
        <v>1</v>
      </c>
      <c r="AP348" s="15">
        <v>0.94</v>
      </c>
      <c r="AQ348" s="16">
        <v>43101</v>
      </c>
      <c r="AR348" s="16">
        <v>109574</v>
      </c>
      <c r="AS348" s="16">
        <v>42806</v>
      </c>
    </row>
    <row r="349" spans="1:45" x14ac:dyDescent="0.2">
      <c r="A349" s="48" t="s">
        <v>9633</v>
      </c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 t="s">
        <v>441</v>
      </c>
      <c r="P349" s="5" t="s">
        <v>5399</v>
      </c>
      <c r="Q349" s="12" t="s">
        <v>437</v>
      </c>
      <c r="R349" s="12" t="s">
        <v>26</v>
      </c>
      <c r="S349" s="12" t="s">
        <v>27</v>
      </c>
      <c r="T349" s="12"/>
      <c r="U349" s="12"/>
      <c r="V349" s="12" t="s">
        <v>28</v>
      </c>
      <c r="W349" s="12"/>
      <c r="X349" s="12" t="s">
        <v>30</v>
      </c>
      <c r="Y349" s="12" t="s">
        <v>442</v>
      </c>
      <c r="Z349" s="12">
        <v>0</v>
      </c>
      <c r="AA349" s="12">
        <v>0</v>
      </c>
      <c r="AB349" s="14" t="s">
        <v>8976</v>
      </c>
      <c r="AC349" s="12">
        <v>0</v>
      </c>
      <c r="AD349" s="12">
        <v>46.92</v>
      </c>
      <c r="AE349" s="12">
        <v>46.92</v>
      </c>
      <c r="AF349" s="14">
        <f t="shared" si="34"/>
        <v>1</v>
      </c>
      <c r="AG349" s="15">
        <v>0</v>
      </c>
      <c r="AH349" s="15">
        <v>0</v>
      </c>
      <c r="AI349" s="15">
        <v>0</v>
      </c>
      <c r="AJ349" s="15">
        <v>0</v>
      </c>
      <c r="AK349" s="15"/>
      <c r="AL349" s="15">
        <v>18</v>
      </c>
      <c r="AM349" s="15">
        <v>10</v>
      </c>
      <c r="AN349" s="15">
        <v>1</v>
      </c>
      <c r="AO349" s="15">
        <v>1</v>
      </c>
      <c r="AP349" s="15">
        <v>0.94</v>
      </c>
      <c r="AQ349" s="16">
        <v>43101</v>
      </c>
      <c r="AR349" s="16">
        <v>109574</v>
      </c>
      <c r="AS349" s="16">
        <v>42806</v>
      </c>
    </row>
    <row r="350" spans="1:45" x14ac:dyDescent="0.2">
      <c r="A350" s="48" t="s">
        <v>9633</v>
      </c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 t="s">
        <v>443</v>
      </c>
      <c r="P350" s="5" t="s">
        <v>5400</v>
      </c>
      <c r="Q350" s="12" t="s">
        <v>437</v>
      </c>
      <c r="R350" s="12" t="s">
        <v>26</v>
      </c>
      <c r="S350" s="12" t="s">
        <v>27</v>
      </c>
      <c r="T350" s="12"/>
      <c r="U350" s="12"/>
      <c r="V350" s="12" t="s">
        <v>28</v>
      </c>
      <c r="W350" s="12"/>
      <c r="X350" s="12" t="s">
        <v>30</v>
      </c>
      <c r="Y350" s="12" t="s">
        <v>442</v>
      </c>
      <c r="Z350" s="12">
        <v>0</v>
      </c>
      <c r="AA350" s="12">
        <v>0</v>
      </c>
      <c r="AB350" s="14" t="s">
        <v>8976</v>
      </c>
      <c r="AC350" s="12">
        <v>0</v>
      </c>
      <c r="AD350" s="12">
        <v>25.14</v>
      </c>
      <c r="AE350" s="12">
        <v>25.14</v>
      </c>
      <c r="AF350" s="14">
        <f t="shared" si="34"/>
        <v>1</v>
      </c>
      <c r="AG350" s="15">
        <v>0</v>
      </c>
      <c r="AH350" s="15">
        <v>0</v>
      </c>
      <c r="AI350" s="15">
        <v>0</v>
      </c>
      <c r="AJ350" s="15">
        <v>0</v>
      </c>
      <c r="AK350" s="15"/>
      <c r="AL350" s="15">
        <v>5</v>
      </c>
      <c r="AM350" s="15">
        <v>10</v>
      </c>
      <c r="AN350" s="15">
        <v>1</v>
      </c>
      <c r="AO350" s="15">
        <v>1</v>
      </c>
      <c r="AP350" s="15">
        <v>0.94</v>
      </c>
      <c r="AQ350" s="16">
        <v>43101</v>
      </c>
      <c r="AR350" s="16">
        <v>109574</v>
      </c>
      <c r="AS350" s="16">
        <v>42806</v>
      </c>
    </row>
    <row r="351" spans="1:45" x14ac:dyDescent="0.2">
      <c r="A351" s="48" t="s">
        <v>9633</v>
      </c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 t="s">
        <v>444</v>
      </c>
      <c r="P351" s="5" t="s">
        <v>5401</v>
      </c>
      <c r="Q351" s="12" t="s">
        <v>437</v>
      </c>
      <c r="R351" s="12" t="s">
        <v>94</v>
      </c>
      <c r="S351" s="12" t="s">
        <v>27</v>
      </c>
      <c r="T351" s="12"/>
      <c r="U351" s="12"/>
      <c r="V351" s="12" t="s">
        <v>28</v>
      </c>
      <c r="W351" s="12"/>
      <c r="X351" s="12" t="s">
        <v>30</v>
      </c>
      <c r="Y351" s="12"/>
      <c r="Z351" s="12">
        <v>0</v>
      </c>
      <c r="AA351" s="12">
        <v>0</v>
      </c>
      <c r="AB351" s="14" t="s">
        <v>8976</v>
      </c>
      <c r="AC351" s="12">
        <v>0</v>
      </c>
      <c r="AD351" s="12">
        <v>0</v>
      </c>
      <c r="AE351" s="12">
        <v>0</v>
      </c>
      <c r="AF351" s="14" t="s">
        <v>8976</v>
      </c>
      <c r="AG351" s="15"/>
      <c r="AH351" s="15">
        <v>0</v>
      </c>
      <c r="AI351" s="15">
        <v>0</v>
      </c>
      <c r="AJ351" s="15">
        <v>0</v>
      </c>
      <c r="AK351" s="15"/>
      <c r="AL351" s="15">
        <v>0</v>
      </c>
      <c r="AM351" s="15">
        <v>0</v>
      </c>
      <c r="AN351" s="15">
        <v>1</v>
      </c>
      <c r="AO351" s="15">
        <v>1</v>
      </c>
      <c r="AP351" s="15">
        <v>0.94</v>
      </c>
      <c r="AQ351" s="16">
        <v>43101</v>
      </c>
      <c r="AR351" s="16">
        <v>109574</v>
      </c>
      <c r="AS351" s="16">
        <v>42806</v>
      </c>
    </row>
    <row r="352" spans="1:45" x14ac:dyDescent="0.2">
      <c r="A352" s="48" t="s">
        <v>9633</v>
      </c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 t="s">
        <v>445</v>
      </c>
      <c r="P352" s="5" t="s">
        <v>5402</v>
      </c>
      <c r="Q352" s="12" t="s">
        <v>437</v>
      </c>
      <c r="R352" s="12" t="s">
        <v>94</v>
      </c>
      <c r="S352" s="12" t="s">
        <v>27</v>
      </c>
      <c r="T352" s="12"/>
      <c r="U352" s="12"/>
      <c r="V352" s="12" t="s">
        <v>28</v>
      </c>
      <c r="W352" s="12"/>
      <c r="X352" s="12" t="s">
        <v>30</v>
      </c>
      <c r="Y352" s="12"/>
      <c r="Z352" s="12">
        <v>0</v>
      </c>
      <c r="AA352" s="12">
        <v>0</v>
      </c>
      <c r="AB352" s="14" t="s">
        <v>8976</v>
      </c>
      <c r="AC352" s="12">
        <v>0</v>
      </c>
      <c r="AD352" s="12">
        <v>0</v>
      </c>
      <c r="AE352" s="12">
        <v>0</v>
      </c>
      <c r="AF352" s="14" t="s">
        <v>8976</v>
      </c>
      <c r="AG352" s="15"/>
      <c r="AH352" s="15">
        <v>0</v>
      </c>
      <c r="AI352" s="15">
        <v>0</v>
      </c>
      <c r="AJ352" s="15">
        <v>0</v>
      </c>
      <c r="AK352" s="15"/>
      <c r="AL352" s="15">
        <v>0</v>
      </c>
      <c r="AM352" s="15">
        <v>0</v>
      </c>
      <c r="AN352" s="15">
        <v>1</v>
      </c>
      <c r="AO352" s="15">
        <v>1</v>
      </c>
      <c r="AP352" s="15">
        <v>0.94</v>
      </c>
      <c r="AQ352" s="16">
        <v>43101</v>
      </c>
      <c r="AR352" s="16">
        <v>109574</v>
      </c>
      <c r="AS352" s="16">
        <v>42806</v>
      </c>
    </row>
    <row r="353" spans="1:45" x14ac:dyDescent="0.2">
      <c r="A353" s="48" t="s">
        <v>9633</v>
      </c>
      <c r="B353" s="11" t="s">
        <v>9557</v>
      </c>
      <c r="C353" s="12"/>
      <c r="D353" s="11" t="s">
        <v>9557</v>
      </c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 t="s">
        <v>446</v>
      </c>
      <c r="P353" s="5" t="s">
        <v>5403</v>
      </c>
      <c r="Q353" s="12" t="s">
        <v>437</v>
      </c>
      <c r="R353" s="12" t="s">
        <v>26</v>
      </c>
      <c r="S353" s="12" t="s">
        <v>27</v>
      </c>
      <c r="T353" s="12"/>
      <c r="U353" s="12" t="s">
        <v>113</v>
      </c>
      <c r="V353" s="12" t="s">
        <v>28</v>
      </c>
      <c r="W353" s="12" t="s">
        <v>29</v>
      </c>
      <c r="X353" s="12" t="s">
        <v>30</v>
      </c>
      <c r="Y353" s="12" t="s">
        <v>412</v>
      </c>
      <c r="Z353" s="12">
        <v>13.39</v>
      </c>
      <c r="AA353" s="12">
        <v>14.32</v>
      </c>
      <c r="AB353" s="14">
        <f t="shared" ref="AB353:AB366" si="35">AA353/Z353</f>
        <v>1.0694548170276326</v>
      </c>
      <c r="AC353" s="12">
        <v>0</v>
      </c>
      <c r="AD353" s="12">
        <v>13.26</v>
      </c>
      <c r="AE353" s="12">
        <v>11.93</v>
      </c>
      <c r="AF353" s="14">
        <f t="shared" ref="AF353:AF366" si="36">AE353/AD353</f>
        <v>0.89969834087481149</v>
      </c>
      <c r="AG353" s="15">
        <v>0</v>
      </c>
      <c r="AH353" s="15">
        <v>7</v>
      </c>
      <c r="AI353" s="15">
        <v>0</v>
      </c>
      <c r="AJ353" s="15">
        <v>0</v>
      </c>
      <c r="AK353" s="15">
        <v>0</v>
      </c>
      <c r="AL353" s="15">
        <v>7</v>
      </c>
      <c r="AM353" s="15">
        <v>0</v>
      </c>
      <c r="AN353" s="15">
        <v>1</v>
      </c>
      <c r="AO353" s="15">
        <v>1</v>
      </c>
      <c r="AP353" s="15">
        <v>0.94</v>
      </c>
      <c r="AQ353" s="16">
        <v>43101</v>
      </c>
      <c r="AR353" s="16">
        <v>109574</v>
      </c>
      <c r="AS353" s="16">
        <v>42806</v>
      </c>
    </row>
    <row r="354" spans="1:45" x14ac:dyDescent="0.2">
      <c r="A354" s="48" t="s">
        <v>9633</v>
      </c>
      <c r="B354" s="11" t="s">
        <v>9557</v>
      </c>
      <c r="C354" s="12"/>
      <c r="D354" s="11" t="s">
        <v>9557</v>
      </c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 t="s">
        <v>447</v>
      </c>
      <c r="P354" s="5" t="s">
        <v>5404</v>
      </c>
      <c r="Q354" s="12" t="s">
        <v>437</v>
      </c>
      <c r="R354" s="12" t="s">
        <v>26</v>
      </c>
      <c r="S354" s="12" t="s">
        <v>27</v>
      </c>
      <c r="T354" s="12"/>
      <c r="U354" s="12" t="s">
        <v>113</v>
      </c>
      <c r="V354" s="12" t="s">
        <v>28</v>
      </c>
      <c r="W354" s="12" t="s">
        <v>29</v>
      </c>
      <c r="X354" s="12" t="s">
        <v>30</v>
      </c>
      <c r="Y354" s="12" t="s">
        <v>412</v>
      </c>
      <c r="Z354" s="12">
        <v>22.96</v>
      </c>
      <c r="AA354" s="12">
        <v>24.56</v>
      </c>
      <c r="AB354" s="14">
        <f t="shared" si="35"/>
        <v>1.0696864111498257</v>
      </c>
      <c r="AC354" s="12">
        <v>0</v>
      </c>
      <c r="AD354" s="12">
        <v>22.72</v>
      </c>
      <c r="AE354" s="12">
        <v>20.45</v>
      </c>
      <c r="AF354" s="14">
        <f t="shared" si="36"/>
        <v>0.90008802816901412</v>
      </c>
      <c r="AG354" s="15">
        <v>0</v>
      </c>
      <c r="AH354" s="15">
        <v>12</v>
      </c>
      <c r="AI354" s="15">
        <v>0</v>
      </c>
      <c r="AJ354" s="15">
        <v>0</v>
      </c>
      <c r="AK354" s="15">
        <v>0</v>
      </c>
      <c r="AL354" s="15">
        <v>12</v>
      </c>
      <c r="AM354" s="15">
        <v>0</v>
      </c>
      <c r="AN354" s="15">
        <v>1</v>
      </c>
      <c r="AO354" s="15">
        <v>1</v>
      </c>
      <c r="AP354" s="15">
        <v>0.94</v>
      </c>
      <c r="AQ354" s="16">
        <v>43101</v>
      </c>
      <c r="AR354" s="16">
        <v>109574</v>
      </c>
      <c r="AS354" s="16">
        <v>42806</v>
      </c>
    </row>
    <row r="355" spans="1:45" x14ac:dyDescent="0.2">
      <c r="A355" s="48" t="s">
        <v>9633</v>
      </c>
      <c r="B355" s="11" t="s">
        <v>9557</v>
      </c>
      <c r="C355" s="12"/>
      <c r="D355" s="11" t="s">
        <v>9557</v>
      </c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 t="s">
        <v>448</v>
      </c>
      <c r="P355" s="5" t="s">
        <v>5405</v>
      </c>
      <c r="Q355" s="12" t="s">
        <v>437</v>
      </c>
      <c r="R355" s="12" t="s">
        <v>26</v>
      </c>
      <c r="S355" s="12" t="s">
        <v>27</v>
      </c>
      <c r="T355" s="12"/>
      <c r="U355" s="12" t="s">
        <v>113</v>
      </c>
      <c r="V355" s="12" t="s">
        <v>28</v>
      </c>
      <c r="W355" s="12" t="s">
        <v>29</v>
      </c>
      <c r="X355" s="12" t="s">
        <v>30</v>
      </c>
      <c r="Y355" s="12" t="s">
        <v>412</v>
      </c>
      <c r="Z355" s="12">
        <v>53.57</v>
      </c>
      <c r="AA355" s="12">
        <v>57.29</v>
      </c>
      <c r="AB355" s="14">
        <f t="shared" si="35"/>
        <v>1.0694418517827142</v>
      </c>
      <c r="AC355" s="12">
        <v>0</v>
      </c>
      <c r="AD355" s="12">
        <v>45.45</v>
      </c>
      <c r="AE355" s="12">
        <v>40.909999999999997</v>
      </c>
      <c r="AF355" s="14">
        <f t="shared" si="36"/>
        <v>0.9001100110011</v>
      </c>
      <c r="AG355" s="15">
        <v>0</v>
      </c>
      <c r="AH355" s="15">
        <v>20</v>
      </c>
      <c r="AI355" s="15">
        <v>4</v>
      </c>
      <c r="AJ355" s="15">
        <v>4</v>
      </c>
      <c r="AK355" s="15">
        <v>0</v>
      </c>
      <c r="AL355" s="15">
        <v>24</v>
      </c>
      <c r="AM355" s="15">
        <v>0</v>
      </c>
      <c r="AN355" s="15">
        <v>1</v>
      </c>
      <c r="AO355" s="15">
        <v>1</v>
      </c>
      <c r="AP355" s="15">
        <v>0.94</v>
      </c>
      <c r="AQ355" s="16">
        <v>43101</v>
      </c>
      <c r="AR355" s="16">
        <v>109574</v>
      </c>
      <c r="AS355" s="16">
        <v>42806</v>
      </c>
    </row>
    <row r="356" spans="1:45" x14ac:dyDescent="0.2">
      <c r="A356" s="48" t="s">
        <v>9633</v>
      </c>
      <c r="B356" s="11" t="s">
        <v>9557</v>
      </c>
      <c r="C356" s="12"/>
      <c r="D356" s="11" t="s">
        <v>9557</v>
      </c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 t="s">
        <v>449</v>
      </c>
      <c r="P356" s="5" t="s">
        <v>5406</v>
      </c>
      <c r="Q356" s="12" t="s">
        <v>437</v>
      </c>
      <c r="R356" s="12" t="s">
        <v>26</v>
      </c>
      <c r="S356" s="12" t="s">
        <v>27</v>
      </c>
      <c r="T356" s="12"/>
      <c r="U356" s="12" t="s">
        <v>113</v>
      </c>
      <c r="V356" s="12" t="s">
        <v>28</v>
      </c>
      <c r="W356" s="12" t="s">
        <v>29</v>
      </c>
      <c r="X356" s="12" t="s">
        <v>30</v>
      </c>
      <c r="Y356" s="12" t="s">
        <v>412</v>
      </c>
      <c r="Z356" s="12">
        <v>38.26</v>
      </c>
      <c r="AA356" s="12">
        <v>40.92</v>
      </c>
      <c r="AB356" s="14">
        <f t="shared" si="35"/>
        <v>1.0695243073706222</v>
      </c>
      <c r="AC356" s="12">
        <v>0</v>
      </c>
      <c r="AD356" s="12">
        <v>30.3</v>
      </c>
      <c r="AE356" s="12">
        <v>27.27</v>
      </c>
      <c r="AF356" s="14">
        <f t="shared" si="36"/>
        <v>0.89999999999999991</v>
      </c>
      <c r="AG356" s="15">
        <v>0</v>
      </c>
      <c r="AH356" s="15">
        <v>12</v>
      </c>
      <c r="AI356" s="15">
        <v>4</v>
      </c>
      <c r="AJ356" s="15">
        <v>4</v>
      </c>
      <c r="AK356" s="15">
        <v>0</v>
      </c>
      <c r="AL356" s="15">
        <v>16</v>
      </c>
      <c r="AM356" s="15">
        <v>0</v>
      </c>
      <c r="AN356" s="15">
        <v>1</v>
      </c>
      <c r="AO356" s="15">
        <v>1</v>
      </c>
      <c r="AP356" s="15">
        <v>0.94</v>
      </c>
      <c r="AQ356" s="16">
        <v>43101</v>
      </c>
      <c r="AR356" s="16">
        <v>109574</v>
      </c>
      <c r="AS356" s="16">
        <v>42806</v>
      </c>
    </row>
    <row r="357" spans="1:45" x14ac:dyDescent="0.2">
      <c r="A357" s="48" t="s">
        <v>9633</v>
      </c>
      <c r="B357" s="11" t="s">
        <v>9557</v>
      </c>
      <c r="C357" s="12"/>
      <c r="D357" s="11" t="s">
        <v>9557</v>
      </c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 t="s">
        <v>450</v>
      </c>
      <c r="P357" s="5" t="s">
        <v>5407</v>
      </c>
      <c r="Q357" s="12" t="s">
        <v>437</v>
      </c>
      <c r="R357" s="12" t="s">
        <v>26</v>
      </c>
      <c r="S357" s="12" t="s">
        <v>27</v>
      </c>
      <c r="T357" s="12"/>
      <c r="U357" s="12" t="s">
        <v>113</v>
      </c>
      <c r="V357" s="12" t="s">
        <v>28</v>
      </c>
      <c r="W357" s="12" t="s">
        <v>29</v>
      </c>
      <c r="X357" s="12" t="s">
        <v>30</v>
      </c>
      <c r="Y357" s="12" t="s">
        <v>412</v>
      </c>
      <c r="Z357" s="12">
        <v>49.74</v>
      </c>
      <c r="AA357" s="12">
        <v>53.2</v>
      </c>
      <c r="AB357" s="14">
        <f t="shared" si="35"/>
        <v>1.0695617209489345</v>
      </c>
      <c r="AC357" s="12">
        <v>0</v>
      </c>
      <c r="AD357" s="12">
        <v>41.66</v>
      </c>
      <c r="AE357" s="12">
        <v>37.49</v>
      </c>
      <c r="AF357" s="14">
        <f t="shared" si="36"/>
        <v>0.89990398463754218</v>
      </c>
      <c r="AG357" s="15">
        <v>0</v>
      </c>
      <c r="AH357" s="15">
        <v>18</v>
      </c>
      <c r="AI357" s="15">
        <v>4</v>
      </c>
      <c r="AJ357" s="15">
        <v>4</v>
      </c>
      <c r="AK357" s="15">
        <v>0</v>
      </c>
      <c r="AL357" s="15">
        <v>22</v>
      </c>
      <c r="AM357" s="15">
        <v>0</v>
      </c>
      <c r="AN357" s="15">
        <v>1</v>
      </c>
      <c r="AO357" s="15">
        <v>1</v>
      </c>
      <c r="AP357" s="15">
        <v>0.94</v>
      </c>
      <c r="AQ357" s="16">
        <v>43101</v>
      </c>
      <c r="AR357" s="16">
        <v>109574</v>
      </c>
      <c r="AS357" s="16">
        <v>42806</v>
      </c>
    </row>
    <row r="358" spans="1:45" x14ac:dyDescent="0.2">
      <c r="A358" s="48" t="s">
        <v>9633</v>
      </c>
      <c r="B358" s="11" t="s">
        <v>9557</v>
      </c>
      <c r="C358" s="12"/>
      <c r="D358" s="11" t="s">
        <v>9557</v>
      </c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 t="s">
        <v>451</v>
      </c>
      <c r="P358" s="5" t="s">
        <v>5408</v>
      </c>
      <c r="Q358" s="12" t="s">
        <v>437</v>
      </c>
      <c r="R358" s="12" t="s">
        <v>26</v>
      </c>
      <c r="S358" s="12" t="s">
        <v>27</v>
      </c>
      <c r="T358" s="12"/>
      <c r="U358" s="12" t="s">
        <v>113</v>
      </c>
      <c r="V358" s="12" t="s">
        <v>28</v>
      </c>
      <c r="W358" s="12" t="s">
        <v>29</v>
      </c>
      <c r="X358" s="12" t="s">
        <v>30</v>
      </c>
      <c r="Y358" s="12" t="s">
        <v>412</v>
      </c>
      <c r="Z358" s="12">
        <v>38.26</v>
      </c>
      <c r="AA358" s="12">
        <v>40.92</v>
      </c>
      <c r="AB358" s="14">
        <f t="shared" si="35"/>
        <v>1.0695243073706222</v>
      </c>
      <c r="AC358" s="12">
        <v>0</v>
      </c>
      <c r="AD358" s="12">
        <v>30.3</v>
      </c>
      <c r="AE358" s="12">
        <v>27.27</v>
      </c>
      <c r="AF358" s="14">
        <f t="shared" si="36"/>
        <v>0.89999999999999991</v>
      </c>
      <c r="AG358" s="15">
        <v>0</v>
      </c>
      <c r="AH358" s="15">
        <v>12</v>
      </c>
      <c r="AI358" s="15">
        <v>4</v>
      </c>
      <c r="AJ358" s="15">
        <v>4</v>
      </c>
      <c r="AK358" s="15">
        <v>0</v>
      </c>
      <c r="AL358" s="15">
        <v>16</v>
      </c>
      <c r="AM358" s="15">
        <v>0</v>
      </c>
      <c r="AN358" s="15">
        <v>1</v>
      </c>
      <c r="AO358" s="15">
        <v>1</v>
      </c>
      <c r="AP358" s="15">
        <v>0.94</v>
      </c>
      <c r="AQ358" s="16">
        <v>43101</v>
      </c>
      <c r="AR358" s="16">
        <v>109574</v>
      </c>
      <c r="AS358" s="16">
        <v>42806</v>
      </c>
    </row>
    <row r="359" spans="1:45" x14ac:dyDescent="0.2">
      <c r="A359" s="48" t="s">
        <v>9633</v>
      </c>
      <c r="B359" s="11" t="s">
        <v>9557</v>
      </c>
      <c r="C359" s="12"/>
      <c r="D359" s="11" t="s">
        <v>9557</v>
      </c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 t="s">
        <v>452</v>
      </c>
      <c r="P359" s="5" t="s">
        <v>5409</v>
      </c>
      <c r="Q359" s="12" t="s">
        <v>437</v>
      </c>
      <c r="R359" s="12" t="s">
        <v>26</v>
      </c>
      <c r="S359" s="12" t="s">
        <v>27</v>
      </c>
      <c r="T359" s="12"/>
      <c r="U359" s="12" t="s">
        <v>113</v>
      </c>
      <c r="V359" s="12" t="s">
        <v>28</v>
      </c>
      <c r="W359" s="12" t="s">
        <v>29</v>
      </c>
      <c r="X359" s="12" t="s">
        <v>30</v>
      </c>
      <c r="Y359" s="12" t="s">
        <v>412</v>
      </c>
      <c r="Z359" s="12">
        <v>49.74</v>
      </c>
      <c r="AA359" s="12">
        <v>53.2</v>
      </c>
      <c r="AB359" s="14">
        <f t="shared" si="35"/>
        <v>1.0695617209489345</v>
      </c>
      <c r="AC359" s="12">
        <v>0</v>
      </c>
      <c r="AD359" s="12">
        <v>41.66</v>
      </c>
      <c r="AE359" s="12">
        <v>37.49</v>
      </c>
      <c r="AF359" s="14">
        <f t="shared" si="36"/>
        <v>0.89990398463754218</v>
      </c>
      <c r="AG359" s="15">
        <v>0</v>
      </c>
      <c r="AH359" s="15">
        <v>18</v>
      </c>
      <c r="AI359" s="15">
        <v>4</v>
      </c>
      <c r="AJ359" s="15">
        <v>4</v>
      </c>
      <c r="AK359" s="15">
        <v>0</v>
      </c>
      <c r="AL359" s="15">
        <v>22</v>
      </c>
      <c r="AM359" s="15">
        <v>0</v>
      </c>
      <c r="AN359" s="15">
        <v>1</v>
      </c>
      <c r="AO359" s="15">
        <v>1</v>
      </c>
      <c r="AP359" s="15">
        <v>0.94</v>
      </c>
      <c r="AQ359" s="16">
        <v>43101</v>
      </c>
      <c r="AR359" s="16">
        <v>109574</v>
      </c>
      <c r="AS359" s="16">
        <v>42806</v>
      </c>
    </row>
    <row r="360" spans="1:45" x14ac:dyDescent="0.2">
      <c r="A360" s="48" t="s">
        <v>9633</v>
      </c>
      <c r="B360" s="11" t="s">
        <v>9557</v>
      </c>
      <c r="C360" s="12"/>
      <c r="D360" s="11" t="s">
        <v>9557</v>
      </c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 t="s">
        <v>453</v>
      </c>
      <c r="P360" s="5" t="s">
        <v>5410</v>
      </c>
      <c r="Q360" s="12" t="s">
        <v>437</v>
      </c>
      <c r="R360" s="12" t="s">
        <v>26</v>
      </c>
      <c r="S360" s="12" t="s">
        <v>27</v>
      </c>
      <c r="T360" s="12"/>
      <c r="U360" s="12"/>
      <c r="V360" s="12" t="s">
        <v>28</v>
      </c>
      <c r="W360" s="12" t="s">
        <v>29</v>
      </c>
      <c r="X360" s="12" t="s">
        <v>30</v>
      </c>
      <c r="Y360" s="12" t="s">
        <v>412</v>
      </c>
      <c r="Z360" s="12">
        <v>1.91</v>
      </c>
      <c r="AA360" s="12">
        <v>2.04</v>
      </c>
      <c r="AB360" s="14">
        <f t="shared" si="35"/>
        <v>1.0680628272251309</v>
      </c>
      <c r="AC360" s="12">
        <v>0</v>
      </c>
      <c r="AD360" s="12">
        <v>1.89</v>
      </c>
      <c r="AE360" s="12">
        <v>1.7</v>
      </c>
      <c r="AF360" s="14">
        <f t="shared" si="36"/>
        <v>0.89947089947089953</v>
      </c>
      <c r="AG360" s="15">
        <v>0</v>
      </c>
      <c r="AH360" s="15">
        <v>1</v>
      </c>
      <c r="AI360" s="15">
        <v>0</v>
      </c>
      <c r="AJ360" s="15">
        <v>0</v>
      </c>
      <c r="AK360" s="15">
        <v>0</v>
      </c>
      <c r="AL360" s="15">
        <v>1</v>
      </c>
      <c r="AM360" s="15">
        <v>0</v>
      </c>
      <c r="AN360" s="15">
        <v>1</v>
      </c>
      <c r="AO360" s="15">
        <v>1</v>
      </c>
      <c r="AP360" s="15">
        <v>0.94</v>
      </c>
      <c r="AQ360" s="16">
        <v>43101</v>
      </c>
      <c r="AR360" s="16">
        <v>109574</v>
      </c>
      <c r="AS360" s="16">
        <v>42806</v>
      </c>
    </row>
    <row r="361" spans="1:45" x14ac:dyDescent="0.2">
      <c r="A361" s="48" t="s">
        <v>9633</v>
      </c>
      <c r="B361" s="11" t="s">
        <v>9557</v>
      </c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 t="s">
        <v>454</v>
      </c>
      <c r="P361" s="5" t="s">
        <v>5411</v>
      </c>
      <c r="Q361" s="12" t="s">
        <v>437</v>
      </c>
      <c r="R361" s="12" t="s">
        <v>26</v>
      </c>
      <c r="S361" s="12" t="s">
        <v>27</v>
      </c>
      <c r="T361" s="12"/>
      <c r="U361" s="12"/>
      <c r="V361" s="12" t="s">
        <v>28</v>
      </c>
      <c r="W361" s="12" t="s">
        <v>29</v>
      </c>
      <c r="X361" s="12" t="s">
        <v>30</v>
      </c>
      <c r="Y361" s="12" t="s">
        <v>455</v>
      </c>
      <c r="Z361" s="12">
        <v>10.29</v>
      </c>
      <c r="AA361" s="12">
        <v>11</v>
      </c>
      <c r="AB361" s="14">
        <f t="shared" si="35"/>
        <v>1.0689990281827018</v>
      </c>
      <c r="AC361" s="12">
        <v>0</v>
      </c>
      <c r="AD361" s="12">
        <v>50.24</v>
      </c>
      <c r="AE361" s="12">
        <v>50.24</v>
      </c>
      <c r="AF361" s="14">
        <f t="shared" si="36"/>
        <v>1</v>
      </c>
      <c r="AG361" s="15">
        <v>0</v>
      </c>
      <c r="AH361" s="15">
        <v>5</v>
      </c>
      <c r="AI361" s="15">
        <v>0</v>
      </c>
      <c r="AJ361" s="15">
        <v>0</v>
      </c>
      <c r="AK361" s="15">
        <v>0</v>
      </c>
      <c r="AL361" s="15">
        <v>5</v>
      </c>
      <c r="AM361" s="15">
        <v>10</v>
      </c>
      <c r="AN361" s="15">
        <v>1</v>
      </c>
      <c r="AO361" s="15">
        <v>1</v>
      </c>
      <c r="AP361" s="15">
        <v>0.94</v>
      </c>
      <c r="AQ361" s="16">
        <v>43101</v>
      </c>
      <c r="AR361" s="16">
        <v>109574</v>
      </c>
      <c r="AS361" s="16">
        <v>42806</v>
      </c>
    </row>
    <row r="362" spans="1:45" x14ac:dyDescent="0.2">
      <c r="A362" s="48" t="s">
        <v>9633</v>
      </c>
      <c r="B362" s="11" t="s">
        <v>9557</v>
      </c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 t="s">
        <v>456</v>
      </c>
      <c r="P362" s="5" t="s">
        <v>5412</v>
      </c>
      <c r="Q362" s="12" t="s">
        <v>437</v>
      </c>
      <c r="R362" s="12" t="s">
        <v>33</v>
      </c>
      <c r="S362" s="12" t="s">
        <v>27</v>
      </c>
      <c r="T362" s="12"/>
      <c r="U362" s="12"/>
      <c r="V362" s="12" t="s">
        <v>28</v>
      </c>
      <c r="W362" s="12" t="s">
        <v>29</v>
      </c>
      <c r="X362" s="12" t="s">
        <v>30</v>
      </c>
      <c r="Y362" s="12" t="s">
        <v>455</v>
      </c>
      <c r="Z362" s="12">
        <v>10.29</v>
      </c>
      <c r="AA362" s="12">
        <v>11</v>
      </c>
      <c r="AB362" s="14">
        <f t="shared" si="35"/>
        <v>1.0689990281827018</v>
      </c>
      <c r="AC362" s="12">
        <v>0</v>
      </c>
      <c r="AD362" s="12">
        <v>16.739999999999998</v>
      </c>
      <c r="AE362" s="12">
        <v>16.739999999999998</v>
      </c>
      <c r="AF362" s="14">
        <f t="shared" si="36"/>
        <v>1</v>
      </c>
      <c r="AG362" s="15">
        <v>0</v>
      </c>
      <c r="AH362" s="15">
        <v>5</v>
      </c>
      <c r="AI362" s="15">
        <v>0</v>
      </c>
      <c r="AJ362" s="15">
        <v>0</v>
      </c>
      <c r="AK362" s="15">
        <v>0</v>
      </c>
      <c r="AL362" s="15">
        <v>5</v>
      </c>
      <c r="AM362" s="15">
        <v>0</v>
      </c>
      <c r="AN362" s="15">
        <v>1</v>
      </c>
      <c r="AO362" s="15">
        <v>1</v>
      </c>
      <c r="AP362" s="15">
        <v>0.94</v>
      </c>
      <c r="AQ362" s="16">
        <v>43101</v>
      </c>
      <c r="AR362" s="16">
        <v>109574</v>
      </c>
      <c r="AS362" s="16">
        <v>42806</v>
      </c>
    </row>
    <row r="363" spans="1:45" x14ac:dyDescent="0.2">
      <c r="A363" s="48" t="s">
        <v>9633</v>
      </c>
      <c r="B363" s="11" t="s">
        <v>9557</v>
      </c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 t="s">
        <v>457</v>
      </c>
      <c r="P363" s="5" t="s">
        <v>5413</v>
      </c>
      <c r="Q363" s="12" t="s">
        <v>437</v>
      </c>
      <c r="R363" s="12" t="s">
        <v>33</v>
      </c>
      <c r="S363" s="12" t="s">
        <v>27</v>
      </c>
      <c r="T363" s="12"/>
      <c r="U363" s="12"/>
      <c r="V363" s="12" t="s">
        <v>28</v>
      </c>
      <c r="W363" s="12" t="s">
        <v>29</v>
      </c>
      <c r="X363" s="12" t="s">
        <v>30</v>
      </c>
      <c r="Y363" s="12" t="s">
        <v>455</v>
      </c>
      <c r="Z363" s="12">
        <v>5.15</v>
      </c>
      <c r="AA363" s="12">
        <v>5.51</v>
      </c>
      <c r="AB363" s="14">
        <f t="shared" si="35"/>
        <v>1.0699029126213591</v>
      </c>
      <c r="AC363" s="12">
        <v>0</v>
      </c>
      <c r="AD363" s="12">
        <v>8.3699999999999992</v>
      </c>
      <c r="AE363" s="12">
        <v>8.3699999999999992</v>
      </c>
      <c r="AF363" s="14">
        <f t="shared" si="36"/>
        <v>1</v>
      </c>
      <c r="AG363" s="15">
        <v>0</v>
      </c>
      <c r="AH363" s="15">
        <v>5</v>
      </c>
      <c r="AI363" s="15">
        <v>0</v>
      </c>
      <c r="AJ363" s="15">
        <v>0</v>
      </c>
      <c r="AK363" s="15">
        <v>0</v>
      </c>
      <c r="AL363" s="15">
        <v>5</v>
      </c>
      <c r="AM363" s="15">
        <v>0</v>
      </c>
      <c r="AN363" s="15">
        <v>1</v>
      </c>
      <c r="AO363" s="15">
        <v>1</v>
      </c>
      <c r="AP363" s="15">
        <v>0.94</v>
      </c>
      <c r="AQ363" s="16">
        <v>43101</v>
      </c>
      <c r="AR363" s="16">
        <v>109574</v>
      </c>
      <c r="AS363" s="16">
        <v>42806</v>
      </c>
    </row>
    <row r="364" spans="1:45" x14ac:dyDescent="0.2">
      <c r="A364" s="48" t="s">
        <v>9633</v>
      </c>
      <c r="B364" s="11" t="s">
        <v>9557</v>
      </c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 t="s">
        <v>458</v>
      </c>
      <c r="P364" s="5" t="s">
        <v>5414</v>
      </c>
      <c r="Q364" s="12" t="s">
        <v>437</v>
      </c>
      <c r="R364" s="12" t="s">
        <v>26</v>
      </c>
      <c r="S364" s="12" t="s">
        <v>27</v>
      </c>
      <c r="T364" s="12"/>
      <c r="U364" s="12"/>
      <c r="V364" s="12" t="s">
        <v>28</v>
      </c>
      <c r="W364" s="12" t="s">
        <v>158</v>
      </c>
      <c r="X364" s="12" t="s">
        <v>30</v>
      </c>
      <c r="Y364" s="12" t="s">
        <v>459</v>
      </c>
      <c r="Z364" s="12">
        <v>110.32</v>
      </c>
      <c r="AA364" s="12">
        <v>81.86</v>
      </c>
      <c r="AB364" s="14">
        <f t="shared" si="35"/>
        <v>0.74202320522117482</v>
      </c>
      <c r="AC364" s="12">
        <v>0</v>
      </c>
      <c r="AD364" s="12">
        <v>273.72000000000003</v>
      </c>
      <c r="AE364" s="12">
        <v>273.72000000000003</v>
      </c>
      <c r="AF364" s="14">
        <f t="shared" si="36"/>
        <v>1</v>
      </c>
      <c r="AG364" s="15">
        <v>0</v>
      </c>
      <c r="AH364" s="15">
        <v>30</v>
      </c>
      <c r="AI364" s="15">
        <v>0</v>
      </c>
      <c r="AJ364" s="15">
        <v>10</v>
      </c>
      <c r="AK364" s="15">
        <v>0</v>
      </c>
      <c r="AL364" s="15">
        <v>80</v>
      </c>
      <c r="AM364" s="15">
        <v>10</v>
      </c>
      <c r="AN364" s="15">
        <v>1</v>
      </c>
      <c r="AO364" s="15">
        <v>1</v>
      </c>
      <c r="AP364" s="15">
        <v>0.94</v>
      </c>
      <c r="AQ364" s="16">
        <v>43101</v>
      </c>
      <c r="AR364" s="16">
        <v>109574</v>
      </c>
      <c r="AS364" s="16">
        <v>42806</v>
      </c>
    </row>
    <row r="365" spans="1:45" x14ac:dyDescent="0.2">
      <c r="A365" s="48" t="s">
        <v>9633</v>
      </c>
      <c r="B365" s="11" t="s">
        <v>9557</v>
      </c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 t="s">
        <v>460</v>
      </c>
      <c r="P365" s="5" t="s">
        <v>5415</v>
      </c>
      <c r="Q365" s="12" t="s">
        <v>437</v>
      </c>
      <c r="R365" s="12" t="s">
        <v>33</v>
      </c>
      <c r="S365" s="12" t="s">
        <v>27</v>
      </c>
      <c r="T365" s="12"/>
      <c r="U365" s="12"/>
      <c r="V365" s="12" t="s">
        <v>28</v>
      </c>
      <c r="W365" s="12" t="s">
        <v>158</v>
      </c>
      <c r="X365" s="12" t="s">
        <v>30</v>
      </c>
      <c r="Y365" s="12" t="s">
        <v>459</v>
      </c>
      <c r="Z365" s="12">
        <v>27.58</v>
      </c>
      <c r="AA365" s="12">
        <v>20.46</v>
      </c>
      <c r="AB365" s="14">
        <f t="shared" si="35"/>
        <v>0.74184191443074698</v>
      </c>
      <c r="AC365" s="12">
        <v>0</v>
      </c>
      <c r="AD365" s="12">
        <v>91.24</v>
      </c>
      <c r="AE365" s="12">
        <v>91.24</v>
      </c>
      <c r="AF365" s="14">
        <f t="shared" si="36"/>
        <v>1</v>
      </c>
      <c r="AG365" s="15">
        <v>0</v>
      </c>
      <c r="AH365" s="15">
        <v>10</v>
      </c>
      <c r="AI365" s="15">
        <v>0</v>
      </c>
      <c r="AJ365" s="15">
        <v>0</v>
      </c>
      <c r="AK365" s="15">
        <v>0</v>
      </c>
      <c r="AL365" s="15">
        <v>30</v>
      </c>
      <c r="AM365" s="15">
        <v>0</v>
      </c>
      <c r="AN365" s="15">
        <v>1</v>
      </c>
      <c r="AO365" s="15">
        <v>1</v>
      </c>
      <c r="AP365" s="15">
        <v>0.94</v>
      </c>
      <c r="AQ365" s="16">
        <v>43101</v>
      </c>
      <c r="AR365" s="16">
        <v>109574</v>
      </c>
      <c r="AS365" s="16">
        <v>42806</v>
      </c>
    </row>
    <row r="366" spans="1:45" x14ac:dyDescent="0.2">
      <c r="A366" s="48" t="s">
        <v>9633</v>
      </c>
      <c r="B366" s="11" t="s">
        <v>9557</v>
      </c>
      <c r="C366" s="12"/>
      <c r="D366" s="11" t="s">
        <v>9557</v>
      </c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 t="s">
        <v>461</v>
      </c>
      <c r="P366" s="5" t="s">
        <v>5416</v>
      </c>
      <c r="Q366" s="12" t="s">
        <v>437</v>
      </c>
      <c r="R366" s="12" t="s">
        <v>26</v>
      </c>
      <c r="S366" s="12" t="s">
        <v>27</v>
      </c>
      <c r="T366" s="12"/>
      <c r="U366" s="12"/>
      <c r="V366" s="12" t="s">
        <v>28</v>
      </c>
      <c r="W366" s="12" t="s">
        <v>29</v>
      </c>
      <c r="X366" s="12" t="s">
        <v>30</v>
      </c>
      <c r="Y366" s="12" t="s">
        <v>412</v>
      </c>
      <c r="Z366" s="12">
        <v>47.83</v>
      </c>
      <c r="AA366" s="12">
        <v>51.15</v>
      </c>
      <c r="AB366" s="14">
        <f t="shared" si="35"/>
        <v>1.0694125026134225</v>
      </c>
      <c r="AC366" s="12">
        <v>0</v>
      </c>
      <c r="AD366" s="12">
        <v>596.51</v>
      </c>
      <c r="AE366" s="12">
        <v>536.86</v>
      </c>
      <c r="AF366" s="14">
        <f t="shared" si="36"/>
        <v>0.90000167641783047</v>
      </c>
      <c r="AG366" s="15">
        <v>0</v>
      </c>
      <c r="AH366" s="15">
        <v>20</v>
      </c>
      <c r="AI366" s="15">
        <v>0</v>
      </c>
      <c r="AJ366" s="15">
        <v>5</v>
      </c>
      <c r="AK366" s="15">
        <v>0</v>
      </c>
      <c r="AL366" s="15">
        <v>255</v>
      </c>
      <c r="AM366" s="15">
        <v>60</v>
      </c>
      <c r="AN366" s="15">
        <v>1</v>
      </c>
      <c r="AO366" s="15">
        <v>1</v>
      </c>
      <c r="AP366" s="15">
        <v>0.94</v>
      </c>
      <c r="AQ366" s="16">
        <v>43101</v>
      </c>
      <c r="AR366" s="16">
        <v>109574</v>
      </c>
      <c r="AS366" s="16">
        <v>42806</v>
      </c>
    </row>
    <row r="367" spans="1:45" x14ac:dyDescent="0.2">
      <c r="A367" s="48" t="s">
        <v>9633</v>
      </c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 t="s">
        <v>462</v>
      </c>
      <c r="P367" s="5" t="s">
        <v>5417</v>
      </c>
      <c r="Q367" s="12" t="s">
        <v>463</v>
      </c>
      <c r="R367" s="12" t="s">
        <v>94</v>
      </c>
      <c r="S367" s="12" t="s">
        <v>27</v>
      </c>
      <c r="T367" s="12"/>
      <c r="U367" s="12"/>
      <c r="V367" s="12" t="s">
        <v>28</v>
      </c>
      <c r="W367" s="12"/>
      <c r="X367" s="12" t="s">
        <v>30</v>
      </c>
      <c r="Y367" s="12"/>
      <c r="Z367" s="12">
        <v>0</v>
      </c>
      <c r="AA367" s="12">
        <v>0</v>
      </c>
      <c r="AB367" s="14" t="s">
        <v>8976</v>
      </c>
      <c r="AC367" s="12">
        <v>0</v>
      </c>
      <c r="AD367" s="12">
        <v>0</v>
      </c>
      <c r="AE367" s="12">
        <v>0</v>
      </c>
      <c r="AF367" s="14" t="s">
        <v>8976</v>
      </c>
      <c r="AG367" s="15"/>
      <c r="AH367" s="15">
        <v>0</v>
      </c>
      <c r="AI367" s="15">
        <v>0</v>
      </c>
      <c r="AJ367" s="15">
        <v>0</v>
      </c>
      <c r="AK367" s="15"/>
      <c r="AL367" s="15">
        <v>0</v>
      </c>
      <c r="AM367" s="15">
        <v>0</v>
      </c>
      <c r="AN367" s="15">
        <v>1</v>
      </c>
      <c r="AO367" s="15">
        <v>1</v>
      </c>
      <c r="AP367" s="15">
        <v>0.94</v>
      </c>
      <c r="AQ367" s="16">
        <v>43101</v>
      </c>
      <c r="AR367" s="16">
        <v>109574</v>
      </c>
      <c r="AS367" s="16">
        <v>42806</v>
      </c>
    </row>
    <row r="368" spans="1:45" x14ac:dyDescent="0.2">
      <c r="A368" s="48" t="s">
        <v>9633</v>
      </c>
      <c r="B368" s="11" t="s">
        <v>9557</v>
      </c>
      <c r="C368" s="12"/>
      <c r="D368" s="11" t="s">
        <v>9557</v>
      </c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 t="s">
        <v>464</v>
      </c>
      <c r="P368" s="5" t="s">
        <v>5418</v>
      </c>
      <c r="Q368" s="12" t="s">
        <v>463</v>
      </c>
      <c r="R368" s="12" t="s">
        <v>26</v>
      </c>
      <c r="S368" s="12" t="s">
        <v>27</v>
      </c>
      <c r="T368" s="12"/>
      <c r="U368" s="12" t="s">
        <v>113</v>
      </c>
      <c r="V368" s="12" t="s">
        <v>28</v>
      </c>
      <c r="W368" s="12" t="s">
        <v>59</v>
      </c>
      <c r="X368" s="12" t="s">
        <v>30</v>
      </c>
      <c r="Y368" s="12" t="s">
        <v>114</v>
      </c>
      <c r="Z368" s="12">
        <v>22.06</v>
      </c>
      <c r="AA368" s="12">
        <v>20.46</v>
      </c>
      <c r="AB368" s="14">
        <f t="shared" ref="AB368:AB381" si="37">AA368/Z368</f>
        <v>0.92747053490480513</v>
      </c>
      <c r="AC368" s="12">
        <v>0</v>
      </c>
      <c r="AD368" s="12">
        <v>21.53</v>
      </c>
      <c r="AE368" s="12">
        <v>19.38</v>
      </c>
      <c r="AF368" s="14">
        <f t="shared" ref="AF368:AF381" si="38">AE368/AD368</f>
        <v>0.90013934045517874</v>
      </c>
      <c r="AG368" s="15">
        <v>0</v>
      </c>
      <c r="AH368" s="15">
        <v>10</v>
      </c>
      <c r="AI368" s="15">
        <v>0</v>
      </c>
      <c r="AJ368" s="15">
        <v>0</v>
      </c>
      <c r="AK368" s="15">
        <v>0</v>
      </c>
      <c r="AL368" s="15">
        <v>10</v>
      </c>
      <c r="AM368" s="15">
        <v>0</v>
      </c>
      <c r="AN368" s="15">
        <v>1</v>
      </c>
      <c r="AO368" s="15">
        <v>1</v>
      </c>
      <c r="AP368" s="15">
        <v>0.94</v>
      </c>
      <c r="AQ368" s="16">
        <v>43101</v>
      </c>
      <c r="AR368" s="16">
        <v>109574</v>
      </c>
      <c r="AS368" s="16">
        <v>42806</v>
      </c>
    </row>
    <row r="369" spans="1:45" x14ac:dyDescent="0.2">
      <c r="A369" s="48" t="s">
        <v>9633</v>
      </c>
      <c r="B369" s="11" t="s">
        <v>9557</v>
      </c>
      <c r="C369" s="11" t="s">
        <v>9557</v>
      </c>
      <c r="D369" s="11" t="s">
        <v>9557</v>
      </c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 t="s">
        <v>465</v>
      </c>
      <c r="P369" s="5" t="s">
        <v>5419</v>
      </c>
      <c r="Q369" s="12" t="s">
        <v>463</v>
      </c>
      <c r="R369" s="12" t="s">
        <v>26</v>
      </c>
      <c r="S369" s="12" t="s">
        <v>27</v>
      </c>
      <c r="T369" s="12"/>
      <c r="U369" s="12" t="s">
        <v>113</v>
      </c>
      <c r="V369" s="12" t="s">
        <v>28</v>
      </c>
      <c r="W369" s="12" t="s">
        <v>59</v>
      </c>
      <c r="X369" s="12" t="s">
        <v>30</v>
      </c>
      <c r="Y369" s="12" t="s">
        <v>101</v>
      </c>
      <c r="Z369" s="12">
        <v>133.35</v>
      </c>
      <c r="AA369" s="12">
        <v>77.31</v>
      </c>
      <c r="AB369" s="14">
        <f t="shared" si="37"/>
        <v>0.57975253093363333</v>
      </c>
      <c r="AC369" s="12">
        <v>0</v>
      </c>
      <c r="AD369" s="12">
        <v>131.5</v>
      </c>
      <c r="AE369" s="12">
        <v>118.35</v>
      </c>
      <c r="AF369" s="14">
        <f t="shared" si="38"/>
        <v>0.89999999999999991</v>
      </c>
      <c r="AG369" s="15">
        <v>0</v>
      </c>
      <c r="AH369" s="15">
        <v>20</v>
      </c>
      <c r="AI369" s="15">
        <v>9</v>
      </c>
      <c r="AJ369" s="15">
        <v>3</v>
      </c>
      <c r="AK369" s="15">
        <v>0</v>
      </c>
      <c r="AL369" s="15">
        <v>20</v>
      </c>
      <c r="AM369" s="15">
        <v>0</v>
      </c>
      <c r="AN369" s="15">
        <v>1</v>
      </c>
      <c r="AO369" s="15">
        <v>1</v>
      </c>
      <c r="AP369" s="15">
        <v>0.94</v>
      </c>
      <c r="AQ369" s="16">
        <v>43101</v>
      </c>
      <c r="AR369" s="16">
        <v>109574</v>
      </c>
      <c r="AS369" s="16">
        <v>42806</v>
      </c>
    </row>
    <row r="370" spans="1:45" x14ac:dyDescent="0.2">
      <c r="A370" s="48" t="s">
        <v>9633</v>
      </c>
      <c r="B370" s="11" t="s">
        <v>9557</v>
      </c>
      <c r="C370" s="12"/>
      <c r="D370" s="11" t="s">
        <v>9557</v>
      </c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 t="s">
        <v>466</v>
      </c>
      <c r="P370" s="5" t="s">
        <v>5420</v>
      </c>
      <c r="Q370" s="12" t="s">
        <v>463</v>
      </c>
      <c r="R370" s="12" t="s">
        <v>26</v>
      </c>
      <c r="S370" s="12" t="s">
        <v>27</v>
      </c>
      <c r="T370" s="12"/>
      <c r="U370" s="12" t="s">
        <v>113</v>
      </c>
      <c r="V370" s="12" t="s">
        <v>28</v>
      </c>
      <c r="W370" s="12" t="s">
        <v>59</v>
      </c>
      <c r="X370" s="12" t="s">
        <v>30</v>
      </c>
      <c r="Y370" s="12" t="s">
        <v>114</v>
      </c>
      <c r="Z370" s="12">
        <v>37.5</v>
      </c>
      <c r="AA370" s="12">
        <v>34.78</v>
      </c>
      <c r="AB370" s="14">
        <f t="shared" si="37"/>
        <v>0.92746666666666666</v>
      </c>
      <c r="AC370" s="12">
        <v>0</v>
      </c>
      <c r="AD370" s="12">
        <v>32.29</v>
      </c>
      <c r="AE370" s="12">
        <v>29.06</v>
      </c>
      <c r="AF370" s="14">
        <f t="shared" si="38"/>
        <v>0.89996903065964695</v>
      </c>
      <c r="AG370" s="15">
        <v>0</v>
      </c>
      <c r="AH370" s="15">
        <v>11</v>
      </c>
      <c r="AI370" s="15">
        <v>4</v>
      </c>
      <c r="AJ370" s="15">
        <v>2</v>
      </c>
      <c r="AK370" s="15">
        <v>0</v>
      </c>
      <c r="AL370" s="15">
        <v>15</v>
      </c>
      <c r="AM370" s="15">
        <v>0</v>
      </c>
      <c r="AN370" s="15">
        <v>1</v>
      </c>
      <c r="AO370" s="15">
        <v>1</v>
      </c>
      <c r="AP370" s="15">
        <v>0.94</v>
      </c>
      <c r="AQ370" s="16">
        <v>43101</v>
      </c>
      <c r="AR370" s="16">
        <v>109574</v>
      </c>
      <c r="AS370" s="16">
        <v>42806</v>
      </c>
    </row>
    <row r="371" spans="1:45" x14ac:dyDescent="0.2">
      <c r="A371" s="48" t="s">
        <v>9633</v>
      </c>
      <c r="B371" s="11" t="s">
        <v>9557</v>
      </c>
      <c r="C371" s="12"/>
      <c r="D371" s="11" t="s">
        <v>9557</v>
      </c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 t="s">
        <v>467</v>
      </c>
      <c r="P371" s="5" t="s">
        <v>5421</v>
      </c>
      <c r="Q371" s="12" t="s">
        <v>463</v>
      </c>
      <c r="R371" s="12" t="s">
        <v>33</v>
      </c>
      <c r="S371" s="12" t="s">
        <v>27</v>
      </c>
      <c r="T371" s="12"/>
      <c r="U371" s="12" t="s">
        <v>113</v>
      </c>
      <c r="V371" s="12" t="s">
        <v>28</v>
      </c>
      <c r="W371" s="12" t="s">
        <v>59</v>
      </c>
      <c r="X371" s="12" t="s">
        <v>30</v>
      </c>
      <c r="Y371" s="12" t="s">
        <v>114</v>
      </c>
      <c r="Z371" s="12">
        <v>24.27</v>
      </c>
      <c r="AA371" s="12">
        <v>22.51</v>
      </c>
      <c r="AB371" s="14">
        <f t="shared" si="37"/>
        <v>0.92748248866913896</v>
      </c>
      <c r="AC371" s="12">
        <v>0</v>
      </c>
      <c r="AD371" s="12">
        <v>23.68</v>
      </c>
      <c r="AE371" s="12">
        <v>21.31</v>
      </c>
      <c r="AF371" s="14">
        <f t="shared" si="38"/>
        <v>0.89991554054054046</v>
      </c>
      <c r="AG371" s="15">
        <v>0</v>
      </c>
      <c r="AH371" s="15">
        <v>11</v>
      </c>
      <c r="AI371" s="15">
        <v>0</v>
      </c>
      <c r="AJ371" s="15">
        <v>0</v>
      </c>
      <c r="AK371" s="15">
        <v>0</v>
      </c>
      <c r="AL371" s="15">
        <v>11</v>
      </c>
      <c r="AM371" s="15">
        <v>0</v>
      </c>
      <c r="AN371" s="15">
        <v>1</v>
      </c>
      <c r="AO371" s="15">
        <v>1</v>
      </c>
      <c r="AP371" s="15">
        <v>0.94</v>
      </c>
      <c r="AQ371" s="16">
        <v>43101</v>
      </c>
      <c r="AR371" s="16">
        <v>109574</v>
      </c>
      <c r="AS371" s="16">
        <v>42806</v>
      </c>
    </row>
    <row r="372" spans="1:45" x14ac:dyDescent="0.2">
      <c r="A372" s="48" t="s">
        <v>9633</v>
      </c>
      <c r="B372" s="11" t="s">
        <v>9557</v>
      </c>
      <c r="C372" s="12"/>
      <c r="D372" s="11" t="s">
        <v>9557</v>
      </c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 t="s">
        <v>468</v>
      </c>
      <c r="P372" s="5" t="s">
        <v>5422</v>
      </c>
      <c r="Q372" s="12" t="s">
        <v>463</v>
      </c>
      <c r="R372" s="12" t="s">
        <v>33</v>
      </c>
      <c r="S372" s="12" t="s">
        <v>27</v>
      </c>
      <c r="T372" s="12"/>
      <c r="U372" s="12" t="s">
        <v>113</v>
      </c>
      <c r="V372" s="12" t="s">
        <v>28</v>
      </c>
      <c r="W372" s="12" t="s">
        <v>59</v>
      </c>
      <c r="X372" s="12" t="s">
        <v>30</v>
      </c>
      <c r="Y372" s="12" t="s">
        <v>114</v>
      </c>
      <c r="Z372" s="12">
        <v>11.03</v>
      </c>
      <c r="AA372" s="12">
        <v>10.23</v>
      </c>
      <c r="AB372" s="14">
        <f t="shared" si="37"/>
        <v>0.92747053490480513</v>
      </c>
      <c r="AC372" s="12">
        <v>0</v>
      </c>
      <c r="AD372" s="12">
        <v>10.76</v>
      </c>
      <c r="AE372" s="12">
        <v>9.68</v>
      </c>
      <c r="AF372" s="14">
        <f t="shared" si="38"/>
        <v>0.8996282527881041</v>
      </c>
      <c r="AG372" s="15">
        <v>0</v>
      </c>
      <c r="AH372" s="15">
        <v>5</v>
      </c>
      <c r="AI372" s="15">
        <v>0</v>
      </c>
      <c r="AJ372" s="15">
        <v>0</v>
      </c>
      <c r="AK372" s="15">
        <v>0</v>
      </c>
      <c r="AL372" s="15">
        <v>5</v>
      </c>
      <c r="AM372" s="15">
        <v>0</v>
      </c>
      <c r="AN372" s="15">
        <v>1</v>
      </c>
      <c r="AO372" s="15">
        <v>1</v>
      </c>
      <c r="AP372" s="15">
        <v>0.94</v>
      </c>
      <c r="AQ372" s="16">
        <v>43101</v>
      </c>
      <c r="AR372" s="16">
        <v>109574</v>
      </c>
      <c r="AS372" s="16">
        <v>42806</v>
      </c>
    </row>
    <row r="373" spans="1:45" x14ac:dyDescent="0.2">
      <c r="A373" s="48" t="s">
        <v>9633</v>
      </c>
      <c r="B373" s="11" t="s">
        <v>9557</v>
      </c>
      <c r="C373" s="11" t="s">
        <v>9557</v>
      </c>
      <c r="D373" s="11" t="s">
        <v>9557</v>
      </c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 t="s">
        <v>469</v>
      </c>
      <c r="P373" s="5" t="s">
        <v>5423</v>
      </c>
      <c r="Q373" s="12" t="s">
        <v>463</v>
      </c>
      <c r="R373" s="12" t="s">
        <v>26</v>
      </c>
      <c r="S373" s="12" t="s">
        <v>27</v>
      </c>
      <c r="T373" s="12"/>
      <c r="U373" s="12" t="s">
        <v>113</v>
      </c>
      <c r="V373" s="12" t="s">
        <v>28</v>
      </c>
      <c r="W373" s="12" t="s">
        <v>59</v>
      </c>
      <c r="X373" s="12" t="s">
        <v>30</v>
      </c>
      <c r="Y373" s="12" t="s">
        <v>101</v>
      </c>
      <c r="Z373" s="12">
        <v>100.01</v>
      </c>
      <c r="AA373" s="12">
        <v>57.98</v>
      </c>
      <c r="AB373" s="14">
        <f t="shared" si="37"/>
        <v>0.57974202579742018</v>
      </c>
      <c r="AC373" s="12">
        <v>0</v>
      </c>
      <c r="AD373" s="12">
        <v>72.33</v>
      </c>
      <c r="AE373" s="12">
        <v>65.099999999999994</v>
      </c>
      <c r="AF373" s="14">
        <f t="shared" si="38"/>
        <v>0.90004147656574029</v>
      </c>
      <c r="AG373" s="15">
        <v>0</v>
      </c>
      <c r="AH373" s="15">
        <v>11</v>
      </c>
      <c r="AI373" s="15">
        <v>11</v>
      </c>
      <c r="AJ373" s="15">
        <v>2</v>
      </c>
      <c r="AK373" s="15">
        <v>0</v>
      </c>
      <c r="AL373" s="15">
        <v>11</v>
      </c>
      <c r="AM373" s="15">
        <v>0</v>
      </c>
      <c r="AN373" s="15">
        <v>1</v>
      </c>
      <c r="AO373" s="15">
        <v>1</v>
      </c>
      <c r="AP373" s="15">
        <v>0.94</v>
      </c>
      <c r="AQ373" s="16">
        <v>43101</v>
      </c>
      <c r="AR373" s="16">
        <v>109574</v>
      </c>
      <c r="AS373" s="16">
        <v>42806</v>
      </c>
    </row>
    <row r="374" spans="1:45" x14ac:dyDescent="0.2">
      <c r="A374" s="48" t="s">
        <v>9633</v>
      </c>
      <c r="B374" s="11" t="s">
        <v>9557</v>
      </c>
      <c r="C374" s="11" t="s">
        <v>9557</v>
      </c>
      <c r="D374" s="11" t="s">
        <v>9557</v>
      </c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 t="s">
        <v>470</v>
      </c>
      <c r="P374" s="5" t="s">
        <v>5424</v>
      </c>
      <c r="Q374" s="12" t="s">
        <v>463</v>
      </c>
      <c r="R374" s="12" t="s">
        <v>33</v>
      </c>
      <c r="S374" s="12" t="s">
        <v>27</v>
      </c>
      <c r="T374" s="12"/>
      <c r="U374" s="12" t="s">
        <v>113</v>
      </c>
      <c r="V374" s="12" t="s">
        <v>28</v>
      </c>
      <c r="W374" s="12" t="s">
        <v>59</v>
      </c>
      <c r="X374" s="12" t="s">
        <v>30</v>
      </c>
      <c r="Y374" s="12" t="s">
        <v>101</v>
      </c>
      <c r="Z374" s="12">
        <v>33.340000000000003</v>
      </c>
      <c r="AA374" s="12">
        <v>19.329999999999998</v>
      </c>
      <c r="AB374" s="14">
        <f t="shared" si="37"/>
        <v>0.57978404319136156</v>
      </c>
      <c r="AC374" s="12">
        <v>0</v>
      </c>
      <c r="AD374" s="12">
        <v>52.6</v>
      </c>
      <c r="AE374" s="12">
        <v>47.34</v>
      </c>
      <c r="AF374" s="14">
        <f t="shared" si="38"/>
        <v>0.9</v>
      </c>
      <c r="AG374" s="15">
        <v>0</v>
      </c>
      <c r="AH374" s="15">
        <v>8</v>
      </c>
      <c r="AI374" s="15">
        <v>0</v>
      </c>
      <c r="AJ374" s="15">
        <v>0</v>
      </c>
      <c r="AK374" s="15">
        <v>0</v>
      </c>
      <c r="AL374" s="15">
        <v>8</v>
      </c>
      <c r="AM374" s="15">
        <v>0</v>
      </c>
      <c r="AN374" s="15">
        <v>1</v>
      </c>
      <c r="AO374" s="15">
        <v>1</v>
      </c>
      <c r="AP374" s="15">
        <v>0.94</v>
      </c>
      <c r="AQ374" s="16">
        <v>43101</v>
      </c>
      <c r="AR374" s="16">
        <v>109574</v>
      </c>
      <c r="AS374" s="16">
        <v>42806</v>
      </c>
    </row>
    <row r="375" spans="1:45" x14ac:dyDescent="0.2">
      <c r="A375" s="48" t="s">
        <v>9633</v>
      </c>
      <c r="B375" s="11" t="s">
        <v>9557</v>
      </c>
      <c r="C375" s="11" t="s">
        <v>9557</v>
      </c>
      <c r="D375" s="11" t="s">
        <v>9557</v>
      </c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 t="s">
        <v>471</v>
      </c>
      <c r="P375" s="5" t="s">
        <v>5425</v>
      </c>
      <c r="Q375" s="12" t="s">
        <v>463</v>
      </c>
      <c r="R375" s="12" t="s">
        <v>33</v>
      </c>
      <c r="S375" s="12" t="s">
        <v>27</v>
      </c>
      <c r="T375" s="12"/>
      <c r="U375" s="12" t="s">
        <v>113</v>
      </c>
      <c r="V375" s="12" t="s">
        <v>28</v>
      </c>
      <c r="W375" s="12" t="s">
        <v>59</v>
      </c>
      <c r="X375" s="12" t="s">
        <v>30</v>
      </c>
      <c r="Y375" s="12" t="s">
        <v>101</v>
      </c>
      <c r="Z375" s="12">
        <v>58.34</v>
      </c>
      <c r="AA375" s="12">
        <v>33.82</v>
      </c>
      <c r="AB375" s="14">
        <f t="shared" si="37"/>
        <v>0.57970517655125131</v>
      </c>
      <c r="AC375" s="12">
        <v>0</v>
      </c>
      <c r="AD375" s="12">
        <v>65.75</v>
      </c>
      <c r="AE375" s="12">
        <v>59.18</v>
      </c>
      <c r="AF375" s="14">
        <f t="shared" si="38"/>
        <v>0.90007604562737642</v>
      </c>
      <c r="AG375" s="15">
        <v>0</v>
      </c>
      <c r="AH375" s="15">
        <v>10</v>
      </c>
      <c r="AI375" s="15">
        <v>0</v>
      </c>
      <c r="AJ375" s="15">
        <v>4</v>
      </c>
      <c r="AK375" s="15">
        <v>0</v>
      </c>
      <c r="AL375" s="15">
        <v>10</v>
      </c>
      <c r="AM375" s="15">
        <v>0</v>
      </c>
      <c r="AN375" s="15">
        <v>1</v>
      </c>
      <c r="AO375" s="15">
        <v>1</v>
      </c>
      <c r="AP375" s="15">
        <v>0.94</v>
      </c>
      <c r="AQ375" s="16">
        <v>43101</v>
      </c>
      <c r="AR375" s="16">
        <v>109574</v>
      </c>
      <c r="AS375" s="16">
        <v>42806</v>
      </c>
    </row>
    <row r="376" spans="1:45" x14ac:dyDescent="0.2">
      <c r="A376" s="48" t="s">
        <v>9633</v>
      </c>
      <c r="B376" s="11" t="s">
        <v>9557</v>
      </c>
      <c r="C376" s="12"/>
      <c r="D376" s="11" t="s">
        <v>9557</v>
      </c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 t="s">
        <v>472</v>
      </c>
      <c r="P376" s="5" t="s">
        <v>5426</v>
      </c>
      <c r="Q376" s="12" t="s">
        <v>463</v>
      </c>
      <c r="R376" s="12" t="s">
        <v>26</v>
      </c>
      <c r="S376" s="12" t="s">
        <v>27</v>
      </c>
      <c r="T376" s="12"/>
      <c r="U376" s="12" t="s">
        <v>113</v>
      </c>
      <c r="V376" s="12" t="s">
        <v>28</v>
      </c>
      <c r="W376" s="12" t="s">
        <v>59</v>
      </c>
      <c r="X376" s="12" t="s">
        <v>30</v>
      </c>
      <c r="Y376" s="12" t="s">
        <v>114</v>
      </c>
      <c r="Z376" s="12">
        <v>33.090000000000003</v>
      </c>
      <c r="AA376" s="12">
        <v>30.69</v>
      </c>
      <c r="AB376" s="14">
        <f t="shared" si="37"/>
        <v>0.92747053490480502</v>
      </c>
      <c r="AC376" s="12">
        <v>0</v>
      </c>
      <c r="AD376" s="12">
        <v>27.98</v>
      </c>
      <c r="AE376" s="12">
        <v>25.18</v>
      </c>
      <c r="AF376" s="14">
        <f t="shared" si="38"/>
        <v>0.89992852037169402</v>
      </c>
      <c r="AG376" s="15">
        <v>0</v>
      </c>
      <c r="AH376" s="15">
        <v>9</v>
      </c>
      <c r="AI376" s="15">
        <v>4</v>
      </c>
      <c r="AJ376" s="15">
        <v>2</v>
      </c>
      <c r="AK376" s="15">
        <v>0</v>
      </c>
      <c r="AL376" s="15">
        <v>13</v>
      </c>
      <c r="AM376" s="15">
        <v>0</v>
      </c>
      <c r="AN376" s="15">
        <v>1</v>
      </c>
      <c r="AO376" s="15">
        <v>1</v>
      </c>
      <c r="AP376" s="15">
        <v>0.94</v>
      </c>
      <c r="AQ376" s="16">
        <v>43101</v>
      </c>
      <c r="AR376" s="16">
        <v>109574</v>
      </c>
      <c r="AS376" s="16">
        <v>42806</v>
      </c>
    </row>
    <row r="377" spans="1:45" x14ac:dyDescent="0.2">
      <c r="A377" s="48" t="s">
        <v>9633</v>
      </c>
      <c r="B377" s="11" t="s">
        <v>9557</v>
      </c>
      <c r="C377" s="12"/>
      <c r="D377" s="11" t="s">
        <v>9557</v>
      </c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 t="s">
        <v>473</v>
      </c>
      <c r="P377" s="5" t="s">
        <v>5427</v>
      </c>
      <c r="Q377" s="12" t="s">
        <v>463</v>
      </c>
      <c r="R377" s="12" t="s">
        <v>33</v>
      </c>
      <c r="S377" s="12" t="s">
        <v>27</v>
      </c>
      <c r="T377" s="12"/>
      <c r="U377" s="12" t="s">
        <v>113</v>
      </c>
      <c r="V377" s="12" t="s">
        <v>28</v>
      </c>
      <c r="W377" s="12" t="s">
        <v>59</v>
      </c>
      <c r="X377" s="12" t="s">
        <v>30</v>
      </c>
      <c r="Y377" s="12" t="s">
        <v>114</v>
      </c>
      <c r="Z377" s="12">
        <v>19.86</v>
      </c>
      <c r="AA377" s="12">
        <v>18.420000000000002</v>
      </c>
      <c r="AB377" s="14">
        <f t="shared" si="37"/>
        <v>0.92749244712990953</v>
      </c>
      <c r="AC377" s="12">
        <v>0</v>
      </c>
      <c r="AD377" s="12">
        <v>19.37</v>
      </c>
      <c r="AE377" s="12">
        <v>17.43</v>
      </c>
      <c r="AF377" s="14">
        <f t="shared" si="38"/>
        <v>0.8998451213216313</v>
      </c>
      <c r="AG377" s="15">
        <v>0</v>
      </c>
      <c r="AH377" s="15">
        <v>9</v>
      </c>
      <c r="AI377" s="15">
        <v>0</v>
      </c>
      <c r="AJ377" s="15">
        <v>0</v>
      </c>
      <c r="AK377" s="15">
        <v>0</v>
      </c>
      <c r="AL377" s="15">
        <v>9</v>
      </c>
      <c r="AM377" s="15">
        <v>0</v>
      </c>
      <c r="AN377" s="15">
        <v>1</v>
      </c>
      <c r="AO377" s="15">
        <v>1</v>
      </c>
      <c r="AP377" s="15">
        <v>0.94</v>
      </c>
      <c r="AQ377" s="16">
        <v>43101</v>
      </c>
      <c r="AR377" s="16">
        <v>109574</v>
      </c>
      <c r="AS377" s="16">
        <v>42806</v>
      </c>
    </row>
    <row r="378" spans="1:45" x14ac:dyDescent="0.2">
      <c r="A378" s="48" t="s">
        <v>9633</v>
      </c>
      <c r="B378" s="11" t="s">
        <v>9557</v>
      </c>
      <c r="C378" s="12"/>
      <c r="D378" s="11" t="s">
        <v>9557</v>
      </c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 t="s">
        <v>474</v>
      </c>
      <c r="P378" s="5" t="s">
        <v>5428</v>
      </c>
      <c r="Q378" s="12" t="s">
        <v>463</v>
      </c>
      <c r="R378" s="12" t="s">
        <v>33</v>
      </c>
      <c r="S378" s="12" t="s">
        <v>27</v>
      </c>
      <c r="T378" s="12"/>
      <c r="U378" s="12" t="s">
        <v>113</v>
      </c>
      <c r="V378" s="12" t="s">
        <v>28</v>
      </c>
      <c r="W378" s="12" t="s">
        <v>59</v>
      </c>
      <c r="X378" s="12" t="s">
        <v>30</v>
      </c>
      <c r="Y378" s="12" t="s">
        <v>114</v>
      </c>
      <c r="Z378" s="12">
        <v>11.03</v>
      </c>
      <c r="AA378" s="12">
        <v>10.23</v>
      </c>
      <c r="AB378" s="14">
        <f t="shared" si="37"/>
        <v>0.92747053490480513</v>
      </c>
      <c r="AC378" s="12">
        <v>0</v>
      </c>
      <c r="AD378" s="12">
        <v>10.76</v>
      </c>
      <c r="AE378" s="12">
        <v>9.68</v>
      </c>
      <c r="AF378" s="14">
        <f t="shared" si="38"/>
        <v>0.8996282527881041</v>
      </c>
      <c r="AG378" s="15">
        <v>0</v>
      </c>
      <c r="AH378" s="15">
        <v>5</v>
      </c>
      <c r="AI378" s="15">
        <v>0</v>
      </c>
      <c r="AJ378" s="15">
        <v>0</v>
      </c>
      <c r="AK378" s="15">
        <v>0</v>
      </c>
      <c r="AL378" s="15">
        <v>5</v>
      </c>
      <c r="AM378" s="15">
        <v>0</v>
      </c>
      <c r="AN378" s="15">
        <v>1</v>
      </c>
      <c r="AO378" s="15">
        <v>1</v>
      </c>
      <c r="AP378" s="15">
        <v>0.94</v>
      </c>
      <c r="AQ378" s="16">
        <v>43101</v>
      </c>
      <c r="AR378" s="16">
        <v>109574</v>
      </c>
      <c r="AS378" s="16">
        <v>42806</v>
      </c>
    </row>
    <row r="379" spans="1:45" x14ac:dyDescent="0.2">
      <c r="A379" s="48" t="s">
        <v>9633</v>
      </c>
      <c r="B379" s="11" t="s">
        <v>9557</v>
      </c>
      <c r="C379" s="11" t="s">
        <v>9557</v>
      </c>
      <c r="D379" s="11" t="s">
        <v>9557</v>
      </c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 t="s">
        <v>475</v>
      </c>
      <c r="P379" s="5" t="s">
        <v>5429</v>
      </c>
      <c r="Q379" s="12" t="s">
        <v>463</v>
      </c>
      <c r="R379" s="12" t="s">
        <v>26</v>
      </c>
      <c r="S379" s="12" t="s">
        <v>27</v>
      </c>
      <c r="T379" s="12"/>
      <c r="U379" s="12" t="s">
        <v>113</v>
      </c>
      <c r="V379" s="12" t="s">
        <v>28</v>
      </c>
      <c r="W379" s="12" t="s">
        <v>59</v>
      </c>
      <c r="X379" s="12" t="s">
        <v>30</v>
      </c>
      <c r="Y379" s="12" t="s">
        <v>101</v>
      </c>
      <c r="Z379" s="12">
        <v>83.34</v>
      </c>
      <c r="AA379" s="12">
        <v>48.31</v>
      </c>
      <c r="AB379" s="14">
        <f t="shared" si="37"/>
        <v>0.57967362610991124</v>
      </c>
      <c r="AC379" s="12">
        <v>0</v>
      </c>
      <c r="AD379" s="12">
        <v>59.17</v>
      </c>
      <c r="AE379" s="12">
        <v>53.25</v>
      </c>
      <c r="AF379" s="14">
        <f t="shared" si="38"/>
        <v>0.89994929863106299</v>
      </c>
      <c r="AG379" s="15">
        <v>0</v>
      </c>
      <c r="AH379" s="15">
        <v>9</v>
      </c>
      <c r="AI379" s="15">
        <v>9</v>
      </c>
      <c r="AJ379" s="15">
        <v>2</v>
      </c>
      <c r="AK379" s="15">
        <v>0</v>
      </c>
      <c r="AL379" s="15">
        <v>9</v>
      </c>
      <c r="AM379" s="15">
        <v>0</v>
      </c>
      <c r="AN379" s="15">
        <v>1</v>
      </c>
      <c r="AO379" s="15">
        <v>1</v>
      </c>
      <c r="AP379" s="15">
        <v>0.94</v>
      </c>
      <c r="AQ379" s="16">
        <v>43101</v>
      </c>
      <c r="AR379" s="16">
        <v>109574</v>
      </c>
      <c r="AS379" s="16">
        <v>42806</v>
      </c>
    </row>
    <row r="380" spans="1:45" x14ac:dyDescent="0.2">
      <c r="A380" s="48" t="s">
        <v>9633</v>
      </c>
      <c r="B380" s="11" t="s">
        <v>9557</v>
      </c>
      <c r="C380" s="11" t="s">
        <v>9557</v>
      </c>
      <c r="D380" s="11" t="s">
        <v>9557</v>
      </c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 t="s">
        <v>476</v>
      </c>
      <c r="P380" s="5" t="s">
        <v>5430</v>
      </c>
      <c r="Q380" s="12" t="s">
        <v>463</v>
      </c>
      <c r="R380" s="12" t="s">
        <v>33</v>
      </c>
      <c r="S380" s="12" t="s">
        <v>27</v>
      </c>
      <c r="T380" s="12"/>
      <c r="U380" s="12" t="s">
        <v>113</v>
      </c>
      <c r="V380" s="12" t="s">
        <v>28</v>
      </c>
      <c r="W380" s="12" t="s">
        <v>59</v>
      </c>
      <c r="X380" s="12" t="s">
        <v>30</v>
      </c>
      <c r="Y380" s="12" t="s">
        <v>101</v>
      </c>
      <c r="Z380" s="12">
        <v>25</v>
      </c>
      <c r="AA380" s="12">
        <v>14.49</v>
      </c>
      <c r="AB380" s="14">
        <f t="shared" si="37"/>
        <v>0.5796</v>
      </c>
      <c r="AC380" s="12">
        <v>0</v>
      </c>
      <c r="AD380" s="12">
        <v>39.450000000000003</v>
      </c>
      <c r="AE380" s="12">
        <v>35.51</v>
      </c>
      <c r="AF380" s="14">
        <f t="shared" si="38"/>
        <v>0.90012674271229398</v>
      </c>
      <c r="AG380" s="15">
        <v>0</v>
      </c>
      <c r="AH380" s="15">
        <v>6</v>
      </c>
      <c r="AI380" s="15">
        <v>0</v>
      </c>
      <c r="AJ380" s="15">
        <v>0</v>
      </c>
      <c r="AK380" s="15">
        <v>0</v>
      </c>
      <c r="AL380" s="15">
        <v>6</v>
      </c>
      <c r="AM380" s="15">
        <v>0</v>
      </c>
      <c r="AN380" s="15">
        <v>1</v>
      </c>
      <c r="AO380" s="15">
        <v>1</v>
      </c>
      <c r="AP380" s="15">
        <v>0.94</v>
      </c>
      <c r="AQ380" s="16">
        <v>43101</v>
      </c>
      <c r="AR380" s="16">
        <v>109574</v>
      </c>
      <c r="AS380" s="16">
        <v>42806</v>
      </c>
    </row>
    <row r="381" spans="1:45" x14ac:dyDescent="0.2">
      <c r="A381" s="48" t="s">
        <v>9633</v>
      </c>
      <c r="B381" s="11" t="s">
        <v>9557</v>
      </c>
      <c r="C381" s="12"/>
      <c r="D381" s="11" t="s">
        <v>9557</v>
      </c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 t="s">
        <v>477</v>
      </c>
      <c r="P381" s="5" t="s">
        <v>5431</v>
      </c>
      <c r="Q381" s="12" t="s">
        <v>463</v>
      </c>
      <c r="R381" s="12" t="s">
        <v>26</v>
      </c>
      <c r="S381" s="12" t="s">
        <v>27</v>
      </c>
      <c r="T381" s="12"/>
      <c r="U381" s="12" t="s">
        <v>113</v>
      </c>
      <c r="V381" s="12" t="s">
        <v>28</v>
      </c>
      <c r="W381" s="12" t="s">
        <v>59</v>
      </c>
      <c r="X381" s="12" t="s">
        <v>30</v>
      </c>
      <c r="Y381" s="12" t="s">
        <v>114</v>
      </c>
      <c r="Z381" s="12">
        <v>52.95</v>
      </c>
      <c r="AA381" s="12">
        <v>49.11</v>
      </c>
      <c r="AB381" s="14">
        <f t="shared" si="37"/>
        <v>0.92747875354107645</v>
      </c>
      <c r="AC381" s="12">
        <v>0</v>
      </c>
      <c r="AD381" s="12">
        <v>47.36</v>
      </c>
      <c r="AE381" s="12">
        <v>42.62</v>
      </c>
      <c r="AF381" s="14">
        <f t="shared" si="38"/>
        <v>0.89991554054054046</v>
      </c>
      <c r="AG381" s="15">
        <v>0</v>
      </c>
      <c r="AH381" s="15">
        <v>18</v>
      </c>
      <c r="AI381" s="15">
        <v>4</v>
      </c>
      <c r="AJ381" s="15">
        <v>2</v>
      </c>
      <c r="AK381" s="15">
        <v>0</v>
      </c>
      <c r="AL381" s="15">
        <v>22</v>
      </c>
      <c r="AM381" s="15">
        <v>0</v>
      </c>
      <c r="AN381" s="15">
        <v>1</v>
      </c>
      <c r="AO381" s="15">
        <v>1</v>
      </c>
      <c r="AP381" s="15">
        <v>0.94</v>
      </c>
      <c r="AQ381" s="16">
        <v>43101</v>
      </c>
      <c r="AR381" s="16">
        <v>109574</v>
      </c>
      <c r="AS381" s="16">
        <v>42806</v>
      </c>
    </row>
    <row r="382" spans="1:45" x14ac:dyDescent="0.2">
      <c r="A382" s="48" t="s">
        <v>9633</v>
      </c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 t="s">
        <v>478</v>
      </c>
      <c r="P382" s="5" t="s">
        <v>5432</v>
      </c>
      <c r="Q382" s="12" t="s">
        <v>463</v>
      </c>
      <c r="R382" s="12" t="s">
        <v>33</v>
      </c>
      <c r="S382" s="12" t="s">
        <v>27</v>
      </c>
      <c r="T382" s="12"/>
      <c r="U382" s="12"/>
      <c r="V382" s="12" t="s">
        <v>28</v>
      </c>
      <c r="W382" s="12"/>
      <c r="X382" s="12" t="s">
        <v>30</v>
      </c>
      <c r="Y382" s="12"/>
      <c r="Z382" s="12">
        <v>0</v>
      </c>
      <c r="AA382" s="12">
        <v>0</v>
      </c>
      <c r="AB382" s="14" t="s">
        <v>8976</v>
      </c>
      <c r="AC382" s="12">
        <v>0</v>
      </c>
      <c r="AD382" s="12">
        <v>0</v>
      </c>
      <c r="AE382" s="12">
        <v>0</v>
      </c>
      <c r="AF382" s="14" t="s">
        <v>8976</v>
      </c>
      <c r="AG382" s="15"/>
      <c r="AH382" s="15">
        <v>0</v>
      </c>
      <c r="AI382" s="15">
        <v>0</v>
      </c>
      <c r="AJ382" s="15">
        <v>0</v>
      </c>
      <c r="AK382" s="15"/>
      <c r="AL382" s="15">
        <v>0</v>
      </c>
      <c r="AM382" s="15">
        <v>0</v>
      </c>
      <c r="AN382" s="15">
        <v>0.7</v>
      </c>
      <c r="AO382" s="15">
        <v>0.7</v>
      </c>
      <c r="AP382" s="15">
        <v>0.7</v>
      </c>
      <c r="AQ382" s="16">
        <v>43101</v>
      </c>
      <c r="AR382" s="16">
        <v>109574</v>
      </c>
      <c r="AS382" s="16">
        <v>42806</v>
      </c>
    </row>
    <row r="383" spans="1:45" x14ac:dyDescent="0.2">
      <c r="A383" s="48" t="s">
        <v>9633</v>
      </c>
      <c r="B383" s="11" t="s">
        <v>9557</v>
      </c>
      <c r="C383" s="11" t="s">
        <v>9557</v>
      </c>
      <c r="D383" s="11" t="s">
        <v>9557</v>
      </c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 t="s">
        <v>479</v>
      </c>
      <c r="P383" s="5" t="s">
        <v>5433</v>
      </c>
      <c r="Q383" s="12" t="s">
        <v>463</v>
      </c>
      <c r="R383" s="12" t="s">
        <v>26</v>
      </c>
      <c r="S383" s="12" t="s">
        <v>27</v>
      </c>
      <c r="T383" s="12"/>
      <c r="U383" s="12" t="s">
        <v>113</v>
      </c>
      <c r="V383" s="12" t="s">
        <v>28</v>
      </c>
      <c r="W383" s="12" t="s">
        <v>59</v>
      </c>
      <c r="X383" s="12" t="s">
        <v>30</v>
      </c>
      <c r="Y383" s="12" t="s">
        <v>101</v>
      </c>
      <c r="Z383" s="12">
        <v>129.18</v>
      </c>
      <c r="AA383" s="12">
        <v>74.89</v>
      </c>
      <c r="AB383" s="14">
        <f t="shared" ref="AB383:AB413" si="39">AA383/Z383</f>
        <v>0.57973370490788045</v>
      </c>
      <c r="AC383" s="12">
        <v>0</v>
      </c>
      <c r="AD383" s="12">
        <v>118.36</v>
      </c>
      <c r="AE383" s="12">
        <v>106.52</v>
      </c>
      <c r="AF383" s="14">
        <f t="shared" ref="AF383:AF413" si="40">AE383/AD383</f>
        <v>0.89996620479891853</v>
      </c>
      <c r="AG383" s="15">
        <v>0</v>
      </c>
      <c r="AH383" s="15">
        <v>18</v>
      </c>
      <c r="AI383" s="15">
        <v>11</v>
      </c>
      <c r="AJ383" s="15">
        <v>2</v>
      </c>
      <c r="AK383" s="15">
        <v>0</v>
      </c>
      <c r="AL383" s="15">
        <v>18</v>
      </c>
      <c r="AM383" s="15">
        <v>0</v>
      </c>
      <c r="AN383" s="15">
        <v>1</v>
      </c>
      <c r="AO383" s="15">
        <v>1</v>
      </c>
      <c r="AP383" s="15">
        <v>0.94</v>
      </c>
      <c r="AQ383" s="16">
        <v>43101</v>
      </c>
      <c r="AR383" s="16">
        <v>109574</v>
      </c>
      <c r="AS383" s="16">
        <v>42806</v>
      </c>
    </row>
    <row r="384" spans="1:45" x14ac:dyDescent="0.2">
      <c r="A384" s="48" t="s">
        <v>9633</v>
      </c>
      <c r="B384" s="11" t="s">
        <v>9557</v>
      </c>
      <c r="C384" s="11" t="s">
        <v>9557</v>
      </c>
      <c r="D384" s="11" t="s">
        <v>9557</v>
      </c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 t="s">
        <v>480</v>
      </c>
      <c r="P384" s="5" t="s">
        <v>5434</v>
      </c>
      <c r="Q384" s="12" t="s">
        <v>463</v>
      </c>
      <c r="R384" s="12" t="s">
        <v>33</v>
      </c>
      <c r="S384" s="12" t="s">
        <v>27</v>
      </c>
      <c r="T384" s="12"/>
      <c r="U384" s="12" t="s">
        <v>113</v>
      </c>
      <c r="V384" s="12" t="s">
        <v>28</v>
      </c>
      <c r="W384" s="12" t="s">
        <v>59</v>
      </c>
      <c r="X384" s="12" t="s">
        <v>30</v>
      </c>
      <c r="Y384" s="12" t="s">
        <v>101</v>
      </c>
      <c r="Z384" s="12">
        <v>33.340000000000003</v>
      </c>
      <c r="AA384" s="12">
        <v>19.329999999999998</v>
      </c>
      <c r="AB384" s="14">
        <f t="shared" si="39"/>
        <v>0.57978404319136156</v>
      </c>
      <c r="AC384" s="12">
        <v>0</v>
      </c>
      <c r="AD384" s="12">
        <v>52.6</v>
      </c>
      <c r="AE384" s="12">
        <v>47.34</v>
      </c>
      <c r="AF384" s="14">
        <f t="shared" si="40"/>
        <v>0.9</v>
      </c>
      <c r="AG384" s="15">
        <v>0</v>
      </c>
      <c r="AH384" s="15">
        <v>8</v>
      </c>
      <c r="AI384" s="15">
        <v>0</v>
      </c>
      <c r="AJ384" s="15">
        <v>0</v>
      </c>
      <c r="AK384" s="15">
        <v>0</v>
      </c>
      <c r="AL384" s="15">
        <v>8</v>
      </c>
      <c r="AM384" s="15">
        <v>0</v>
      </c>
      <c r="AN384" s="15">
        <v>1</v>
      </c>
      <c r="AO384" s="15">
        <v>1</v>
      </c>
      <c r="AP384" s="15">
        <v>0.94</v>
      </c>
      <c r="AQ384" s="16">
        <v>43101</v>
      </c>
      <c r="AR384" s="16">
        <v>109574</v>
      </c>
      <c r="AS384" s="16">
        <v>42806</v>
      </c>
    </row>
    <row r="385" spans="1:45" x14ac:dyDescent="0.2">
      <c r="A385" s="48" t="s">
        <v>9633</v>
      </c>
      <c r="B385" s="11" t="s">
        <v>9557</v>
      </c>
      <c r="C385" s="11" t="s">
        <v>9557</v>
      </c>
      <c r="D385" s="11" t="s">
        <v>9557</v>
      </c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 t="s">
        <v>481</v>
      </c>
      <c r="P385" s="5" t="s">
        <v>5435</v>
      </c>
      <c r="Q385" s="12" t="s">
        <v>463</v>
      </c>
      <c r="R385" s="12" t="s">
        <v>33</v>
      </c>
      <c r="S385" s="12" t="s">
        <v>113</v>
      </c>
      <c r="T385" s="12"/>
      <c r="U385" s="12" t="s">
        <v>113</v>
      </c>
      <c r="V385" s="12" t="s">
        <v>28</v>
      </c>
      <c r="W385" s="12" t="s">
        <v>158</v>
      </c>
      <c r="X385" s="12" t="s">
        <v>30</v>
      </c>
      <c r="Y385" s="12" t="s">
        <v>101</v>
      </c>
      <c r="Z385" s="12">
        <v>130.22999999999999</v>
      </c>
      <c r="AA385" s="12">
        <v>60.39</v>
      </c>
      <c r="AB385" s="14">
        <f t="shared" si="39"/>
        <v>0.46371803731859024</v>
      </c>
      <c r="AC385" s="12">
        <v>21.74</v>
      </c>
      <c r="AD385" s="12">
        <v>98.63</v>
      </c>
      <c r="AE385" s="12">
        <v>88.77</v>
      </c>
      <c r="AF385" s="14">
        <f t="shared" si="40"/>
        <v>0.90003041670891215</v>
      </c>
      <c r="AG385" s="15">
        <v>1</v>
      </c>
      <c r="AH385" s="15">
        <v>15</v>
      </c>
      <c r="AI385" s="15">
        <v>0</v>
      </c>
      <c r="AJ385" s="15">
        <v>1</v>
      </c>
      <c r="AK385" s="15">
        <v>0</v>
      </c>
      <c r="AL385" s="15">
        <v>15</v>
      </c>
      <c r="AM385" s="15">
        <v>0</v>
      </c>
      <c r="AN385" s="15">
        <v>1</v>
      </c>
      <c r="AO385" s="15">
        <v>1</v>
      </c>
      <c r="AP385" s="15">
        <v>0.94</v>
      </c>
      <c r="AQ385" s="16">
        <v>43101</v>
      </c>
      <c r="AR385" s="16">
        <v>109574</v>
      </c>
      <c r="AS385" s="16">
        <v>42806</v>
      </c>
    </row>
    <row r="386" spans="1:45" x14ac:dyDescent="0.2">
      <c r="A386" s="48" t="s">
        <v>9633</v>
      </c>
      <c r="B386" s="11" t="s">
        <v>9557</v>
      </c>
      <c r="C386" s="11" t="s">
        <v>9557</v>
      </c>
      <c r="D386" s="11" t="s">
        <v>9557</v>
      </c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 t="s">
        <v>482</v>
      </c>
      <c r="P386" s="5" t="s">
        <v>5436</v>
      </c>
      <c r="Q386" s="12" t="s">
        <v>463</v>
      </c>
      <c r="R386" s="12" t="s">
        <v>33</v>
      </c>
      <c r="S386" s="12" t="s">
        <v>113</v>
      </c>
      <c r="T386" s="12"/>
      <c r="U386" s="12" t="s">
        <v>113</v>
      </c>
      <c r="V386" s="12" t="s">
        <v>28</v>
      </c>
      <c r="W386" s="12" t="s">
        <v>59</v>
      </c>
      <c r="X386" s="12" t="s">
        <v>30</v>
      </c>
      <c r="Y386" s="12" t="s">
        <v>101</v>
      </c>
      <c r="Z386" s="12">
        <v>356.29</v>
      </c>
      <c r="AA386" s="12">
        <v>206.55</v>
      </c>
      <c r="AB386" s="14">
        <f t="shared" si="39"/>
        <v>0.57972438182379527</v>
      </c>
      <c r="AC386" s="12">
        <v>66.44</v>
      </c>
      <c r="AD386" s="12">
        <v>361.64</v>
      </c>
      <c r="AE386" s="12">
        <v>325.48</v>
      </c>
      <c r="AF386" s="14">
        <f t="shared" si="40"/>
        <v>0.90001106072337145</v>
      </c>
      <c r="AG386" s="15">
        <v>1</v>
      </c>
      <c r="AH386" s="15">
        <v>55</v>
      </c>
      <c r="AI386" s="15">
        <v>0</v>
      </c>
      <c r="AJ386" s="15">
        <v>3</v>
      </c>
      <c r="AK386" s="15">
        <v>0</v>
      </c>
      <c r="AL386" s="15">
        <v>55</v>
      </c>
      <c r="AM386" s="15">
        <v>0</v>
      </c>
      <c r="AN386" s="15">
        <v>1</v>
      </c>
      <c r="AO386" s="15">
        <v>1</v>
      </c>
      <c r="AP386" s="15">
        <v>0.94</v>
      </c>
      <c r="AQ386" s="16">
        <v>43101</v>
      </c>
      <c r="AR386" s="16">
        <v>109574</v>
      </c>
      <c r="AS386" s="16">
        <v>42806</v>
      </c>
    </row>
    <row r="387" spans="1:45" x14ac:dyDescent="0.2">
      <c r="A387" s="48" t="s">
        <v>9633</v>
      </c>
      <c r="B387" s="11" t="s">
        <v>9557</v>
      </c>
      <c r="C387" s="11" t="s">
        <v>9557</v>
      </c>
      <c r="D387" s="11" t="s">
        <v>9557</v>
      </c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 t="s">
        <v>483</v>
      </c>
      <c r="P387" s="5" t="s">
        <v>5437</v>
      </c>
      <c r="Q387" s="12" t="s">
        <v>463</v>
      </c>
      <c r="R387" s="12" t="s">
        <v>33</v>
      </c>
      <c r="S387" s="12" t="s">
        <v>27</v>
      </c>
      <c r="T387" s="12"/>
      <c r="U387" s="12" t="s">
        <v>113</v>
      </c>
      <c r="V387" s="12" t="s">
        <v>28</v>
      </c>
      <c r="W387" s="12" t="s">
        <v>59</v>
      </c>
      <c r="X387" s="12" t="s">
        <v>30</v>
      </c>
      <c r="Y387" s="12" t="s">
        <v>101</v>
      </c>
      <c r="Z387" s="12">
        <v>97.93</v>
      </c>
      <c r="AA387" s="12">
        <v>56.78</v>
      </c>
      <c r="AB387" s="14">
        <f t="shared" si="39"/>
        <v>0.57980189931583781</v>
      </c>
      <c r="AC387" s="12">
        <v>18.12</v>
      </c>
      <c r="AD387" s="12">
        <v>98.63</v>
      </c>
      <c r="AE387" s="12">
        <v>88.77</v>
      </c>
      <c r="AF387" s="14">
        <f t="shared" si="40"/>
        <v>0.90003041670891215</v>
      </c>
      <c r="AG387" s="15">
        <v>1</v>
      </c>
      <c r="AH387" s="15">
        <v>15</v>
      </c>
      <c r="AI387" s="15">
        <v>0</v>
      </c>
      <c r="AJ387" s="15">
        <v>1</v>
      </c>
      <c r="AK387" s="15">
        <v>0</v>
      </c>
      <c r="AL387" s="15">
        <v>15</v>
      </c>
      <c r="AM387" s="15">
        <v>0</v>
      </c>
      <c r="AN387" s="15">
        <v>1</v>
      </c>
      <c r="AO387" s="15">
        <v>1</v>
      </c>
      <c r="AP387" s="15">
        <v>0.94</v>
      </c>
      <c r="AQ387" s="16">
        <v>43101</v>
      </c>
      <c r="AR387" s="16">
        <v>109574</v>
      </c>
      <c r="AS387" s="16">
        <v>42806</v>
      </c>
    </row>
    <row r="388" spans="1:45" x14ac:dyDescent="0.2">
      <c r="A388" s="48" t="s">
        <v>9633</v>
      </c>
      <c r="B388" s="11" t="s">
        <v>9557</v>
      </c>
      <c r="C388" s="11" t="s">
        <v>9557</v>
      </c>
      <c r="D388" s="11" t="s">
        <v>9557</v>
      </c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 t="s">
        <v>484</v>
      </c>
      <c r="P388" s="5" t="s">
        <v>5438</v>
      </c>
      <c r="Q388" s="12" t="s">
        <v>463</v>
      </c>
      <c r="R388" s="12" t="s">
        <v>33</v>
      </c>
      <c r="S388" s="12" t="s">
        <v>27</v>
      </c>
      <c r="T388" s="12"/>
      <c r="U388" s="12" t="s">
        <v>113</v>
      </c>
      <c r="V388" s="12" t="s">
        <v>28</v>
      </c>
      <c r="W388" s="12" t="s">
        <v>59</v>
      </c>
      <c r="X388" s="12" t="s">
        <v>30</v>
      </c>
      <c r="Y388" s="12" t="s">
        <v>101</v>
      </c>
      <c r="Z388" s="12">
        <v>293.77999999999997</v>
      </c>
      <c r="AA388" s="12">
        <v>170.31</v>
      </c>
      <c r="AB388" s="14">
        <f t="shared" si="39"/>
        <v>0.57971951800667176</v>
      </c>
      <c r="AC388" s="12">
        <v>54.35</v>
      </c>
      <c r="AD388" s="12">
        <v>295.88</v>
      </c>
      <c r="AE388" s="12">
        <v>266.29000000000002</v>
      </c>
      <c r="AF388" s="14">
        <f t="shared" si="40"/>
        <v>0.89999324050290663</v>
      </c>
      <c r="AG388" s="15">
        <v>1</v>
      </c>
      <c r="AH388" s="15">
        <v>45</v>
      </c>
      <c r="AI388" s="15">
        <v>0</v>
      </c>
      <c r="AJ388" s="15">
        <v>3</v>
      </c>
      <c r="AK388" s="15">
        <v>0</v>
      </c>
      <c r="AL388" s="15">
        <v>45</v>
      </c>
      <c r="AM388" s="15">
        <v>0</v>
      </c>
      <c r="AN388" s="15">
        <v>1</v>
      </c>
      <c r="AO388" s="15">
        <v>1</v>
      </c>
      <c r="AP388" s="15">
        <v>0.94</v>
      </c>
      <c r="AQ388" s="16">
        <v>43101</v>
      </c>
      <c r="AR388" s="16">
        <v>109574</v>
      </c>
      <c r="AS388" s="16">
        <v>42806</v>
      </c>
    </row>
    <row r="389" spans="1:45" x14ac:dyDescent="0.2">
      <c r="A389" s="48" t="s">
        <v>9633</v>
      </c>
      <c r="B389" s="11" t="s">
        <v>9557</v>
      </c>
      <c r="C389" s="11" t="s">
        <v>9557</v>
      </c>
      <c r="D389" s="11" t="s">
        <v>9557</v>
      </c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 t="s">
        <v>485</v>
      </c>
      <c r="P389" s="5" t="s">
        <v>5439</v>
      </c>
      <c r="Q389" s="12" t="s">
        <v>463</v>
      </c>
      <c r="R389" s="12" t="s">
        <v>33</v>
      </c>
      <c r="S389" s="12" t="s">
        <v>27</v>
      </c>
      <c r="T389" s="12"/>
      <c r="U389" s="12" t="s">
        <v>113</v>
      </c>
      <c r="V389" s="12" t="s">
        <v>28</v>
      </c>
      <c r="W389" s="12" t="s">
        <v>59</v>
      </c>
      <c r="X389" s="12" t="s">
        <v>30</v>
      </c>
      <c r="Y389" s="12" t="s">
        <v>101</v>
      </c>
      <c r="Z389" s="12">
        <v>129.18</v>
      </c>
      <c r="AA389" s="12">
        <v>74.89</v>
      </c>
      <c r="AB389" s="14">
        <f t="shared" si="39"/>
        <v>0.57973370490788045</v>
      </c>
      <c r="AC389" s="12">
        <v>24.16</v>
      </c>
      <c r="AD389" s="12">
        <v>131.5</v>
      </c>
      <c r="AE389" s="12">
        <v>118.35</v>
      </c>
      <c r="AF389" s="14">
        <f t="shared" si="40"/>
        <v>0.89999999999999991</v>
      </c>
      <c r="AG389" s="15">
        <v>1</v>
      </c>
      <c r="AH389" s="15">
        <v>20</v>
      </c>
      <c r="AI389" s="15">
        <v>0</v>
      </c>
      <c r="AJ389" s="15">
        <v>1</v>
      </c>
      <c r="AK389" s="15">
        <v>0</v>
      </c>
      <c r="AL389" s="15">
        <v>20</v>
      </c>
      <c r="AM389" s="15">
        <v>0</v>
      </c>
      <c r="AN389" s="15">
        <v>1</v>
      </c>
      <c r="AO389" s="15">
        <v>1</v>
      </c>
      <c r="AP389" s="15">
        <v>0.94</v>
      </c>
      <c r="AQ389" s="16">
        <v>43101</v>
      </c>
      <c r="AR389" s="16">
        <v>109574</v>
      </c>
      <c r="AS389" s="16">
        <v>42806</v>
      </c>
    </row>
    <row r="390" spans="1:45" x14ac:dyDescent="0.2">
      <c r="A390" s="48" t="s">
        <v>9633</v>
      </c>
      <c r="B390" s="11" t="s">
        <v>9557</v>
      </c>
      <c r="C390" s="11" t="s">
        <v>9557</v>
      </c>
      <c r="D390" s="11" t="s">
        <v>9557</v>
      </c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 t="s">
        <v>486</v>
      </c>
      <c r="P390" s="5" t="s">
        <v>5440</v>
      </c>
      <c r="Q390" s="12" t="s">
        <v>463</v>
      </c>
      <c r="R390" s="12" t="s">
        <v>33</v>
      </c>
      <c r="S390" s="12" t="s">
        <v>27</v>
      </c>
      <c r="T390" s="12"/>
      <c r="U390" s="12" t="s">
        <v>113</v>
      </c>
      <c r="V390" s="12" t="s">
        <v>28</v>
      </c>
      <c r="W390" s="12" t="s">
        <v>59</v>
      </c>
      <c r="X390" s="12" t="s">
        <v>30</v>
      </c>
      <c r="Y390" s="12" t="s">
        <v>101</v>
      </c>
      <c r="Z390" s="12">
        <v>97.93</v>
      </c>
      <c r="AA390" s="12">
        <v>56.78</v>
      </c>
      <c r="AB390" s="14">
        <f t="shared" si="39"/>
        <v>0.57980189931583781</v>
      </c>
      <c r="AC390" s="12">
        <v>18.12</v>
      </c>
      <c r="AD390" s="12">
        <v>98.63</v>
      </c>
      <c r="AE390" s="12">
        <v>88.77</v>
      </c>
      <c r="AF390" s="14">
        <f t="shared" si="40"/>
        <v>0.90003041670891215</v>
      </c>
      <c r="AG390" s="15">
        <v>1</v>
      </c>
      <c r="AH390" s="15">
        <v>15</v>
      </c>
      <c r="AI390" s="15">
        <v>0</v>
      </c>
      <c r="AJ390" s="15">
        <v>1</v>
      </c>
      <c r="AK390" s="15">
        <v>0</v>
      </c>
      <c r="AL390" s="15">
        <v>15</v>
      </c>
      <c r="AM390" s="15">
        <v>0</v>
      </c>
      <c r="AN390" s="15">
        <v>1</v>
      </c>
      <c r="AO390" s="15">
        <v>1</v>
      </c>
      <c r="AP390" s="15">
        <v>0.94</v>
      </c>
      <c r="AQ390" s="16">
        <v>43101</v>
      </c>
      <c r="AR390" s="16">
        <v>109574</v>
      </c>
      <c r="AS390" s="16">
        <v>42806</v>
      </c>
    </row>
    <row r="391" spans="1:45" x14ac:dyDescent="0.2">
      <c r="A391" s="48" t="s">
        <v>9633</v>
      </c>
      <c r="B391" s="11" t="s">
        <v>9557</v>
      </c>
      <c r="C391" s="11" t="s">
        <v>9557</v>
      </c>
      <c r="D391" s="11" t="s">
        <v>9557</v>
      </c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 t="s">
        <v>487</v>
      </c>
      <c r="P391" s="5" t="s">
        <v>5441</v>
      </c>
      <c r="Q391" s="12" t="s">
        <v>463</v>
      </c>
      <c r="R391" s="12" t="s">
        <v>33</v>
      </c>
      <c r="S391" s="12" t="s">
        <v>27</v>
      </c>
      <c r="T391" s="12"/>
      <c r="U391" s="12" t="s">
        <v>113</v>
      </c>
      <c r="V391" s="12" t="s">
        <v>28</v>
      </c>
      <c r="W391" s="12" t="s">
        <v>158</v>
      </c>
      <c r="X391" s="12" t="s">
        <v>30</v>
      </c>
      <c r="Y391" s="12" t="s">
        <v>101</v>
      </c>
      <c r="Z391" s="12">
        <v>479.26</v>
      </c>
      <c r="AA391" s="12">
        <v>222.25</v>
      </c>
      <c r="AB391" s="14">
        <f t="shared" si="39"/>
        <v>0.4637357592955807</v>
      </c>
      <c r="AC391" s="12">
        <v>79.72</v>
      </c>
      <c r="AD391" s="12">
        <v>361.64</v>
      </c>
      <c r="AE391" s="12">
        <v>325.48</v>
      </c>
      <c r="AF391" s="14">
        <f t="shared" si="40"/>
        <v>0.90001106072337145</v>
      </c>
      <c r="AG391" s="15">
        <v>1</v>
      </c>
      <c r="AH391" s="15">
        <v>55</v>
      </c>
      <c r="AI391" s="15">
        <v>0</v>
      </c>
      <c r="AJ391" s="15">
        <v>4</v>
      </c>
      <c r="AK391" s="15">
        <v>0</v>
      </c>
      <c r="AL391" s="15">
        <v>55</v>
      </c>
      <c r="AM391" s="15">
        <v>0</v>
      </c>
      <c r="AN391" s="15">
        <v>1</v>
      </c>
      <c r="AO391" s="15">
        <v>1</v>
      </c>
      <c r="AP391" s="15">
        <v>0.94</v>
      </c>
      <c r="AQ391" s="16">
        <v>43101</v>
      </c>
      <c r="AR391" s="16">
        <v>109574</v>
      </c>
      <c r="AS391" s="16">
        <v>42806</v>
      </c>
    </row>
    <row r="392" spans="1:45" x14ac:dyDescent="0.2">
      <c r="A392" s="48" t="s">
        <v>9633</v>
      </c>
      <c r="B392" s="11" t="s">
        <v>9557</v>
      </c>
      <c r="C392" s="11" t="s">
        <v>9557</v>
      </c>
      <c r="D392" s="11" t="s">
        <v>9557</v>
      </c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 t="s">
        <v>488</v>
      </c>
      <c r="P392" s="5" t="s">
        <v>5442</v>
      </c>
      <c r="Q392" s="12" t="s">
        <v>463</v>
      </c>
      <c r="R392" s="12" t="s">
        <v>33</v>
      </c>
      <c r="S392" s="12" t="s">
        <v>27</v>
      </c>
      <c r="T392" s="12"/>
      <c r="U392" s="12" t="s">
        <v>113</v>
      </c>
      <c r="V392" s="12" t="s">
        <v>28</v>
      </c>
      <c r="W392" s="12" t="s">
        <v>59</v>
      </c>
      <c r="X392" s="12" t="s">
        <v>30</v>
      </c>
      <c r="Y392" s="12" t="s">
        <v>101</v>
      </c>
      <c r="Z392" s="12">
        <v>106.26</v>
      </c>
      <c r="AA392" s="12">
        <v>61.61</v>
      </c>
      <c r="AB392" s="14">
        <f t="shared" si="39"/>
        <v>0.57980425371729716</v>
      </c>
      <c r="AC392" s="12">
        <v>18.12</v>
      </c>
      <c r="AD392" s="12">
        <v>98.63</v>
      </c>
      <c r="AE392" s="12">
        <v>88.77</v>
      </c>
      <c r="AF392" s="14">
        <f t="shared" si="40"/>
        <v>0.90003041670891215</v>
      </c>
      <c r="AG392" s="15">
        <v>1</v>
      </c>
      <c r="AH392" s="15">
        <v>15</v>
      </c>
      <c r="AI392" s="15">
        <v>0</v>
      </c>
      <c r="AJ392" s="15">
        <v>3</v>
      </c>
      <c r="AK392" s="15">
        <v>0</v>
      </c>
      <c r="AL392" s="15">
        <v>15</v>
      </c>
      <c r="AM392" s="15">
        <v>0</v>
      </c>
      <c r="AN392" s="15">
        <v>1</v>
      </c>
      <c r="AO392" s="15">
        <v>1</v>
      </c>
      <c r="AP392" s="15">
        <v>0.94</v>
      </c>
      <c r="AQ392" s="16">
        <v>43101</v>
      </c>
      <c r="AR392" s="16">
        <v>109574</v>
      </c>
      <c r="AS392" s="16">
        <v>42806</v>
      </c>
    </row>
    <row r="393" spans="1:45" x14ac:dyDescent="0.2">
      <c r="A393" s="48" t="s">
        <v>9633</v>
      </c>
      <c r="B393" s="11" t="s">
        <v>9557</v>
      </c>
      <c r="C393" s="11" t="s">
        <v>9557</v>
      </c>
      <c r="D393" s="11" t="s">
        <v>9557</v>
      </c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 t="s">
        <v>489</v>
      </c>
      <c r="P393" s="5" t="s">
        <v>5443</v>
      </c>
      <c r="Q393" s="12" t="s">
        <v>463</v>
      </c>
      <c r="R393" s="12" t="s">
        <v>33</v>
      </c>
      <c r="S393" s="12" t="s">
        <v>27</v>
      </c>
      <c r="T393" s="12"/>
      <c r="U393" s="12" t="s">
        <v>113</v>
      </c>
      <c r="V393" s="12" t="s">
        <v>28</v>
      </c>
      <c r="W393" s="12" t="s">
        <v>59</v>
      </c>
      <c r="X393" s="12" t="s">
        <v>30</v>
      </c>
      <c r="Y393" s="12" t="s">
        <v>101</v>
      </c>
      <c r="Z393" s="12">
        <v>70.84</v>
      </c>
      <c r="AA393" s="12">
        <v>41.07</v>
      </c>
      <c r="AB393" s="14">
        <f t="shared" si="39"/>
        <v>0.57975719932241665</v>
      </c>
      <c r="AC393" s="12">
        <v>0</v>
      </c>
      <c r="AD393" s="12">
        <v>98.63</v>
      </c>
      <c r="AE393" s="12">
        <v>88.77</v>
      </c>
      <c r="AF393" s="14">
        <f t="shared" si="40"/>
        <v>0.90003041670891215</v>
      </c>
      <c r="AG393" s="15">
        <v>0</v>
      </c>
      <c r="AH393" s="15">
        <v>15</v>
      </c>
      <c r="AI393" s="15">
        <v>0</v>
      </c>
      <c r="AJ393" s="15">
        <v>2</v>
      </c>
      <c r="AK393" s="15">
        <v>0</v>
      </c>
      <c r="AL393" s="15">
        <v>15</v>
      </c>
      <c r="AM393" s="15">
        <v>0</v>
      </c>
      <c r="AN393" s="15">
        <v>1</v>
      </c>
      <c r="AO393" s="15">
        <v>1</v>
      </c>
      <c r="AP393" s="15">
        <v>0.94</v>
      </c>
      <c r="AQ393" s="16">
        <v>43101</v>
      </c>
      <c r="AR393" s="16">
        <v>109574</v>
      </c>
      <c r="AS393" s="16">
        <v>42806</v>
      </c>
    </row>
    <row r="394" spans="1:45" x14ac:dyDescent="0.2">
      <c r="A394" s="48" t="s">
        <v>9633</v>
      </c>
      <c r="B394" s="11" t="s">
        <v>9557</v>
      </c>
      <c r="C394" s="11" t="s">
        <v>9557</v>
      </c>
      <c r="D394" s="11" t="s">
        <v>9557</v>
      </c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 t="s">
        <v>490</v>
      </c>
      <c r="P394" s="5" t="s">
        <v>5444</v>
      </c>
      <c r="Q394" s="12" t="s">
        <v>463</v>
      </c>
      <c r="R394" s="12" t="s">
        <v>33</v>
      </c>
      <c r="S394" s="12" t="s">
        <v>27</v>
      </c>
      <c r="T394" s="12"/>
      <c r="U394" s="12" t="s">
        <v>113</v>
      </c>
      <c r="V394" s="12" t="s">
        <v>28</v>
      </c>
      <c r="W394" s="12" t="s">
        <v>59</v>
      </c>
      <c r="X394" s="12" t="s">
        <v>30</v>
      </c>
      <c r="Y394" s="12" t="s">
        <v>101</v>
      </c>
      <c r="Z394" s="12">
        <v>133.35</v>
      </c>
      <c r="AA394" s="12">
        <v>77.31</v>
      </c>
      <c r="AB394" s="14">
        <f t="shared" si="39"/>
        <v>0.57975253093363333</v>
      </c>
      <c r="AC394" s="12">
        <v>0</v>
      </c>
      <c r="AD394" s="12">
        <v>197.26</v>
      </c>
      <c r="AE394" s="12">
        <v>177.53</v>
      </c>
      <c r="AF394" s="14">
        <f t="shared" si="40"/>
        <v>0.89997972219405864</v>
      </c>
      <c r="AG394" s="15">
        <v>0</v>
      </c>
      <c r="AH394" s="15">
        <v>30</v>
      </c>
      <c r="AI394" s="15">
        <v>0</v>
      </c>
      <c r="AJ394" s="15">
        <v>2</v>
      </c>
      <c r="AK394" s="15">
        <v>0</v>
      </c>
      <c r="AL394" s="15">
        <v>30</v>
      </c>
      <c r="AM394" s="15">
        <v>0</v>
      </c>
      <c r="AN394" s="15">
        <v>1</v>
      </c>
      <c r="AO394" s="15">
        <v>1</v>
      </c>
      <c r="AP394" s="15">
        <v>0.94</v>
      </c>
      <c r="AQ394" s="16">
        <v>43101</v>
      </c>
      <c r="AR394" s="16">
        <v>109574</v>
      </c>
      <c r="AS394" s="16">
        <v>42806</v>
      </c>
    </row>
    <row r="395" spans="1:45" x14ac:dyDescent="0.2">
      <c r="A395" s="48" t="s">
        <v>9633</v>
      </c>
      <c r="B395" s="11" t="s">
        <v>9557</v>
      </c>
      <c r="C395" s="11" t="s">
        <v>9557</v>
      </c>
      <c r="D395" s="11" t="s">
        <v>9557</v>
      </c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 t="s">
        <v>491</v>
      </c>
      <c r="P395" s="5" t="s">
        <v>5445</v>
      </c>
      <c r="Q395" s="12" t="s">
        <v>463</v>
      </c>
      <c r="R395" s="12" t="s">
        <v>33</v>
      </c>
      <c r="S395" s="12" t="s">
        <v>27</v>
      </c>
      <c r="T395" s="12"/>
      <c r="U395" s="12" t="s">
        <v>113</v>
      </c>
      <c r="V395" s="12" t="s">
        <v>28</v>
      </c>
      <c r="W395" s="12" t="s">
        <v>59</v>
      </c>
      <c r="X395" s="12" t="s">
        <v>30</v>
      </c>
      <c r="Y395" s="12" t="s">
        <v>101</v>
      </c>
      <c r="Z395" s="12">
        <v>200.02</v>
      </c>
      <c r="AA395" s="12">
        <v>115.96</v>
      </c>
      <c r="AB395" s="14">
        <f t="shared" si="39"/>
        <v>0.57974202579742018</v>
      </c>
      <c r="AC395" s="12">
        <v>36.24</v>
      </c>
      <c r="AD395" s="12">
        <v>197.26</v>
      </c>
      <c r="AE395" s="12">
        <v>177.53</v>
      </c>
      <c r="AF395" s="14">
        <f t="shared" si="40"/>
        <v>0.89997972219405864</v>
      </c>
      <c r="AG395" s="15">
        <v>1</v>
      </c>
      <c r="AH395" s="15">
        <v>30</v>
      </c>
      <c r="AI395" s="15">
        <v>0</v>
      </c>
      <c r="AJ395" s="15">
        <v>3</v>
      </c>
      <c r="AK395" s="15">
        <v>0</v>
      </c>
      <c r="AL395" s="15">
        <v>30</v>
      </c>
      <c r="AM395" s="15">
        <v>0</v>
      </c>
      <c r="AN395" s="15">
        <v>1</v>
      </c>
      <c r="AO395" s="15">
        <v>1</v>
      </c>
      <c r="AP395" s="15">
        <v>0.94</v>
      </c>
      <c r="AQ395" s="16">
        <v>43101</v>
      </c>
      <c r="AR395" s="16">
        <v>109574</v>
      </c>
      <c r="AS395" s="16">
        <v>42806</v>
      </c>
    </row>
    <row r="396" spans="1:45" x14ac:dyDescent="0.2">
      <c r="A396" s="48" t="s">
        <v>9633</v>
      </c>
      <c r="B396" s="11" t="s">
        <v>9557</v>
      </c>
      <c r="C396" s="11" t="s">
        <v>9557</v>
      </c>
      <c r="D396" s="11" t="s">
        <v>9557</v>
      </c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 t="s">
        <v>492</v>
      </c>
      <c r="P396" s="5" t="s">
        <v>5446</v>
      </c>
      <c r="Q396" s="12" t="s">
        <v>463</v>
      </c>
      <c r="R396" s="12" t="s">
        <v>33</v>
      </c>
      <c r="S396" s="12" t="s">
        <v>27</v>
      </c>
      <c r="T396" s="12"/>
      <c r="U396" s="12" t="s">
        <v>113</v>
      </c>
      <c r="V396" s="12" t="s">
        <v>28</v>
      </c>
      <c r="W396" s="12" t="s">
        <v>59</v>
      </c>
      <c r="X396" s="12" t="s">
        <v>30</v>
      </c>
      <c r="Y396" s="12" t="s">
        <v>101</v>
      </c>
      <c r="Z396" s="12">
        <v>293.77999999999997</v>
      </c>
      <c r="AA396" s="12">
        <v>170.31</v>
      </c>
      <c r="AB396" s="14">
        <f t="shared" si="39"/>
        <v>0.57971951800667176</v>
      </c>
      <c r="AC396" s="12">
        <v>54.35</v>
      </c>
      <c r="AD396" s="12">
        <v>295.88</v>
      </c>
      <c r="AE396" s="12">
        <v>266.29000000000002</v>
      </c>
      <c r="AF396" s="14">
        <f t="shared" si="40"/>
        <v>0.89999324050290663</v>
      </c>
      <c r="AG396" s="15">
        <v>1</v>
      </c>
      <c r="AH396" s="15">
        <v>45</v>
      </c>
      <c r="AI396" s="15">
        <v>0</v>
      </c>
      <c r="AJ396" s="15">
        <v>3</v>
      </c>
      <c r="AK396" s="15">
        <v>0</v>
      </c>
      <c r="AL396" s="15">
        <v>45</v>
      </c>
      <c r="AM396" s="15">
        <v>0</v>
      </c>
      <c r="AN396" s="15">
        <v>1</v>
      </c>
      <c r="AO396" s="15">
        <v>1</v>
      </c>
      <c r="AP396" s="15">
        <v>0.94</v>
      </c>
      <c r="AQ396" s="16">
        <v>43101</v>
      </c>
      <c r="AR396" s="16">
        <v>109574</v>
      </c>
      <c r="AS396" s="16">
        <v>42806</v>
      </c>
    </row>
    <row r="397" spans="1:45" x14ac:dyDescent="0.2">
      <c r="A397" s="48" t="s">
        <v>9633</v>
      </c>
      <c r="B397" s="11" t="s">
        <v>9557</v>
      </c>
      <c r="C397" s="11" t="s">
        <v>9557</v>
      </c>
      <c r="D397" s="11" t="s">
        <v>9557</v>
      </c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 t="s">
        <v>493</v>
      </c>
      <c r="P397" s="5" t="s">
        <v>5447</v>
      </c>
      <c r="Q397" s="12" t="s">
        <v>463</v>
      </c>
      <c r="R397" s="12" t="s">
        <v>33</v>
      </c>
      <c r="S397" s="12" t="s">
        <v>27</v>
      </c>
      <c r="T397" s="12"/>
      <c r="U397" s="12" t="s">
        <v>113</v>
      </c>
      <c r="V397" s="12" t="s">
        <v>28</v>
      </c>
      <c r="W397" s="12" t="s">
        <v>59</v>
      </c>
      <c r="X397" s="12" t="s">
        <v>30</v>
      </c>
      <c r="Y397" s="12" t="s">
        <v>101</v>
      </c>
      <c r="Z397" s="12">
        <v>41.67</v>
      </c>
      <c r="AA397" s="12">
        <v>24.16</v>
      </c>
      <c r="AB397" s="14">
        <f t="shared" si="39"/>
        <v>0.57979361651067918</v>
      </c>
      <c r="AC397" s="12">
        <v>0</v>
      </c>
      <c r="AD397" s="12">
        <v>65.75</v>
      </c>
      <c r="AE397" s="12">
        <v>59.18</v>
      </c>
      <c r="AF397" s="14">
        <f t="shared" si="40"/>
        <v>0.90007604562737642</v>
      </c>
      <c r="AG397" s="15">
        <v>0</v>
      </c>
      <c r="AH397" s="15">
        <v>10</v>
      </c>
      <c r="AI397" s="15">
        <v>0</v>
      </c>
      <c r="AJ397" s="15">
        <v>0</v>
      </c>
      <c r="AK397" s="15">
        <v>0</v>
      </c>
      <c r="AL397" s="15">
        <v>10</v>
      </c>
      <c r="AM397" s="15">
        <v>0</v>
      </c>
      <c r="AN397" s="15">
        <v>1</v>
      </c>
      <c r="AO397" s="15">
        <v>1</v>
      </c>
      <c r="AP397" s="15">
        <v>0.94</v>
      </c>
      <c r="AQ397" s="16">
        <v>43101</v>
      </c>
      <c r="AR397" s="16">
        <v>109574</v>
      </c>
      <c r="AS397" s="16">
        <v>42806</v>
      </c>
    </row>
    <row r="398" spans="1:45" x14ac:dyDescent="0.2">
      <c r="A398" s="48" t="s">
        <v>9633</v>
      </c>
      <c r="B398" s="11" t="s">
        <v>9557</v>
      </c>
      <c r="C398" s="11" t="s">
        <v>9557</v>
      </c>
      <c r="D398" s="11" t="s">
        <v>9557</v>
      </c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 t="s">
        <v>494</v>
      </c>
      <c r="P398" s="5" t="s">
        <v>5448</v>
      </c>
      <c r="Q398" s="12" t="s">
        <v>463</v>
      </c>
      <c r="R398" s="12" t="s">
        <v>33</v>
      </c>
      <c r="S398" s="12" t="s">
        <v>27</v>
      </c>
      <c r="T398" s="12"/>
      <c r="U398" s="12" t="s">
        <v>100</v>
      </c>
      <c r="V398" s="12" t="s">
        <v>28</v>
      </c>
      <c r="W398" s="12" t="s">
        <v>59</v>
      </c>
      <c r="X398" s="12" t="s">
        <v>30</v>
      </c>
      <c r="Y398" s="12" t="s">
        <v>101</v>
      </c>
      <c r="Z398" s="12">
        <v>160.44</v>
      </c>
      <c r="AA398" s="12">
        <v>93.01</v>
      </c>
      <c r="AB398" s="14">
        <f t="shared" si="39"/>
        <v>0.57971827474445281</v>
      </c>
      <c r="AC398" s="12">
        <v>30.2</v>
      </c>
      <c r="AD398" s="12">
        <v>164.38</v>
      </c>
      <c r="AE398" s="12">
        <v>147.94</v>
      </c>
      <c r="AF398" s="14">
        <f t="shared" si="40"/>
        <v>0.89998783306971653</v>
      </c>
      <c r="AG398" s="15">
        <v>1</v>
      </c>
      <c r="AH398" s="15">
        <v>25</v>
      </c>
      <c r="AI398" s="15">
        <v>0</v>
      </c>
      <c r="AJ398" s="15">
        <v>1</v>
      </c>
      <c r="AK398" s="15">
        <v>0</v>
      </c>
      <c r="AL398" s="15">
        <v>25</v>
      </c>
      <c r="AM398" s="15">
        <v>0</v>
      </c>
      <c r="AN398" s="15">
        <v>1</v>
      </c>
      <c r="AO398" s="15">
        <v>1</v>
      </c>
      <c r="AP398" s="15">
        <v>0.94</v>
      </c>
      <c r="AQ398" s="16">
        <v>43101</v>
      </c>
      <c r="AR398" s="16">
        <v>109574</v>
      </c>
      <c r="AS398" s="16">
        <v>42806</v>
      </c>
    </row>
    <row r="399" spans="1:45" x14ac:dyDescent="0.2">
      <c r="A399" s="48" t="s">
        <v>9633</v>
      </c>
      <c r="B399" s="11" t="s">
        <v>9557</v>
      </c>
      <c r="C399" s="11" t="s">
        <v>9557</v>
      </c>
      <c r="D399" s="11" t="s">
        <v>9557</v>
      </c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 t="s">
        <v>495</v>
      </c>
      <c r="P399" s="5" t="s">
        <v>5449</v>
      </c>
      <c r="Q399" s="12" t="s">
        <v>463</v>
      </c>
      <c r="R399" s="12" t="s">
        <v>33</v>
      </c>
      <c r="S399" s="12" t="s">
        <v>27</v>
      </c>
      <c r="T399" s="12"/>
      <c r="U399" s="12" t="s">
        <v>113</v>
      </c>
      <c r="V399" s="12" t="s">
        <v>28</v>
      </c>
      <c r="W399" s="12" t="s">
        <v>59</v>
      </c>
      <c r="X399" s="12" t="s">
        <v>30</v>
      </c>
      <c r="Y399" s="12" t="s">
        <v>101</v>
      </c>
      <c r="Z399" s="12">
        <v>398.38</v>
      </c>
      <c r="AA399" s="12">
        <v>251.56</v>
      </c>
      <c r="AB399" s="14">
        <f t="shared" si="39"/>
        <v>0.63145740248004423</v>
      </c>
      <c r="AC399" s="12">
        <v>111.45</v>
      </c>
      <c r="AD399" s="12">
        <v>361.64</v>
      </c>
      <c r="AE399" s="12">
        <v>325.48</v>
      </c>
      <c r="AF399" s="14">
        <f t="shared" si="40"/>
        <v>0.90001106072337145</v>
      </c>
      <c r="AG399" s="15">
        <v>2</v>
      </c>
      <c r="AH399" s="15">
        <v>55</v>
      </c>
      <c r="AI399" s="15">
        <v>0</v>
      </c>
      <c r="AJ399" s="15">
        <v>3</v>
      </c>
      <c r="AK399" s="15">
        <v>0</v>
      </c>
      <c r="AL399" s="15">
        <v>55</v>
      </c>
      <c r="AM399" s="15">
        <v>0</v>
      </c>
      <c r="AN399" s="15">
        <v>1</v>
      </c>
      <c r="AO399" s="15">
        <v>1</v>
      </c>
      <c r="AP399" s="15">
        <v>0.94</v>
      </c>
      <c r="AQ399" s="16">
        <v>43101</v>
      </c>
      <c r="AR399" s="16">
        <v>109574</v>
      </c>
      <c r="AS399" s="16">
        <v>42806</v>
      </c>
    </row>
    <row r="400" spans="1:45" x14ac:dyDescent="0.2">
      <c r="A400" s="48" t="s">
        <v>9633</v>
      </c>
      <c r="B400" s="11" t="s">
        <v>9557</v>
      </c>
      <c r="C400" s="11" t="s">
        <v>9557</v>
      </c>
      <c r="D400" s="11" t="s">
        <v>9557</v>
      </c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 t="s">
        <v>496</v>
      </c>
      <c r="P400" s="5" t="s">
        <v>5450</v>
      </c>
      <c r="Q400" s="12" t="s">
        <v>463</v>
      </c>
      <c r="R400" s="12" t="s">
        <v>33</v>
      </c>
      <c r="S400" s="12" t="s">
        <v>27</v>
      </c>
      <c r="T400" s="12"/>
      <c r="U400" s="12" t="s">
        <v>100</v>
      </c>
      <c r="V400" s="12" t="s">
        <v>28</v>
      </c>
      <c r="W400" s="12" t="s">
        <v>158</v>
      </c>
      <c r="X400" s="12" t="s">
        <v>30</v>
      </c>
      <c r="Y400" s="12" t="s">
        <v>101</v>
      </c>
      <c r="Z400" s="12">
        <v>354.24</v>
      </c>
      <c r="AA400" s="12">
        <v>164.28</v>
      </c>
      <c r="AB400" s="14">
        <f t="shared" si="39"/>
        <v>0.46375338753387535</v>
      </c>
      <c r="AC400" s="12">
        <v>57.98</v>
      </c>
      <c r="AD400" s="12">
        <v>263.01</v>
      </c>
      <c r="AE400" s="12">
        <v>236.71</v>
      </c>
      <c r="AF400" s="14">
        <f t="shared" si="40"/>
        <v>0.90000380213680098</v>
      </c>
      <c r="AG400" s="15">
        <v>1</v>
      </c>
      <c r="AH400" s="15">
        <v>40</v>
      </c>
      <c r="AI400" s="15">
        <v>0</v>
      </c>
      <c r="AJ400" s="15">
        <v>4</v>
      </c>
      <c r="AK400" s="15">
        <v>0</v>
      </c>
      <c r="AL400" s="15">
        <v>40</v>
      </c>
      <c r="AM400" s="15">
        <v>0</v>
      </c>
      <c r="AN400" s="15">
        <v>1</v>
      </c>
      <c r="AO400" s="15">
        <v>1</v>
      </c>
      <c r="AP400" s="15">
        <v>0.94</v>
      </c>
      <c r="AQ400" s="16">
        <v>43101</v>
      </c>
      <c r="AR400" s="16">
        <v>109574</v>
      </c>
      <c r="AS400" s="16">
        <v>42806</v>
      </c>
    </row>
    <row r="401" spans="1:45" x14ac:dyDescent="0.2">
      <c r="A401" s="48" t="s">
        <v>9633</v>
      </c>
      <c r="B401" s="11" t="s">
        <v>9557</v>
      </c>
      <c r="C401" s="11" t="s">
        <v>9557</v>
      </c>
      <c r="D401" s="11" t="s">
        <v>9557</v>
      </c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 t="s">
        <v>497</v>
      </c>
      <c r="P401" s="5" t="s">
        <v>5451</v>
      </c>
      <c r="Q401" s="12" t="s">
        <v>463</v>
      </c>
      <c r="R401" s="12" t="s">
        <v>33</v>
      </c>
      <c r="S401" s="12" t="s">
        <v>27</v>
      </c>
      <c r="T401" s="12"/>
      <c r="U401" s="12" t="s">
        <v>113</v>
      </c>
      <c r="V401" s="12" t="s">
        <v>28</v>
      </c>
      <c r="W401" s="12" t="s">
        <v>59</v>
      </c>
      <c r="X401" s="12" t="s">
        <v>30</v>
      </c>
      <c r="Y401" s="12" t="s">
        <v>101</v>
      </c>
      <c r="Z401" s="12">
        <v>141.68</v>
      </c>
      <c r="AA401" s="12">
        <v>82.14</v>
      </c>
      <c r="AB401" s="14">
        <f t="shared" si="39"/>
        <v>0.57975719932241665</v>
      </c>
      <c r="AC401" s="12">
        <v>24.16</v>
      </c>
      <c r="AD401" s="12">
        <v>131.5</v>
      </c>
      <c r="AE401" s="12">
        <v>118.35</v>
      </c>
      <c r="AF401" s="14">
        <f t="shared" si="40"/>
        <v>0.89999999999999991</v>
      </c>
      <c r="AG401" s="15">
        <v>1</v>
      </c>
      <c r="AH401" s="15">
        <v>20</v>
      </c>
      <c r="AI401" s="15">
        <v>0</v>
      </c>
      <c r="AJ401" s="15">
        <v>4</v>
      </c>
      <c r="AK401" s="15">
        <v>0</v>
      </c>
      <c r="AL401" s="15">
        <v>20</v>
      </c>
      <c r="AM401" s="15">
        <v>0</v>
      </c>
      <c r="AN401" s="15">
        <v>1</v>
      </c>
      <c r="AO401" s="15">
        <v>1</v>
      </c>
      <c r="AP401" s="15">
        <v>0.94</v>
      </c>
      <c r="AQ401" s="16">
        <v>43101</v>
      </c>
      <c r="AR401" s="16">
        <v>109574</v>
      </c>
      <c r="AS401" s="16">
        <v>42806</v>
      </c>
    </row>
    <row r="402" spans="1:45" x14ac:dyDescent="0.2">
      <c r="A402" s="48" t="s">
        <v>9633</v>
      </c>
      <c r="B402" s="11" t="s">
        <v>9557</v>
      </c>
      <c r="C402" s="11" t="s">
        <v>9557</v>
      </c>
      <c r="D402" s="11" t="s">
        <v>9557</v>
      </c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 t="s">
        <v>498</v>
      </c>
      <c r="P402" s="5" t="s">
        <v>5452</v>
      </c>
      <c r="Q402" s="12" t="s">
        <v>463</v>
      </c>
      <c r="R402" s="12" t="s">
        <v>33</v>
      </c>
      <c r="S402" s="12" t="s">
        <v>27</v>
      </c>
      <c r="T402" s="12"/>
      <c r="U402" s="12" t="s">
        <v>100</v>
      </c>
      <c r="V402" s="12" t="s">
        <v>28</v>
      </c>
      <c r="W402" s="12" t="s">
        <v>158</v>
      </c>
      <c r="X402" s="12" t="s">
        <v>30</v>
      </c>
      <c r="Y402" s="12" t="s">
        <v>101</v>
      </c>
      <c r="Z402" s="12">
        <v>577.27</v>
      </c>
      <c r="AA402" s="12">
        <v>295.51</v>
      </c>
      <c r="AB402" s="14">
        <f t="shared" si="39"/>
        <v>0.51190950508427602</v>
      </c>
      <c r="AC402" s="12">
        <v>136.07</v>
      </c>
      <c r="AD402" s="12">
        <v>394.51</v>
      </c>
      <c r="AE402" s="12">
        <v>355.06</v>
      </c>
      <c r="AF402" s="14">
        <f t="shared" si="40"/>
        <v>0.9000025347899927</v>
      </c>
      <c r="AG402" s="15">
        <v>2</v>
      </c>
      <c r="AH402" s="15">
        <v>60</v>
      </c>
      <c r="AI402" s="15">
        <v>0</v>
      </c>
      <c r="AJ402" s="15">
        <v>6</v>
      </c>
      <c r="AK402" s="15">
        <v>0</v>
      </c>
      <c r="AL402" s="15">
        <v>60</v>
      </c>
      <c r="AM402" s="15">
        <v>0</v>
      </c>
      <c r="AN402" s="15">
        <v>1</v>
      </c>
      <c r="AO402" s="15">
        <v>1</v>
      </c>
      <c r="AP402" s="15">
        <v>0.94</v>
      </c>
      <c r="AQ402" s="16">
        <v>43101</v>
      </c>
      <c r="AR402" s="16">
        <v>109574</v>
      </c>
      <c r="AS402" s="16">
        <v>42806</v>
      </c>
    </row>
    <row r="403" spans="1:45" x14ac:dyDescent="0.2">
      <c r="A403" s="48" t="s">
        <v>9633</v>
      </c>
      <c r="B403" s="11" t="s">
        <v>9557</v>
      </c>
      <c r="C403" s="11" t="s">
        <v>9557</v>
      </c>
      <c r="D403" s="11" t="s">
        <v>9557</v>
      </c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 t="s">
        <v>499</v>
      </c>
      <c r="P403" s="5" t="s">
        <v>5453</v>
      </c>
      <c r="Q403" s="12" t="s">
        <v>463</v>
      </c>
      <c r="R403" s="12" t="s">
        <v>33</v>
      </c>
      <c r="S403" s="12" t="s">
        <v>27</v>
      </c>
      <c r="T403" s="12"/>
      <c r="U403" s="12" t="s">
        <v>100</v>
      </c>
      <c r="V403" s="12" t="s">
        <v>28</v>
      </c>
      <c r="W403" s="12" t="s">
        <v>158</v>
      </c>
      <c r="X403" s="12" t="s">
        <v>30</v>
      </c>
      <c r="Y403" s="12" t="s">
        <v>101</v>
      </c>
      <c r="Z403" s="12">
        <v>551.22</v>
      </c>
      <c r="AA403" s="12">
        <v>283.43</v>
      </c>
      <c r="AB403" s="14">
        <f t="shared" si="39"/>
        <v>0.51418671310910347</v>
      </c>
      <c r="AC403" s="12">
        <v>136.07</v>
      </c>
      <c r="AD403" s="12">
        <v>394.51</v>
      </c>
      <c r="AE403" s="12">
        <v>355.06</v>
      </c>
      <c r="AF403" s="14">
        <f t="shared" si="40"/>
        <v>0.9000025347899927</v>
      </c>
      <c r="AG403" s="15">
        <v>2</v>
      </c>
      <c r="AH403" s="15">
        <v>60</v>
      </c>
      <c r="AI403" s="15">
        <v>0</v>
      </c>
      <c r="AJ403" s="15">
        <v>1</v>
      </c>
      <c r="AK403" s="15">
        <v>0</v>
      </c>
      <c r="AL403" s="15">
        <v>60</v>
      </c>
      <c r="AM403" s="15">
        <v>0</v>
      </c>
      <c r="AN403" s="15">
        <v>1</v>
      </c>
      <c r="AO403" s="15">
        <v>1</v>
      </c>
      <c r="AP403" s="15">
        <v>0.94</v>
      </c>
      <c r="AQ403" s="16">
        <v>43101</v>
      </c>
      <c r="AR403" s="16">
        <v>109574</v>
      </c>
      <c r="AS403" s="16">
        <v>42806</v>
      </c>
    </row>
    <row r="404" spans="1:45" x14ac:dyDescent="0.2">
      <c r="A404" s="48" t="s">
        <v>9633</v>
      </c>
      <c r="B404" s="11" t="s">
        <v>9557</v>
      </c>
      <c r="C404" s="11" t="s">
        <v>9557</v>
      </c>
      <c r="D404" s="11" t="s">
        <v>9557</v>
      </c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 t="s">
        <v>500</v>
      </c>
      <c r="P404" s="5" t="s">
        <v>5454</v>
      </c>
      <c r="Q404" s="12" t="s">
        <v>463</v>
      </c>
      <c r="R404" s="12" t="s">
        <v>33</v>
      </c>
      <c r="S404" s="12" t="s">
        <v>27</v>
      </c>
      <c r="T404" s="12"/>
      <c r="U404" s="12" t="s">
        <v>113</v>
      </c>
      <c r="V404" s="12" t="s">
        <v>28</v>
      </c>
      <c r="W404" s="12" t="s">
        <v>158</v>
      </c>
      <c r="X404" s="12" t="s">
        <v>30</v>
      </c>
      <c r="Y404" s="12" t="s">
        <v>101</v>
      </c>
      <c r="Z404" s="12">
        <v>401.12</v>
      </c>
      <c r="AA404" s="12">
        <v>186.02</v>
      </c>
      <c r="AB404" s="14">
        <f t="shared" si="39"/>
        <v>0.4637514958117272</v>
      </c>
      <c r="AC404" s="12">
        <v>65.23</v>
      </c>
      <c r="AD404" s="12">
        <v>295.88</v>
      </c>
      <c r="AE404" s="12">
        <v>266.29000000000002</v>
      </c>
      <c r="AF404" s="14">
        <f t="shared" si="40"/>
        <v>0.89999324050290663</v>
      </c>
      <c r="AG404" s="15">
        <v>1</v>
      </c>
      <c r="AH404" s="15">
        <v>45</v>
      </c>
      <c r="AI404" s="15">
        <v>0</v>
      </c>
      <c r="AJ404" s="15">
        <v>5</v>
      </c>
      <c r="AK404" s="15">
        <v>0</v>
      </c>
      <c r="AL404" s="15">
        <v>45</v>
      </c>
      <c r="AM404" s="15">
        <v>0</v>
      </c>
      <c r="AN404" s="15">
        <v>1</v>
      </c>
      <c r="AO404" s="15">
        <v>1</v>
      </c>
      <c r="AP404" s="15">
        <v>0.94</v>
      </c>
      <c r="AQ404" s="16">
        <v>43101</v>
      </c>
      <c r="AR404" s="16">
        <v>109574</v>
      </c>
      <c r="AS404" s="16">
        <v>42806</v>
      </c>
    </row>
    <row r="405" spans="1:45" x14ac:dyDescent="0.2">
      <c r="A405" s="48" t="s">
        <v>9633</v>
      </c>
      <c r="B405" s="11" t="s">
        <v>9557</v>
      </c>
      <c r="C405" s="11" t="s">
        <v>9557</v>
      </c>
      <c r="D405" s="11" t="s">
        <v>9557</v>
      </c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 t="s">
        <v>501</v>
      </c>
      <c r="P405" s="5" t="s">
        <v>5455</v>
      </c>
      <c r="Q405" s="12" t="s">
        <v>463</v>
      </c>
      <c r="R405" s="12" t="s">
        <v>33</v>
      </c>
      <c r="S405" s="12" t="s">
        <v>27</v>
      </c>
      <c r="T405" s="12"/>
      <c r="U405" s="12" t="s">
        <v>113</v>
      </c>
      <c r="V405" s="12" t="s">
        <v>28</v>
      </c>
      <c r="W405" s="12" t="s">
        <v>158</v>
      </c>
      <c r="X405" s="12" t="s">
        <v>30</v>
      </c>
      <c r="Y405" s="12" t="s">
        <v>101</v>
      </c>
      <c r="Z405" s="12">
        <v>380.28</v>
      </c>
      <c r="AA405" s="12">
        <v>176.36</v>
      </c>
      <c r="AB405" s="14">
        <f t="shared" si="39"/>
        <v>0.46376354265278225</v>
      </c>
      <c r="AC405" s="12">
        <v>65.23</v>
      </c>
      <c r="AD405" s="12">
        <v>295.88</v>
      </c>
      <c r="AE405" s="12">
        <v>266.29000000000002</v>
      </c>
      <c r="AF405" s="14">
        <f t="shared" si="40"/>
        <v>0.89999324050290663</v>
      </c>
      <c r="AG405" s="15">
        <v>1</v>
      </c>
      <c r="AH405" s="15">
        <v>45</v>
      </c>
      <c r="AI405" s="15">
        <v>0</v>
      </c>
      <c r="AJ405" s="15">
        <v>1</v>
      </c>
      <c r="AK405" s="15">
        <v>0</v>
      </c>
      <c r="AL405" s="15">
        <v>45</v>
      </c>
      <c r="AM405" s="15">
        <v>0</v>
      </c>
      <c r="AN405" s="15">
        <v>1</v>
      </c>
      <c r="AO405" s="15">
        <v>1</v>
      </c>
      <c r="AP405" s="15">
        <v>0.94</v>
      </c>
      <c r="AQ405" s="16">
        <v>43101</v>
      </c>
      <c r="AR405" s="16">
        <v>109574</v>
      </c>
      <c r="AS405" s="16">
        <v>42806</v>
      </c>
    </row>
    <row r="406" spans="1:45" x14ac:dyDescent="0.2">
      <c r="A406" s="48" t="s">
        <v>9633</v>
      </c>
      <c r="B406" s="11" t="s">
        <v>9557</v>
      </c>
      <c r="C406" s="11" t="s">
        <v>9557</v>
      </c>
      <c r="D406" s="11" t="s">
        <v>9557</v>
      </c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 t="s">
        <v>502</v>
      </c>
      <c r="P406" s="5" t="s">
        <v>5456</v>
      </c>
      <c r="Q406" s="12" t="s">
        <v>463</v>
      </c>
      <c r="R406" s="12" t="s">
        <v>33</v>
      </c>
      <c r="S406" s="12" t="s">
        <v>27</v>
      </c>
      <c r="T406" s="12"/>
      <c r="U406" s="12" t="s">
        <v>113</v>
      </c>
      <c r="V406" s="12" t="s">
        <v>28</v>
      </c>
      <c r="W406" s="12" t="s">
        <v>158</v>
      </c>
      <c r="X406" s="12" t="s">
        <v>30</v>
      </c>
      <c r="Y406" s="12" t="s">
        <v>101</v>
      </c>
      <c r="Z406" s="12">
        <v>401.12</v>
      </c>
      <c r="AA406" s="12">
        <v>186.02</v>
      </c>
      <c r="AB406" s="14">
        <f t="shared" si="39"/>
        <v>0.4637514958117272</v>
      </c>
      <c r="AC406" s="12">
        <v>65.23</v>
      </c>
      <c r="AD406" s="12">
        <v>295.88</v>
      </c>
      <c r="AE406" s="12">
        <v>266.29000000000002</v>
      </c>
      <c r="AF406" s="14">
        <f t="shared" si="40"/>
        <v>0.89999324050290663</v>
      </c>
      <c r="AG406" s="15">
        <v>1</v>
      </c>
      <c r="AH406" s="15">
        <v>45</v>
      </c>
      <c r="AI406" s="15">
        <v>0</v>
      </c>
      <c r="AJ406" s="15">
        <v>5</v>
      </c>
      <c r="AK406" s="15">
        <v>0</v>
      </c>
      <c r="AL406" s="15">
        <v>45</v>
      </c>
      <c r="AM406" s="15">
        <v>0</v>
      </c>
      <c r="AN406" s="15">
        <v>1</v>
      </c>
      <c r="AO406" s="15">
        <v>1</v>
      </c>
      <c r="AP406" s="15">
        <v>0.94</v>
      </c>
      <c r="AQ406" s="16">
        <v>43101</v>
      </c>
      <c r="AR406" s="16">
        <v>109574</v>
      </c>
      <c r="AS406" s="16">
        <v>42806</v>
      </c>
    </row>
    <row r="407" spans="1:45" x14ac:dyDescent="0.2">
      <c r="A407" s="48" t="s">
        <v>9633</v>
      </c>
      <c r="B407" s="11" t="s">
        <v>9557</v>
      </c>
      <c r="C407" s="12"/>
      <c r="D407" s="11" t="s">
        <v>9557</v>
      </c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 t="s">
        <v>503</v>
      </c>
      <c r="P407" s="5" t="s">
        <v>5457</v>
      </c>
      <c r="Q407" s="12" t="s">
        <v>463</v>
      </c>
      <c r="R407" s="12" t="s">
        <v>26</v>
      </c>
      <c r="S407" s="12" t="s">
        <v>27</v>
      </c>
      <c r="T407" s="12"/>
      <c r="U407" s="12" t="s">
        <v>113</v>
      </c>
      <c r="V407" s="12" t="s">
        <v>28</v>
      </c>
      <c r="W407" s="12" t="s">
        <v>59</v>
      </c>
      <c r="X407" s="12" t="s">
        <v>30</v>
      </c>
      <c r="Y407" s="12" t="s">
        <v>114</v>
      </c>
      <c r="Z407" s="12">
        <v>55.15</v>
      </c>
      <c r="AA407" s="12">
        <v>51.15</v>
      </c>
      <c r="AB407" s="14">
        <f t="shared" si="39"/>
        <v>0.92747053490480502</v>
      </c>
      <c r="AC407" s="12">
        <v>0</v>
      </c>
      <c r="AD407" s="12">
        <v>49.51</v>
      </c>
      <c r="AE407" s="12">
        <v>44.56</v>
      </c>
      <c r="AF407" s="14">
        <f t="shared" si="40"/>
        <v>0.90002019793981025</v>
      </c>
      <c r="AG407" s="15">
        <v>0</v>
      </c>
      <c r="AH407" s="15">
        <v>19</v>
      </c>
      <c r="AI407" s="15">
        <v>4</v>
      </c>
      <c r="AJ407" s="15">
        <v>2</v>
      </c>
      <c r="AK407" s="15">
        <v>0</v>
      </c>
      <c r="AL407" s="15">
        <v>23</v>
      </c>
      <c r="AM407" s="15">
        <v>0</v>
      </c>
      <c r="AN407" s="15">
        <v>1</v>
      </c>
      <c r="AO407" s="15">
        <v>1</v>
      </c>
      <c r="AP407" s="15">
        <v>0.94</v>
      </c>
      <c r="AQ407" s="16">
        <v>43101</v>
      </c>
      <c r="AR407" s="16">
        <v>109574</v>
      </c>
      <c r="AS407" s="16">
        <v>42806</v>
      </c>
    </row>
    <row r="408" spans="1:45" x14ac:dyDescent="0.2">
      <c r="A408" s="48" t="s">
        <v>9633</v>
      </c>
      <c r="B408" s="11" t="s">
        <v>9557</v>
      </c>
      <c r="C408" s="11" t="s">
        <v>9557</v>
      </c>
      <c r="D408" s="11" t="s">
        <v>9557</v>
      </c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 t="s">
        <v>504</v>
      </c>
      <c r="P408" s="5" t="s">
        <v>5458</v>
      </c>
      <c r="Q408" s="12" t="s">
        <v>463</v>
      </c>
      <c r="R408" s="12" t="s">
        <v>26</v>
      </c>
      <c r="S408" s="12" t="s">
        <v>27</v>
      </c>
      <c r="T408" s="12"/>
      <c r="U408" s="12" t="s">
        <v>113</v>
      </c>
      <c r="V408" s="12" t="s">
        <v>28</v>
      </c>
      <c r="W408" s="12" t="s">
        <v>59</v>
      </c>
      <c r="X408" s="12" t="s">
        <v>30</v>
      </c>
      <c r="Y408" s="12" t="s">
        <v>101</v>
      </c>
      <c r="Z408" s="12">
        <v>125.01</v>
      </c>
      <c r="AA408" s="12">
        <v>72.47</v>
      </c>
      <c r="AB408" s="14">
        <f t="shared" si="39"/>
        <v>0.57971362291016715</v>
      </c>
      <c r="AC408" s="12">
        <v>0</v>
      </c>
      <c r="AD408" s="12">
        <v>124.92</v>
      </c>
      <c r="AE408" s="12">
        <v>112.43</v>
      </c>
      <c r="AF408" s="14">
        <f t="shared" si="40"/>
        <v>0.90001601024655786</v>
      </c>
      <c r="AG408" s="15">
        <v>0</v>
      </c>
      <c r="AH408" s="15">
        <v>19</v>
      </c>
      <c r="AI408" s="15">
        <v>9</v>
      </c>
      <c r="AJ408" s="15">
        <v>2</v>
      </c>
      <c r="AK408" s="15">
        <v>0</v>
      </c>
      <c r="AL408" s="15">
        <v>19</v>
      </c>
      <c r="AM408" s="15">
        <v>0</v>
      </c>
      <c r="AN408" s="15">
        <v>1</v>
      </c>
      <c r="AO408" s="15">
        <v>1</v>
      </c>
      <c r="AP408" s="15">
        <v>0.94</v>
      </c>
      <c r="AQ408" s="16">
        <v>43101</v>
      </c>
      <c r="AR408" s="16">
        <v>109574</v>
      </c>
      <c r="AS408" s="16">
        <v>42806</v>
      </c>
    </row>
    <row r="409" spans="1:45" x14ac:dyDescent="0.2">
      <c r="A409" s="48" t="s">
        <v>9633</v>
      </c>
      <c r="B409" s="11" t="s">
        <v>9557</v>
      </c>
      <c r="C409" s="11" t="s">
        <v>9557</v>
      </c>
      <c r="D409" s="11" t="s">
        <v>9557</v>
      </c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 t="s">
        <v>505</v>
      </c>
      <c r="P409" s="5" t="s">
        <v>5459</v>
      </c>
      <c r="Q409" s="12" t="s">
        <v>463</v>
      </c>
      <c r="R409" s="12" t="s">
        <v>33</v>
      </c>
      <c r="S409" s="12" t="s">
        <v>27</v>
      </c>
      <c r="T409" s="12"/>
      <c r="U409" s="12" t="s">
        <v>113</v>
      </c>
      <c r="V409" s="12" t="s">
        <v>28</v>
      </c>
      <c r="W409" s="12" t="s">
        <v>59</v>
      </c>
      <c r="X409" s="12" t="s">
        <v>30</v>
      </c>
      <c r="Y409" s="12" t="s">
        <v>101</v>
      </c>
      <c r="Z409" s="12">
        <v>33.340000000000003</v>
      </c>
      <c r="AA409" s="12">
        <v>19.329999999999998</v>
      </c>
      <c r="AB409" s="14">
        <f t="shared" si="39"/>
        <v>0.57978404319136156</v>
      </c>
      <c r="AC409" s="12">
        <v>0</v>
      </c>
      <c r="AD409" s="12">
        <v>52.6</v>
      </c>
      <c r="AE409" s="12">
        <v>47.34</v>
      </c>
      <c r="AF409" s="14">
        <f t="shared" si="40"/>
        <v>0.9</v>
      </c>
      <c r="AG409" s="15">
        <v>0</v>
      </c>
      <c r="AH409" s="15">
        <v>8</v>
      </c>
      <c r="AI409" s="15">
        <v>0</v>
      </c>
      <c r="AJ409" s="15">
        <v>0</v>
      </c>
      <c r="AK409" s="15">
        <v>0</v>
      </c>
      <c r="AL409" s="15">
        <v>8</v>
      </c>
      <c r="AM409" s="15">
        <v>0</v>
      </c>
      <c r="AN409" s="15">
        <v>1</v>
      </c>
      <c r="AO409" s="15">
        <v>1</v>
      </c>
      <c r="AP409" s="15">
        <v>0.94</v>
      </c>
      <c r="AQ409" s="16">
        <v>43101</v>
      </c>
      <c r="AR409" s="16">
        <v>109574</v>
      </c>
      <c r="AS409" s="16">
        <v>42806</v>
      </c>
    </row>
    <row r="410" spans="1:45" x14ac:dyDescent="0.2">
      <c r="A410" s="48" t="s">
        <v>9633</v>
      </c>
      <c r="B410" s="11" t="s">
        <v>9557</v>
      </c>
      <c r="C410" s="12"/>
      <c r="D410" s="11" t="s">
        <v>9557</v>
      </c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 t="s">
        <v>506</v>
      </c>
      <c r="P410" s="5" t="s">
        <v>5460</v>
      </c>
      <c r="Q410" s="12" t="s">
        <v>463</v>
      </c>
      <c r="R410" s="12" t="s">
        <v>26</v>
      </c>
      <c r="S410" s="12" t="s">
        <v>27</v>
      </c>
      <c r="T410" s="12"/>
      <c r="U410" s="12"/>
      <c r="V410" s="12" t="s">
        <v>28</v>
      </c>
      <c r="W410" s="12" t="s">
        <v>29</v>
      </c>
      <c r="X410" s="12" t="s">
        <v>30</v>
      </c>
      <c r="Y410" s="12" t="s">
        <v>114</v>
      </c>
      <c r="Z410" s="12">
        <v>34.44</v>
      </c>
      <c r="AA410" s="12">
        <v>36.83</v>
      </c>
      <c r="AB410" s="14">
        <f t="shared" si="39"/>
        <v>1.0693960511033682</v>
      </c>
      <c r="AC410" s="12">
        <v>0</v>
      </c>
      <c r="AD410" s="12">
        <v>38.75</v>
      </c>
      <c r="AE410" s="12">
        <v>34.880000000000003</v>
      </c>
      <c r="AF410" s="14">
        <f t="shared" si="40"/>
        <v>0.90012903225806462</v>
      </c>
      <c r="AG410" s="15">
        <v>0</v>
      </c>
      <c r="AH410" s="15">
        <v>18</v>
      </c>
      <c r="AI410" s="15">
        <v>0</v>
      </c>
      <c r="AJ410" s="15">
        <v>0</v>
      </c>
      <c r="AK410" s="15">
        <v>0</v>
      </c>
      <c r="AL410" s="15">
        <v>18</v>
      </c>
      <c r="AM410" s="15">
        <v>0</v>
      </c>
      <c r="AN410" s="15">
        <v>1</v>
      </c>
      <c r="AO410" s="15">
        <v>1</v>
      </c>
      <c r="AP410" s="15">
        <v>0.94</v>
      </c>
      <c r="AQ410" s="16">
        <v>43101</v>
      </c>
      <c r="AR410" s="16">
        <v>109574</v>
      </c>
      <c r="AS410" s="16">
        <v>42806</v>
      </c>
    </row>
    <row r="411" spans="1:45" x14ac:dyDescent="0.2">
      <c r="A411" s="48" t="s">
        <v>9633</v>
      </c>
      <c r="B411" s="11" t="s">
        <v>9557</v>
      </c>
      <c r="C411" s="12"/>
      <c r="D411" s="11" t="s">
        <v>9557</v>
      </c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 t="s">
        <v>507</v>
      </c>
      <c r="P411" s="5" t="s">
        <v>5461</v>
      </c>
      <c r="Q411" s="12" t="s">
        <v>463</v>
      </c>
      <c r="R411" s="12" t="s">
        <v>33</v>
      </c>
      <c r="S411" s="12" t="s">
        <v>27</v>
      </c>
      <c r="T411" s="12"/>
      <c r="U411" s="12"/>
      <c r="V411" s="12" t="s">
        <v>28</v>
      </c>
      <c r="W411" s="12" t="s">
        <v>29</v>
      </c>
      <c r="X411" s="12" t="s">
        <v>30</v>
      </c>
      <c r="Y411" s="12" t="s">
        <v>114</v>
      </c>
      <c r="Z411" s="12">
        <v>15.31</v>
      </c>
      <c r="AA411" s="12">
        <v>16.37</v>
      </c>
      <c r="AB411" s="14">
        <f t="shared" si="39"/>
        <v>1.0692357935989549</v>
      </c>
      <c r="AC411" s="12">
        <v>0</v>
      </c>
      <c r="AD411" s="12">
        <v>17.22</v>
      </c>
      <c r="AE411" s="12">
        <v>15.5</v>
      </c>
      <c r="AF411" s="14">
        <f t="shared" si="40"/>
        <v>0.90011614401858309</v>
      </c>
      <c r="AG411" s="15">
        <v>0</v>
      </c>
      <c r="AH411" s="15">
        <v>8</v>
      </c>
      <c r="AI411" s="15">
        <v>0</v>
      </c>
      <c r="AJ411" s="15">
        <v>0</v>
      </c>
      <c r="AK411" s="15">
        <v>0</v>
      </c>
      <c r="AL411" s="15">
        <v>8</v>
      </c>
      <c r="AM411" s="15">
        <v>0</v>
      </c>
      <c r="AN411" s="15">
        <v>1</v>
      </c>
      <c r="AO411" s="15">
        <v>1</v>
      </c>
      <c r="AP411" s="15">
        <v>0.94</v>
      </c>
      <c r="AQ411" s="16">
        <v>43101</v>
      </c>
      <c r="AR411" s="16">
        <v>109574</v>
      </c>
      <c r="AS411" s="16">
        <v>42806</v>
      </c>
    </row>
    <row r="412" spans="1:45" x14ac:dyDescent="0.2">
      <c r="A412" s="48" t="s">
        <v>9633</v>
      </c>
      <c r="B412" s="11" t="s">
        <v>9557</v>
      </c>
      <c r="C412" s="11" t="s">
        <v>9557</v>
      </c>
      <c r="D412" s="11" t="s">
        <v>9557</v>
      </c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 t="s">
        <v>508</v>
      </c>
      <c r="P412" s="5" t="s">
        <v>5462</v>
      </c>
      <c r="Q412" s="12" t="s">
        <v>463</v>
      </c>
      <c r="R412" s="12" t="s">
        <v>26</v>
      </c>
      <c r="S412" s="12" t="s">
        <v>27</v>
      </c>
      <c r="T412" s="12"/>
      <c r="U412" s="12" t="s">
        <v>113</v>
      </c>
      <c r="V412" s="12" t="s">
        <v>28</v>
      </c>
      <c r="W412" s="12" t="s">
        <v>59</v>
      </c>
      <c r="X412" s="12" t="s">
        <v>30</v>
      </c>
      <c r="Y412" s="12" t="s">
        <v>101</v>
      </c>
      <c r="Z412" s="12">
        <v>141.68</v>
      </c>
      <c r="AA412" s="12">
        <v>82.14</v>
      </c>
      <c r="AB412" s="14">
        <f t="shared" si="39"/>
        <v>0.57975719932241665</v>
      </c>
      <c r="AC412" s="12">
        <v>0</v>
      </c>
      <c r="AD412" s="12">
        <v>144.65</v>
      </c>
      <c r="AE412" s="12">
        <v>130.19</v>
      </c>
      <c r="AF412" s="14">
        <f t="shared" si="40"/>
        <v>0.90003456619426192</v>
      </c>
      <c r="AG412" s="15">
        <v>0</v>
      </c>
      <c r="AH412" s="15">
        <v>22</v>
      </c>
      <c r="AI412" s="15">
        <v>9</v>
      </c>
      <c r="AJ412" s="15">
        <v>3</v>
      </c>
      <c r="AK412" s="15">
        <v>0</v>
      </c>
      <c r="AL412" s="15">
        <v>22</v>
      </c>
      <c r="AM412" s="15">
        <v>0</v>
      </c>
      <c r="AN412" s="15">
        <v>1</v>
      </c>
      <c r="AO412" s="15">
        <v>1</v>
      </c>
      <c r="AP412" s="15">
        <v>0.94</v>
      </c>
      <c r="AQ412" s="16">
        <v>43101</v>
      </c>
      <c r="AR412" s="16">
        <v>109574</v>
      </c>
      <c r="AS412" s="16">
        <v>42806</v>
      </c>
    </row>
    <row r="413" spans="1:45" x14ac:dyDescent="0.2">
      <c r="A413" s="48" t="s">
        <v>9633</v>
      </c>
      <c r="B413" s="11" t="s">
        <v>9557</v>
      </c>
      <c r="C413" s="11" t="s">
        <v>9557</v>
      </c>
      <c r="D413" s="11" t="s">
        <v>9557</v>
      </c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 t="s">
        <v>509</v>
      </c>
      <c r="P413" s="5" t="s">
        <v>5463</v>
      </c>
      <c r="Q413" s="12" t="s">
        <v>463</v>
      </c>
      <c r="R413" s="12" t="s">
        <v>33</v>
      </c>
      <c r="S413" s="12" t="s">
        <v>27</v>
      </c>
      <c r="T413" s="12"/>
      <c r="U413" s="12" t="s">
        <v>113</v>
      </c>
      <c r="V413" s="12" t="s">
        <v>28</v>
      </c>
      <c r="W413" s="12" t="s">
        <v>59</v>
      </c>
      <c r="X413" s="12" t="s">
        <v>30</v>
      </c>
      <c r="Y413" s="12" t="s">
        <v>101</v>
      </c>
      <c r="Z413" s="12">
        <v>37.5</v>
      </c>
      <c r="AA413" s="12">
        <v>21.74</v>
      </c>
      <c r="AB413" s="14">
        <f t="shared" si="39"/>
        <v>0.57973333333333332</v>
      </c>
      <c r="AC413" s="12">
        <v>0</v>
      </c>
      <c r="AD413" s="12">
        <v>52.6</v>
      </c>
      <c r="AE413" s="12">
        <v>47.34</v>
      </c>
      <c r="AF413" s="14">
        <f t="shared" si="40"/>
        <v>0.9</v>
      </c>
      <c r="AG413" s="15">
        <v>0</v>
      </c>
      <c r="AH413" s="15">
        <v>8</v>
      </c>
      <c r="AI413" s="15">
        <v>0</v>
      </c>
      <c r="AJ413" s="15">
        <v>1</v>
      </c>
      <c r="AK413" s="15">
        <v>0</v>
      </c>
      <c r="AL413" s="15">
        <v>8</v>
      </c>
      <c r="AM413" s="15">
        <v>0</v>
      </c>
      <c r="AN413" s="15">
        <v>1</v>
      </c>
      <c r="AO413" s="15">
        <v>1</v>
      </c>
      <c r="AP413" s="15">
        <v>0.94</v>
      </c>
      <c r="AQ413" s="16">
        <v>43101</v>
      </c>
      <c r="AR413" s="16">
        <v>109574</v>
      </c>
      <c r="AS413" s="16">
        <v>42806</v>
      </c>
    </row>
    <row r="414" spans="1:45" x14ac:dyDescent="0.2">
      <c r="A414" s="48" t="s">
        <v>9633</v>
      </c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 t="s">
        <v>510</v>
      </c>
      <c r="P414" s="5" t="s">
        <v>5464</v>
      </c>
      <c r="Q414" s="12" t="s">
        <v>463</v>
      </c>
      <c r="R414" s="12" t="s">
        <v>94</v>
      </c>
      <c r="S414" s="12" t="s">
        <v>27</v>
      </c>
      <c r="T414" s="12"/>
      <c r="U414" s="12"/>
      <c r="V414" s="12" t="s">
        <v>28</v>
      </c>
      <c r="W414" s="12"/>
      <c r="X414" s="12" t="s">
        <v>30</v>
      </c>
      <c r="Y414" s="12"/>
      <c r="Z414" s="12">
        <v>0</v>
      </c>
      <c r="AA414" s="12">
        <v>0</v>
      </c>
      <c r="AB414" s="14" t="s">
        <v>8976</v>
      </c>
      <c r="AC414" s="12">
        <v>0</v>
      </c>
      <c r="AD414" s="12">
        <v>0</v>
      </c>
      <c r="AE414" s="12">
        <v>0</v>
      </c>
      <c r="AF414" s="14" t="s">
        <v>8976</v>
      </c>
      <c r="AG414" s="15"/>
      <c r="AH414" s="15">
        <v>0</v>
      </c>
      <c r="AI414" s="15">
        <v>0</v>
      </c>
      <c r="AJ414" s="15">
        <v>0</v>
      </c>
      <c r="AK414" s="15"/>
      <c r="AL414" s="15">
        <v>0</v>
      </c>
      <c r="AM414" s="15">
        <v>0</v>
      </c>
      <c r="AN414" s="15">
        <v>1</v>
      </c>
      <c r="AO414" s="15">
        <v>1</v>
      </c>
      <c r="AP414" s="15">
        <v>0.94</v>
      </c>
      <c r="AQ414" s="16">
        <v>43101</v>
      </c>
      <c r="AR414" s="16">
        <v>109574</v>
      </c>
      <c r="AS414" s="16">
        <v>42806</v>
      </c>
    </row>
    <row r="415" spans="1:45" x14ac:dyDescent="0.2">
      <c r="A415" s="48" t="s">
        <v>9633</v>
      </c>
      <c r="B415" s="11" t="s">
        <v>9557</v>
      </c>
      <c r="C415" s="12"/>
      <c r="D415" s="11" t="s">
        <v>9557</v>
      </c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 t="s">
        <v>511</v>
      </c>
      <c r="P415" s="5" t="s">
        <v>5465</v>
      </c>
      <c r="Q415" s="12" t="s">
        <v>463</v>
      </c>
      <c r="R415" s="12" t="s">
        <v>26</v>
      </c>
      <c r="S415" s="12" t="s">
        <v>27</v>
      </c>
      <c r="T415" s="12"/>
      <c r="U415" s="12"/>
      <c r="V415" s="12" t="s">
        <v>28</v>
      </c>
      <c r="W415" s="12" t="s">
        <v>29</v>
      </c>
      <c r="X415" s="12" t="s">
        <v>30</v>
      </c>
      <c r="Y415" s="12" t="s">
        <v>114</v>
      </c>
      <c r="Z415" s="12">
        <v>9.57</v>
      </c>
      <c r="AA415" s="12">
        <v>10.23</v>
      </c>
      <c r="AB415" s="14">
        <f t="shared" ref="AB415:AB433" si="41">AA415/Z415</f>
        <v>1.0689655172413792</v>
      </c>
      <c r="AC415" s="12">
        <v>0</v>
      </c>
      <c r="AD415" s="12">
        <v>10.76</v>
      </c>
      <c r="AE415" s="12">
        <v>9.68</v>
      </c>
      <c r="AF415" s="14">
        <f t="shared" ref="AF415:AF433" si="42">AE415/AD415</f>
        <v>0.8996282527881041</v>
      </c>
      <c r="AG415" s="15">
        <v>0</v>
      </c>
      <c r="AH415" s="15">
        <v>5</v>
      </c>
      <c r="AI415" s="15">
        <v>0</v>
      </c>
      <c r="AJ415" s="15">
        <v>0</v>
      </c>
      <c r="AK415" s="15">
        <v>0</v>
      </c>
      <c r="AL415" s="15">
        <v>5</v>
      </c>
      <c r="AM415" s="15">
        <v>0</v>
      </c>
      <c r="AN415" s="15">
        <v>1</v>
      </c>
      <c r="AO415" s="15">
        <v>1</v>
      </c>
      <c r="AP415" s="15">
        <v>0.94</v>
      </c>
      <c r="AQ415" s="16">
        <v>43101</v>
      </c>
      <c r="AR415" s="16">
        <v>109574</v>
      </c>
      <c r="AS415" s="16">
        <v>42806</v>
      </c>
    </row>
    <row r="416" spans="1:45" x14ac:dyDescent="0.2">
      <c r="A416" s="48" t="s">
        <v>9633</v>
      </c>
      <c r="B416" s="11" t="s">
        <v>9557</v>
      </c>
      <c r="C416" s="12"/>
      <c r="D416" s="11" t="s">
        <v>9557</v>
      </c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 t="s">
        <v>512</v>
      </c>
      <c r="P416" s="5" t="s">
        <v>5466</v>
      </c>
      <c r="Q416" s="12" t="s">
        <v>463</v>
      </c>
      <c r="R416" s="12" t="s">
        <v>26</v>
      </c>
      <c r="S416" s="12" t="s">
        <v>27</v>
      </c>
      <c r="T416" s="12"/>
      <c r="U416" s="12" t="s">
        <v>113</v>
      </c>
      <c r="V416" s="12" t="s">
        <v>28</v>
      </c>
      <c r="W416" s="12" t="s">
        <v>29</v>
      </c>
      <c r="X416" s="12" t="s">
        <v>30</v>
      </c>
      <c r="Y416" s="12" t="s">
        <v>114</v>
      </c>
      <c r="Z416" s="12">
        <v>47.83</v>
      </c>
      <c r="AA416" s="12">
        <v>51.15</v>
      </c>
      <c r="AB416" s="14">
        <f t="shared" si="41"/>
        <v>1.0694125026134225</v>
      </c>
      <c r="AC416" s="12">
        <v>0</v>
      </c>
      <c r="AD416" s="12">
        <v>45.2</v>
      </c>
      <c r="AE416" s="12">
        <v>40.68</v>
      </c>
      <c r="AF416" s="14">
        <f t="shared" si="42"/>
        <v>0.89999999999999991</v>
      </c>
      <c r="AG416" s="15">
        <v>0</v>
      </c>
      <c r="AH416" s="15">
        <v>17</v>
      </c>
      <c r="AI416" s="15">
        <v>4</v>
      </c>
      <c r="AJ416" s="15">
        <v>4</v>
      </c>
      <c r="AK416" s="15">
        <v>0</v>
      </c>
      <c r="AL416" s="15">
        <v>21</v>
      </c>
      <c r="AM416" s="15">
        <v>0</v>
      </c>
      <c r="AN416" s="15">
        <v>1</v>
      </c>
      <c r="AO416" s="15">
        <v>1</v>
      </c>
      <c r="AP416" s="15">
        <v>0.94</v>
      </c>
      <c r="AQ416" s="16">
        <v>43101</v>
      </c>
      <c r="AR416" s="16">
        <v>109574</v>
      </c>
      <c r="AS416" s="16">
        <v>42806</v>
      </c>
    </row>
    <row r="417" spans="1:45" x14ac:dyDescent="0.2">
      <c r="A417" s="48" t="s">
        <v>9633</v>
      </c>
      <c r="B417" s="11" t="s">
        <v>9557</v>
      </c>
      <c r="C417" s="12"/>
      <c r="D417" s="11" t="s">
        <v>9557</v>
      </c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 t="s">
        <v>513</v>
      </c>
      <c r="P417" s="5" t="s">
        <v>5467</v>
      </c>
      <c r="Q417" s="12" t="s">
        <v>463</v>
      </c>
      <c r="R417" s="12" t="s">
        <v>26</v>
      </c>
      <c r="S417" s="12" t="s">
        <v>27</v>
      </c>
      <c r="T417" s="12"/>
      <c r="U417" s="12" t="s">
        <v>113</v>
      </c>
      <c r="V417" s="12" t="s">
        <v>28</v>
      </c>
      <c r="W417" s="12" t="s">
        <v>29</v>
      </c>
      <c r="X417" s="12" t="s">
        <v>30</v>
      </c>
      <c r="Y417" s="12" t="s">
        <v>114</v>
      </c>
      <c r="Z417" s="12">
        <v>68.87</v>
      </c>
      <c r="AA417" s="12">
        <v>73.66</v>
      </c>
      <c r="AB417" s="14">
        <f t="shared" si="41"/>
        <v>1.0695513285900973</v>
      </c>
      <c r="AC417" s="12">
        <v>0</v>
      </c>
      <c r="AD417" s="12">
        <v>68.88</v>
      </c>
      <c r="AE417" s="12">
        <v>61.99</v>
      </c>
      <c r="AF417" s="14">
        <f t="shared" si="42"/>
        <v>0.89997096399535437</v>
      </c>
      <c r="AG417" s="15">
        <v>0</v>
      </c>
      <c r="AH417" s="15">
        <v>28</v>
      </c>
      <c r="AI417" s="15">
        <v>4</v>
      </c>
      <c r="AJ417" s="15">
        <v>4</v>
      </c>
      <c r="AK417" s="15">
        <v>0</v>
      </c>
      <c r="AL417" s="15">
        <v>32</v>
      </c>
      <c r="AM417" s="15">
        <v>0</v>
      </c>
      <c r="AN417" s="15">
        <v>1</v>
      </c>
      <c r="AO417" s="15">
        <v>1</v>
      </c>
      <c r="AP417" s="15">
        <v>0.94</v>
      </c>
      <c r="AQ417" s="16">
        <v>43101</v>
      </c>
      <c r="AR417" s="16">
        <v>109574</v>
      </c>
      <c r="AS417" s="16">
        <v>42806</v>
      </c>
    </row>
    <row r="418" spans="1:45" x14ac:dyDescent="0.2">
      <c r="A418" s="48" t="s">
        <v>9633</v>
      </c>
      <c r="B418" s="11" t="s">
        <v>9557</v>
      </c>
      <c r="C418" s="12"/>
      <c r="D418" s="11" t="s">
        <v>9557</v>
      </c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 t="s">
        <v>514</v>
      </c>
      <c r="P418" s="5" t="s">
        <v>5468</v>
      </c>
      <c r="Q418" s="12" t="s">
        <v>463</v>
      </c>
      <c r="R418" s="12" t="s">
        <v>26</v>
      </c>
      <c r="S418" s="12" t="s">
        <v>27</v>
      </c>
      <c r="T418" s="12"/>
      <c r="U418" s="12" t="s">
        <v>113</v>
      </c>
      <c r="V418" s="12" t="s">
        <v>28</v>
      </c>
      <c r="W418" s="12" t="s">
        <v>59</v>
      </c>
      <c r="X418" s="12" t="s">
        <v>30</v>
      </c>
      <c r="Y418" s="12" t="s">
        <v>114</v>
      </c>
      <c r="Z418" s="12">
        <v>50.74</v>
      </c>
      <c r="AA418" s="12">
        <v>47.06</v>
      </c>
      <c r="AB418" s="14">
        <f t="shared" si="41"/>
        <v>0.92747339377217186</v>
      </c>
      <c r="AC418" s="12">
        <v>0</v>
      </c>
      <c r="AD418" s="12">
        <v>40.9</v>
      </c>
      <c r="AE418" s="12">
        <v>36.81</v>
      </c>
      <c r="AF418" s="14">
        <f t="shared" si="42"/>
        <v>0.90000000000000013</v>
      </c>
      <c r="AG418" s="15">
        <v>0</v>
      </c>
      <c r="AH418" s="15">
        <v>15</v>
      </c>
      <c r="AI418" s="15">
        <v>4</v>
      </c>
      <c r="AJ418" s="15">
        <v>4</v>
      </c>
      <c r="AK418" s="15">
        <v>0</v>
      </c>
      <c r="AL418" s="15">
        <v>19</v>
      </c>
      <c r="AM418" s="15">
        <v>0</v>
      </c>
      <c r="AN418" s="15">
        <v>1</v>
      </c>
      <c r="AO418" s="15">
        <v>1</v>
      </c>
      <c r="AP418" s="15">
        <v>0.94</v>
      </c>
      <c r="AQ418" s="16">
        <v>43101</v>
      </c>
      <c r="AR418" s="16">
        <v>109574</v>
      </c>
      <c r="AS418" s="16">
        <v>42806</v>
      </c>
    </row>
    <row r="419" spans="1:45" x14ac:dyDescent="0.2">
      <c r="A419" s="48" t="s">
        <v>9633</v>
      </c>
      <c r="B419" s="11" t="s">
        <v>9557</v>
      </c>
      <c r="C419" s="11" t="s">
        <v>9557</v>
      </c>
      <c r="D419" s="11" t="s">
        <v>9557</v>
      </c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 t="s">
        <v>515</v>
      </c>
      <c r="P419" s="5" t="s">
        <v>5469</v>
      </c>
      <c r="Q419" s="12" t="s">
        <v>463</v>
      </c>
      <c r="R419" s="12" t="s">
        <v>26</v>
      </c>
      <c r="S419" s="12" t="s">
        <v>27</v>
      </c>
      <c r="T419" s="12"/>
      <c r="U419" s="12" t="s">
        <v>113</v>
      </c>
      <c r="V419" s="12" t="s">
        <v>28</v>
      </c>
      <c r="W419" s="12" t="s">
        <v>59</v>
      </c>
      <c r="X419" s="12" t="s">
        <v>30</v>
      </c>
      <c r="Y419" s="12" t="s">
        <v>101</v>
      </c>
      <c r="Z419" s="12">
        <v>125.01</v>
      </c>
      <c r="AA419" s="12">
        <v>72.47</v>
      </c>
      <c r="AB419" s="14">
        <f t="shared" si="41"/>
        <v>0.57971362291016715</v>
      </c>
      <c r="AC419" s="12">
        <v>0</v>
      </c>
      <c r="AD419" s="12">
        <v>118.36</v>
      </c>
      <c r="AE419" s="12">
        <v>106.52</v>
      </c>
      <c r="AF419" s="14">
        <f t="shared" si="42"/>
        <v>0.89996620479891853</v>
      </c>
      <c r="AG419" s="15">
        <v>0</v>
      </c>
      <c r="AH419" s="15">
        <v>18</v>
      </c>
      <c r="AI419" s="15">
        <v>9</v>
      </c>
      <c r="AJ419" s="15">
        <v>3</v>
      </c>
      <c r="AK419" s="15">
        <v>0</v>
      </c>
      <c r="AL419" s="15">
        <v>18</v>
      </c>
      <c r="AM419" s="15">
        <v>0</v>
      </c>
      <c r="AN419" s="15">
        <v>1</v>
      </c>
      <c r="AO419" s="15">
        <v>1</v>
      </c>
      <c r="AP419" s="15">
        <v>0.94</v>
      </c>
      <c r="AQ419" s="16">
        <v>43101</v>
      </c>
      <c r="AR419" s="16">
        <v>109574</v>
      </c>
      <c r="AS419" s="16">
        <v>42806</v>
      </c>
    </row>
    <row r="420" spans="1:45" x14ac:dyDescent="0.2">
      <c r="A420" s="48" t="s">
        <v>9633</v>
      </c>
      <c r="B420" s="11" t="s">
        <v>9557</v>
      </c>
      <c r="C420" s="11" t="s">
        <v>9557</v>
      </c>
      <c r="D420" s="11" t="s">
        <v>9557</v>
      </c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 t="s">
        <v>516</v>
      </c>
      <c r="P420" s="5" t="s">
        <v>5470</v>
      </c>
      <c r="Q420" s="12" t="s">
        <v>463</v>
      </c>
      <c r="R420" s="12" t="s">
        <v>26</v>
      </c>
      <c r="S420" s="12" t="s">
        <v>27</v>
      </c>
      <c r="T420" s="12"/>
      <c r="U420" s="12" t="s">
        <v>113</v>
      </c>
      <c r="V420" s="12" t="s">
        <v>28</v>
      </c>
      <c r="W420" s="12" t="s">
        <v>59</v>
      </c>
      <c r="X420" s="12" t="s">
        <v>30</v>
      </c>
      <c r="Y420" s="12" t="s">
        <v>101</v>
      </c>
      <c r="Z420" s="12">
        <v>200.02</v>
      </c>
      <c r="AA420" s="12">
        <v>115.96</v>
      </c>
      <c r="AB420" s="14">
        <f t="shared" si="41"/>
        <v>0.57974202579742018</v>
      </c>
      <c r="AC420" s="12">
        <v>0</v>
      </c>
      <c r="AD420" s="12">
        <v>230.13</v>
      </c>
      <c r="AE420" s="12">
        <v>207.12</v>
      </c>
      <c r="AF420" s="14">
        <f t="shared" si="42"/>
        <v>0.90001303611002481</v>
      </c>
      <c r="AG420" s="15">
        <v>0</v>
      </c>
      <c r="AH420" s="15">
        <v>35</v>
      </c>
      <c r="AI420" s="15">
        <v>9</v>
      </c>
      <c r="AJ420" s="15">
        <v>4</v>
      </c>
      <c r="AK420" s="15">
        <v>0</v>
      </c>
      <c r="AL420" s="15">
        <v>35</v>
      </c>
      <c r="AM420" s="15">
        <v>0</v>
      </c>
      <c r="AN420" s="15">
        <v>1</v>
      </c>
      <c r="AO420" s="15">
        <v>1</v>
      </c>
      <c r="AP420" s="15">
        <v>0.94</v>
      </c>
      <c r="AQ420" s="16">
        <v>43101</v>
      </c>
      <c r="AR420" s="16">
        <v>109574</v>
      </c>
      <c r="AS420" s="16">
        <v>42806</v>
      </c>
    </row>
    <row r="421" spans="1:45" x14ac:dyDescent="0.2">
      <c r="A421" s="48" t="s">
        <v>9633</v>
      </c>
      <c r="B421" s="11" t="s">
        <v>9557</v>
      </c>
      <c r="C421" s="12"/>
      <c r="D421" s="11" t="s">
        <v>9557</v>
      </c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 t="s">
        <v>517</v>
      </c>
      <c r="P421" s="5" t="s">
        <v>5471</v>
      </c>
      <c r="Q421" s="12" t="s">
        <v>518</v>
      </c>
      <c r="R421" s="12" t="s">
        <v>26</v>
      </c>
      <c r="S421" s="12" t="s">
        <v>27</v>
      </c>
      <c r="T421" s="12"/>
      <c r="U421" s="12" t="s">
        <v>113</v>
      </c>
      <c r="V421" s="12" t="s">
        <v>28</v>
      </c>
      <c r="W421" s="12" t="s">
        <v>29</v>
      </c>
      <c r="X421" s="12" t="s">
        <v>30</v>
      </c>
      <c r="Y421" s="12" t="s">
        <v>114</v>
      </c>
      <c r="Z421" s="12">
        <v>36.35</v>
      </c>
      <c r="AA421" s="12">
        <v>38.880000000000003</v>
      </c>
      <c r="AB421" s="14">
        <f t="shared" si="41"/>
        <v>1.0696011004126549</v>
      </c>
      <c r="AC421" s="12">
        <v>0</v>
      </c>
      <c r="AD421" s="12">
        <v>40.9</v>
      </c>
      <c r="AE421" s="12">
        <v>36.81</v>
      </c>
      <c r="AF421" s="14">
        <f t="shared" si="42"/>
        <v>0.90000000000000013</v>
      </c>
      <c r="AG421" s="15">
        <v>0</v>
      </c>
      <c r="AH421" s="15">
        <v>15</v>
      </c>
      <c r="AI421" s="15">
        <v>4</v>
      </c>
      <c r="AJ421" s="15">
        <v>0</v>
      </c>
      <c r="AK421" s="15">
        <v>0</v>
      </c>
      <c r="AL421" s="15">
        <v>19</v>
      </c>
      <c r="AM421" s="15">
        <v>0</v>
      </c>
      <c r="AN421" s="15">
        <v>1</v>
      </c>
      <c r="AO421" s="15">
        <v>1</v>
      </c>
      <c r="AP421" s="15">
        <v>0.94</v>
      </c>
      <c r="AQ421" s="16">
        <v>43101</v>
      </c>
      <c r="AR421" s="16">
        <v>109574</v>
      </c>
      <c r="AS421" s="16">
        <v>42806</v>
      </c>
    </row>
    <row r="422" spans="1:45" x14ac:dyDescent="0.2">
      <c r="A422" s="48" t="s">
        <v>9633</v>
      </c>
      <c r="B422" s="11" t="s">
        <v>9557</v>
      </c>
      <c r="C422" s="12"/>
      <c r="D422" s="11" t="s">
        <v>9557</v>
      </c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 t="s">
        <v>519</v>
      </c>
      <c r="P422" s="5" t="s">
        <v>5472</v>
      </c>
      <c r="Q422" s="12" t="s">
        <v>518</v>
      </c>
      <c r="R422" s="12" t="s">
        <v>33</v>
      </c>
      <c r="S422" s="12" t="s">
        <v>27</v>
      </c>
      <c r="T422" s="12"/>
      <c r="U422" s="12" t="s">
        <v>113</v>
      </c>
      <c r="V422" s="12" t="s">
        <v>28</v>
      </c>
      <c r="W422" s="12" t="s">
        <v>29</v>
      </c>
      <c r="X422" s="12" t="s">
        <v>30</v>
      </c>
      <c r="Y422" s="12" t="s">
        <v>114</v>
      </c>
      <c r="Z422" s="12">
        <v>15.31</v>
      </c>
      <c r="AA422" s="12">
        <v>16.37</v>
      </c>
      <c r="AB422" s="14">
        <f t="shared" si="41"/>
        <v>1.0692357935989549</v>
      </c>
      <c r="AC422" s="12">
        <v>0</v>
      </c>
      <c r="AD422" s="12">
        <v>17.22</v>
      </c>
      <c r="AE422" s="12">
        <v>15.5</v>
      </c>
      <c r="AF422" s="14">
        <f t="shared" si="42"/>
        <v>0.90011614401858309</v>
      </c>
      <c r="AG422" s="15">
        <v>0</v>
      </c>
      <c r="AH422" s="15">
        <v>8</v>
      </c>
      <c r="AI422" s="15">
        <v>0</v>
      </c>
      <c r="AJ422" s="15">
        <v>0</v>
      </c>
      <c r="AK422" s="15">
        <v>0</v>
      </c>
      <c r="AL422" s="15">
        <v>8</v>
      </c>
      <c r="AM422" s="15">
        <v>0</v>
      </c>
      <c r="AN422" s="15">
        <v>1</v>
      </c>
      <c r="AO422" s="15">
        <v>1</v>
      </c>
      <c r="AP422" s="15">
        <v>0.94</v>
      </c>
      <c r="AQ422" s="16">
        <v>43101</v>
      </c>
      <c r="AR422" s="16">
        <v>109574</v>
      </c>
      <c r="AS422" s="16">
        <v>42806</v>
      </c>
    </row>
    <row r="423" spans="1:45" x14ac:dyDescent="0.2">
      <c r="A423" s="48" t="s">
        <v>9633</v>
      </c>
      <c r="B423" s="11" t="s">
        <v>9557</v>
      </c>
      <c r="C423" s="12"/>
      <c r="D423" s="11" t="s">
        <v>9557</v>
      </c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 t="s">
        <v>520</v>
      </c>
      <c r="P423" s="5" t="s">
        <v>5473</v>
      </c>
      <c r="Q423" s="12" t="s">
        <v>518</v>
      </c>
      <c r="R423" s="12" t="s">
        <v>26</v>
      </c>
      <c r="S423" s="12" t="s">
        <v>27</v>
      </c>
      <c r="T423" s="12"/>
      <c r="U423" s="12" t="s">
        <v>113</v>
      </c>
      <c r="V423" s="12" t="s">
        <v>28</v>
      </c>
      <c r="W423" s="12" t="s">
        <v>29</v>
      </c>
      <c r="X423" s="12" t="s">
        <v>30</v>
      </c>
      <c r="Y423" s="12" t="s">
        <v>114</v>
      </c>
      <c r="Z423" s="12">
        <v>30.61</v>
      </c>
      <c r="AA423" s="12">
        <v>32.74</v>
      </c>
      <c r="AB423" s="14">
        <f t="shared" si="41"/>
        <v>1.0695851029075467</v>
      </c>
      <c r="AC423" s="12">
        <v>0</v>
      </c>
      <c r="AD423" s="12">
        <v>34.44</v>
      </c>
      <c r="AE423" s="12">
        <v>31</v>
      </c>
      <c r="AF423" s="14">
        <f t="shared" si="42"/>
        <v>0.90011614401858309</v>
      </c>
      <c r="AG423" s="15">
        <v>0</v>
      </c>
      <c r="AH423" s="15">
        <v>12</v>
      </c>
      <c r="AI423" s="15">
        <v>4</v>
      </c>
      <c r="AJ423" s="15">
        <v>0</v>
      </c>
      <c r="AK423" s="15">
        <v>0</v>
      </c>
      <c r="AL423" s="15">
        <v>16</v>
      </c>
      <c r="AM423" s="15">
        <v>0</v>
      </c>
      <c r="AN423" s="15">
        <v>1</v>
      </c>
      <c r="AO423" s="15">
        <v>1</v>
      </c>
      <c r="AP423" s="15">
        <v>0.94</v>
      </c>
      <c r="AQ423" s="16">
        <v>43101</v>
      </c>
      <c r="AR423" s="16">
        <v>109574</v>
      </c>
      <c r="AS423" s="16">
        <v>42806</v>
      </c>
    </row>
    <row r="424" spans="1:45" x14ac:dyDescent="0.2">
      <c r="A424" s="48" t="s">
        <v>9633</v>
      </c>
      <c r="B424" s="11" t="s">
        <v>9557</v>
      </c>
      <c r="C424" s="12"/>
      <c r="D424" s="11" t="s">
        <v>9557</v>
      </c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 t="s">
        <v>521</v>
      </c>
      <c r="P424" s="5" t="s">
        <v>5474</v>
      </c>
      <c r="Q424" s="12" t="s">
        <v>518</v>
      </c>
      <c r="R424" s="12" t="s">
        <v>33</v>
      </c>
      <c r="S424" s="12" t="s">
        <v>27</v>
      </c>
      <c r="T424" s="12"/>
      <c r="U424" s="12" t="s">
        <v>113</v>
      </c>
      <c r="V424" s="12" t="s">
        <v>28</v>
      </c>
      <c r="W424" s="12" t="s">
        <v>29</v>
      </c>
      <c r="X424" s="12" t="s">
        <v>30</v>
      </c>
      <c r="Y424" s="12" t="s">
        <v>114</v>
      </c>
      <c r="Z424" s="12">
        <v>9.57</v>
      </c>
      <c r="AA424" s="12">
        <v>10.23</v>
      </c>
      <c r="AB424" s="14">
        <f t="shared" si="41"/>
        <v>1.0689655172413792</v>
      </c>
      <c r="AC424" s="12">
        <v>0</v>
      </c>
      <c r="AD424" s="12">
        <v>10.76</v>
      </c>
      <c r="AE424" s="12">
        <v>9.68</v>
      </c>
      <c r="AF424" s="14">
        <f t="shared" si="42"/>
        <v>0.8996282527881041</v>
      </c>
      <c r="AG424" s="15">
        <v>0</v>
      </c>
      <c r="AH424" s="15">
        <v>5</v>
      </c>
      <c r="AI424" s="15">
        <v>0</v>
      </c>
      <c r="AJ424" s="15">
        <v>0</v>
      </c>
      <c r="AK424" s="15">
        <v>0</v>
      </c>
      <c r="AL424" s="15">
        <v>5</v>
      </c>
      <c r="AM424" s="15">
        <v>0</v>
      </c>
      <c r="AN424" s="15">
        <v>1</v>
      </c>
      <c r="AO424" s="15">
        <v>1</v>
      </c>
      <c r="AP424" s="15">
        <v>0.94</v>
      </c>
      <c r="AQ424" s="16">
        <v>43101</v>
      </c>
      <c r="AR424" s="16">
        <v>109574</v>
      </c>
      <c r="AS424" s="16">
        <v>42806</v>
      </c>
    </row>
    <row r="425" spans="1:45" x14ac:dyDescent="0.2">
      <c r="A425" s="48" t="s">
        <v>9633</v>
      </c>
      <c r="B425" s="11" t="s">
        <v>9557</v>
      </c>
      <c r="C425" s="12"/>
      <c r="D425" s="11" t="s">
        <v>9557</v>
      </c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 t="s">
        <v>522</v>
      </c>
      <c r="P425" s="5" t="s">
        <v>5475</v>
      </c>
      <c r="Q425" s="12" t="s">
        <v>518</v>
      </c>
      <c r="R425" s="12" t="s">
        <v>26</v>
      </c>
      <c r="S425" s="12" t="s">
        <v>27</v>
      </c>
      <c r="T425" s="12"/>
      <c r="U425" s="12" t="s">
        <v>113</v>
      </c>
      <c r="V425" s="12" t="s">
        <v>28</v>
      </c>
      <c r="W425" s="12" t="s">
        <v>59</v>
      </c>
      <c r="X425" s="12" t="s">
        <v>30</v>
      </c>
      <c r="Y425" s="12" t="s">
        <v>114</v>
      </c>
      <c r="Z425" s="12">
        <v>35.299999999999997</v>
      </c>
      <c r="AA425" s="12">
        <v>32.74</v>
      </c>
      <c r="AB425" s="14">
        <f t="shared" si="41"/>
        <v>0.92747875354107667</v>
      </c>
      <c r="AC425" s="12">
        <v>0</v>
      </c>
      <c r="AD425" s="12">
        <v>34.44</v>
      </c>
      <c r="AE425" s="12">
        <v>31</v>
      </c>
      <c r="AF425" s="14">
        <f t="shared" si="42"/>
        <v>0.90011614401858309</v>
      </c>
      <c r="AG425" s="15">
        <v>0</v>
      </c>
      <c r="AH425" s="15">
        <v>12</v>
      </c>
      <c r="AI425" s="15">
        <v>4</v>
      </c>
      <c r="AJ425" s="15">
        <v>0</v>
      </c>
      <c r="AK425" s="15">
        <v>0</v>
      </c>
      <c r="AL425" s="15">
        <v>16</v>
      </c>
      <c r="AM425" s="15">
        <v>0</v>
      </c>
      <c r="AN425" s="15">
        <v>1</v>
      </c>
      <c r="AO425" s="15">
        <v>1</v>
      </c>
      <c r="AP425" s="15">
        <v>0.94</v>
      </c>
      <c r="AQ425" s="16">
        <v>43101</v>
      </c>
      <c r="AR425" s="16">
        <v>109574</v>
      </c>
      <c r="AS425" s="16">
        <v>42806</v>
      </c>
    </row>
    <row r="426" spans="1:45" x14ac:dyDescent="0.2">
      <c r="A426" s="48" t="s">
        <v>9633</v>
      </c>
      <c r="B426" s="11" t="s">
        <v>9557</v>
      </c>
      <c r="C426" s="12"/>
      <c r="D426" s="11" t="s">
        <v>9557</v>
      </c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 t="s">
        <v>523</v>
      </c>
      <c r="P426" s="5" t="s">
        <v>5476</v>
      </c>
      <c r="Q426" s="12" t="s">
        <v>518</v>
      </c>
      <c r="R426" s="12" t="s">
        <v>33</v>
      </c>
      <c r="S426" s="12" t="s">
        <v>27</v>
      </c>
      <c r="T426" s="12"/>
      <c r="U426" s="12" t="s">
        <v>113</v>
      </c>
      <c r="V426" s="12" t="s">
        <v>28</v>
      </c>
      <c r="W426" s="12" t="s">
        <v>59</v>
      </c>
      <c r="X426" s="12" t="s">
        <v>30</v>
      </c>
      <c r="Y426" s="12" t="s">
        <v>114</v>
      </c>
      <c r="Z426" s="12">
        <v>15.44</v>
      </c>
      <c r="AA426" s="12">
        <v>14.32</v>
      </c>
      <c r="AB426" s="14">
        <f t="shared" si="41"/>
        <v>0.92746113989637313</v>
      </c>
      <c r="AC426" s="12">
        <v>0</v>
      </c>
      <c r="AD426" s="12">
        <v>15.07</v>
      </c>
      <c r="AE426" s="12">
        <v>13.56</v>
      </c>
      <c r="AF426" s="14">
        <f t="shared" si="42"/>
        <v>0.89980092899800934</v>
      </c>
      <c r="AG426" s="15">
        <v>0</v>
      </c>
      <c r="AH426" s="15">
        <v>7</v>
      </c>
      <c r="AI426" s="15">
        <v>0</v>
      </c>
      <c r="AJ426" s="15">
        <v>0</v>
      </c>
      <c r="AK426" s="15">
        <v>0</v>
      </c>
      <c r="AL426" s="15">
        <v>7</v>
      </c>
      <c r="AM426" s="15">
        <v>0</v>
      </c>
      <c r="AN426" s="15">
        <v>1</v>
      </c>
      <c r="AO426" s="15">
        <v>1</v>
      </c>
      <c r="AP426" s="15">
        <v>0.94</v>
      </c>
      <c r="AQ426" s="16">
        <v>43101</v>
      </c>
      <c r="AR426" s="16">
        <v>109574</v>
      </c>
      <c r="AS426" s="16">
        <v>42806</v>
      </c>
    </row>
    <row r="427" spans="1:45" x14ac:dyDescent="0.2">
      <c r="A427" s="48" t="s">
        <v>9633</v>
      </c>
      <c r="B427" s="11" t="s">
        <v>9557</v>
      </c>
      <c r="C427" s="11" t="s">
        <v>9557</v>
      </c>
      <c r="D427" s="11" t="s">
        <v>9557</v>
      </c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 t="s">
        <v>524</v>
      </c>
      <c r="P427" s="5" t="s">
        <v>5477</v>
      </c>
      <c r="Q427" s="12" t="s">
        <v>518</v>
      </c>
      <c r="R427" s="12" t="s">
        <v>26</v>
      </c>
      <c r="S427" s="12" t="s">
        <v>27</v>
      </c>
      <c r="T427" s="12"/>
      <c r="U427" s="12" t="s">
        <v>113</v>
      </c>
      <c r="V427" s="12" t="s">
        <v>28</v>
      </c>
      <c r="W427" s="12" t="s">
        <v>59</v>
      </c>
      <c r="X427" s="12" t="s">
        <v>30</v>
      </c>
      <c r="Y427" s="12" t="s">
        <v>101</v>
      </c>
      <c r="Z427" s="12">
        <v>250.03</v>
      </c>
      <c r="AA427" s="12">
        <v>144.94999999999999</v>
      </c>
      <c r="AB427" s="14">
        <f t="shared" si="41"/>
        <v>0.57973043234811816</v>
      </c>
      <c r="AC427" s="12">
        <v>0</v>
      </c>
      <c r="AD427" s="12">
        <v>295.88</v>
      </c>
      <c r="AE427" s="12">
        <v>266.29000000000002</v>
      </c>
      <c r="AF427" s="14">
        <f t="shared" si="42"/>
        <v>0.89999324050290663</v>
      </c>
      <c r="AG427" s="15">
        <v>0</v>
      </c>
      <c r="AH427" s="15">
        <v>45</v>
      </c>
      <c r="AI427" s="15">
        <v>11</v>
      </c>
      <c r="AJ427" s="15">
        <v>4</v>
      </c>
      <c r="AK427" s="15">
        <v>0</v>
      </c>
      <c r="AL427" s="15">
        <v>45</v>
      </c>
      <c r="AM427" s="15">
        <v>0</v>
      </c>
      <c r="AN427" s="15">
        <v>1</v>
      </c>
      <c r="AO427" s="15">
        <v>1</v>
      </c>
      <c r="AP427" s="15">
        <v>0.94</v>
      </c>
      <c r="AQ427" s="16">
        <v>43101</v>
      </c>
      <c r="AR427" s="16">
        <v>109574</v>
      </c>
      <c r="AS427" s="16">
        <v>42806</v>
      </c>
    </row>
    <row r="428" spans="1:45" x14ac:dyDescent="0.2">
      <c r="A428" s="48" t="s">
        <v>9633</v>
      </c>
      <c r="B428" s="11" t="s">
        <v>9557</v>
      </c>
      <c r="C428" s="11" t="s">
        <v>9557</v>
      </c>
      <c r="D428" s="11" t="s">
        <v>9557</v>
      </c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 t="s">
        <v>525</v>
      </c>
      <c r="P428" s="5" t="s">
        <v>5478</v>
      </c>
      <c r="Q428" s="12" t="s">
        <v>518</v>
      </c>
      <c r="R428" s="12" t="s">
        <v>26</v>
      </c>
      <c r="S428" s="12" t="s">
        <v>113</v>
      </c>
      <c r="T428" s="12"/>
      <c r="U428" s="12" t="s">
        <v>100</v>
      </c>
      <c r="V428" s="12" t="s">
        <v>28</v>
      </c>
      <c r="W428" s="12" t="s">
        <v>59</v>
      </c>
      <c r="X428" s="12" t="s">
        <v>30</v>
      </c>
      <c r="Y428" s="12" t="s">
        <v>101</v>
      </c>
      <c r="Z428" s="12">
        <v>120.85</v>
      </c>
      <c r="AA428" s="12">
        <v>70.06</v>
      </c>
      <c r="AB428" s="14">
        <f t="shared" si="41"/>
        <v>0.57972693421597021</v>
      </c>
      <c r="AC428" s="12">
        <v>0</v>
      </c>
      <c r="AD428" s="12">
        <v>98.63</v>
      </c>
      <c r="AE428" s="12">
        <v>88.77</v>
      </c>
      <c r="AF428" s="14">
        <f t="shared" si="42"/>
        <v>0.90003041670891215</v>
      </c>
      <c r="AG428" s="15">
        <v>0</v>
      </c>
      <c r="AH428" s="15">
        <v>15</v>
      </c>
      <c r="AI428" s="15">
        <v>11</v>
      </c>
      <c r="AJ428" s="15">
        <v>3</v>
      </c>
      <c r="AK428" s="15">
        <v>0</v>
      </c>
      <c r="AL428" s="15">
        <v>15</v>
      </c>
      <c r="AM428" s="15">
        <v>0</v>
      </c>
      <c r="AN428" s="15">
        <v>1</v>
      </c>
      <c r="AO428" s="15">
        <v>1</v>
      </c>
      <c r="AP428" s="15">
        <v>0.94</v>
      </c>
      <c r="AQ428" s="16">
        <v>43101</v>
      </c>
      <c r="AR428" s="16">
        <v>109574</v>
      </c>
      <c r="AS428" s="16">
        <v>42806</v>
      </c>
    </row>
    <row r="429" spans="1:45" x14ac:dyDescent="0.2">
      <c r="A429" s="48" t="s">
        <v>9633</v>
      </c>
      <c r="B429" s="11" t="s">
        <v>9557</v>
      </c>
      <c r="C429" s="11" t="s">
        <v>9557</v>
      </c>
      <c r="D429" s="11" t="s">
        <v>9557</v>
      </c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 t="s">
        <v>526</v>
      </c>
      <c r="P429" s="5" t="s">
        <v>5479</v>
      </c>
      <c r="Q429" s="12" t="s">
        <v>518</v>
      </c>
      <c r="R429" s="12" t="s">
        <v>33</v>
      </c>
      <c r="S429" s="12" t="s">
        <v>27</v>
      </c>
      <c r="T429" s="12"/>
      <c r="U429" s="12" t="s">
        <v>100</v>
      </c>
      <c r="V429" s="12" t="s">
        <v>28</v>
      </c>
      <c r="W429" s="12" t="s">
        <v>59</v>
      </c>
      <c r="X429" s="12" t="s">
        <v>30</v>
      </c>
      <c r="Y429" s="12" t="s">
        <v>101</v>
      </c>
      <c r="Z429" s="12">
        <v>33.340000000000003</v>
      </c>
      <c r="AA429" s="12">
        <v>19.329999999999998</v>
      </c>
      <c r="AB429" s="14">
        <f t="shared" si="41"/>
        <v>0.57978404319136156</v>
      </c>
      <c r="AC429" s="12">
        <v>0</v>
      </c>
      <c r="AD429" s="12">
        <v>52.6</v>
      </c>
      <c r="AE429" s="12">
        <v>47.34</v>
      </c>
      <c r="AF429" s="14">
        <f t="shared" si="42"/>
        <v>0.9</v>
      </c>
      <c r="AG429" s="15">
        <v>0</v>
      </c>
      <c r="AH429" s="15">
        <v>8</v>
      </c>
      <c r="AI429" s="15">
        <v>0</v>
      </c>
      <c r="AJ429" s="15">
        <v>0</v>
      </c>
      <c r="AK429" s="15">
        <v>0</v>
      </c>
      <c r="AL429" s="15">
        <v>8</v>
      </c>
      <c r="AM429" s="15">
        <v>0</v>
      </c>
      <c r="AN429" s="15">
        <v>1</v>
      </c>
      <c r="AO429" s="15">
        <v>1</v>
      </c>
      <c r="AP429" s="15">
        <v>0.94</v>
      </c>
      <c r="AQ429" s="16">
        <v>43101</v>
      </c>
      <c r="AR429" s="16">
        <v>109574</v>
      </c>
      <c r="AS429" s="16">
        <v>42806</v>
      </c>
    </row>
    <row r="430" spans="1:45" x14ac:dyDescent="0.2">
      <c r="A430" s="48" t="s">
        <v>9633</v>
      </c>
      <c r="B430" s="11" t="s">
        <v>9557</v>
      </c>
      <c r="C430" s="11" t="s">
        <v>9557</v>
      </c>
      <c r="D430" s="11" t="s">
        <v>9557</v>
      </c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 t="s">
        <v>527</v>
      </c>
      <c r="P430" s="5" t="s">
        <v>5480</v>
      </c>
      <c r="Q430" s="12" t="s">
        <v>518</v>
      </c>
      <c r="R430" s="12" t="s">
        <v>26</v>
      </c>
      <c r="S430" s="12" t="s">
        <v>27</v>
      </c>
      <c r="T430" s="12"/>
      <c r="U430" s="12" t="s">
        <v>100</v>
      </c>
      <c r="V430" s="12" t="s">
        <v>28</v>
      </c>
      <c r="W430" s="12" t="s">
        <v>59</v>
      </c>
      <c r="X430" s="12" t="s">
        <v>30</v>
      </c>
      <c r="Y430" s="12" t="s">
        <v>101</v>
      </c>
      <c r="Z430" s="12">
        <v>100.01</v>
      </c>
      <c r="AA430" s="12">
        <v>57.98</v>
      </c>
      <c r="AB430" s="14">
        <f t="shared" si="41"/>
        <v>0.57974202579742018</v>
      </c>
      <c r="AC430" s="12">
        <v>0</v>
      </c>
      <c r="AD430" s="12">
        <v>78.900000000000006</v>
      </c>
      <c r="AE430" s="12">
        <v>71.010000000000005</v>
      </c>
      <c r="AF430" s="14">
        <f t="shared" si="42"/>
        <v>0.9</v>
      </c>
      <c r="AG430" s="15">
        <v>0</v>
      </c>
      <c r="AH430" s="15">
        <v>12</v>
      </c>
      <c r="AI430" s="15">
        <v>9</v>
      </c>
      <c r="AJ430" s="15">
        <v>3</v>
      </c>
      <c r="AK430" s="15">
        <v>0</v>
      </c>
      <c r="AL430" s="15">
        <v>12</v>
      </c>
      <c r="AM430" s="15">
        <v>0</v>
      </c>
      <c r="AN430" s="15">
        <v>1</v>
      </c>
      <c r="AO430" s="15">
        <v>1</v>
      </c>
      <c r="AP430" s="15">
        <v>0.94</v>
      </c>
      <c r="AQ430" s="16">
        <v>43101</v>
      </c>
      <c r="AR430" s="16">
        <v>109574</v>
      </c>
      <c r="AS430" s="16">
        <v>42806</v>
      </c>
    </row>
    <row r="431" spans="1:45" x14ac:dyDescent="0.2">
      <c r="A431" s="48" t="s">
        <v>9633</v>
      </c>
      <c r="B431" s="11" t="s">
        <v>9557</v>
      </c>
      <c r="C431" s="11" t="s">
        <v>9557</v>
      </c>
      <c r="D431" s="11" t="s">
        <v>9557</v>
      </c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 t="s">
        <v>528</v>
      </c>
      <c r="P431" s="5" t="s">
        <v>5481</v>
      </c>
      <c r="Q431" s="12" t="s">
        <v>518</v>
      </c>
      <c r="R431" s="12" t="s">
        <v>33</v>
      </c>
      <c r="S431" s="12" t="s">
        <v>27</v>
      </c>
      <c r="T431" s="12"/>
      <c r="U431" s="12" t="s">
        <v>100</v>
      </c>
      <c r="V431" s="12" t="s">
        <v>28</v>
      </c>
      <c r="W431" s="12" t="s">
        <v>59</v>
      </c>
      <c r="X431" s="12" t="s">
        <v>30</v>
      </c>
      <c r="Y431" s="12" t="s">
        <v>101</v>
      </c>
      <c r="Z431" s="12">
        <v>20.84</v>
      </c>
      <c r="AA431" s="12">
        <v>12.08</v>
      </c>
      <c r="AB431" s="14">
        <f t="shared" si="41"/>
        <v>0.57965451055662187</v>
      </c>
      <c r="AC431" s="12">
        <v>0</v>
      </c>
      <c r="AD431" s="12">
        <v>32.880000000000003</v>
      </c>
      <c r="AE431" s="12">
        <v>29.59</v>
      </c>
      <c r="AF431" s="14">
        <f t="shared" si="42"/>
        <v>0.89993917274939161</v>
      </c>
      <c r="AG431" s="15">
        <v>0</v>
      </c>
      <c r="AH431" s="15">
        <v>5</v>
      </c>
      <c r="AI431" s="15">
        <v>0</v>
      </c>
      <c r="AJ431" s="15">
        <v>0</v>
      </c>
      <c r="AK431" s="15">
        <v>0</v>
      </c>
      <c r="AL431" s="15">
        <v>5</v>
      </c>
      <c r="AM431" s="15">
        <v>0</v>
      </c>
      <c r="AN431" s="15">
        <v>1</v>
      </c>
      <c r="AO431" s="15">
        <v>1</v>
      </c>
      <c r="AP431" s="15">
        <v>0.94</v>
      </c>
      <c r="AQ431" s="16">
        <v>43101</v>
      </c>
      <c r="AR431" s="16">
        <v>109574</v>
      </c>
      <c r="AS431" s="16">
        <v>42806</v>
      </c>
    </row>
    <row r="432" spans="1:45" x14ac:dyDescent="0.2">
      <c r="A432" s="48" t="s">
        <v>9633</v>
      </c>
      <c r="B432" s="11" t="s">
        <v>9557</v>
      </c>
      <c r="C432" s="11" t="s">
        <v>9557</v>
      </c>
      <c r="D432" s="11" t="s">
        <v>9557</v>
      </c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 t="s">
        <v>529</v>
      </c>
      <c r="P432" s="5" t="s">
        <v>5482</v>
      </c>
      <c r="Q432" s="12" t="s">
        <v>518</v>
      </c>
      <c r="R432" s="12" t="s">
        <v>26</v>
      </c>
      <c r="S432" s="12" t="s">
        <v>27</v>
      </c>
      <c r="T432" s="12"/>
      <c r="U432" s="12" t="s">
        <v>100</v>
      </c>
      <c r="V432" s="12" t="s">
        <v>28</v>
      </c>
      <c r="W432" s="12" t="s">
        <v>59</v>
      </c>
      <c r="X432" s="12" t="s">
        <v>30</v>
      </c>
      <c r="Y432" s="12" t="s">
        <v>101</v>
      </c>
      <c r="Z432" s="12">
        <v>100.01</v>
      </c>
      <c r="AA432" s="12">
        <v>57.98</v>
      </c>
      <c r="AB432" s="14">
        <f t="shared" si="41"/>
        <v>0.57974202579742018</v>
      </c>
      <c r="AC432" s="12">
        <v>0</v>
      </c>
      <c r="AD432" s="12">
        <v>78.900000000000006</v>
      </c>
      <c r="AE432" s="12">
        <v>71.010000000000005</v>
      </c>
      <c r="AF432" s="14">
        <f t="shared" si="42"/>
        <v>0.9</v>
      </c>
      <c r="AG432" s="15">
        <v>0</v>
      </c>
      <c r="AH432" s="15">
        <v>12</v>
      </c>
      <c r="AI432" s="15">
        <v>9</v>
      </c>
      <c r="AJ432" s="15">
        <v>3</v>
      </c>
      <c r="AK432" s="15">
        <v>0</v>
      </c>
      <c r="AL432" s="15">
        <v>12</v>
      </c>
      <c r="AM432" s="15">
        <v>0</v>
      </c>
      <c r="AN432" s="15">
        <v>1</v>
      </c>
      <c r="AO432" s="15">
        <v>1</v>
      </c>
      <c r="AP432" s="15">
        <v>0.94</v>
      </c>
      <c r="AQ432" s="16">
        <v>43101</v>
      </c>
      <c r="AR432" s="16">
        <v>109574</v>
      </c>
      <c r="AS432" s="16">
        <v>42806</v>
      </c>
    </row>
    <row r="433" spans="1:45" x14ac:dyDescent="0.2">
      <c r="A433" s="48" t="s">
        <v>9633</v>
      </c>
      <c r="B433" s="11" t="s">
        <v>9557</v>
      </c>
      <c r="C433" s="11" t="s">
        <v>9557</v>
      </c>
      <c r="D433" s="11" t="s">
        <v>9557</v>
      </c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 t="s">
        <v>530</v>
      </c>
      <c r="P433" s="5" t="s">
        <v>5483</v>
      </c>
      <c r="Q433" s="12" t="s">
        <v>518</v>
      </c>
      <c r="R433" s="12" t="s">
        <v>33</v>
      </c>
      <c r="S433" s="12" t="s">
        <v>27</v>
      </c>
      <c r="T433" s="12"/>
      <c r="U433" s="12" t="s">
        <v>100</v>
      </c>
      <c r="V433" s="12" t="s">
        <v>28</v>
      </c>
      <c r="W433" s="12" t="s">
        <v>59</v>
      </c>
      <c r="X433" s="12" t="s">
        <v>30</v>
      </c>
      <c r="Y433" s="12" t="s">
        <v>101</v>
      </c>
      <c r="Z433" s="12">
        <v>29.17</v>
      </c>
      <c r="AA433" s="12">
        <v>16.91</v>
      </c>
      <c r="AB433" s="14">
        <f t="shared" si="41"/>
        <v>0.57970517655125131</v>
      </c>
      <c r="AC433" s="12">
        <v>0</v>
      </c>
      <c r="AD433" s="12">
        <v>46.02</v>
      </c>
      <c r="AE433" s="12">
        <v>41.42</v>
      </c>
      <c r="AF433" s="14">
        <f t="shared" si="42"/>
        <v>0.90004345936549324</v>
      </c>
      <c r="AG433" s="15">
        <v>0</v>
      </c>
      <c r="AH433" s="15">
        <v>7</v>
      </c>
      <c r="AI433" s="15">
        <v>0</v>
      </c>
      <c r="AJ433" s="15">
        <v>0</v>
      </c>
      <c r="AK433" s="15">
        <v>0</v>
      </c>
      <c r="AL433" s="15">
        <v>7</v>
      </c>
      <c r="AM433" s="15">
        <v>0</v>
      </c>
      <c r="AN433" s="15">
        <v>1</v>
      </c>
      <c r="AO433" s="15">
        <v>1</v>
      </c>
      <c r="AP433" s="15">
        <v>0.94</v>
      </c>
      <c r="AQ433" s="16">
        <v>43101</v>
      </c>
      <c r="AR433" s="16">
        <v>109574</v>
      </c>
      <c r="AS433" s="16">
        <v>42806</v>
      </c>
    </row>
    <row r="434" spans="1:45" x14ac:dyDescent="0.2">
      <c r="A434" s="48" t="s">
        <v>9633</v>
      </c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 t="s">
        <v>531</v>
      </c>
      <c r="P434" s="5" t="s">
        <v>5484</v>
      </c>
      <c r="Q434" s="12" t="s">
        <v>518</v>
      </c>
      <c r="R434" s="12" t="s">
        <v>94</v>
      </c>
      <c r="S434" s="12" t="s">
        <v>27</v>
      </c>
      <c r="T434" s="12"/>
      <c r="U434" s="12"/>
      <c r="V434" s="12" t="s">
        <v>28</v>
      </c>
      <c r="W434" s="12"/>
      <c r="X434" s="12" t="s">
        <v>30</v>
      </c>
      <c r="Y434" s="12"/>
      <c r="Z434" s="12">
        <v>0</v>
      </c>
      <c r="AA434" s="12">
        <v>0</v>
      </c>
      <c r="AB434" s="14" t="s">
        <v>8976</v>
      </c>
      <c r="AC434" s="12">
        <v>0</v>
      </c>
      <c r="AD434" s="12">
        <v>0</v>
      </c>
      <c r="AE434" s="12">
        <v>0</v>
      </c>
      <c r="AF434" s="14" t="s">
        <v>8976</v>
      </c>
      <c r="AG434" s="15"/>
      <c r="AH434" s="15">
        <v>0</v>
      </c>
      <c r="AI434" s="15">
        <v>0</v>
      </c>
      <c r="AJ434" s="15">
        <v>0</v>
      </c>
      <c r="AK434" s="15"/>
      <c r="AL434" s="15">
        <v>0</v>
      </c>
      <c r="AM434" s="15">
        <v>0</v>
      </c>
      <c r="AN434" s="15">
        <v>1</v>
      </c>
      <c r="AO434" s="15">
        <v>1</v>
      </c>
      <c r="AP434" s="15">
        <v>0.94</v>
      </c>
      <c r="AQ434" s="16">
        <v>43101</v>
      </c>
      <c r="AR434" s="16">
        <v>109574</v>
      </c>
      <c r="AS434" s="16">
        <v>42806</v>
      </c>
    </row>
    <row r="435" spans="1:45" x14ac:dyDescent="0.2">
      <c r="A435" s="48" t="s">
        <v>9633</v>
      </c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 t="s">
        <v>532</v>
      </c>
      <c r="P435" s="5" t="s">
        <v>5485</v>
      </c>
      <c r="Q435" s="12" t="s">
        <v>518</v>
      </c>
      <c r="R435" s="12" t="s">
        <v>94</v>
      </c>
      <c r="S435" s="12" t="s">
        <v>27</v>
      </c>
      <c r="T435" s="12"/>
      <c r="U435" s="12"/>
      <c r="V435" s="12" t="s">
        <v>28</v>
      </c>
      <c r="W435" s="12"/>
      <c r="X435" s="12" t="s">
        <v>30</v>
      </c>
      <c r="Y435" s="12"/>
      <c r="Z435" s="12">
        <v>0</v>
      </c>
      <c r="AA435" s="12">
        <v>0</v>
      </c>
      <c r="AB435" s="14" t="s">
        <v>8976</v>
      </c>
      <c r="AC435" s="12">
        <v>0</v>
      </c>
      <c r="AD435" s="12">
        <v>0</v>
      </c>
      <c r="AE435" s="12">
        <v>0</v>
      </c>
      <c r="AF435" s="14" t="s">
        <v>8976</v>
      </c>
      <c r="AG435" s="15"/>
      <c r="AH435" s="15">
        <v>0</v>
      </c>
      <c r="AI435" s="15">
        <v>0</v>
      </c>
      <c r="AJ435" s="15">
        <v>0</v>
      </c>
      <c r="AK435" s="15"/>
      <c r="AL435" s="15">
        <v>0</v>
      </c>
      <c r="AM435" s="15">
        <v>0</v>
      </c>
      <c r="AN435" s="15">
        <v>1</v>
      </c>
      <c r="AO435" s="15">
        <v>1</v>
      </c>
      <c r="AP435" s="15">
        <v>0.94</v>
      </c>
      <c r="AQ435" s="16">
        <v>43101</v>
      </c>
      <c r="AR435" s="16">
        <v>109574</v>
      </c>
      <c r="AS435" s="16">
        <v>42806</v>
      </c>
    </row>
    <row r="436" spans="1:45" x14ac:dyDescent="0.2">
      <c r="A436" s="48" t="s">
        <v>9633</v>
      </c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 t="s">
        <v>533</v>
      </c>
      <c r="P436" s="5" t="s">
        <v>5486</v>
      </c>
      <c r="Q436" s="12" t="s">
        <v>518</v>
      </c>
      <c r="R436" s="12" t="s">
        <v>94</v>
      </c>
      <c r="S436" s="12" t="s">
        <v>27</v>
      </c>
      <c r="T436" s="12"/>
      <c r="U436" s="12"/>
      <c r="V436" s="12" t="s">
        <v>28</v>
      </c>
      <c r="W436" s="12"/>
      <c r="X436" s="12" t="s">
        <v>30</v>
      </c>
      <c r="Y436" s="12"/>
      <c r="Z436" s="12">
        <v>0</v>
      </c>
      <c r="AA436" s="12">
        <v>0</v>
      </c>
      <c r="AB436" s="14" t="s">
        <v>8976</v>
      </c>
      <c r="AC436" s="12">
        <v>0</v>
      </c>
      <c r="AD436" s="12">
        <v>0</v>
      </c>
      <c r="AE436" s="12">
        <v>0</v>
      </c>
      <c r="AF436" s="14" t="s">
        <v>8976</v>
      </c>
      <c r="AG436" s="15"/>
      <c r="AH436" s="15">
        <v>0</v>
      </c>
      <c r="AI436" s="15">
        <v>0</v>
      </c>
      <c r="AJ436" s="15">
        <v>0</v>
      </c>
      <c r="AK436" s="15"/>
      <c r="AL436" s="15">
        <v>0</v>
      </c>
      <c r="AM436" s="15">
        <v>0</v>
      </c>
      <c r="AN436" s="15">
        <v>1</v>
      </c>
      <c r="AO436" s="15">
        <v>1</v>
      </c>
      <c r="AP436" s="15">
        <v>0.94</v>
      </c>
      <c r="AQ436" s="16">
        <v>43101</v>
      </c>
      <c r="AR436" s="16">
        <v>109574</v>
      </c>
      <c r="AS436" s="16">
        <v>42806</v>
      </c>
    </row>
    <row r="437" spans="1:45" x14ac:dyDescent="0.2">
      <c r="A437" s="48" t="s">
        <v>9633</v>
      </c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 t="s">
        <v>534</v>
      </c>
      <c r="P437" s="5" t="s">
        <v>5487</v>
      </c>
      <c r="Q437" s="12" t="s">
        <v>518</v>
      </c>
      <c r="R437" s="12" t="s">
        <v>26</v>
      </c>
      <c r="S437" s="12" t="s">
        <v>27</v>
      </c>
      <c r="T437" s="12"/>
      <c r="U437" s="12"/>
      <c r="V437" s="12" t="s">
        <v>28</v>
      </c>
      <c r="W437" s="12"/>
      <c r="X437" s="12" t="s">
        <v>82</v>
      </c>
      <c r="Y437" s="12" t="s">
        <v>535</v>
      </c>
      <c r="Z437" s="12">
        <v>0</v>
      </c>
      <c r="AA437" s="12">
        <v>0</v>
      </c>
      <c r="AB437" s="14" t="s">
        <v>8976</v>
      </c>
      <c r="AC437" s="12">
        <v>0</v>
      </c>
      <c r="AD437" s="12">
        <v>28.41</v>
      </c>
      <c r="AE437" s="12">
        <v>28.41</v>
      </c>
      <c r="AF437" s="14">
        <f t="shared" ref="AF437:AF468" si="43">AE437/AD437</f>
        <v>1</v>
      </c>
      <c r="AG437" s="15">
        <v>0</v>
      </c>
      <c r="AH437" s="15">
        <v>0</v>
      </c>
      <c r="AI437" s="15">
        <v>0</v>
      </c>
      <c r="AJ437" s="15">
        <v>0</v>
      </c>
      <c r="AK437" s="15"/>
      <c r="AL437" s="15">
        <v>15</v>
      </c>
      <c r="AM437" s="15">
        <v>0</v>
      </c>
      <c r="AN437" s="15">
        <v>1</v>
      </c>
      <c r="AO437" s="15">
        <v>1</v>
      </c>
      <c r="AP437" s="15">
        <v>0.94</v>
      </c>
      <c r="AQ437" s="16">
        <v>43101</v>
      </c>
      <c r="AR437" s="16">
        <v>109574</v>
      </c>
      <c r="AS437" s="16">
        <v>42806</v>
      </c>
    </row>
    <row r="438" spans="1:45" x14ac:dyDescent="0.2">
      <c r="A438" s="48" t="s">
        <v>9633</v>
      </c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 t="s">
        <v>536</v>
      </c>
      <c r="P438" s="5" t="s">
        <v>5488</v>
      </c>
      <c r="Q438" s="12" t="s">
        <v>518</v>
      </c>
      <c r="R438" s="12" t="s">
        <v>26</v>
      </c>
      <c r="S438" s="12" t="s">
        <v>27</v>
      </c>
      <c r="T438" s="12"/>
      <c r="U438" s="12"/>
      <c r="V438" s="12" t="s">
        <v>28</v>
      </c>
      <c r="W438" s="12"/>
      <c r="X438" s="12" t="s">
        <v>82</v>
      </c>
      <c r="Y438" s="12" t="s">
        <v>535</v>
      </c>
      <c r="Z438" s="12">
        <v>0</v>
      </c>
      <c r="AA438" s="12">
        <v>0</v>
      </c>
      <c r="AB438" s="14" t="s">
        <v>8976</v>
      </c>
      <c r="AC438" s="12">
        <v>0</v>
      </c>
      <c r="AD438" s="12">
        <v>56.83</v>
      </c>
      <c r="AE438" s="12">
        <v>56.83</v>
      </c>
      <c r="AF438" s="14">
        <f t="shared" si="43"/>
        <v>1</v>
      </c>
      <c r="AG438" s="15">
        <v>0</v>
      </c>
      <c r="AH438" s="15">
        <v>0</v>
      </c>
      <c r="AI438" s="15">
        <v>0</v>
      </c>
      <c r="AJ438" s="15">
        <v>0</v>
      </c>
      <c r="AK438" s="15"/>
      <c r="AL438" s="15">
        <v>30</v>
      </c>
      <c r="AM438" s="15">
        <v>0</v>
      </c>
      <c r="AN438" s="15">
        <v>1</v>
      </c>
      <c r="AO438" s="15">
        <v>1</v>
      </c>
      <c r="AP438" s="15">
        <v>0.94</v>
      </c>
      <c r="AQ438" s="16">
        <v>43101</v>
      </c>
      <c r="AR438" s="16">
        <v>109574</v>
      </c>
      <c r="AS438" s="16">
        <v>42806</v>
      </c>
    </row>
    <row r="439" spans="1:45" x14ac:dyDescent="0.2">
      <c r="A439" s="48" t="s">
        <v>9633</v>
      </c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 t="s">
        <v>537</v>
      </c>
      <c r="P439" s="5" t="s">
        <v>5489</v>
      </c>
      <c r="Q439" s="12" t="s">
        <v>518</v>
      </c>
      <c r="R439" s="12" t="s">
        <v>26</v>
      </c>
      <c r="S439" s="12" t="s">
        <v>27</v>
      </c>
      <c r="T439" s="12"/>
      <c r="U439" s="12"/>
      <c r="V439" s="12" t="s">
        <v>28</v>
      </c>
      <c r="W439" s="12"/>
      <c r="X439" s="12" t="s">
        <v>82</v>
      </c>
      <c r="Y439" s="12" t="s">
        <v>535</v>
      </c>
      <c r="Z439" s="12">
        <v>0</v>
      </c>
      <c r="AA439" s="12">
        <v>0</v>
      </c>
      <c r="AB439" s="14" t="s">
        <v>8976</v>
      </c>
      <c r="AC439" s="12">
        <v>0</v>
      </c>
      <c r="AD439" s="12">
        <v>85.24</v>
      </c>
      <c r="AE439" s="12">
        <v>85.24</v>
      </c>
      <c r="AF439" s="14">
        <f t="shared" si="43"/>
        <v>1</v>
      </c>
      <c r="AG439" s="15">
        <v>0</v>
      </c>
      <c r="AH439" s="15">
        <v>0</v>
      </c>
      <c r="AI439" s="15">
        <v>0</v>
      </c>
      <c r="AJ439" s="15">
        <v>0</v>
      </c>
      <c r="AK439" s="15"/>
      <c r="AL439" s="15">
        <v>45</v>
      </c>
      <c r="AM439" s="15">
        <v>0</v>
      </c>
      <c r="AN439" s="15">
        <v>1</v>
      </c>
      <c r="AO439" s="15">
        <v>1</v>
      </c>
      <c r="AP439" s="15">
        <v>0.94</v>
      </c>
      <c r="AQ439" s="16">
        <v>43101</v>
      </c>
      <c r="AR439" s="16">
        <v>109574</v>
      </c>
      <c r="AS439" s="16">
        <v>42806</v>
      </c>
    </row>
    <row r="440" spans="1:45" x14ac:dyDescent="0.2">
      <c r="A440" s="48" t="s">
        <v>9633</v>
      </c>
      <c r="B440" s="11" t="s">
        <v>9557</v>
      </c>
      <c r="C440" s="11" t="s">
        <v>9557</v>
      </c>
      <c r="D440" s="11" t="s">
        <v>9557</v>
      </c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 t="s">
        <v>538</v>
      </c>
      <c r="P440" s="5" t="s">
        <v>5490</v>
      </c>
      <c r="Q440" s="12" t="s">
        <v>539</v>
      </c>
      <c r="R440" s="12" t="s">
        <v>26</v>
      </c>
      <c r="S440" s="12" t="s">
        <v>27</v>
      </c>
      <c r="T440" s="12"/>
      <c r="U440" s="12" t="s">
        <v>113</v>
      </c>
      <c r="V440" s="12" t="s">
        <v>28</v>
      </c>
      <c r="W440" s="12" t="s">
        <v>59</v>
      </c>
      <c r="X440" s="12" t="s">
        <v>30</v>
      </c>
      <c r="Y440" s="12" t="s">
        <v>101</v>
      </c>
      <c r="Z440" s="12">
        <v>116.68</v>
      </c>
      <c r="AA440" s="12">
        <v>67.64</v>
      </c>
      <c r="AB440" s="14">
        <f t="shared" ref="AB440:AB471" si="44">AA440/Z440</f>
        <v>0.57970517655125131</v>
      </c>
      <c r="AC440" s="12">
        <v>0</v>
      </c>
      <c r="AD440" s="12">
        <v>131.5</v>
      </c>
      <c r="AE440" s="12">
        <v>118.35</v>
      </c>
      <c r="AF440" s="14">
        <f t="shared" si="43"/>
        <v>0.89999999999999991</v>
      </c>
      <c r="AG440" s="15">
        <v>0</v>
      </c>
      <c r="AH440" s="15">
        <v>20</v>
      </c>
      <c r="AI440" s="15">
        <v>4</v>
      </c>
      <c r="AJ440" s="15">
        <v>4</v>
      </c>
      <c r="AK440" s="15">
        <v>0</v>
      </c>
      <c r="AL440" s="15">
        <v>20</v>
      </c>
      <c r="AM440" s="15">
        <v>0</v>
      </c>
      <c r="AN440" s="15">
        <v>1</v>
      </c>
      <c r="AO440" s="15">
        <v>1</v>
      </c>
      <c r="AP440" s="15">
        <v>0.94</v>
      </c>
      <c r="AQ440" s="16">
        <v>43101</v>
      </c>
      <c r="AR440" s="16">
        <v>109574</v>
      </c>
      <c r="AS440" s="16">
        <v>42806</v>
      </c>
    </row>
    <row r="441" spans="1:45" x14ac:dyDescent="0.2">
      <c r="A441" s="48" t="s">
        <v>9633</v>
      </c>
      <c r="B441" s="11" t="s">
        <v>9557</v>
      </c>
      <c r="C441" s="11" t="s">
        <v>9557</v>
      </c>
      <c r="D441" s="11" t="s">
        <v>9557</v>
      </c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 t="s">
        <v>540</v>
      </c>
      <c r="P441" s="5" t="s">
        <v>5491</v>
      </c>
      <c r="Q441" s="12" t="s">
        <v>539</v>
      </c>
      <c r="R441" s="12" t="s">
        <v>33</v>
      </c>
      <c r="S441" s="12" t="s">
        <v>27</v>
      </c>
      <c r="T441" s="12"/>
      <c r="U441" s="12" t="s">
        <v>113</v>
      </c>
      <c r="V441" s="12" t="s">
        <v>28</v>
      </c>
      <c r="W441" s="12" t="s">
        <v>59</v>
      </c>
      <c r="X441" s="12" t="s">
        <v>30</v>
      </c>
      <c r="Y441" s="12" t="s">
        <v>101</v>
      </c>
      <c r="Z441" s="12">
        <v>62.51</v>
      </c>
      <c r="AA441" s="12">
        <v>36.24</v>
      </c>
      <c r="AB441" s="14">
        <f t="shared" si="44"/>
        <v>0.57974724044152937</v>
      </c>
      <c r="AC441" s="12">
        <v>0</v>
      </c>
      <c r="AD441" s="12">
        <v>98.63</v>
      </c>
      <c r="AE441" s="12">
        <v>88.77</v>
      </c>
      <c r="AF441" s="14">
        <f t="shared" si="43"/>
        <v>0.90003041670891215</v>
      </c>
      <c r="AG441" s="15">
        <v>0</v>
      </c>
      <c r="AH441" s="15">
        <v>15</v>
      </c>
      <c r="AI441" s="15">
        <v>0</v>
      </c>
      <c r="AJ441" s="15">
        <v>0</v>
      </c>
      <c r="AK441" s="15">
        <v>0</v>
      </c>
      <c r="AL441" s="15">
        <v>15</v>
      </c>
      <c r="AM441" s="15">
        <v>0</v>
      </c>
      <c r="AN441" s="15">
        <v>1</v>
      </c>
      <c r="AO441" s="15">
        <v>1</v>
      </c>
      <c r="AP441" s="15">
        <v>0.94</v>
      </c>
      <c r="AQ441" s="16">
        <v>43101</v>
      </c>
      <c r="AR441" s="16">
        <v>109574</v>
      </c>
      <c r="AS441" s="16">
        <v>42806</v>
      </c>
    </row>
    <row r="442" spans="1:45" x14ac:dyDescent="0.2">
      <c r="A442" s="48" t="s">
        <v>9633</v>
      </c>
      <c r="B442" s="11" t="s">
        <v>9557</v>
      </c>
      <c r="C442" s="11" t="s">
        <v>9557</v>
      </c>
      <c r="D442" s="11" t="s">
        <v>9557</v>
      </c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 t="s">
        <v>541</v>
      </c>
      <c r="P442" s="5" t="s">
        <v>5492</v>
      </c>
      <c r="Q442" s="12" t="s">
        <v>539</v>
      </c>
      <c r="R442" s="12" t="s">
        <v>33</v>
      </c>
      <c r="S442" s="12" t="s">
        <v>27</v>
      </c>
      <c r="T442" s="12"/>
      <c r="U442" s="12" t="s">
        <v>113</v>
      </c>
      <c r="V442" s="12" t="s">
        <v>28</v>
      </c>
      <c r="W442" s="12" t="s">
        <v>158</v>
      </c>
      <c r="X442" s="12" t="s">
        <v>30</v>
      </c>
      <c r="Y442" s="12" t="s">
        <v>101</v>
      </c>
      <c r="Z442" s="12">
        <v>109.4</v>
      </c>
      <c r="AA442" s="12">
        <v>50.73</v>
      </c>
      <c r="AB442" s="14">
        <f t="shared" si="44"/>
        <v>0.46371115173674582</v>
      </c>
      <c r="AC442" s="12">
        <v>0</v>
      </c>
      <c r="AD442" s="12">
        <v>131.5</v>
      </c>
      <c r="AE442" s="12">
        <v>118.35</v>
      </c>
      <c r="AF442" s="14">
        <f t="shared" si="43"/>
        <v>0.89999999999999991</v>
      </c>
      <c r="AG442" s="15">
        <v>0</v>
      </c>
      <c r="AH442" s="15">
        <v>20</v>
      </c>
      <c r="AI442" s="15">
        <v>0</v>
      </c>
      <c r="AJ442" s="15">
        <v>1</v>
      </c>
      <c r="AK442" s="15">
        <v>0</v>
      </c>
      <c r="AL442" s="15">
        <v>20</v>
      </c>
      <c r="AM442" s="15">
        <v>0</v>
      </c>
      <c r="AN442" s="15">
        <v>1</v>
      </c>
      <c r="AO442" s="15">
        <v>1</v>
      </c>
      <c r="AP442" s="15">
        <v>0.94</v>
      </c>
      <c r="AQ442" s="16">
        <v>43101</v>
      </c>
      <c r="AR442" s="16">
        <v>109574</v>
      </c>
      <c r="AS442" s="16">
        <v>42806</v>
      </c>
    </row>
    <row r="443" spans="1:45" x14ac:dyDescent="0.2">
      <c r="A443" s="48" t="s">
        <v>9633</v>
      </c>
      <c r="B443" s="11" t="s">
        <v>9557</v>
      </c>
      <c r="C443" s="11" t="s">
        <v>9557</v>
      </c>
      <c r="D443" s="11" t="s">
        <v>9557</v>
      </c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 t="s">
        <v>542</v>
      </c>
      <c r="P443" s="5" t="s">
        <v>5493</v>
      </c>
      <c r="Q443" s="12" t="s">
        <v>539</v>
      </c>
      <c r="R443" s="12" t="s">
        <v>26</v>
      </c>
      <c r="S443" s="12" t="s">
        <v>27</v>
      </c>
      <c r="T443" s="12"/>
      <c r="U443" s="12" t="s">
        <v>113</v>
      </c>
      <c r="V443" s="12" t="s">
        <v>28</v>
      </c>
      <c r="W443" s="12" t="s">
        <v>59</v>
      </c>
      <c r="X443" s="12" t="s">
        <v>30</v>
      </c>
      <c r="Y443" s="12" t="s">
        <v>101</v>
      </c>
      <c r="Z443" s="12">
        <v>116.68</v>
      </c>
      <c r="AA443" s="12">
        <v>67.64</v>
      </c>
      <c r="AB443" s="14">
        <f t="shared" si="44"/>
        <v>0.57970517655125131</v>
      </c>
      <c r="AC443" s="12">
        <v>0</v>
      </c>
      <c r="AD443" s="12">
        <v>131.5</v>
      </c>
      <c r="AE443" s="12">
        <v>118.35</v>
      </c>
      <c r="AF443" s="14">
        <f t="shared" si="43"/>
        <v>0.89999999999999991</v>
      </c>
      <c r="AG443" s="15">
        <v>0</v>
      </c>
      <c r="AH443" s="15">
        <v>20</v>
      </c>
      <c r="AI443" s="15">
        <v>4</v>
      </c>
      <c r="AJ443" s="15">
        <v>4</v>
      </c>
      <c r="AK443" s="15">
        <v>0</v>
      </c>
      <c r="AL443" s="15">
        <v>20</v>
      </c>
      <c r="AM443" s="15">
        <v>0</v>
      </c>
      <c r="AN443" s="15">
        <v>1</v>
      </c>
      <c r="AO443" s="15">
        <v>1</v>
      </c>
      <c r="AP443" s="15">
        <v>0.94</v>
      </c>
      <c r="AQ443" s="16">
        <v>43101</v>
      </c>
      <c r="AR443" s="16">
        <v>109574</v>
      </c>
      <c r="AS443" s="16">
        <v>42806</v>
      </c>
    </row>
    <row r="444" spans="1:45" x14ac:dyDescent="0.2">
      <c r="A444" s="48" t="s">
        <v>9633</v>
      </c>
      <c r="B444" s="11" t="s">
        <v>9557</v>
      </c>
      <c r="C444" s="11" t="s">
        <v>9557</v>
      </c>
      <c r="D444" s="11" t="s">
        <v>9557</v>
      </c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 t="s">
        <v>543</v>
      </c>
      <c r="P444" s="5" t="s">
        <v>5494</v>
      </c>
      <c r="Q444" s="12" t="s">
        <v>539</v>
      </c>
      <c r="R444" s="12" t="s">
        <v>33</v>
      </c>
      <c r="S444" s="12" t="s">
        <v>27</v>
      </c>
      <c r="T444" s="12"/>
      <c r="U444" s="12" t="s">
        <v>113</v>
      </c>
      <c r="V444" s="12" t="s">
        <v>28</v>
      </c>
      <c r="W444" s="12" t="s">
        <v>59</v>
      </c>
      <c r="X444" s="12" t="s">
        <v>30</v>
      </c>
      <c r="Y444" s="12" t="s">
        <v>101</v>
      </c>
      <c r="Z444" s="12">
        <v>62.51</v>
      </c>
      <c r="AA444" s="12">
        <v>36.24</v>
      </c>
      <c r="AB444" s="14">
        <f t="shared" si="44"/>
        <v>0.57974724044152937</v>
      </c>
      <c r="AC444" s="12">
        <v>0</v>
      </c>
      <c r="AD444" s="12">
        <v>98.63</v>
      </c>
      <c r="AE444" s="12">
        <v>88.77</v>
      </c>
      <c r="AF444" s="14">
        <f t="shared" si="43"/>
        <v>0.90003041670891215</v>
      </c>
      <c r="AG444" s="15">
        <v>0</v>
      </c>
      <c r="AH444" s="15">
        <v>15</v>
      </c>
      <c r="AI444" s="15">
        <v>0</v>
      </c>
      <c r="AJ444" s="15">
        <v>0</v>
      </c>
      <c r="AK444" s="15">
        <v>0</v>
      </c>
      <c r="AL444" s="15">
        <v>15</v>
      </c>
      <c r="AM444" s="15">
        <v>0</v>
      </c>
      <c r="AN444" s="15">
        <v>1</v>
      </c>
      <c r="AO444" s="15">
        <v>1</v>
      </c>
      <c r="AP444" s="15">
        <v>0.94</v>
      </c>
      <c r="AQ444" s="16">
        <v>43101</v>
      </c>
      <c r="AR444" s="16">
        <v>109574</v>
      </c>
      <c r="AS444" s="16">
        <v>42806</v>
      </c>
    </row>
    <row r="445" spans="1:45" x14ac:dyDescent="0.2">
      <c r="A445" s="48" t="s">
        <v>9633</v>
      </c>
      <c r="B445" s="11" t="s">
        <v>9557</v>
      </c>
      <c r="C445" s="11" t="s">
        <v>9557</v>
      </c>
      <c r="D445" s="11" t="s">
        <v>9557</v>
      </c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 t="s">
        <v>544</v>
      </c>
      <c r="P445" s="5" t="s">
        <v>5495</v>
      </c>
      <c r="Q445" s="12" t="s">
        <v>539</v>
      </c>
      <c r="R445" s="12" t="s">
        <v>33</v>
      </c>
      <c r="S445" s="12" t="s">
        <v>27</v>
      </c>
      <c r="T445" s="12"/>
      <c r="U445" s="12" t="s">
        <v>113</v>
      </c>
      <c r="V445" s="12" t="s">
        <v>28</v>
      </c>
      <c r="W445" s="12" t="s">
        <v>59</v>
      </c>
      <c r="X445" s="12" t="s">
        <v>30</v>
      </c>
      <c r="Y445" s="12" t="s">
        <v>101</v>
      </c>
      <c r="Z445" s="12">
        <v>83.34</v>
      </c>
      <c r="AA445" s="12">
        <v>48.31</v>
      </c>
      <c r="AB445" s="14">
        <f t="shared" si="44"/>
        <v>0.57967362610991124</v>
      </c>
      <c r="AC445" s="12">
        <v>0</v>
      </c>
      <c r="AD445" s="12">
        <v>131.5</v>
      </c>
      <c r="AE445" s="12">
        <v>118.35</v>
      </c>
      <c r="AF445" s="14">
        <f t="shared" si="43"/>
        <v>0.89999999999999991</v>
      </c>
      <c r="AG445" s="15">
        <v>0</v>
      </c>
      <c r="AH445" s="15">
        <v>20</v>
      </c>
      <c r="AI445" s="15">
        <v>0</v>
      </c>
      <c r="AJ445" s="15">
        <v>0</v>
      </c>
      <c r="AK445" s="15">
        <v>0</v>
      </c>
      <c r="AL445" s="15">
        <v>20</v>
      </c>
      <c r="AM445" s="15">
        <v>0</v>
      </c>
      <c r="AN445" s="15">
        <v>1</v>
      </c>
      <c r="AO445" s="15">
        <v>1</v>
      </c>
      <c r="AP445" s="15">
        <v>0.94</v>
      </c>
      <c r="AQ445" s="16">
        <v>43101</v>
      </c>
      <c r="AR445" s="16">
        <v>109574</v>
      </c>
      <c r="AS445" s="16">
        <v>42806</v>
      </c>
    </row>
    <row r="446" spans="1:45" x14ac:dyDescent="0.2">
      <c r="A446" s="48" t="s">
        <v>9633</v>
      </c>
      <c r="B446" s="11" t="s">
        <v>9557</v>
      </c>
      <c r="C446" s="11" t="s">
        <v>9557</v>
      </c>
      <c r="D446" s="11" t="s">
        <v>9557</v>
      </c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 t="s">
        <v>545</v>
      </c>
      <c r="P446" s="5" t="s">
        <v>5496</v>
      </c>
      <c r="Q446" s="12" t="s">
        <v>539</v>
      </c>
      <c r="R446" s="12" t="s">
        <v>33</v>
      </c>
      <c r="S446" s="12" t="s">
        <v>27</v>
      </c>
      <c r="T446" s="12"/>
      <c r="U446" s="12" t="s">
        <v>113</v>
      </c>
      <c r="V446" s="12" t="s">
        <v>28</v>
      </c>
      <c r="W446" s="12" t="s">
        <v>158</v>
      </c>
      <c r="X446" s="12" t="s">
        <v>30</v>
      </c>
      <c r="Y446" s="12" t="s">
        <v>101</v>
      </c>
      <c r="Z446" s="12">
        <v>109.4</v>
      </c>
      <c r="AA446" s="12">
        <v>50.73</v>
      </c>
      <c r="AB446" s="14">
        <f t="shared" si="44"/>
        <v>0.46371115173674582</v>
      </c>
      <c r="AC446" s="12">
        <v>0</v>
      </c>
      <c r="AD446" s="12">
        <v>131.5</v>
      </c>
      <c r="AE446" s="12">
        <v>118.35</v>
      </c>
      <c r="AF446" s="14">
        <f t="shared" si="43"/>
        <v>0.89999999999999991</v>
      </c>
      <c r="AG446" s="15">
        <v>0</v>
      </c>
      <c r="AH446" s="15">
        <v>20</v>
      </c>
      <c r="AI446" s="15">
        <v>0</v>
      </c>
      <c r="AJ446" s="15">
        <v>1</v>
      </c>
      <c r="AK446" s="15">
        <v>0</v>
      </c>
      <c r="AL446" s="15">
        <v>20</v>
      </c>
      <c r="AM446" s="15">
        <v>0</v>
      </c>
      <c r="AN446" s="15">
        <v>1</v>
      </c>
      <c r="AO446" s="15">
        <v>1</v>
      </c>
      <c r="AP446" s="15">
        <v>0.94</v>
      </c>
      <c r="AQ446" s="16">
        <v>43101</v>
      </c>
      <c r="AR446" s="16">
        <v>109574</v>
      </c>
      <c r="AS446" s="16">
        <v>42806</v>
      </c>
    </row>
    <row r="447" spans="1:45" x14ac:dyDescent="0.2">
      <c r="A447" s="48" t="s">
        <v>9633</v>
      </c>
      <c r="B447" s="11" t="s">
        <v>9557</v>
      </c>
      <c r="C447" s="11" t="s">
        <v>9557</v>
      </c>
      <c r="D447" s="11" t="s">
        <v>9557</v>
      </c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 t="s">
        <v>546</v>
      </c>
      <c r="P447" s="5" t="s">
        <v>5497</v>
      </c>
      <c r="Q447" s="12" t="s">
        <v>539</v>
      </c>
      <c r="R447" s="12" t="s">
        <v>26</v>
      </c>
      <c r="S447" s="12" t="s">
        <v>27</v>
      </c>
      <c r="T447" s="12"/>
      <c r="U447" s="12" t="s">
        <v>113</v>
      </c>
      <c r="V447" s="12" t="s">
        <v>28</v>
      </c>
      <c r="W447" s="12" t="s">
        <v>59</v>
      </c>
      <c r="X447" s="12" t="s">
        <v>30</v>
      </c>
      <c r="Y447" s="12" t="s">
        <v>101</v>
      </c>
      <c r="Z447" s="12">
        <v>62.51</v>
      </c>
      <c r="AA447" s="12">
        <v>36.24</v>
      </c>
      <c r="AB447" s="14">
        <f t="shared" si="44"/>
        <v>0.57974724044152937</v>
      </c>
      <c r="AC447" s="12">
        <v>0</v>
      </c>
      <c r="AD447" s="12">
        <v>46.02</v>
      </c>
      <c r="AE447" s="12">
        <v>41.42</v>
      </c>
      <c r="AF447" s="14">
        <f t="shared" si="43"/>
        <v>0.90004345936549324</v>
      </c>
      <c r="AG447" s="15">
        <v>0</v>
      </c>
      <c r="AH447" s="15">
        <v>7</v>
      </c>
      <c r="AI447" s="15">
        <v>4</v>
      </c>
      <c r="AJ447" s="15">
        <v>4</v>
      </c>
      <c r="AK447" s="15">
        <v>0</v>
      </c>
      <c r="AL447" s="15">
        <v>7</v>
      </c>
      <c r="AM447" s="15">
        <v>0</v>
      </c>
      <c r="AN447" s="15">
        <v>1</v>
      </c>
      <c r="AO447" s="15">
        <v>1</v>
      </c>
      <c r="AP447" s="15">
        <v>0.94</v>
      </c>
      <c r="AQ447" s="16">
        <v>43101</v>
      </c>
      <c r="AR447" s="16">
        <v>109574</v>
      </c>
      <c r="AS447" s="16">
        <v>42806</v>
      </c>
    </row>
    <row r="448" spans="1:45" x14ac:dyDescent="0.2">
      <c r="A448" s="48" t="s">
        <v>9633</v>
      </c>
      <c r="B448" s="11" t="s">
        <v>9557</v>
      </c>
      <c r="C448" s="11" t="s">
        <v>9557</v>
      </c>
      <c r="D448" s="11" t="s">
        <v>9557</v>
      </c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 t="s">
        <v>547</v>
      </c>
      <c r="P448" s="5" t="s">
        <v>5498</v>
      </c>
      <c r="Q448" s="12" t="s">
        <v>539</v>
      </c>
      <c r="R448" s="12" t="s">
        <v>33</v>
      </c>
      <c r="S448" s="12" t="s">
        <v>27</v>
      </c>
      <c r="T448" s="12"/>
      <c r="U448" s="12" t="s">
        <v>113</v>
      </c>
      <c r="V448" s="12" t="s">
        <v>28</v>
      </c>
      <c r="W448" s="12" t="s">
        <v>59</v>
      </c>
      <c r="X448" s="12" t="s">
        <v>30</v>
      </c>
      <c r="Y448" s="12" t="s">
        <v>101</v>
      </c>
      <c r="Z448" s="12">
        <v>29.17</v>
      </c>
      <c r="AA448" s="12">
        <v>16.91</v>
      </c>
      <c r="AB448" s="14">
        <f t="shared" si="44"/>
        <v>0.57970517655125131</v>
      </c>
      <c r="AC448" s="12">
        <v>0</v>
      </c>
      <c r="AD448" s="12">
        <v>46.02</v>
      </c>
      <c r="AE448" s="12">
        <v>41.42</v>
      </c>
      <c r="AF448" s="14">
        <f t="shared" si="43"/>
        <v>0.90004345936549324</v>
      </c>
      <c r="AG448" s="15">
        <v>0</v>
      </c>
      <c r="AH448" s="15">
        <v>7</v>
      </c>
      <c r="AI448" s="15">
        <v>0</v>
      </c>
      <c r="AJ448" s="15">
        <v>0</v>
      </c>
      <c r="AK448" s="15">
        <v>0</v>
      </c>
      <c r="AL448" s="15">
        <v>7</v>
      </c>
      <c r="AM448" s="15">
        <v>0</v>
      </c>
      <c r="AN448" s="15">
        <v>1</v>
      </c>
      <c r="AO448" s="15">
        <v>1</v>
      </c>
      <c r="AP448" s="15">
        <v>0.94</v>
      </c>
      <c r="AQ448" s="16">
        <v>43101</v>
      </c>
      <c r="AR448" s="16">
        <v>109574</v>
      </c>
      <c r="AS448" s="16">
        <v>42806</v>
      </c>
    </row>
    <row r="449" spans="1:45" x14ac:dyDescent="0.2">
      <c r="A449" s="48" t="s">
        <v>9633</v>
      </c>
      <c r="B449" s="11" t="s">
        <v>9557</v>
      </c>
      <c r="C449" s="11" t="s">
        <v>9557</v>
      </c>
      <c r="D449" s="11" t="s">
        <v>9557</v>
      </c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 t="s">
        <v>548</v>
      </c>
      <c r="P449" s="5" t="s">
        <v>5499</v>
      </c>
      <c r="Q449" s="12" t="s">
        <v>539</v>
      </c>
      <c r="R449" s="12" t="s">
        <v>26</v>
      </c>
      <c r="S449" s="12" t="s">
        <v>27</v>
      </c>
      <c r="T449" s="12"/>
      <c r="U449" s="12" t="s">
        <v>113</v>
      </c>
      <c r="V449" s="12" t="s">
        <v>28</v>
      </c>
      <c r="W449" s="12" t="s">
        <v>59</v>
      </c>
      <c r="X449" s="12" t="s">
        <v>30</v>
      </c>
      <c r="Y449" s="12" t="s">
        <v>101</v>
      </c>
      <c r="Z449" s="12">
        <v>62.51</v>
      </c>
      <c r="AA449" s="12">
        <v>36.24</v>
      </c>
      <c r="AB449" s="14">
        <f t="shared" si="44"/>
        <v>0.57974724044152937</v>
      </c>
      <c r="AC449" s="12">
        <v>0</v>
      </c>
      <c r="AD449" s="12">
        <v>46.02</v>
      </c>
      <c r="AE449" s="12">
        <v>41.42</v>
      </c>
      <c r="AF449" s="14">
        <f t="shared" si="43"/>
        <v>0.90004345936549324</v>
      </c>
      <c r="AG449" s="15">
        <v>0</v>
      </c>
      <c r="AH449" s="15">
        <v>7</v>
      </c>
      <c r="AI449" s="15">
        <v>4</v>
      </c>
      <c r="AJ449" s="15">
        <v>4</v>
      </c>
      <c r="AK449" s="15">
        <v>0</v>
      </c>
      <c r="AL449" s="15">
        <v>7</v>
      </c>
      <c r="AM449" s="15">
        <v>0</v>
      </c>
      <c r="AN449" s="15">
        <v>1</v>
      </c>
      <c r="AO449" s="15">
        <v>1</v>
      </c>
      <c r="AP449" s="15">
        <v>0.94</v>
      </c>
      <c r="AQ449" s="16">
        <v>43101</v>
      </c>
      <c r="AR449" s="16">
        <v>109574</v>
      </c>
      <c r="AS449" s="16">
        <v>42806</v>
      </c>
    </row>
    <row r="450" spans="1:45" x14ac:dyDescent="0.2">
      <c r="A450" s="48" t="s">
        <v>9633</v>
      </c>
      <c r="B450" s="11" t="s">
        <v>9557</v>
      </c>
      <c r="C450" s="11" t="s">
        <v>9557</v>
      </c>
      <c r="D450" s="11" t="s">
        <v>9557</v>
      </c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 t="s">
        <v>549</v>
      </c>
      <c r="P450" s="5" t="s">
        <v>5500</v>
      </c>
      <c r="Q450" s="12" t="s">
        <v>539</v>
      </c>
      <c r="R450" s="12" t="s">
        <v>33</v>
      </c>
      <c r="S450" s="12" t="s">
        <v>27</v>
      </c>
      <c r="T450" s="12"/>
      <c r="U450" s="12" t="s">
        <v>113</v>
      </c>
      <c r="V450" s="12" t="s">
        <v>28</v>
      </c>
      <c r="W450" s="12" t="s">
        <v>59</v>
      </c>
      <c r="X450" s="12" t="s">
        <v>30</v>
      </c>
      <c r="Y450" s="12" t="s">
        <v>101</v>
      </c>
      <c r="Z450" s="12">
        <v>29.17</v>
      </c>
      <c r="AA450" s="12">
        <v>16.91</v>
      </c>
      <c r="AB450" s="14">
        <f t="shared" si="44"/>
        <v>0.57970517655125131</v>
      </c>
      <c r="AC450" s="12">
        <v>0</v>
      </c>
      <c r="AD450" s="12">
        <v>46.02</v>
      </c>
      <c r="AE450" s="12">
        <v>41.42</v>
      </c>
      <c r="AF450" s="14">
        <f t="shared" si="43"/>
        <v>0.90004345936549324</v>
      </c>
      <c r="AG450" s="15">
        <v>0</v>
      </c>
      <c r="AH450" s="15">
        <v>7</v>
      </c>
      <c r="AI450" s="15">
        <v>0</v>
      </c>
      <c r="AJ450" s="15">
        <v>0</v>
      </c>
      <c r="AK450" s="15">
        <v>0</v>
      </c>
      <c r="AL450" s="15">
        <v>7</v>
      </c>
      <c r="AM450" s="15">
        <v>0</v>
      </c>
      <c r="AN450" s="15">
        <v>1</v>
      </c>
      <c r="AO450" s="15">
        <v>1</v>
      </c>
      <c r="AP450" s="15">
        <v>0.94</v>
      </c>
      <c r="AQ450" s="16">
        <v>43101</v>
      </c>
      <c r="AR450" s="16">
        <v>109574</v>
      </c>
      <c r="AS450" s="16">
        <v>42806</v>
      </c>
    </row>
    <row r="451" spans="1:45" x14ac:dyDescent="0.2">
      <c r="A451" s="48" t="s">
        <v>9633</v>
      </c>
      <c r="B451" s="11" t="s">
        <v>9557</v>
      </c>
      <c r="C451" s="12"/>
      <c r="D451" s="11" t="s">
        <v>9557</v>
      </c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 t="s">
        <v>550</v>
      </c>
      <c r="P451" s="5" t="s">
        <v>5501</v>
      </c>
      <c r="Q451" s="12" t="s">
        <v>551</v>
      </c>
      <c r="R451" s="12" t="s">
        <v>26</v>
      </c>
      <c r="S451" s="12" t="s">
        <v>27</v>
      </c>
      <c r="T451" s="12"/>
      <c r="U451" s="12" t="s">
        <v>113</v>
      </c>
      <c r="V451" s="12" t="s">
        <v>28</v>
      </c>
      <c r="W451" s="12" t="s">
        <v>59</v>
      </c>
      <c r="X451" s="12" t="s">
        <v>30</v>
      </c>
      <c r="Y451" s="12" t="s">
        <v>412</v>
      </c>
      <c r="Z451" s="12">
        <v>17.649999999999999</v>
      </c>
      <c r="AA451" s="12">
        <v>16.37</v>
      </c>
      <c r="AB451" s="14">
        <f t="shared" si="44"/>
        <v>0.92747875354107667</v>
      </c>
      <c r="AC451" s="12">
        <v>0</v>
      </c>
      <c r="AD451" s="12">
        <v>15.15</v>
      </c>
      <c r="AE451" s="12">
        <v>13.64</v>
      </c>
      <c r="AF451" s="14">
        <f t="shared" si="43"/>
        <v>0.90033003300330039</v>
      </c>
      <c r="AG451" s="15">
        <v>0</v>
      </c>
      <c r="AH451" s="15">
        <v>8</v>
      </c>
      <c r="AI451" s="15">
        <v>0</v>
      </c>
      <c r="AJ451" s="15">
        <v>0</v>
      </c>
      <c r="AK451" s="15">
        <v>0</v>
      </c>
      <c r="AL451" s="15">
        <v>8</v>
      </c>
      <c r="AM451" s="15">
        <v>0</v>
      </c>
      <c r="AN451" s="15">
        <v>1</v>
      </c>
      <c r="AO451" s="15">
        <v>1</v>
      </c>
      <c r="AP451" s="15">
        <v>0.94</v>
      </c>
      <c r="AQ451" s="16">
        <v>43101</v>
      </c>
      <c r="AR451" s="16">
        <v>109574</v>
      </c>
      <c r="AS451" s="16">
        <v>42806</v>
      </c>
    </row>
    <row r="452" spans="1:45" x14ac:dyDescent="0.2">
      <c r="A452" s="48" t="s">
        <v>9633</v>
      </c>
      <c r="B452" s="11" t="s">
        <v>9557</v>
      </c>
      <c r="C452" s="12"/>
      <c r="D452" s="11" t="s">
        <v>9557</v>
      </c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 t="s">
        <v>552</v>
      </c>
      <c r="P452" s="5" t="s">
        <v>5502</v>
      </c>
      <c r="Q452" s="12" t="s">
        <v>551</v>
      </c>
      <c r="R452" s="12" t="s">
        <v>33</v>
      </c>
      <c r="S452" s="12" t="s">
        <v>27</v>
      </c>
      <c r="T452" s="12"/>
      <c r="U452" s="12" t="s">
        <v>113</v>
      </c>
      <c r="V452" s="12" t="s">
        <v>28</v>
      </c>
      <c r="W452" s="12" t="s">
        <v>59</v>
      </c>
      <c r="X452" s="12" t="s">
        <v>30</v>
      </c>
      <c r="Y452" s="12" t="s">
        <v>412</v>
      </c>
      <c r="Z452" s="12">
        <v>13.24</v>
      </c>
      <c r="AA452" s="12">
        <v>12.28</v>
      </c>
      <c r="AB452" s="14">
        <f t="shared" si="44"/>
        <v>0.9274924471299093</v>
      </c>
      <c r="AC452" s="12">
        <v>0</v>
      </c>
      <c r="AD452" s="12">
        <v>11.36</v>
      </c>
      <c r="AE452" s="12">
        <v>10.220000000000001</v>
      </c>
      <c r="AF452" s="14">
        <f t="shared" si="43"/>
        <v>0.89964788732394374</v>
      </c>
      <c r="AG452" s="15">
        <v>0</v>
      </c>
      <c r="AH452" s="15">
        <v>6</v>
      </c>
      <c r="AI452" s="15">
        <v>0</v>
      </c>
      <c r="AJ452" s="15">
        <v>0</v>
      </c>
      <c r="AK452" s="15">
        <v>0</v>
      </c>
      <c r="AL452" s="15">
        <v>6</v>
      </c>
      <c r="AM452" s="15">
        <v>0</v>
      </c>
      <c r="AN452" s="15">
        <v>1</v>
      </c>
      <c r="AO452" s="15">
        <v>1</v>
      </c>
      <c r="AP452" s="15">
        <v>0.94</v>
      </c>
      <c r="AQ452" s="16">
        <v>43101</v>
      </c>
      <c r="AR452" s="16">
        <v>109574</v>
      </c>
      <c r="AS452" s="16">
        <v>42806</v>
      </c>
    </row>
    <row r="453" spans="1:45" x14ac:dyDescent="0.2">
      <c r="A453" s="48" t="s">
        <v>9633</v>
      </c>
      <c r="B453" s="11" t="s">
        <v>9557</v>
      </c>
      <c r="C453" s="12"/>
      <c r="D453" s="11" t="s">
        <v>9557</v>
      </c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 t="s">
        <v>553</v>
      </c>
      <c r="P453" s="5" t="s">
        <v>5503</v>
      </c>
      <c r="Q453" s="12" t="s">
        <v>551</v>
      </c>
      <c r="R453" s="12" t="s">
        <v>26</v>
      </c>
      <c r="S453" s="12" t="s">
        <v>27</v>
      </c>
      <c r="T453" s="12"/>
      <c r="U453" s="12" t="s">
        <v>113</v>
      </c>
      <c r="V453" s="12" t="s">
        <v>28</v>
      </c>
      <c r="W453" s="12" t="s">
        <v>59</v>
      </c>
      <c r="X453" s="12" t="s">
        <v>30</v>
      </c>
      <c r="Y453" s="12" t="s">
        <v>412</v>
      </c>
      <c r="Z453" s="12">
        <v>26.47</v>
      </c>
      <c r="AA453" s="12">
        <v>24.55</v>
      </c>
      <c r="AB453" s="14">
        <f t="shared" si="44"/>
        <v>0.9274650547789951</v>
      </c>
      <c r="AC453" s="12">
        <v>0</v>
      </c>
      <c r="AD453" s="12">
        <v>22.72</v>
      </c>
      <c r="AE453" s="12">
        <v>20.45</v>
      </c>
      <c r="AF453" s="14">
        <f t="shared" si="43"/>
        <v>0.90008802816901412</v>
      </c>
      <c r="AG453" s="15">
        <v>0</v>
      </c>
      <c r="AH453" s="15">
        <v>12</v>
      </c>
      <c r="AI453" s="15">
        <v>0</v>
      </c>
      <c r="AJ453" s="15">
        <v>0</v>
      </c>
      <c r="AK453" s="15">
        <v>0</v>
      </c>
      <c r="AL453" s="15">
        <v>12</v>
      </c>
      <c r="AM453" s="15">
        <v>0</v>
      </c>
      <c r="AN453" s="15">
        <v>1</v>
      </c>
      <c r="AO453" s="15">
        <v>1</v>
      </c>
      <c r="AP453" s="15">
        <v>0.94</v>
      </c>
      <c r="AQ453" s="16">
        <v>43101</v>
      </c>
      <c r="AR453" s="16">
        <v>109574</v>
      </c>
      <c r="AS453" s="16">
        <v>42806</v>
      </c>
    </row>
    <row r="454" spans="1:45" x14ac:dyDescent="0.2">
      <c r="A454" s="48" t="s">
        <v>9633</v>
      </c>
      <c r="B454" s="11" t="s">
        <v>9557</v>
      </c>
      <c r="C454" s="12"/>
      <c r="D454" s="11" t="s">
        <v>9557</v>
      </c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 t="s">
        <v>554</v>
      </c>
      <c r="P454" s="5" t="s">
        <v>5504</v>
      </c>
      <c r="Q454" s="12" t="s">
        <v>551</v>
      </c>
      <c r="R454" s="12" t="s">
        <v>26</v>
      </c>
      <c r="S454" s="12" t="s">
        <v>27</v>
      </c>
      <c r="T454" s="12"/>
      <c r="U454" s="12" t="s">
        <v>113</v>
      </c>
      <c r="V454" s="12" t="s">
        <v>28</v>
      </c>
      <c r="W454" s="12" t="s">
        <v>59</v>
      </c>
      <c r="X454" s="12" t="s">
        <v>30</v>
      </c>
      <c r="Y454" s="12" t="s">
        <v>412</v>
      </c>
      <c r="Z454" s="12">
        <v>11.03</v>
      </c>
      <c r="AA454" s="12">
        <v>10.23</v>
      </c>
      <c r="AB454" s="14">
        <f t="shared" si="44"/>
        <v>0.92747053490480513</v>
      </c>
      <c r="AC454" s="12">
        <v>0</v>
      </c>
      <c r="AD454" s="12">
        <v>9.4700000000000006</v>
      </c>
      <c r="AE454" s="12">
        <v>8.52</v>
      </c>
      <c r="AF454" s="14">
        <f t="shared" si="43"/>
        <v>0.89968321013727548</v>
      </c>
      <c r="AG454" s="15">
        <v>0</v>
      </c>
      <c r="AH454" s="15">
        <v>5</v>
      </c>
      <c r="AI454" s="15">
        <v>0</v>
      </c>
      <c r="AJ454" s="15">
        <v>0</v>
      </c>
      <c r="AK454" s="15">
        <v>0</v>
      </c>
      <c r="AL454" s="15">
        <v>5</v>
      </c>
      <c r="AM454" s="15">
        <v>0</v>
      </c>
      <c r="AN454" s="15">
        <v>1</v>
      </c>
      <c r="AO454" s="15">
        <v>1</v>
      </c>
      <c r="AP454" s="15">
        <v>0.94</v>
      </c>
      <c r="AQ454" s="16">
        <v>43101</v>
      </c>
      <c r="AR454" s="16">
        <v>109574</v>
      </c>
      <c r="AS454" s="16">
        <v>42806</v>
      </c>
    </row>
    <row r="455" spans="1:45" x14ac:dyDescent="0.2">
      <c r="A455" s="48" t="s">
        <v>9633</v>
      </c>
      <c r="B455" s="11" t="s">
        <v>9557</v>
      </c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 t="s">
        <v>555</v>
      </c>
      <c r="P455" s="5" t="s">
        <v>5505</v>
      </c>
      <c r="Q455" s="12" t="s">
        <v>551</v>
      </c>
      <c r="R455" s="12" t="s">
        <v>26</v>
      </c>
      <c r="S455" s="12" t="s">
        <v>27</v>
      </c>
      <c r="T455" s="12"/>
      <c r="U455" s="12" t="s">
        <v>113</v>
      </c>
      <c r="V455" s="12" t="s">
        <v>28</v>
      </c>
      <c r="W455" s="12" t="s">
        <v>29</v>
      </c>
      <c r="X455" s="12" t="s">
        <v>30</v>
      </c>
      <c r="Y455" s="12" t="s">
        <v>71</v>
      </c>
      <c r="Z455" s="12">
        <v>9.57</v>
      </c>
      <c r="AA455" s="12">
        <v>10.23</v>
      </c>
      <c r="AB455" s="14">
        <f t="shared" si="44"/>
        <v>1.0689655172413792</v>
      </c>
      <c r="AC455" s="12">
        <v>0</v>
      </c>
      <c r="AD455" s="12">
        <v>8.5500000000000007</v>
      </c>
      <c r="AE455" s="12">
        <v>8.5500000000000007</v>
      </c>
      <c r="AF455" s="14">
        <f t="shared" si="43"/>
        <v>1</v>
      </c>
      <c r="AG455" s="15">
        <v>0</v>
      </c>
      <c r="AH455" s="15">
        <v>5</v>
      </c>
      <c r="AI455" s="15">
        <v>0</v>
      </c>
      <c r="AJ455" s="15">
        <v>0</v>
      </c>
      <c r="AK455" s="15">
        <v>0</v>
      </c>
      <c r="AL455" s="15">
        <v>5</v>
      </c>
      <c r="AM455" s="15">
        <v>0</v>
      </c>
      <c r="AN455" s="15">
        <v>1</v>
      </c>
      <c r="AO455" s="15">
        <v>1</v>
      </c>
      <c r="AP455" s="15">
        <v>0.94</v>
      </c>
      <c r="AQ455" s="16">
        <v>43101</v>
      </c>
      <c r="AR455" s="16">
        <v>109574</v>
      </c>
      <c r="AS455" s="16">
        <v>42806</v>
      </c>
    </row>
    <row r="456" spans="1:45" x14ac:dyDescent="0.2">
      <c r="A456" s="48" t="s">
        <v>9633</v>
      </c>
      <c r="B456" s="11" t="s">
        <v>9557</v>
      </c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 t="s">
        <v>556</v>
      </c>
      <c r="P456" s="5" t="s">
        <v>5506</v>
      </c>
      <c r="Q456" s="12" t="s">
        <v>551</v>
      </c>
      <c r="R456" s="12" t="s">
        <v>26</v>
      </c>
      <c r="S456" s="12" t="s">
        <v>27</v>
      </c>
      <c r="T456" s="12"/>
      <c r="U456" s="12" t="s">
        <v>113</v>
      </c>
      <c r="V456" s="12" t="s">
        <v>28</v>
      </c>
      <c r="W456" s="12" t="s">
        <v>29</v>
      </c>
      <c r="X456" s="12" t="s">
        <v>30</v>
      </c>
      <c r="Y456" s="12" t="s">
        <v>71</v>
      </c>
      <c r="Z456" s="12">
        <v>19.13</v>
      </c>
      <c r="AA456" s="12">
        <v>20.46</v>
      </c>
      <c r="AB456" s="14">
        <f t="shared" si="44"/>
        <v>1.0695243073706222</v>
      </c>
      <c r="AC456" s="12">
        <v>0</v>
      </c>
      <c r="AD456" s="12">
        <v>17.079999999999998</v>
      </c>
      <c r="AE456" s="12">
        <v>17.079999999999998</v>
      </c>
      <c r="AF456" s="14">
        <f t="shared" si="43"/>
        <v>1</v>
      </c>
      <c r="AG456" s="15">
        <v>0</v>
      </c>
      <c r="AH456" s="15">
        <v>10</v>
      </c>
      <c r="AI456" s="15">
        <v>0</v>
      </c>
      <c r="AJ456" s="15">
        <v>0</v>
      </c>
      <c r="AK456" s="15">
        <v>0</v>
      </c>
      <c r="AL456" s="15">
        <v>10</v>
      </c>
      <c r="AM456" s="15">
        <v>0</v>
      </c>
      <c r="AN456" s="15">
        <v>1</v>
      </c>
      <c r="AO456" s="15">
        <v>1</v>
      </c>
      <c r="AP456" s="15">
        <v>0.94</v>
      </c>
      <c r="AQ456" s="16">
        <v>43101</v>
      </c>
      <c r="AR456" s="16">
        <v>109574</v>
      </c>
      <c r="AS456" s="16">
        <v>42806</v>
      </c>
    </row>
    <row r="457" spans="1:45" x14ac:dyDescent="0.2">
      <c r="A457" s="48" t="s">
        <v>9633</v>
      </c>
      <c r="B457" s="11" t="s">
        <v>9557</v>
      </c>
      <c r="C457" s="11" t="s">
        <v>9557</v>
      </c>
      <c r="D457" s="11" t="s">
        <v>9557</v>
      </c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 t="s">
        <v>557</v>
      </c>
      <c r="P457" s="5" t="s">
        <v>5507</v>
      </c>
      <c r="Q457" s="12" t="s">
        <v>551</v>
      </c>
      <c r="R457" s="12" t="s">
        <v>26</v>
      </c>
      <c r="S457" s="12" t="s">
        <v>27</v>
      </c>
      <c r="T457" s="12"/>
      <c r="U457" s="12" t="s">
        <v>113</v>
      </c>
      <c r="V457" s="12" t="s">
        <v>28</v>
      </c>
      <c r="W457" s="12" t="s">
        <v>59</v>
      </c>
      <c r="X457" s="12" t="s">
        <v>30</v>
      </c>
      <c r="Y457" s="12" t="s">
        <v>101</v>
      </c>
      <c r="Z457" s="12">
        <v>70.84</v>
      </c>
      <c r="AA457" s="12">
        <v>41.07</v>
      </c>
      <c r="AB457" s="14">
        <f t="shared" si="44"/>
        <v>0.57975719932241665</v>
      </c>
      <c r="AC457" s="12">
        <v>0</v>
      </c>
      <c r="AD457" s="12">
        <v>59.17</v>
      </c>
      <c r="AE457" s="12">
        <v>53.25</v>
      </c>
      <c r="AF457" s="14">
        <f t="shared" si="43"/>
        <v>0.89994929863106299</v>
      </c>
      <c r="AG457" s="15">
        <v>0</v>
      </c>
      <c r="AH457" s="15">
        <v>9</v>
      </c>
      <c r="AI457" s="15">
        <v>4</v>
      </c>
      <c r="AJ457" s="15">
        <v>4</v>
      </c>
      <c r="AK457" s="15">
        <v>0</v>
      </c>
      <c r="AL457" s="15">
        <v>9</v>
      </c>
      <c r="AM457" s="15">
        <v>0</v>
      </c>
      <c r="AN457" s="15">
        <v>1</v>
      </c>
      <c r="AO457" s="15">
        <v>1</v>
      </c>
      <c r="AP457" s="15">
        <v>0.94</v>
      </c>
      <c r="AQ457" s="16">
        <v>43101</v>
      </c>
      <c r="AR457" s="16">
        <v>109574</v>
      </c>
      <c r="AS457" s="16">
        <v>42806</v>
      </c>
    </row>
    <row r="458" spans="1:45" x14ac:dyDescent="0.2">
      <c r="A458" s="48" t="s">
        <v>9633</v>
      </c>
      <c r="B458" s="11" t="s">
        <v>9557</v>
      </c>
      <c r="C458" s="11" t="s">
        <v>9557</v>
      </c>
      <c r="D458" s="11" t="s">
        <v>9557</v>
      </c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 t="s">
        <v>558</v>
      </c>
      <c r="P458" s="5" t="s">
        <v>5508</v>
      </c>
      <c r="Q458" s="12" t="s">
        <v>551</v>
      </c>
      <c r="R458" s="12" t="s">
        <v>33</v>
      </c>
      <c r="S458" s="12" t="s">
        <v>27</v>
      </c>
      <c r="T458" s="12"/>
      <c r="U458" s="12" t="s">
        <v>113</v>
      </c>
      <c r="V458" s="12" t="s">
        <v>28</v>
      </c>
      <c r="W458" s="12" t="s">
        <v>59</v>
      </c>
      <c r="X458" s="12" t="s">
        <v>30</v>
      </c>
      <c r="Y458" s="12" t="s">
        <v>101</v>
      </c>
      <c r="Z458" s="12">
        <v>37.5</v>
      </c>
      <c r="AA458" s="12">
        <v>21.74</v>
      </c>
      <c r="AB458" s="14">
        <f t="shared" si="44"/>
        <v>0.57973333333333332</v>
      </c>
      <c r="AC458" s="12">
        <v>0</v>
      </c>
      <c r="AD458" s="12">
        <v>59.17</v>
      </c>
      <c r="AE458" s="12">
        <v>53.25</v>
      </c>
      <c r="AF458" s="14">
        <f t="shared" si="43"/>
        <v>0.89994929863106299</v>
      </c>
      <c r="AG458" s="15">
        <v>0</v>
      </c>
      <c r="AH458" s="15">
        <v>9</v>
      </c>
      <c r="AI458" s="15">
        <v>0</v>
      </c>
      <c r="AJ458" s="15">
        <v>0</v>
      </c>
      <c r="AK458" s="15">
        <v>0</v>
      </c>
      <c r="AL458" s="15">
        <v>9</v>
      </c>
      <c r="AM458" s="15">
        <v>0</v>
      </c>
      <c r="AN458" s="15">
        <v>1</v>
      </c>
      <c r="AO458" s="15">
        <v>1</v>
      </c>
      <c r="AP458" s="15">
        <v>0.94</v>
      </c>
      <c r="AQ458" s="16">
        <v>43101</v>
      </c>
      <c r="AR458" s="16">
        <v>109574</v>
      </c>
      <c r="AS458" s="16">
        <v>42806</v>
      </c>
    </row>
    <row r="459" spans="1:45" x14ac:dyDescent="0.2">
      <c r="A459" s="48" t="s">
        <v>9633</v>
      </c>
      <c r="B459" s="11" t="s">
        <v>9557</v>
      </c>
      <c r="C459" s="11" t="s">
        <v>9557</v>
      </c>
      <c r="D459" s="11" t="s">
        <v>9557</v>
      </c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 t="s">
        <v>559</v>
      </c>
      <c r="P459" s="5" t="s">
        <v>5509</v>
      </c>
      <c r="Q459" s="12" t="s">
        <v>551</v>
      </c>
      <c r="R459" s="12" t="s">
        <v>26</v>
      </c>
      <c r="S459" s="12" t="s">
        <v>27</v>
      </c>
      <c r="T459" s="12"/>
      <c r="U459" s="12" t="s">
        <v>113</v>
      </c>
      <c r="V459" s="12" t="s">
        <v>28</v>
      </c>
      <c r="W459" s="12" t="s">
        <v>59</v>
      </c>
      <c r="X459" s="12" t="s">
        <v>30</v>
      </c>
      <c r="Y459" s="12" t="s">
        <v>101</v>
      </c>
      <c r="Z459" s="12">
        <v>75.010000000000005</v>
      </c>
      <c r="AA459" s="12">
        <v>43.49</v>
      </c>
      <c r="AB459" s="14">
        <f t="shared" si="44"/>
        <v>0.57978936141847748</v>
      </c>
      <c r="AC459" s="12">
        <v>0</v>
      </c>
      <c r="AD459" s="12">
        <v>65.75</v>
      </c>
      <c r="AE459" s="12">
        <v>59.18</v>
      </c>
      <c r="AF459" s="14">
        <f t="shared" si="43"/>
        <v>0.90007604562737642</v>
      </c>
      <c r="AG459" s="15">
        <v>0</v>
      </c>
      <c r="AH459" s="15">
        <v>10</v>
      </c>
      <c r="AI459" s="15">
        <v>4</v>
      </c>
      <c r="AJ459" s="15">
        <v>4</v>
      </c>
      <c r="AK459" s="15">
        <v>0</v>
      </c>
      <c r="AL459" s="15">
        <v>10</v>
      </c>
      <c r="AM459" s="15">
        <v>0</v>
      </c>
      <c r="AN459" s="15">
        <v>1</v>
      </c>
      <c r="AO459" s="15">
        <v>1</v>
      </c>
      <c r="AP459" s="15">
        <v>0.94</v>
      </c>
      <c r="AQ459" s="16">
        <v>43101</v>
      </c>
      <c r="AR459" s="16">
        <v>109574</v>
      </c>
      <c r="AS459" s="16">
        <v>42806</v>
      </c>
    </row>
    <row r="460" spans="1:45" x14ac:dyDescent="0.2">
      <c r="A460" s="48" t="s">
        <v>9633</v>
      </c>
      <c r="B460" s="11" t="s">
        <v>9557</v>
      </c>
      <c r="C460" s="11" t="s">
        <v>9557</v>
      </c>
      <c r="D460" s="11" t="s">
        <v>9557</v>
      </c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 t="s">
        <v>560</v>
      </c>
      <c r="P460" s="5" t="s">
        <v>5510</v>
      </c>
      <c r="Q460" s="12" t="s">
        <v>551</v>
      </c>
      <c r="R460" s="12" t="s">
        <v>33</v>
      </c>
      <c r="S460" s="12" t="s">
        <v>27</v>
      </c>
      <c r="T460" s="12"/>
      <c r="U460" s="12" t="s">
        <v>113</v>
      </c>
      <c r="V460" s="12" t="s">
        <v>28</v>
      </c>
      <c r="W460" s="12" t="s">
        <v>59</v>
      </c>
      <c r="X460" s="12" t="s">
        <v>30</v>
      </c>
      <c r="Y460" s="12" t="s">
        <v>101</v>
      </c>
      <c r="Z460" s="12">
        <v>41.67</v>
      </c>
      <c r="AA460" s="12">
        <v>24.16</v>
      </c>
      <c r="AB460" s="14">
        <f t="shared" si="44"/>
        <v>0.57979361651067918</v>
      </c>
      <c r="AC460" s="12">
        <v>0</v>
      </c>
      <c r="AD460" s="12">
        <v>65.75</v>
      </c>
      <c r="AE460" s="12">
        <v>59.18</v>
      </c>
      <c r="AF460" s="14">
        <f t="shared" si="43"/>
        <v>0.90007604562737642</v>
      </c>
      <c r="AG460" s="15">
        <v>0</v>
      </c>
      <c r="AH460" s="15">
        <v>10</v>
      </c>
      <c r="AI460" s="15">
        <v>0</v>
      </c>
      <c r="AJ460" s="15">
        <v>0</v>
      </c>
      <c r="AK460" s="15">
        <v>0</v>
      </c>
      <c r="AL460" s="15">
        <v>10</v>
      </c>
      <c r="AM460" s="15">
        <v>0</v>
      </c>
      <c r="AN460" s="15">
        <v>1</v>
      </c>
      <c r="AO460" s="15">
        <v>1</v>
      </c>
      <c r="AP460" s="15">
        <v>0.94</v>
      </c>
      <c r="AQ460" s="16">
        <v>43101</v>
      </c>
      <c r="AR460" s="16">
        <v>109574</v>
      </c>
      <c r="AS460" s="16">
        <v>42806</v>
      </c>
    </row>
    <row r="461" spans="1:45" x14ac:dyDescent="0.2">
      <c r="A461" s="48" t="s">
        <v>9633</v>
      </c>
      <c r="B461" s="11" t="s">
        <v>9557</v>
      </c>
      <c r="C461" s="11" t="s">
        <v>9557</v>
      </c>
      <c r="D461" s="11" t="s">
        <v>9557</v>
      </c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 t="s">
        <v>561</v>
      </c>
      <c r="P461" s="5" t="s">
        <v>5511</v>
      </c>
      <c r="Q461" s="12" t="s">
        <v>551</v>
      </c>
      <c r="R461" s="12" t="s">
        <v>26</v>
      </c>
      <c r="S461" s="12" t="s">
        <v>27</v>
      </c>
      <c r="T461" s="12"/>
      <c r="U461" s="12" t="s">
        <v>113</v>
      </c>
      <c r="V461" s="12" t="s">
        <v>28</v>
      </c>
      <c r="W461" s="12" t="s">
        <v>59</v>
      </c>
      <c r="X461" s="12" t="s">
        <v>30</v>
      </c>
      <c r="Y461" s="12" t="s">
        <v>101</v>
      </c>
      <c r="Z461" s="12">
        <v>116.68</v>
      </c>
      <c r="AA461" s="12">
        <v>67.64</v>
      </c>
      <c r="AB461" s="14">
        <f t="shared" si="44"/>
        <v>0.57970517655125131</v>
      </c>
      <c r="AC461" s="12">
        <v>0</v>
      </c>
      <c r="AD461" s="12">
        <v>98.63</v>
      </c>
      <c r="AE461" s="12">
        <v>88.77</v>
      </c>
      <c r="AF461" s="14">
        <f t="shared" si="43"/>
        <v>0.90003041670891215</v>
      </c>
      <c r="AG461" s="15">
        <v>0</v>
      </c>
      <c r="AH461" s="15">
        <v>15</v>
      </c>
      <c r="AI461" s="15">
        <v>9</v>
      </c>
      <c r="AJ461" s="15">
        <v>4</v>
      </c>
      <c r="AK461" s="15">
        <v>0</v>
      </c>
      <c r="AL461" s="15">
        <v>15</v>
      </c>
      <c r="AM461" s="15">
        <v>0</v>
      </c>
      <c r="AN461" s="15">
        <v>1</v>
      </c>
      <c r="AO461" s="15">
        <v>1</v>
      </c>
      <c r="AP461" s="15">
        <v>0.94</v>
      </c>
      <c r="AQ461" s="16">
        <v>43101</v>
      </c>
      <c r="AR461" s="16">
        <v>109574</v>
      </c>
      <c r="AS461" s="16">
        <v>42806</v>
      </c>
    </row>
    <row r="462" spans="1:45" x14ac:dyDescent="0.2">
      <c r="A462" s="48" t="s">
        <v>9633</v>
      </c>
      <c r="B462" s="11" t="s">
        <v>9557</v>
      </c>
      <c r="C462" s="11" t="s">
        <v>9557</v>
      </c>
      <c r="D462" s="11" t="s">
        <v>9557</v>
      </c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 t="s">
        <v>562</v>
      </c>
      <c r="P462" s="5" t="s">
        <v>5512</v>
      </c>
      <c r="Q462" s="12" t="s">
        <v>551</v>
      </c>
      <c r="R462" s="12" t="s">
        <v>33</v>
      </c>
      <c r="S462" s="12" t="s">
        <v>27</v>
      </c>
      <c r="T462" s="12"/>
      <c r="U462" s="12" t="s">
        <v>113</v>
      </c>
      <c r="V462" s="12" t="s">
        <v>28</v>
      </c>
      <c r="W462" s="12" t="s">
        <v>59</v>
      </c>
      <c r="X462" s="12" t="s">
        <v>30</v>
      </c>
      <c r="Y462" s="12" t="s">
        <v>101</v>
      </c>
      <c r="Z462" s="12">
        <v>62.51</v>
      </c>
      <c r="AA462" s="12">
        <v>36.24</v>
      </c>
      <c r="AB462" s="14">
        <f t="shared" si="44"/>
        <v>0.57974724044152937</v>
      </c>
      <c r="AC462" s="12">
        <v>0</v>
      </c>
      <c r="AD462" s="12">
        <v>98.63</v>
      </c>
      <c r="AE462" s="12">
        <v>88.77</v>
      </c>
      <c r="AF462" s="14">
        <f t="shared" si="43"/>
        <v>0.90003041670891215</v>
      </c>
      <c r="AG462" s="15">
        <v>0</v>
      </c>
      <c r="AH462" s="15">
        <v>15</v>
      </c>
      <c r="AI462" s="15">
        <v>0</v>
      </c>
      <c r="AJ462" s="15">
        <v>0</v>
      </c>
      <c r="AK462" s="15">
        <v>0</v>
      </c>
      <c r="AL462" s="15">
        <v>15</v>
      </c>
      <c r="AM462" s="15">
        <v>0</v>
      </c>
      <c r="AN462" s="15">
        <v>1</v>
      </c>
      <c r="AO462" s="15">
        <v>1</v>
      </c>
      <c r="AP462" s="15">
        <v>0.94</v>
      </c>
      <c r="AQ462" s="16">
        <v>43101</v>
      </c>
      <c r="AR462" s="16">
        <v>109574</v>
      </c>
      <c r="AS462" s="16">
        <v>42806</v>
      </c>
    </row>
    <row r="463" spans="1:45" x14ac:dyDescent="0.2">
      <c r="A463" s="48" t="s">
        <v>9633</v>
      </c>
      <c r="B463" s="11" t="s">
        <v>9557</v>
      </c>
      <c r="C463" s="11" t="s">
        <v>9557</v>
      </c>
      <c r="D463" s="11" t="s">
        <v>9557</v>
      </c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 t="s">
        <v>563</v>
      </c>
      <c r="P463" s="5" t="s">
        <v>5513</v>
      </c>
      <c r="Q463" s="12" t="s">
        <v>564</v>
      </c>
      <c r="R463" s="12" t="s">
        <v>26</v>
      </c>
      <c r="S463" s="12" t="s">
        <v>27</v>
      </c>
      <c r="T463" s="12"/>
      <c r="U463" s="12" t="s">
        <v>113</v>
      </c>
      <c r="V463" s="12" t="s">
        <v>28</v>
      </c>
      <c r="W463" s="12" t="s">
        <v>59</v>
      </c>
      <c r="X463" s="12" t="s">
        <v>30</v>
      </c>
      <c r="Y463" s="12" t="s">
        <v>101</v>
      </c>
      <c r="Z463" s="12">
        <v>62.51</v>
      </c>
      <c r="AA463" s="12">
        <v>36.24</v>
      </c>
      <c r="AB463" s="14">
        <f t="shared" si="44"/>
        <v>0.57974724044152937</v>
      </c>
      <c r="AC463" s="12">
        <v>0</v>
      </c>
      <c r="AD463" s="12">
        <v>65.75</v>
      </c>
      <c r="AE463" s="12">
        <v>59.18</v>
      </c>
      <c r="AF463" s="14">
        <f t="shared" si="43"/>
        <v>0.90007604562737642</v>
      </c>
      <c r="AG463" s="15">
        <v>0</v>
      </c>
      <c r="AH463" s="15">
        <v>10</v>
      </c>
      <c r="AI463" s="15">
        <v>4</v>
      </c>
      <c r="AJ463" s="15">
        <v>1</v>
      </c>
      <c r="AK463" s="15">
        <v>0</v>
      </c>
      <c r="AL463" s="15">
        <v>10</v>
      </c>
      <c r="AM463" s="15">
        <v>0</v>
      </c>
      <c r="AN463" s="15">
        <v>1</v>
      </c>
      <c r="AO463" s="15">
        <v>1</v>
      </c>
      <c r="AP463" s="15">
        <v>0.94</v>
      </c>
      <c r="AQ463" s="16">
        <v>43101</v>
      </c>
      <c r="AR463" s="16">
        <v>109574</v>
      </c>
      <c r="AS463" s="16">
        <v>42806</v>
      </c>
    </row>
    <row r="464" spans="1:45" x14ac:dyDescent="0.2">
      <c r="A464" s="48" t="s">
        <v>9633</v>
      </c>
      <c r="B464" s="11" t="s">
        <v>9557</v>
      </c>
      <c r="C464" s="11" t="s">
        <v>9557</v>
      </c>
      <c r="D464" s="11" t="s">
        <v>9557</v>
      </c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 t="s">
        <v>565</v>
      </c>
      <c r="P464" s="5" t="s">
        <v>5514</v>
      </c>
      <c r="Q464" s="12" t="s">
        <v>564</v>
      </c>
      <c r="R464" s="12" t="s">
        <v>33</v>
      </c>
      <c r="S464" s="12" t="s">
        <v>27</v>
      </c>
      <c r="T464" s="12"/>
      <c r="U464" s="12" t="s">
        <v>113</v>
      </c>
      <c r="V464" s="12" t="s">
        <v>28</v>
      </c>
      <c r="W464" s="12" t="s">
        <v>59</v>
      </c>
      <c r="X464" s="12" t="s">
        <v>30</v>
      </c>
      <c r="Y464" s="12" t="s">
        <v>101</v>
      </c>
      <c r="Z464" s="12">
        <v>16.670000000000002</v>
      </c>
      <c r="AA464" s="12">
        <v>9.66</v>
      </c>
      <c r="AB464" s="14">
        <f t="shared" si="44"/>
        <v>0.57948410317936405</v>
      </c>
      <c r="AC464" s="12">
        <v>0</v>
      </c>
      <c r="AD464" s="12">
        <v>26.3</v>
      </c>
      <c r="AE464" s="12">
        <v>23.67</v>
      </c>
      <c r="AF464" s="14">
        <f t="shared" si="43"/>
        <v>0.9</v>
      </c>
      <c r="AG464" s="15">
        <v>0</v>
      </c>
      <c r="AH464" s="15">
        <v>4</v>
      </c>
      <c r="AI464" s="15">
        <v>0</v>
      </c>
      <c r="AJ464" s="15">
        <v>0</v>
      </c>
      <c r="AK464" s="15">
        <v>0</v>
      </c>
      <c r="AL464" s="15">
        <v>4</v>
      </c>
      <c r="AM464" s="15">
        <v>0</v>
      </c>
      <c r="AN464" s="15">
        <v>1</v>
      </c>
      <c r="AO464" s="15">
        <v>1</v>
      </c>
      <c r="AP464" s="15">
        <v>0.94</v>
      </c>
      <c r="AQ464" s="16">
        <v>43101</v>
      </c>
      <c r="AR464" s="16">
        <v>109574</v>
      </c>
      <c r="AS464" s="16">
        <v>42806</v>
      </c>
    </row>
    <row r="465" spans="1:45" x14ac:dyDescent="0.2">
      <c r="A465" s="48" t="s">
        <v>9633</v>
      </c>
      <c r="B465" s="11" t="s">
        <v>9557</v>
      </c>
      <c r="C465" s="11" t="s">
        <v>9557</v>
      </c>
      <c r="D465" s="11" t="s">
        <v>9557</v>
      </c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 t="s">
        <v>566</v>
      </c>
      <c r="P465" s="5" t="s">
        <v>5515</v>
      </c>
      <c r="Q465" s="12" t="s">
        <v>564</v>
      </c>
      <c r="R465" s="12" t="s">
        <v>26</v>
      </c>
      <c r="S465" s="12" t="s">
        <v>27</v>
      </c>
      <c r="T465" s="12"/>
      <c r="U465" s="12" t="s">
        <v>113</v>
      </c>
      <c r="V465" s="12" t="s">
        <v>28</v>
      </c>
      <c r="W465" s="12" t="s">
        <v>59</v>
      </c>
      <c r="X465" s="12" t="s">
        <v>30</v>
      </c>
      <c r="Y465" s="12" t="s">
        <v>101</v>
      </c>
      <c r="Z465" s="12">
        <v>83.34</v>
      </c>
      <c r="AA465" s="12">
        <v>48.31</v>
      </c>
      <c r="AB465" s="14">
        <f t="shared" si="44"/>
        <v>0.57967362610991124</v>
      </c>
      <c r="AC465" s="12">
        <v>0</v>
      </c>
      <c r="AD465" s="12">
        <v>98.63</v>
      </c>
      <c r="AE465" s="12">
        <v>88.77</v>
      </c>
      <c r="AF465" s="14">
        <f t="shared" si="43"/>
        <v>0.90003041670891215</v>
      </c>
      <c r="AG465" s="15">
        <v>0</v>
      </c>
      <c r="AH465" s="15">
        <v>15</v>
      </c>
      <c r="AI465" s="15">
        <v>4</v>
      </c>
      <c r="AJ465" s="15">
        <v>1</v>
      </c>
      <c r="AK465" s="15">
        <v>0</v>
      </c>
      <c r="AL465" s="15">
        <v>15</v>
      </c>
      <c r="AM465" s="15">
        <v>0</v>
      </c>
      <c r="AN465" s="15">
        <v>1</v>
      </c>
      <c r="AO465" s="15">
        <v>1</v>
      </c>
      <c r="AP465" s="15">
        <v>0.94</v>
      </c>
      <c r="AQ465" s="16">
        <v>43101</v>
      </c>
      <c r="AR465" s="16">
        <v>109574</v>
      </c>
      <c r="AS465" s="16">
        <v>42806</v>
      </c>
    </row>
    <row r="466" spans="1:45" x14ac:dyDescent="0.2">
      <c r="A466" s="48" t="s">
        <v>9633</v>
      </c>
      <c r="B466" s="11" t="s">
        <v>9557</v>
      </c>
      <c r="C466" s="11" t="s">
        <v>9557</v>
      </c>
      <c r="D466" s="11" t="s">
        <v>9557</v>
      </c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 t="s">
        <v>567</v>
      </c>
      <c r="P466" s="5" t="s">
        <v>5516</v>
      </c>
      <c r="Q466" s="12" t="s">
        <v>564</v>
      </c>
      <c r="R466" s="12" t="s">
        <v>33</v>
      </c>
      <c r="S466" s="12" t="s">
        <v>27</v>
      </c>
      <c r="T466" s="12"/>
      <c r="U466" s="12" t="s">
        <v>113</v>
      </c>
      <c r="V466" s="12" t="s">
        <v>28</v>
      </c>
      <c r="W466" s="12" t="s">
        <v>59</v>
      </c>
      <c r="X466" s="12" t="s">
        <v>30</v>
      </c>
      <c r="Y466" s="12" t="s">
        <v>101</v>
      </c>
      <c r="Z466" s="12">
        <v>54.17</v>
      </c>
      <c r="AA466" s="12">
        <v>31.4</v>
      </c>
      <c r="AB466" s="14">
        <f t="shared" si="44"/>
        <v>0.57965663651467603</v>
      </c>
      <c r="AC466" s="12">
        <v>0</v>
      </c>
      <c r="AD466" s="12">
        <v>85.48</v>
      </c>
      <c r="AE466" s="12">
        <v>76.930000000000007</v>
      </c>
      <c r="AF466" s="14">
        <f t="shared" si="43"/>
        <v>0.89997660271408519</v>
      </c>
      <c r="AG466" s="15">
        <v>0</v>
      </c>
      <c r="AH466" s="15">
        <v>13</v>
      </c>
      <c r="AI466" s="15">
        <v>0</v>
      </c>
      <c r="AJ466" s="15">
        <v>0</v>
      </c>
      <c r="AK466" s="15">
        <v>0</v>
      </c>
      <c r="AL466" s="15">
        <v>13</v>
      </c>
      <c r="AM466" s="15">
        <v>0</v>
      </c>
      <c r="AN466" s="15">
        <v>1</v>
      </c>
      <c r="AO466" s="15">
        <v>1</v>
      </c>
      <c r="AP466" s="15">
        <v>0.94</v>
      </c>
      <c r="AQ466" s="16">
        <v>43101</v>
      </c>
      <c r="AR466" s="16">
        <v>109574</v>
      </c>
      <c r="AS466" s="16">
        <v>42806</v>
      </c>
    </row>
    <row r="467" spans="1:45" x14ac:dyDescent="0.2">
      <c r="A467" s="48" t="s">
        <v>9633</v>
      </c>
      <c r="B467" s="11" t="s">
        <v>9557</v>
      </c>
      <c r="C467" s="11" t="s">
        <v>9557</v>
      </c>
      <c r="D467" s="11" t="s">
        <v>9557</v>
      </c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 t="s">
        <v>568</v>
      </c>
      <c r="P467" s="5" t="s">
        <v>5517</v>
      </c>
      <c r="Q467" s="12" t="s">
        <v>564</v>
      </c>
      <c r="R467" s="12" t="s">
        <v>26</v>
      </c>
      <c r="S467" s="12" t="s">
        <v>27</v>
      </c>
      <c r="T467" s="12"/>
      <c r="U467" s="12" t="s">
        <v>113</v>
      </c>
      <c r="V467" s="12" t="s">
        <v>28</v>
      </c>
      <c r="W467" s="12" t="s">
        <v>59</v>
      </c>
      <c r="X467" s="12" t="s">
        <v>30</v>
      </c>
      <c r="Y467" s="12" t="s">
        <v>101</v>
      </c>
      <c r="Z467" s="12">
        <v>75.010000000000005</v>
      </c>
      <c r="AA467" s="12">
        <v>43.49</v>
      </c>
      <c r="AB467" s="14">
        <f t="shared" si="44"/>
        <v>0.57978936141847748</v>
      </c>
      <c r="AC467" s="12">
        <v>0</v>
      </c>
      <c r="AD467" s="12">
        <v>85.48</v>
      </c>
      <c r="AE467" s="12">
        <v>76.930000000000007</v>
      </c>
      <c r="AF467" s="14">
        <f t="shared" si="43"/>
        <v>0.89997660271408519</v>
      </c>
      <c r="AG467" s="15">
        <v>0</v>
      </c>
      <c r="AH467" s="15">
        <v>13</v>
      </c>
      <c r="AI467" s="15">
        <v>4</v>
      </c>
      <c r="AJ467" s="15">
        <v>1</v>
      </c>
      <c r="AK467" s="15">
        <v>0</v>
      </c>
      <c r="AL467" s="15">
        <v>13</v>
      </c>
      <c r="AM467" s="15">
        <v>0</v>
      </c>
      <c r="AN467" s="15">
        <v>1</v>
      </c>
      <c r="AO467" s="15">
        <v>1</v>
      </c>
      <c r="AP467" s="15">
        <v>0.94</v>
      </c>
      <c r="AQ467" s="16">
        <v>43101</v>
      </c>
      <c r="AR467" s="16">
        <v>109574</v>
      </c>
      <c r="AS467" s="16">
        <v>42806</v>
      </c>
    </row>
    <row r="468" spans="1:45" x14ac:dyDescent="0.2">
      <c r="A468" s="48" t="s">
        <v>9633</v>
      </c>
      <c r="B468" s="11" t="s">
        <v>9557</v>
      </c>
      <c r="C468" s="11" t="s">
        <v>9557</v>
      </c>
      <c r="D468" s="11" t="s">
        <v>9557</v>
      </c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 t="s">
        <v>569</v>
      </c>
      <c r="P468" s="5" t="s">
        <v>5518</v>
      </c>
      <c r="Q468" s="12" t="s">
        <v>564</v>
      </c>
      <c r="R468" s="12" t="s">
        <v>33</v>
      </c>
      <c r="S468" s="12" t="s">
        <v>27</v>
      </c>
      <c r="T468" s="12"/>
      <c r="U468" s="12" t="s">
        <v>113</v>
      </c>
      <c r="V468" s="12" t="s">
        <v>28</v>
      </c>
      <c r="W468" s="12" t="s">
        <v>59</v>
      </c>
      <c r="X468" s="12" t="s">
        <v>30</v>
      </c>
      <c r="Y468" s="12" t="s">
        <v>101</v>
      </c>
      <c r="Z468" s="12">
        <v>54.17</v>
      </c>
      <c r="AA468" s="12">
        <v>31.4</v>
      </c>
      <c r="AB468" s="14">
        <f t="shared" si="44"/>
        <v>0.57965663651467603</v>
      </c>
      <c r="AC468" s="12">
        <v>0</v>
      </c>
      <c r="AD468" s="12">
        <v>85.48</v>
      </c>
      <c r="AE468" s="12">
        <v>76.930000000000007</v>
      </c>
      <c r="AF468" s="14">
        <f t="shared" si="43"/>
        <v>0.89997660271408519</v>
      </c>
      <c r="AG468" s="15">
        <v>0</v>
      </c>
      <c r="AH468" s="15">
        <v>13</v>
      </c>
      <c r="AI468" s="15">
        <v>0</v>
      </c>
      <c r="AJ468" s="15">
        <v>0</v>
      </c>
      <c r="AK468" s="15">
        <v>0</v>
      </c>
      <c r="AL468" s="15">
        <v>13</v>
      </c>
      <c r="AM468" s="15">
        <v>0</v>
      </c>
      <c r="AN468" s="15">
        <v>1</v>
      </c>
      <c r="AO468" s="15">
        <v>1</v>
      </c>
      <c r="AP468" s="15">
        <v>0.94</v>
      </c>
      <c r="AQ468" s="16">
        <v>43101</v>
      </c>
      <c r="AR468" s="16">
        <v>109574</v>
      </c>
      <c r="AS468" s="16">
        <v>42806</v>
      </c>
    </row>
    <row r="469" spans="1:45" x14ac:dyDescent="0.2">
      <c r="A469" s="48" t="s">
        <v>9633</v>
      </c>
      <c r="B469" s="11" t="s">
        <v>9557</v>
      </c>
      <c r="C469" s="11" t="s">
        <v>9557</v>
      </c>
      <c r="D469" s="11" t="s">
        <v>9557</v>
      </c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 t="s">
        <v>570</v>
      </c>
      <c r="P469" s="5" t="s">
        <v>5519</v>
      </c>
      <c r="Q469" s="12" t="s">
        <v>564</v>
      </c>
      <c r="R469" s="12" t="s">
        <v>26</v>
      </c>
      <c r="S469" s="12" t="s">
        <v>27</v>
      </c>
      <c r="T469" s="12"/>
      <c r="U469" s="12" t="s">
        <v>113</v>
      </c>
      <c r="V469" s="12" t="s">
        <v>28</v>
      </c>
      <c r="W469" s="12" t="s">
        <v>59</v>
      </c>
      <c r="X469" s="12" t="s">
        <v>30</v>
      </c>
      <c r="Y469" s="12" t="s">
        <v>101</v>
      </c>
      <c r="Z469" s="12">
        <v>75.010000000000005</v>
      </c>
      <c r="AA469" s="12">
        <v>43.49</v>
      </c>
      <c r="AB469" s="14">
        <f t="shared" si="44"/>
        <v>0.57978936141847748</v>
      </c>
      <c r="AC469" s="12">
        <v>0</v>
      </c>
      <c r="AD469" s="12">
        <v>85.48</v>
      </c>
      <c r="AE469" s="12">
        <v>76.930000000000007</v>
      </c>
      <c r="AF469" s="14">
        <f t="shared" ref="AF469:AF500" si="45">AE469/AD469</f>
        <v>0.89997660271408519</v>
      </c>
      <c r="AG469" s="15">
        <v>0</v>
      </c>
      <c r="AH469" s="15">
        <v>13</v>
      </c>
      <c r="AI469" s="15">
        <v>4</v>
      </c>
      <c r="AJ469" s="15">
        <v>1</v>
      </c>
      <c r="AK469" s="15">
        <v>0</v>
      </c>
      <c r="AL469" s="15">
        <v>13</v>
      </c>
      <c r="AM469" s="15">
        <v>0</v>
      </c>
      <c r="AN469" s="15">
        <v>1</v>
      </c>
      <c r="AO469" s="15">
        <v>1</v>
      </c>
      <c r="AP469" s="15">
        <v>0.94</v>
      </c>
      <c r="AQ469" s="16">
        <v>43101</v>
      </c>
      <c r="AR469" s="16">
        <v>109574</v>
      </c>
      <c r="AS469" s="16">
        <v>42806</v>
      </c>
    </row>
    <row r="470" spans="1:45" x14ac:dyDescent="0.2">
      <c r="A470" s="48" t="s">
        <v>9633</v>
      </c>
      <c r="B470" s="11" t="s">
        <v>9557</v>
      </c>
      <c r="C470" s="11" t="s">
        <v>9557</v>
      </c>
      <c r="D470" s="11" t="s">
        <v>9557</v>
      </c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 t="s">
        <v>571</v>
      </c>
      <c r="P470" s="5" t="s">
        <v>5520</v>
      </c>
      <c r="Q470" s="12" t="s">
        <v>564</v>
      </c>
      <c r="R470" s="12" t="s">
        <v>33</v>
      </c>
      <c r="S470" s="12" t="s">
        <v>27</v>
      </c>
      <c r="T470" s="12"/>
      <c r="U470" s="12" t="s">
        <v>113</v>
      </c>
      <c r="V470" s="12" t="s">
        <v>28</v>
      </c>
      <c r="W470" s="12" t="s">
        <v>59</v>
      </c>
      <c r="X470" s="12" t="s">
        <v>30</v>
      </c>
      <c r="Y470" s="12" t="s">
        <v>101</v>
      </c>
      <c r="Z470" s="12">
        <v>54.17</v>
      </c>
      <c r="AA470" s="12">
        <v>31.4</v>
      </c>
      <c r="AB470" s="14">
        <f t="shared" si="44"/>
        <v>0.57965663651467603</v>
      </c>
      <c r="AC470" s="12">
        <v>0</v>
      </c>
      <c r="AD470" s="12">
        <v>85.48</v>
      </c>
      <c r="AE470" s="12">
        <v>76.930000000000007</v>
      </c>
      <c r="AF470" s="14">
        <f t="shared" si="45"/>
        <v>0.89997660271408519</v>
      </c>
      <c r="AG470" s="15">
        <v>0</v>
      </c>
      <c r="AH470" s="15">
        <v>13</v>
      </c>
      <c r="AI470" s="15">
        <v>0</v>
      </c>
      <c r="AJ470" s="15">
        <v>0</v>
      </c>
      <c r="AK470" s="15">
        <v>0</v>
      </c>
      <c r="AL470" s="15">
        <v>13</v>
      </c>
      <c r="AM470" s="15">
        <v>0</v>
      </c>
      <c r="AN470" s="15">
        <v>1</v>
      </c>
      <c r="AO470" s="15">
        <v>1</v>
      </c>
      <c r="AP470" s="15">
        <v>0.94</v>
      </c>
      <c r="AQ470" s="16">
        <v>43101</v>
      </c>
      <c r="AR470" s="16">
        <v>109574</v>
      </c>
      <c r="AS470" s="16">
        <v>42806</v>
      </c>
    </row>
    <row r="471" spans="1:45" x14ac:dyDescent="0.2">
      <c r="A471" s="48" t="s">
        <v>9633</v>
      </c>
      <c r="B471" s="11" t="s">
        <v>9557</v>
      </c>
      <c r="C471" s="11" t="s">
        <v>9557</v>
      </c>
      <c r="D471" s="11" t="s">
        <v>9557</v>
      </c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 t="s">
        <v>572</v>
      </c>
      <c r="P471" s="5" t="s">
        <v>5521</v>
      </c>
      <c r="Q471" s="12" t="s">
        <v>564</v>
      </c>
      <c r="R471" s="12" t="s">
        <v>26</v>
      </c>
      <c r="S471" s="12" t="s">
        <v>27</v>
      </c>
      <c r="T471" s="12"/>
      <c r="U471" s="12" t="s">
        <v>113</v>
      </c>
      <c r="V471" s="12" t="s">
        <v>28</v>
      </c>
      <c r="W471" s="12" t="s">
        <v>59</v>
      </c>
      <c r="X471" s="12" t="s">
        <v>30</v>
      </c>
      <c r="Y471" s="12" t="s">
        <v>101</v>
      </c>
      <c r="Z471" s="12">
        <v>104.18</v>
      </c>
      <c r="AA471" s="12">
        <v>60.4</v>
      </c>
      <c r="AB471" s="14">
        <f t="shared" si="44"/>
        <v>0.57976578997888262</v>
      </c>
      <c r="AC471" s="12">
        <v>19.329999999999998</v>
      </c>
      <c r="AD471" s="12">
        <v>78.900000000000006</v>
      </c>
      <c r="AE471" s="12">
        <v>71.010000000000005</v>
      </c>
      <c r="AF471" s="14">
        <f t="shared" si="45"/>
        <v>0.9</v>
      </c>
      <c r="AG471" s="15">
        <v>1</v>
      </c>
      <c r="AH471" s="15">
        <v>12</v>
      </c>
      <c r="AI471" s="15">
        <v>4</v>
      </c>
      <c r="AJ471" s="15">
        <v>1</v>
      </c>
      <c r="AK471" s="15">
        <v>0</v>
      </c>
      <c r="AL471" s="15">
        <v>12</v>
      </c>
      <c r="AM471" s="15">
        <v>0</v>
      </c>
      <c r="AN471" s="15">
        <v>1</v>
      </c>
      <c r="AO471" s="15">
        <v>1</v>
      </c>
      <c r="AP471" s="15">
        <v>0.94</v>
      </c>
      <c r="AQ471" s="16">
        <v>43101</v>
      </c>
      <c r="AR471" s="16">
        <v>109574</v>
      </c>
      <c r="AS471" s="16">
        <v>42806</v>
      </c>
    </row>
    <row r="472" spans="1:45" x14ac:dyDescent="0.2">
      <c r="A472" s="48" t="s">
        <v>9633</v>
      </c>
      <c r="B472" s="11" t="s">
        <v>9557</v>
      </c>
      <c r="C472" s="11" t="s">
        <v>9557</v>
      </c>
      <c r="D472" s="11" t="s">
        <v>9557</v>
      </c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 t="s">
        <v>573</v>
      </c>
      <c r="P472" s="5" t="s">
        <v>5522</v>
      </c>
      <c r="Q472" s="12" t="s">
        <v>564</v>
      </c>
      <c r="R472" s="12" t="s">
        <v>33</v>
      </c>
      <c r="S472" s="12" t="s">
        <v>27</v>
      </c>
      <c r="T472" s="12"/>
      <c r="U472" s="12" t="s">
        <v>113</v>
      </c>
      <c r="V472" s="12" t="s">
        <v>28</v>
      </c>
      <c r="W472" s="12" t="s">
        <v>59</v>
      </c>
      <c r="X472" s="12" t="s">
        <v>30</v>
      </c>
      <c r="Y472" s="12" t="s">
        <v>101</v>
      </c>
      <c r="Z472" s="12">
        <v>75.010000000000005</v>
      </c>
      <c r="AA472" s="12">
        <v>43.48</v>
      </c>
      <c r="AB472" s="14">
        <f t="shared" ref="AB472:AB501" si="46">AA472/Z472</f>
        <v>0.57965604586055186</v>
      </c>
      <c r="AC472" s="12">
        <v>14.49</v>
      </c>
      <c r="AD472" s="12">
        <v>78.900000000000006</v>
      </c>
      <c r="AE472" s="12">
        <v>71.010000000000005</v>
      </c>
      <c r="AF472" s="14">
        <f t="shared" si="45"/>
        <v>0.9</v>
      </c>
      <c r="AG472" s="15">
        <v>1</v>
      </c>
      <c r="AH472" s="15">
        <v>12</v>
      </c>
      <c r="AI472" s="15">
        <v>0</v>
      </c>
      <c r="AJ472" s="15">
        <v>0</v>
      </c>
      <c r="AK472" s="15">
        <v>0</v>
      </c>
      <c r="AL472" s="15">
        <v>12</v>
      </c>
      <c r="AM472" s="15">
        <v>0</v>
      </c>
      <c r="AN472" s="15">
        <v>1</v>
      </c>
      <c r="AO472" s="15">
        <v>1</v>
      </c>
      <c r="AP472" s="15">
        <v>0.94</v>
      </c>
      <c r="AQ472" s="16">
        <v>43101</v>
      </c>
      <c r="AR472" s="16">
        <v>109574</v>
      </c>
      <c r="AS472" s="16">
        <v>42806</v>
      </c>
    </row>
    <row r="473" spans="1:45" x14ac:dyDescent="0.2">
      <c r="A473" s="48" t="s">
        <v>9633</v>
      </c>
      <c r="B473" s="11" t="s">
        <v>9557</v>
      </c>
      <c r="C473" s="11" t="s">
        <v>9557</v>
      </c>
      <c r="D473" s="11" t="s">
        <v>9557</v>
      </c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 t="s">
        <v>574</v>
      </c>
      <c r="P473" s="5" t="s">
        <v>5523</v>
      </c>
      <c r="Q473" s="12" t="s">
        <v>564</v>
      </c>
      <c r="R473" s="12" t="s">
        <v>26</v>
      </c>
      <c r="S473" s="12" t="s">
        <v>27</v>
      </c>
      <c r="T473" s="12"/>
      <c r="U473" s="12" t="s">
        <v>113</v>
      </c>
      <c r="V473" s="12" t="s">
        <v>28</v>
      </c>
      <c r="W473" s="12" t="s">
        <v>59</v>
      </c>
      <c r="X473" s="12" t="s">
        <v>30</v>
      </c>
      <c r="Y473" s="12" t="s">
        <v>101</v>
      </c>
      <c r="Z473" s="12">
        <v>75.010000000000005</v>
      </c>
      <c r="AA473" s="12">
        <v>43.49</v>
      </c>
      <c r="AB473" s="14">
        <f t="shared" si="46"/>
        <v>0.57978936141847748</v>
      </c>
      <c r="AC473" s="12">
        <v>0</v>
      </c>
      <c r="AD473" s="12">
        <v>85.48</v>
      </c>
      <c r="AE473" s="12">
        <v>76.930000000000007</v>
      </c>
      <c r="AF473" s="14">
        <f t="shared" si="45"/>
        <v>0.89997660271408519</v>
      </c>
      <c r="AG473" s="15">
        <v>0</v>
      </c>
      <c r="AH473" s="15">
        <v>13</v>
      </c>
      <c r="AI473" s="15">
        <v>4</v>
      </c>
      <c r="AJ473" s="15">
        <v>1</v>
      </c>
      <c r="AK473" s="15">
        <v>0</v>
      </c>
      <c r="AL473" s="15">
        <v>13</v>
      </c>
      <c r="AM473" s="15">
        <v>0</v>
      </c>
      <c r="AN473" s="15">
        <v>1</v>
      </c>
      <c r="AO473" s="15">
        <v>1</v>
      </c>
      <c r="AP473" s="15">
        <v>0.94</v>
      </c>
      <c r="AQ473" s="16">
        <v>43101</v>
      </c>
      <c r="AR473" s="16">
        <v>109574</v>
      </c>
      <c r="AS473" s="16">
        <v>42806</v>
      </c>
    </row>
    <row r="474" spans="1:45" x14ac:dyDescent="0.2">
      <c r="A474" s="48" t="s">
        <v>9633</v>
      </c>
      <c r="B474" s="11" t="s">
        <v>9557</v>
      </c>
      <c r="C474" s="11" t="s">
        <v>9557</v>
      </c>
      <c r="D474" s="11" t="s">
        <v>9557</v>
      </c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 t="s">
        <v>575</v>
      </c>
      <c r="P474" s="5" t="s">
        <v>5524</v>
      </c>
      <c r="Q474" s="12" t="s">
        <v>564</v>
      </c>
      <c r="R474" s="12" t="s">
        <v>33</v>
      </c>
      <c r="S474" s="12" t="s">
        <v>27</v>
      </c>
      <c r="T474" s="12"/>
      <c r="U474" s="12" t="s">
        <v>113</v>
      </c>
      <c r="V474" s="12" t="s">
        <v>28</v>
      </c>
      <c r="W474" s="12" t="s">
        <v>59</v>
      </c>
      <c r="X474" s="12" t="s">
        <v>30</v>
      </c>
      <c r="Y474" s="12" t="s">
        <v>101</v>
      </c>
      <c r="Z474" s="12">
        <v>20.84</v>
      </c>
      <c r="AA474" s="12">
        <v>12.08</v>
      </c>
      <c r="AB474" s="14">
        <f t="shared" si="46"/>
        <v>0.57965451055662187</v>
      </c>
      <c r="AC474" s="12">
        <v>0</v>
      </c>
      <c r="AD474" s="12">
        <v>32.880000000000003</v>
      </c>
      <c r="AE474" s="12">
        <v>29.59</v>
      </c>
      <c r="AF474" s="14">
        <f t="shared" si="45"/>
        <v>0.89993917274939161</v>
      </c>
      <c r="AG474" s="15">
        <v>0</v>
      </c>
      <c r="AH474" s="15">
        <v>5</v>
      </c>
      <c r="AI474" s="15">
        <v>0</v>
      </c>
      <c r="AJ474" s="15">
        <v>0</v>
      </c>
      <c r="AK474" s="15">
        <v>0</v>
      </c>
      <c r="AL474" s="15">
        <v>5</v>
      </c>
      <c r="AM474" s="15">
        <v>0</v>
      </c>
      <c r="AN474" s="15">
        <v>1</v>
      </c>
      <c r="AO474" s="15">
        <v>1</v>
      </c>
      <c r="AP474" s="15">
        <v>0.94</v>
      </c>
      <c r="AQ474" s="16">
        <v>43101</v>
      </c>
      <c r="AR474" s="16">
        <v>109574</v>
      </c>
      <c r="AS474" s="16">
        <v>42806</v>
      </c>
    </row>
    <row r="475" spans="1:45" x14ac:dyDescent="0.2">
      <c r="A475" s="48" t="s">
        <v>9633</v>
      </c>
      <c r="B475" s="11" t="s">
        <v>9557</v>
      </c>
      <c r="C475" s="11" t="s">
        <v>9557</v>
      </c>
      <c r="D475" s="11" t="s">
        <v>9557</v>
      </c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 t="s">
        <v>576</v>
      </c>
      <c r="P475" s="5" t="s">
        <v>5525</v>
      </c>
      <c r="Q475" s="12" t="s">
        <v>564</v>
      </c>
      <c r="R475" s="12" t="s">
        <v>26</v>
      </c>
      <c r="S475" s="12" t="s">
        <v>27</v>
      </c>
      <c r="T475" s="12"/>
      <c r="U475" s="12" t="s">
        <v>113</v>
      </c>
      <c r="V475" s="12" t="s">
        <v>28</v>
      </c>
      <c r="W475" s="12" t="s">
        <v>59</v>
      </c>
      <c r="X475" s="12" t="s">
        <v>30</v>
      </c>
      <c r="Y475" s="12" t="s">
        <v>101</v>
      </c>
      <c r="Z475" s="12">
        <v>104.18</v>
      </c>
      <c r="AA475" s="12">
        <v>60.4</v>
      </c>
      <c r="AB475" s="14">
        <f t="shared" si="46"/>
        <v>0.57976578997888262</v>
      </c>
      <c r="AC475" s="12">
        <v>0</v>
      </c>
      <c r="AD475" s="12">
        <v>131.5</v>
      </c>
      <c r="AE475" s="12">
        <v>118.35</v>
      </c>
      <c r="AF475" s="14">
        <f t="shared" si="45"/>
        <v>0.89999999999999991</v>
      </c>
      <c r="AG475" s="15">
        <v>0</v>
      </c>
      <c r="AH475" s="15">
        <v>20</v>
      </c>
      <c r="AI475" s="15">
        <v>4</v>
      </c>
      <c r="AJ475" s="15">
        <v>1</v>
      </c>
      <c r="AK475" s="15">
        <v>0</v>
      </c>
      <c r="AL475" s="15">
        <v>20</v>
      </c>
      <c r="AM475" s="15">
        <v>0</v>
      </c>
      <c r="AN475" s="15">
        <v>1</v>
      </c>
      <c r="AO475" s="15">
        <v>1</v>
      </c>
      <c r="AP475" s="15">
        <v>0.94</v>
      </c>
      <c r="AQ475" s="16">
        <v>43101</v>
      </c>
      <c r="AR475" s="16">
        <v>109574</v>
      </c>
      <c r="AS475" s="16">
        <v>42806</v>
      </c>
    </row>
    <row r="476" spans="1:45" x14ac:dyDescent="0.2">
      <c r="A476" s="48" t="s">
        <v>9633</v>
      </c>
      <c r="B476" s="11" t="s">
        <v>9557</v>
      </c>
      <c r="C476" s="11" t="s">
        <v>9557</v>
      </c>
      <c r="D476" s="11" t="s">
        <v>9557</v>
      </c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 t="s">
        <v>577</v>
      </c>
      <c r="P476" s="5" t="s">
        <v>5526</v>
      </c>
      <c r="Q476" s="12" t="s">
        <v>564</v>
      </c>
      <c r="R476" s="12" t="s">
        <v>33</v>
      </c>
      <c r="S476" s="12" t="s">
        <v>27</v>
      </c>
      <c r="T476" s="12"/>
      <c r="U476" s="12" t="s">
        <v>113</v>
      </c>
      <c r="V476" s="12" t="s">
        <v>28</v>
      </c>
      <c r="W476" s="12" t="s">
        <v>59</v>
      </c>
      <c r="X476" s="12" t="s">
        <v>30</v>
      </c>
      <c r="Y476" s="12" t="s">
        <v>101</v>
      </c>
      <c r="Z476" s="12">
        <v>62.51</v>
      </c>
      <c r="AA476" s="12">
        <v>36.24</v>
      </c>
      <c r="AB476" s="14">
        <f t="shared" si="46"/>
        <v>0.57974724044152937</v>
      </c>
      <c r="AC476" s="12">
        <v>0</v>
      </c>
      <c r="AD476" s="12">
        <v>98.63</v>
      </c>
      <c r="AE476" s="12">
        <v>88.77</v>
      </c>
      <c r="AF476" s="14">
        <f t="shared" si="45"/>
        <v>0.90003041670891215</v>
      </c>
      <c r="AG476" s="15">
        <v>0</v>
      </c>
      <c r="AH476" s="15">
        <v>15</v>
      </c>
      <c r="AI476" s="15">
        <v>0</v>
      </c>
      <c r="AJ476" s="15">
        <v>0</v>
      </c>
      <c r="AK476" s="15">
        <v>0</v>
      </c>
      <c r="AL476" s="15">
        <v>15</v>
      </c>
      <c r="AM476" s="15">
        <v>0</v>
      </c>
      <c r="AN476" s="15">
        <v>1</v>
      </c>
      <c r="AO476" s="15">
        <v>1</v>
      </c>
      <c r="AP476" s="15">
        <v>0.94</v>
      </c>
      <c r="AQ476" s="16">
        <v>43101</v>
      </c>
      <c r="AR476" s="16">
        <v>109574</v>
      </c>
      <c r="AS476" s="16">
        <v>42806</v>
      </c>
    </row>
    <row r="477" spans="1:45" x14ac:dyDescent="0.2">
      <c r="A477" s="48" t="s">
        <v>9633</v>
      </c>
      <c r="B477" s="11" t="s">
        <v>9557</v>
      </c>
      <c r="C477" s="11" t="s">
        <v>9557</v>
      </c>
      <c r="D477" s="11" t="s">
        <v>9557</v>
      </c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 t="s">
        <v>578</v>
      </c>
      <c r="P477" s="5" t="s">
        <v>5527</v>
      </c>
      <c r="Q477" s="12" t="s">
        <v>564</v>
      </c>
      <c r="R477" s="12" t="s">
        <v>26</v>
      </c>
      <c r="S477" s="12" t="s">
        <v>27</v>
      </c>
      <c r="T477" s="12"/>
      <c r="U477" s="12" t="s">
        <v>113</v>
      </c>
      <c r="V477" s="12" t="s">
        <v>28</v>
      </c>
      <c r="W477" s="12" t="s">
        <v>59</v>
      </c>
      <c r="X477" s="12" t="s">
        <v>30</v>
      </c>
      <c r="Y477" s="12" t="s">
        <v>101</v>
      </c>
      <c r="Z477" s="12">
        <v>83.34</v>
      </c>
      <c r="AA477" s="12">
        <v>48.31</v>
      </c>
      <c r="AB477" s="14">
        <f t="shared" si="46"/>
        <v>0.57967362610991124</v>
      </c>
      <c r="AC477" s="12">
        <v>0</v>
      </c>
      <c r="AD477" s="12">
        <v>98.63</v>
      </c>
      <c r="AE477" s="12">
        <v>88.77</v>
      </c>
      <c r="AF477" s="14">
        <f t="shared" si="45"/>
        <v>0.90003041670891215</v>
      </c>
      <c r="AG477" s="15">
        <v>0</v>
      </c>
      <c r="AH477" s="15">
        <v>15</v>
      </c>
      <c r="AI477" s="15">
        <v>4</v>
      </c>
      <c r="AJ477" s="15">
        <v>1</v>
      </c>
      <c r="AK477" s="15">
        <v>0</v>
      </c>
      <c r="AL477" s="15">
        <v>15</v>
      </c>
      <c r="AM477" s="15">
        <v>0</v>
      </c>
      <c r="AN477" s="15">
        <v>1</v>
      </c>
      <c r="AO477" s="15">
        <v>1</v>
      </c>
      <c r="AP477" s="15">
        <v>0.94</v>
      </c>
      <c r="AQ477" s="16">
        <v>43101</v>
      </c>
      <c r="AR477" s="16">
        <v>109574</v>
      </c>
      <c r="AS477" s="16">
        <v>42806</v>
      </c>
    </row>
    <row r="478" spans="1:45" x14ac:dyDescent="0.2">
      <c r="A478" s="48" t="s">
        <v>9633</v>
      </c>
      <c r="B478" s="11" t="s">
        <v>9557</v>
      </c>
      <c r="C478" s="11" t="s">
        <v>9557</v>
      </c>
      <c r="D478" s="11" t="s">
        <v>9557</v>
      </c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 t="s">
        <v>579</v>
      </c>
      <c r="P478" s="5" t="s">
        <v>5528</v>
      </c>
      <c r="Q478" s="12" t="s">
        <v>564</v>
      </c>
      <c r="R478" s="12" t="s">
        <v>33</v>
      </c>
      <c r="S478" s="12" t="s">
        <v>27</v>
      </c>
      <c r="T478" s="12"/>
      <c r="U478" s="12" t="s">
        <v>113</v>
      </c>
      <c r="V478" s="12" t="s">
        <v>28</v>
      </c>
      <c r="W478" s="12" t="s">
        <v>59</v>
      </c>
      <c r="X478" s="12" t="s">
        <v>30</v>
      </c>
      <c r="Y478" s="12" t="s">
        <v>101</v>
      </c>
      <c r="Z478" s="12">
        <v>62.51</v>
      </c>
      <c r="AA478" s="12">
        <v>36.24</v>
      </c>
      <c r="AB478" s="14">
        <f t="shared" si="46"/>
        <v>0.57974724044152937</v>
      </c>
      <c r="AC478" s="12">
        <v>0</v>
      </c>
      <c r="AD478" s="12">
        <v>98.63</v>
      </c>
      <c r="AE478" s="12">
        <v>88.77</v>
      </c>
      <c r="AF478" s="14">
        <f t="shared" si="45"/>
        <v>0.90003041670891215</v>
      </c>
      <c r="AG478" s="15">
        <v>0</v>
      </c>
      <c r="AH478" s="15">
        <v>15</v>
      </c>
      <c r="AI478" s="15">
        <v>0</v>
      </c>
      <c r="AJ478" s="15">
        <v>0</v>
      </c>
      <c r="AK478" s="15">
        <v>0</v>
      </c>
      <c r="AL478" s="15">
        <v>15</v>
      </c>
      <c r="AM478" s="15">
        <v>0</v>
      </c>
      <c r="AN478" s="15">
        <v>1</v>
      </c>
      <c r="AO478" s="15">
        <v>1</v>
      </c>
      <c r="AP478" s="15">
        <v>0.94</v>
      </c>
      <c r="AQ478" s="16">
        <v>43101</v>
      </c>
      <c r="AR478" s="16">
        <v>109574</v>
      </c>
      <c r="AS478" s="16">
        <v>42806</v>
      </c>
    </row>
    <row r="479" spans="1:45" x14ac:dyDescent="0.2">
      <c r="A479" s="48" t="s">
        <v>9633</v>
      </c>
      <c r="B479" s="11" t="s">
        <v>9557</v>
      </c>
      <c r="C479" s="11" t="s">
        <v>9557</v>
      </c>
      <c r="D479" s="11" t="s">
        <v>9557</v>
      </c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 t="s">
        <v>580</v>
      </c>
      <c r="P479" s="5" t="s">
        <v>5529</v>
      </c>
      <c r="Q479" s="12" t="s">
        <v>564</v>
      </c>
      <c r="R479" s="12" t="s">
        <v>26</v>
      </c>
      <c r="S479" s="12" t="s">
        <v>27</v>
      </c>
      <c r="T479" s="12"/>
      <c r="U479" s="12" t="s">
        <v>113</v>
      </c>
      <c r="V479" s="12" t="s">
        <v>28</v>
      </c>
      <c r="W479" s="12" t="s">
        <v>59</v>
      </c>
      <c r="X479" s="12" t="s">
        <v>30</v>
      </c>
      <c r="Y479" s="12" t="s">
        <v>101</v>
      </c>
      <c r="Z479" s="12">
        <v>104.18</v>
      </c>
      <c r="AA479" s="12">
        <v>60.4</v>
      </c>
      <c r="AB479" s="14">
        <f t="shared" si="46"/>
        <v>0.57976578997888262</v>
      </c>
      <c r="AC479" s="12">
        <v>0</v>
      </c>
      <c r="AD479" s="12">
        <v>131.5</v>
      </c>
      <c r="AE479" s="12">
        <v>118.35</v>
      </c>
      <c r="AF479" s="14">
        <f t="shared" si="45"/>
        <v>0.89999999999999991</v>
      </c>
      <c r="AG479" s="15">
        <v>0</v>
      </c>
      <c r="AH479" s="15">
        <v>20</v>
      </c>
      <c r="AI479" s="15">
        <v>4</v>
      </c>
      <c r="AJ479" s="15">
        <v>1</v>
      </c>
      <c r="AK479" s="15">
        <v>0</v>
      </c>
      <c r="AL479" s="15">
        <v>20</v>
      </c>
      <c r="AM479" s="15">
        <v>0</v>
      </c>
      <c r="AN479" s="15">
        <v>1</v>
      </c>
      <c r="AO479" s="15">
        <v>1</v>
      </c>
      <c r="AP479" s="15">
        <v>0.94</v>
      </c>
      <c r="AQ479" s="16">
        <v>43101</v>
      </c>
      <c r="AR479" s="16">
        <v>109574</v>
      </c>
      <c r="AS479" s="16">
        <v>42806</v>
      </c>
    </row>
    <row r="480" spans="1:45" x14ac:dyDescent="0.2">
      <c r="A480" s="48" t="s">
        <v>9633</v>
      </c>
      <c r="B480" s="11" t="s">
        <v>9557</v>
      </c>
      <c r="C480" s="11" t="s">
        <v>9557</v>
      </c>
      <c r="D480" s="11" t="s">
        <v>9557</v>
      </c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 t="s">
        <v>581</v>
      </c>
      <c r="P480" s="5" t="s">
        <v>5530</v>
      </c>
      <c r="Q480" s="12" t="s">
        <v>564</v>
      </c>
      <c r="R480" s="12" t="s">
        <v>33</v>
      </c>
      <c r="S480" s="12" t="s">
        <v>27</v>
      </c>
      <c r="T480" s="12"/>
      <c r="U480" s="12" t="s">
        <v>113</v>
      </c>
      <c r="V480" s="12" t="s">
        <v>28</v>
      </c>
      <c r="W480" s="12" t="s">
        <v>59</v>
      </c>
      <c r="X480" s="12" t="s">
        <v>30</v>
      </c>
      <c r="Y480" s="12" t="s">
        <v>101</v>
      </c>
      <c r="Z480" s="12">
        <v>83.34</v>
      </c>
      <c r="AA480" s="12">
        <v>48.31</v>
      </c>
      <c r="AB480" s="14">
        <f t="shared" si="46"/>
        <v>0.57967362610991124</v>
      </c>
      <c r="AC480" s="12">
        <v>0</v>
      </c>
      <c r="AD480" s="12">
        <v>131.5</v>
      </c>
      <c r="AE480" s="12">
        <v>118.35</v>
      </c>
      <c r="AF480" s="14">
        <f t="shared" si="45"/>
        <v>0.89999999999999991</v>
      </c>
      <c r="AG480" s="15">
        <v>0</v>
      </c>
      <c r="AH480" s="15">
        <v>20</v>
      </c>
      <c r="AI480" s="15">
        <v>0</v>
      </c>
      <c r="AJ480" s="15">
        <v>0</v>
      </c>
      <c r="AK480" s="15">
        <v>0</v>
      </c>
      <c r="AL480" s="15">
        <v>20</v>
      </c>
      <c r="AM480" s="15">
        <v>0</v>
      </c>
      <c r="AN480" s="15">
        <v>1</v>
      </c>
      <c r="AO480" s="15">
        <v>1</v>
      </c>
      <c r="AP480" s="15">
        <v>0.94</v>
      </c>
      <c r="AQ480" s="16">
        <v>43101</v>
      </c>
      <c r="AR480" s="16">
        <v>109574</v>
      </c>
      <c r="AS480" s="16">
        <v>42806</v>
      </c>
    </row>
    <row r="481" spans="1:45" x14ac:dyDescent="0.2">
      <c r="A481" s="48" t="s">
        <v>9633</v>
      </c>
      <c r="B481" s="11" t="s">
        <v>9557</v>
      </c>
      <c r="C481" s="11" t="s">
        <v>9557</v>
      </c>
      <c r="D481" s="11" t="s">
        <v>9557</v>
      </c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 t="s">
        <v>582</v>
      </c>
      <c r="P481" s="5" t="s">
        <v>5531</v>
      </c>
      <c r="Q481" s="12" t="s">
        <v>564</v>
      </c>
      <c r="R481" s="12" t="s">
        <v>26</v>
      </c>
      <c r="S481" s="12" t="s">
        <v>27</v>
      </c>
      <c r="T481" s="12"/>
      <c r="U481" s="12" t="s">
        <v>113</v>
      </c>
      <c r="V481" s="12" t="s">
        <v>28</v>
      </c>
      <c r="W481" s="12" t="s">
        <v>59</v>
      </c>
      <c r="X481" s="12" t="s">
        <v>30</v>
      </c>
      <c r="Y481" s="12" t="s">
        <v>101</v>
      </c>
      <c r="Z481" s="12">
        <v>104.18</v>
      </c>
      <c r="AA481" s="12">
        <v>60.4</v>
      </c>
      <c r="AB481" s="14">
        <f t="shared" si="46"/>
        <v>0.57976578997888262</v>
      </c>
      <c r="AC481" s="12">
        <v>0</v>
      </c>
      <c r="AD481" s="12">
        <v>131.5</v>
      </c>
      <c r="AE481" s="12">
        <v>118.35</v>
      </c>
      <c r="AF481" s="14">
        <f t="shared" si="45"/>
        <v>0.89999999999999991</v>
      </c>
      <c r="AG481" s="15">
        <v>0</v>
      </c>
      <c r="AH481" s="15">
        <v>20</v>
      </c>
      <c r="AI481" s="15">
        <v>4</v>
      </c>
      <c r="AJ481" s="15">
        <v>1</v>
      </c>
      <c r="AK481" s="15">
        <v>0</v>
      </c>
      <c r="AL481" s="15">
        <v>20</v>
      </c>
      <c r="AM481" s="15">
        <v>0</v>
      </c>
      <c r="AN481" s="15">
        <v>1</v>
      </c>
      <c r="AO481" s="15">
        <v>1</v>
      </c>
      <c r="AP481" s="15">
        <v>0.94</v>
      </c>
      <c r="AQ481" s="16">
        <v>43101</v>
      </c>
      <c r="AR481" s="16">
        <v>109574</v>
      </c>
      <c r="AS481" s="16">
        <v>42806</v>
      </c>
    </row>
    <row r="482" spans="1:45" x14ac:dyDescent="0.2">
      <c r="A482" s="48" t="s">
        <v>9633</v>
      </c>
      <c r="B482" s="11" t="s">
        <v>9557</v>
      </c>
      <c r="C482" s="11" t="s">
        <v>9557</v>
      </c>
      <c r="D482" s="11" t="s">
        <v>9557</v>
      </c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 t="s">
        <v>583</v>
      </c>
      <c r="P482" s="5" t="s">
        <v>5532</v>
      </c>
      <c r="Q482" s="12" t="s">
        <v>564</v>
      </c>
      <c r="R482" s="12" t="s">
        <v>33</v>
      </c>
      <c r="S482" s="12" t="s">
        <v>27</v>
      </c>
      <c r="T482" s="12"/>
      <c r="U482" s="12" t="s">
        <v>113</v>
      </c>
      <c r="V482" s="12" t="s">
        <v>28</v>
      </c>
      <c r="W482" s="12" t="s">
        <v>59</v>
      </c>
      <c r="X482" s="12" t="s">
        <v>30</v>
      </c>
      <c r="Y482" s="12" t="s">
        <v>101</v>
      </c>
      <c r="Z482" s="12">
        <v>41.67</v>
      </c>
      <c r="AA482" s="12">
        <v>24.16</v>
      </c>
      <c r="AB482" s="14">
        <f t="shared" si="46"/>
        <v>0.57979361651067918</v>
      </c>
      <c r="AC482" s="12">
        <v>0</v>
      </c>
      <c r="AD482" s="12">
        <v>65.75</v>
      </c>
      <c r="AE482" s="12">
        <v>59.18</v>
      </c>
      <c r="AF482" s="14">
        <f t="shared" si="45"/>
        <v>0.90007604562737642</v>
      </c>
      <c r="AG482" s="15">
        <v>0</v>
      </c>
      <c r="AH482" s="15">
        <v>10</v>
      </c>
      <c r="AI482" s="15">
        <v>0</v>
      </c>
      <c r="AJ482" s="15">
        <v>0</v>
      </c>
      <c r="AK482" s="15">
        <v>0</v>
      </c>
      <c r="AL482" s="15">
        <v>10</v>
      </c>
      <c r="AM482" s="15">
        <v>0</v>
      </c>
      <c r="AN482" s="15">
        <v>1</v>
      </c>
      <c r="AO482" s="15">
        <v>1</v>
      </c>
      <c r="AP482" s="15">
        <v>0.94</v>
      </c>
      <c r="AQ482" s="16">
        <v>43101</v>
      </c>
      <c r="AR482" s="16">
        <v>109574</v>
      </c>
      <c r="AS482" s="16">
        <v>42806</v>
      </c>
    </row>
    <row r="483" spans="1:45" x14ac:dyDescent="0.2">
      <c r="A483" s="48" t="s">
        <v>9633</v>
      </c>
      <c r="B483" s="11" t="s">
        <v>9557</v>
      </c>
      <c r="C483" s="11" t="s">
        <v>9557</v>
      </c>
      <c r="D483" s="11" t="s">
        <v>9557</v>
      </c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 t="s">
        <v>584</v>
      </c>
      <c r="P483" s="5" t="s">
        <v>5533</v>
      </c>
      <c r="Q483" s="12" t="s">
        <v>564</v>
      </c>
      <c r="R483" s="12" t="s">
        <v>33</v>
      </c>
      <c r="S483" s="12" t="s">
        <v>27</v>
      </c>
      <c r="T483" s="12"/>
      <c r="U483" s="12" t="s">
        <v>113</v>
      </c>
      <c r="V483" s="12" t="s">
        <v>28</v>
      </c>
      <c r="W483" s="12" t="s">
        <v>59</v>
      </c>
      <c r="X483" s="12" t="s">
        <v>30</v>
      </c>
      <c r="Y483" s="12" t="s">
        <v>101</v>
      </c>
      <c r="Z483" s="12">
        <v>108.35</v>
      </c>
      <c r="AA483" s="12">
        <v>62.81</v>
      </c>
      <c r="AB483" s="14">
        <f t="shared" si="46"/>
        <v>0.57969543147208125</v>
      </c>
      <c r="AC483" s="12">
        <v>0</v>
      </c>
      <c r="AD483" s="12">
        <v>164.38</v>
      </c>
      <c r="AE483" s="12">
        <v>147.94</v>
      </c>
      <c r="AF483" s="14">
        <f t="shared" si="45"/>
        <v>0.89998783306971653</v>
      </c>
      <c r="AG483" s="15">
        <v>0</v>
      </c>
      <c r="AH483" s="15">
        <v>25</v>
      </c>
      <c r="AI483" s="15">
        <v>0</v>
      </c>
      <c r="AJ483" s="15">
        <v>1</v>
      </c>
      <c r="AK483" s="15">
        <v>0</v>
      </c>
      <c r="AL483" s="15">
        <v>25</v>
      </c>
      <c r="AM483" s="15">
        <v>0</v>
      </c>
      <c r="AN483" s="15">
        <v>1</v>
      </c>
      <c r="AO483" s="15">
        <v>1</v>
      </c>
      <c r="AP483" s="15">
        <v>0.94</v>
      </c>
      <c r="AQ483" s="16">
        <v>43101</v>
      </c>
      <c r="AR483" s="16">
        <v>109574</v>
      </c>
      <c r="AS483" s="16">
        <v>42806</v>
      </c>
    </row>
    <row r="484" spans="1:45" x14ac:dyDescent="0.2">
      <c r="A484" s="48" t="s">
        <v>9633</v>
      </c>
      <c r="B484" s="11" t="s">
        <v>9557</v>
      </c>
      <c r="C484" s="11" t="s">
        <v>9557</v>
      </c>
      <c r="D484" s="11" t="s">
        <v>9557</v>
      </c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 t="s">
        <v>585</v>
      </c>
      <c r="P484" s="5" t="s">
        <v>5534</v>
      </c>
      <c r="Q484" s="12" t="s">
        <v>564</v>
      </c>
      <c r="R484" s="12" t="s">
        <v>33</v>
      </c>
      <c r="S484" s="12" t="s">
        <v>27</v>
      </c>
      <c r="T484" s="12"/>
      <c r="U484" s="12" t="s">
        <v>113</v>
      </c>
      <c r="V484" s="12" t="s">
        <v>28</v>
      </c>
      <c r="W484" s="12" t="s">
        <v>59</v>
      </c>
      <c r="X484" s="12" t="s">
        <v>30</v>
      </c>
      <c r="Y484" s="12" t="s">
        <v>101</v>
      </c>
      <c r="Z484" s="12">
        <v>62.51</v>
      </c>
      <c r="AA484" s="12">
        <v>36.24</v>
      </c>
      <c r="AB484" s="14">
        <f t="shared" si="46"/>
        <v>0.57974724044152937</v>
      </c>
      <c r="AC484" s="12">
        <v>0</v>
      </c>
      <c r="AD484" s="12">
        <v>98.63</v>
      </c>
      <c r="AE484" s="12">
        <v>88.77</v>
      </c>
      <c r="AF484" s="14">
        <f t="shared" si="45"/>
        <v>0.90003041670891215</v>
      </c>
      <c r="AG484" s="15">
        <v>0</v>
      </c>
      <c r="AH484" s="15">
        <v>15</v>
      </c>
      <c r="AI484" s="15">
        <v>0</v>
      </c>
      <c r="AJ484" s="15">
        <v>0</v>
      </c>
      <c r="AK484" s="15">
        <v>0</v>
      </c>
      <c r="AL484" s="15">
        <v>15</v>
      </c>
      <c r="AM484" s="15">
        <v>0</v>
      </c>
      <c r="AN484" s="15">
        <v>1</v>
      </c>
      <c r="AO484" s="15">
        <v>1</v>
      </c>
      <c r="AP484" s="15">
        <v>0.94</v>
      </c>
      <c r="AQ484" s="16">
        <v>43101</v>
      </c>
      <c r="AR484" s="16">
        <v>109574</v>
      </c>
      <c r="AS484" s="16">
        <v>42806</v>
      </c>
    </row>
    <row r="485" spans="1:45" x14ac:dyDescent="0.2">
      <c r="A485" s="48" t="s">
        <v>9633</v>
      </c>
      <c r="B485" s="11" t="s">
        <v>9557</v>
      </c>
      <c r="C485" s="11" t="s">
        <v>9557</v>
      </c>
      <c r="D485" s="11" t="s">
        <v>9557</v>
      </c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 t="s">
        <v>586</v>
      </c>
      <c r="P485" s="5" t="s">
        <v>5535</v>
      </c>
      <c r="Q485" s="12" t="s">
        <v>564</v>
      </c>
      <c r="R485" s="12" t="s">
        <v>26</v>
      </c>
      <c r="S485" s="12" t="s">
        <v>27</v>
      </c>
      <c r="T485" s="12"/>
      <c r="U485" s="12" t="s">
        <v>113</v>
      </c>
      <c r="V485" s="12" t="s">
        <v>28</v>
      </c>
      <c r="W485" s="12" t="s">
        <v>59</v>
      </c>
      <c r="X485" s="12" t="s">
        <v>30</v>
      </c>
      <c r="Y485" s="12" t="s">
        <v>101</v>
      </c>
      <c r="Z485" s="12">
        <v>154.18</v>
      </c>
      <c r="AA485" s="12">
        <v>89.38</v>
      </c>
      <c r="AB485" s="14">
        <f t="shared" si="46"/>
        <v>0.57971202490595397</v>
      </c>
      <c r="AC485" s="12">
        <v>28.99</v>
      </c>
      <c r="AD485" s="12">
        <v>131.5</v>
      </c>
      <c r="AE485" s="12">
        <v>118.35</v>
      </c>
      <c r="AF485" s="14">
        <f t="shared" si="45"/>
        <v>0.89999999999999991</v>
      </c>
      <c r="AG485" s="15">
        <v>1</v>
      </c>
      <c r="AH485" s="15">
        <v>20</v>
      </c>
      <c r="AI485" s="15">
        <v>4</v>
      </c>
      <c r="AJ485" s="15">
        <v>1</v>
      </c>
      <c r="AK485" s="15">
        <v>0</v>
      </c>
      <c r="AL485" s="15">
        <v>20</v>
      </c>
      <c r="AM485" s="15">
        <v>0</v>
      </c>
      <c r="AN485" s="15">
        <v>1</v>
      </c>
      <c r="AO485" s="15">
        <v>1</v>
      </c>
      <c r="AP485" s="15">
        <v>0.94</v>
      </c>
      <c r="AQ485" s="16">
        <v>43101</v>
      </c>
      <c r="AR485" s="16">
        <v>109574</v>
      </c>
      <c r="AS485" s="16">
        <v>42806</v>
      </c>
    </row>
    <row r="486" spans="1:45" x14ac:dyDescent="0.2">
      <c r="A486" s="48" t="s">
        <v>9633</v>
      </c>
      <c r="B486" s="11" t="s">
        <v>9557</v>
      </c>
      <c r="C486" s="11" t="s">
        <v>9557</v>
      </c>
      <c r="D486" s="11" t="s">
        <v>9557</v>
      </c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 t="s">
        <v>587</v>
      </c>
      <c r="P486" s="5" t="s">
        <v>5536</v>
      </c>
      <c r="Q486" s="12" t="s">
        <v>564</v>
      </c>
      <c r="R486" s="12" t="s">
        <v>33</v>
      </c>
      <c r="S486" s="12" t="s">
        <v>27</v>
      </c>
      <c r="T486" s="12"/>
      <c r="U486" s="12" t="s">
        <v>113</v>
      </c>
      <c r="V486" s="12" t="s">
        <v>28</v>
      </c>
      <c r="W486" s="12" t="s">
        <v>59</v>
      </c>
      <c r="X486" s="12" t="s">
        <v>30</v>
      </c>
      <c r="Y486" s="12" t="s">
        <v>101</v>
      </c>
      <c r="Z486" s="12">
        <v>62.51</v>
      </c>
      <c r="AA486" s="12">
        <v>36.24</v>
      </c>
      <c r="AB486" s="14">
        <f t="shared" si="46"/>
        <v>0.57974724044152937</v>
      </c>
      <c r="AC486" s="12">
        <v>12.08</v>
      </c>
      <c r="AD486" s="12">
        <v>65.75</v>
      </c>
      <c r="AE486" s="12">
        <v>59.18</v>
      </c>
      <c r="AF486" s="14">
        <f t="shared" si="45"/>
        <v>0.90007604562737642</v>
      </c>
      <c r="AG486" s="15">
        <v>1</v>
      </c>
      <c r="AH486" s="15">
        <v>10</v>
      </c>
      <c r="AI486" s="15">
        <v>0</v>
      </c>
      <c r="AJ486" s="15">
        <v>0</v>
      </c>
      <c r="AK486" s="15">
        <v>0</v>
      </c>
      <c r="AL486" s="15">
        <v>10</v>
      </c>
      <c r="AM486" s="15">
        <v>0</v>
      </c>
      <c r="AN486" s="15">
        <v>1</v>
      </c>
      <c r="AO486" s="15">
        <v>1</v>
      </c>
      <c r="AP486" s="15">
        <v>0.94</v>
      </c>
      <c r="AQ486" s="16">
        <v>43101</v>
      </c>
      <c r="AR486" s="16">
        <v>109574</v>
      </c>
      <c r="AS486" s="16">
        <v>42806</v>
      </c>
    </row>
    <row r="487" spans="1:45" x14ac:dyDescent="0.2">
      <c r="A487" s="48" t="s">
        <v>9633</v>
      </c>
      <c r="B487" s="11" t="s">
        <v>9557</v>
      </c>
      <c r="C487" s="11" t="s">
        <v>9557</v>
      </c>
      <c r="D487" s="11" t="s">
        <v>9557</v>
      </c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 t="s">
        <v>588</v>
      </c>
      <c r="P487" s="5" t="s">
        <v>5537</v>
      </c>
      <c r="Q487" s="12" t="s">
        <v>564</v>
      </c>
      <c r="R487" s="12" t="s">
        <v>33</v>
      </c>
      <c r="S487" s="12" t="s">
        <v>27</v>
      </c>
      <c r="T487" s="12"/>
      <c r="U487" s="12" t="s">
        <v>113</v>
      </c>
      <c r="V487" s="12" t="s">
        <v>28</v>
      </c>
      <c r="W487" s="12" t="s">
        <v>59</v>
      </c>
      <c r="X487" s="12" t="s">
        <v>30</v>
      </c>
      <c r="Y487" s="12" t="s">
        <v>101</v>
      </c>
      <c r="Z487" s="12">
        <v>108.35</v>
      </c>
      <c r="AA487" s="12">
        <v>62.81</v>
      </c>
      <c r="AB487" s="14">
        <f t="shared" si="46"/>
        <v>0.57969543147208125</v>
      </c>
      <c r="AC487" s="12">
        <v>0</v>
      </c>
      <c r="AD487" s="12">
        <v>164.38</v>
      </c>
      <c r="AE487" s="12">
        <v>147.94</v>
      </c>
      <c r="AF487" s="14">
        <f t="shared" si="45"/>
        <v>0.89998783306971653</v>
      </c>
      <c r="AG487" s="15">
        <v>0</v>
      </c>
      <c r="AH487" s="15">
        <v>25</v>
      </c>
      <c r="AI487" s="15">
        <v>0</v>
      </c>
      <c r="AJ487" s="15">
        <v>1</v>
      </c>
      <c r="AK487" s="15">
        <v>0</v>
      </c>
      <c r="AL487" s="15">
        <v>25</v>
      </c>
      <c r="AM487" s="15">
        <v>0</v>
      </c>
      <c r="AN487" s="15">
        <v>1</v>
      </c>
      <c r="AO487" s="15">
        <v>1</v>
      </c>
      <c r="AP487" s="15">
        <v>0.94</v>
      </c>
      <c r="AQ487" s="16">
        <v>43101</v>
      </c>
      <c r="AR487" s="16">
        <v>109574</v>
      </c>
      <c r="AS487" s="16">
        <v>42806</v>
      </c>
    </row>
    <row r="488" spans="1:45" x14ac:dyDescent="0.2">
      <c r="A488" s="48" t="s">
        <v>9633</v>
      </c>
      <c r="B488" s="11" t="s">
        <v>9557</v>
      </c>
      <c r="C488" s="11" t="s">
        <v>9557</v>
      </c>
      <c r="D488" s="11" t="s">
        <v>9557</v>
      </c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 t="s">
        <v>589</v>
      </c>
      <c r="P488" s="5" t="s">
        <v>5538</v>
      </c>
      <c r="Q488" s="12" t="s">
        <v>564</v>
      </c>
      <c r="R488" s="12" t="s">
        <v>33</v>
      </c>
      <c r="S488" s="12" t="s">
        <v>27</v>
      </c>
      <c r="T488" s="12"/>
      <c r="U488" s="12" t="s">
        <v>113</v>
      </c>
      <c r="V488" s="12" t="s">
        <v>28</v>
      </c>
      <c r="W488" s="12" t="s">
        <v>59</v>
      </c>
      <c r="X488" s="12" t="s">
        <v>30</v>
      </c>
      <c r="Y488" s="12" t="s">
        <v>101</v>
      </c>
      <c r="Z488" s="12">
        <v>62.51</v>
      </c>
      <c r="AA488" s="12">
        <v>36.24</v>
      </c>
      <c r="AB488" s="14">
        <f t="shared" si="46"/>
        <v>0.57974724044152937</v>
      </c>
      <c r="AC488" s="12">
        <v>0</v>
      </c>
      <c r="AD488" s="12">
        <v>98.63</v>
      </c>
      <c r="AE488" s="12">
        <v>88.77</v>
      </c>
      <c r="AF488" s="14">
        <f t="shared" si="45"/>
        <v>0.90003041670891215</v>
      </c>
      <c r="AG488" s="15">
        <v>0</v>
      </c>
      <c r="AH488" s="15">
        <v>15</v>
      </c>
      <c r="AI488" s="15">
        <v>0</v>
      </c>
      <c r="AJ488" s="15">
        <v>0</v>
      </c>
      <c r="AK488" s="15">
        <v>0</v>
      </c>
      <c r="AL488" s="15">
        <v>15</v>
      </c>
      <c r="AM488" s="15">
        <v>0</v>
      </c>
      <c r="AN488" s="15">
        <v>1</v>
      </c>
      <c r="AO488" s="15">
        <v>1</v>
      </c>
      <c r="AP488" s="15">
        <v>0.94</v>
      </c>
      <c r="AQ488" s="16">
        <v>43101</v>
      </c>
      <c r="AR488" s="16">
        <v>109574</v>
      </c>
      <c r="AS488" s="16">
        <v>42806</v>
      </c>
    </row>
    <row r="489" spans="1:45" x14ac:dyDescent="0.2">
      <c r="A489" s="48" t="s">
        <v>9633</v>
      </c>
      <c r="B489" s="11" t="s">
        <v>9557</v>
      </c>
      <c r="C489" s="11" t="s">
        <v>9557</v>
      </c>
      <c r="D489" s="11" t="s">
        <v>9557</v>
      </c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 t="s">
        <v>590</v>
      </c>
      <c r="P489" s="5" t="s">
        <v>5539</v>
      </c>
      <c r="Q489" s="12" t="s">
        <v>564</v>
      </c>
      <c r="R489" s="12" t="s">
        <v>26</v>
      </c>
      <c r="S489" s="12" t="s">
        <v>27</v>
      </c>
      <c r="T489" s="12"/>
      <c r="U489" s="12" t="s">
        <v>100</v>
      </c>
      <c r="V489" s="12" t="s">
        <v>28</v>
      </c>
      <c r="W489" s="12" t="s">
        <v>59</v>
      </c>
      <c r="X489" s="12" t="s">
        <v>30</v>
      </c>
      <c r="Y489" s="12" t="s">
        <v>101</v>
      </c>
      <c r="Z489" s="12">
        <v>154.18</v>
      </c>
      <c r="AA489" s="12">
        <v>89.38</v>
      </c>
      <c r="AB489" s="14">
        <f t="shared" si="46"/>
        <v>0.57971202490595397</v>
      </c>
      <c r="AC489" s="12">
        <v>28.99</v>
      </c>
      <c r="AD489" s="12">
        <v>131.5</v>
      </c>
      <c r="AE489" s="12">
        <v>118.35</v>
      </c>
      <c r="AF489" s="14">
        <f t="shared" si="45"/>
        <v>0.89999999999999991</v>
      </c>
      <c r="AG489" s="15">
        <v>1</v>
      </c>
      <c r="AH489" s="15">
        <v>20</v>
      </c>
      <c r="AI489" s="15">
        <v>4</v>
      </c>
      <c r="AJ489" s="15">
        <v>1</v>
      </c>
      <c r="AK489" s="15">
        <v>0</v>
      </c>
      <c r="AL489" s="15">
        <v>20</v>
      </c>
      <c r="AM489" s="15">
        <v>0</v>
      </c>
      <c r="AN489" s="15">
        <v>1</v>
      </c>
      <c r="AO489" s="15">
        <v>1</v>
      </c>
      <c r="AP489" s="15">
        <v>0.94</v>
      </c>
      <c r="AQ489" s="16">
        <v>43101</v>
      </c>
      <c r="AR489" s="16">
        <v>109574</v>
      </c>
      <c r="AS489" s="16">
        <v>42806</v>
      </c>
    </row>
    <row r="490" spans="1:45" x14ac:dyDescent="0.2">
      <c r="A490" s="48" t="s">
        <v>9633</v>
      </c>
      <c r="B490" s="11" t="s">
        <v>9557</v>
      </c>
      <c r="C490" s="11" t="s">
        <v>9557</v>
      </c>
      <c r="D490" s="11" t="s">
        <v>9557</v>
      </c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 t="s">
        <v>591</v>
      </c>
      <c r="P490" s="5" t="s">
        <v>5540</v>
      </c>
      <c r="Q490" s="12" t="s">
        <v>564</v>
      </c>
      <c r="R490" s="12" t="s">
        <v>26</v>
      </c>
      <c r="S490" s="12" t="s">
        <v>27</v>
      </c>
      <c r="T490" s="12"/>
      <c r="U490" s="12" t="s">
        <v>113</v>
      </c>
      <c r="V490" s="12" t="s">
        <v>28</v>
      </c>
      <c r="W490" s="12" t="s">
        <v>59</v>
      </c>
      <c r="X490" s="12" t="s">
        <v>30</v>
      </c>
      <c r="Y490" s="12" t="s">
        <v>101</v>
      </c>
      <c r="Z490" s="12">
        <v>279.2</v>
      </c>
      <c r="AA490" s="12">
        <v>161.86000000000001</v>
      </c>
      <c r="AB490" s="14">
        <f t="shared" si="46"/>
        <v>0.57972779369627514</v>
      </c>
      <c r="AC490" s="12">
        <v>53.15</v>
      </c>
      <c r="AD490" s="12">
        <v>263.01</v>
      </c>
      <c r="AE490" s="12">
        <v>236.71</v>
      </c>
      <c r="AF490" s="14">
        <f t="shared" si="45"/>
        <v>0.90000380213680098</v>
      </c>
      <c r="AG490" s="15">
        <v>1</v>
      </c>
      <c r="AH490" s="15">
        <v>40</v>
      </c>
      <c r="AI490" s="15">
        <v>4</v>
      </c>
      <c r="AJ490" s="15">
        <v>1</v>
      </c>
      <c r="AK490" s="15">
        <v>0</v>
      </c>
      <c r="AL490" s="15">
        <v>40</v>
      </c>
      <c r="AM490" s="15">
        <v>0</v>
      </c>
      <c r="AN490" s="15">
        <v>1</v>
      </c>
      <c r="AO490" s="15">
        <v>1</v>
      </c>
      <c r="AP490" s="15">
        <v>0.94</v>
      </c>
      <c r="AQ490" s="16">
        <v>43101</v>
      </c>
      <c r="AR490" s="16">
        <v>109574</v>
      </c>
      <c r="AS490" s="16">
        <v>42806</v>
      </c>
    </row>
    <row r="491" spans="1:45" x14ac:dyDescent="0.2">
      <c r="A491" s="48" t="s">
        <v>9633</v>
      </c>
      <c r="B491" s="11" t="s">
        <v>9557</v>
      </c>
      <c r="C491" s="11" t="s">
        <v>9557</v>
      </c>
      <c r="D491" s="11" t="s">
        <v>9557</v>
      </c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 t="s">
        <v>592</v>
      </c>
      <c r="P491" s="5" t="s">
        <v>5541</v>
      </c>
      <c r="Q491" s="12" t="s">
        <v>564</v>
      </c>
      <c r="R491" s="12" t="s">
        <v>33</v>
      </c>
      <c r="S491" s="12" t="s">
        <v>27</v>
      </c>
      <c r="T491" s="12"/>
      <c r="U491" s="12" t="s">
        <v>113</v>
      </c>
      <c r="V491" s="12" t="s">
        <v>28</v>
      </c>
      <c r="W491" s="12" t="s">
        <v>59</v>
      </c>
      <c r="X491" s="12" t="s">
        <v>30</v>
      </c>
      <c r="Y491" s="12" t="s">
        <v>101</v>
      </c>
      <c r="Z491" s="12">
        <v>93.76</v>
      </c>
      <c r="AA491" s="12">
        <v>54.36</v>
      </c>
      <c r="AB491" s="14">
        <f t="shared" si="46"/>
        <v>0.57977815699658697</v>
      </c>
      <c r="AC491" s="12">
        <v>18.12</v>
      </c>
      <c r="AD491" s="12">
        <v>98.63</v>
      </c>
      <c r="AE491" s="12">
        <v>88.77</v>
      </c>
      <c r="AF491" s="14">
        <f t="shared" si="45"/>
        <v>0.90003041670891215</v>
      </c>
      <c r="AG491" s="15">
        <v>1</v>
      </c>
      <c r="AH491" s="15">
        <v>15</v>
      </c>
      <c r="AI491" s="15">
        <v>0</v>
      </c>
      <c r="AJ491" s="15">
        <v>0</v>
      </c>
      <c r="AK491" s="15">
        <v>0</v>
      </c>
      <c r="AL491" s="15">
        <v>15</v>
      </c>
      <c r="AM491" s="15">
        <v>0</v>
      </c>
      <c r="AN491" s="15">
        <v>1</v>
      </c>
      <c r="AO491" s="15">
        <v>1</v>
      </c>
      <c r="AP491" s="15">
        <v>0.94</v>
      </c>
      <c r="AQ491" s="16">
        <v>43101</v>
      </c>
      <c r="AR491" s="16">
        <v>109574</v>
      </c>
      <c r="AS491" s="16">
        <v>42806</v>
      </c>
    </row>
    <row r="492" spans="1:45" x14ac:dyDescent="0.2">
      <c r="A492" s="48" t="s">
        <v>9633</v>
      </c>
      <c r="B492" s="11" t="s">
        <v>9557</v>
      </c>
      <c r="C492" s="11" t="s">
        <v>9557</v>
      </c>
      <c r="D492" s="11" t="s">
        <v>9557</v>
      </c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 t="s">
        <v>593</v>
      </c>
      <c r="P492" s="5" t="s">
        <v>5542</v>
      </c>
      <c r="Q492" s="12" t="s">
        <v>564</v>
      </c>
      <c r="R492" s="12" t="s">
        <v>26</v>
      </c>
      <c r="S492" s="12" t="s">
        <v>27</v>
      </c>
      <c r="T492" s="12"/>
      <c r="U492" s="12" t="s">
        <v>113</v>
      </c>
      <c r="V492" s="12" t="s">
        <v>28</v>
      </c>
      <c r="W492" s="12" t="s">
        <v>59</v>
      </c>
      <c r="X492" s="12" t="s">
        <v>30</v>
      </c>
      <c r="Y492" s="12" t="s">
        <v>101</v>
      </c>
      <c r="Z492" s="12">
        <v>154.18</v>
      </c>
      <c r="AA492" s="12">
        <v>89.38</v>
      </c>
      <c r="AB492" s="14">
        <f t="shared" si="46"/>
        <v>0.57971202490595397</v>
      </c>
      <c r="AC492" s="12">
        <v>28.99</v>
      </c>
      <c r="AD492" s="12">
        <v>131.5</v>
      </c>
      <c r="AE492" s="12">
        <v>118.35</v>
      </c>
      <c r="AF492" s="14">
        <f t="shared" si="45"/>
        <v>0.89999999999999991</v>
      </c>
      <c r="AG492" s="15">
        <v>1</v>
      </c>
      <c r="AH492" s="15">
        <v>20</v>
      </c>
      <c r="AI492" s="15">
        <v>4</v>
      </c>
      <c r="AJ492" s="15">
        <v>1</v>
      </c>
      <c r="AK492" s="15">
        <v>0</v>
      </c>
      <c r="AL492" s="15">
        <v>20</v>
      </c>
      <c r="AM492" s="15">
        <v>0</v>
      </c>
      <c r="AN492" s="15">
        <v>1</v>
      </c>
      <c r="AO492" s="15">
        <v>1</v>
      </c>
      <c r="AP492" s="15">
        <v>0.94</v>
      </c>
      <c r="AQ492" s="16">
        <v>43101</v>
      </c>
      <c r="AR492" s="16">
        <v>109574</v>
      </c>
      <c r="AS492" s="16">
        <v>42806</v>
      </c>
    </row>
    <row r="493" spans="1:45" x14ac:dyDescent="0.2">
      <c r="A493" s="48" t="s">
        <v>9633</v>
      </c>
      <c r="B493" s="11" t="s">
        <v>9557</v>
      </c>
      <c r="C493" s="11" t="s">
        <v>9557</v>
      </c>
      <c r="D493" s="11" t="s">
        <v>9557</v>
      </c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 t="s">
        <v>594</v>
      </c>
      <c r="P493" s="5" t="s">
        <v>5543</v>
      </c>
      <c r="Q493" s="12" t="s">
        <v>564</v>
      </c>
      <c r="R493" s="12" t="s">
        <v>26</v>
      </c>
      <c r="S493" s="12" t="s">
        <v>27</v>
      </c>
      <c r="T493" s="12"/>
      <c r="U493" s="12" t="s">
        <v>113</v>
      </c>
      <c r="V493" s="12" t="s">
        <v>28</v>
      </c>
      <c r="W493" s="12" t="s">
        <v>59</v>
      </c>
      <c r="X493" s="12" t="s">
        <v>30</v>
      </c>
      <c r="Y493" s="12" t="s">
        <v>101</v>
      </c>
      <c r="Z493" s="12">
        <v>185.44</v>
      </c>
      <c r="AA493" s="12">
        <v>107.51</v>
      </c>
      <c r="AB493" s="14">
        <f t="shared" si="46"/>
        <v>0.5797562553925798</v>
      </c>
      <c r="AC493" s="12">
        <v>35.03</v>
      </c>
      <c r="AD493" s="12">
        <v>164.38</v>
      </c>
      <c r="AE493" s="12">
        <v>147.94</v>
      </c>
      <c r="AF493" s="14">
        <f t="shared" si="45"/>
        <v>0.89998783306971653</v>
      </c>
      <c r="AG493" s="15">
        <v>1</v>
      </c>
      <c r="AH493" s="15">
        <v>25</v>
      </c>
      <c r="AI493" s="15">
        <v>4</v>
      </c>
      <c r="AJ493" s="15">
        <v>1</v>
      </c>
      <c r="AK493" s="15">
        <v>0</v>
      </c>
      <c r="AL493" s="15">
        <v>25</v>
      </c>
      <c r="AM493" s="15">
        <v>0</v>
      </c>
      <c r="AN493" s="15">
        <v>1</v>
      </c>
      <c r="AO493" s="15">
        <v>1</v>
      </c>
      <c r="AP493" s="15">
        <v>0.94</v>
      </c>
      <c r="AQ493" s="16">
        <v>43101</v>
      </c>
      <c r="AR493" s="16">
        <v>109574</v>
      </c>
      <c r="AS493" s="16">
        <v>42806</v>
      </c>
    </row>
    <row r="494" spans="1:45" x14ac:dyDescent="0.2">
      <c r="A494" s="48" t="s">
        <v>9633</v>
      </c>
      <c r="B494" s="11" t="s">
        <v>9557</v>
      </c>
      <c r="C494" s="11" t="s">
        <v>9557</v>
      </c>
      <c r="D494" s="11" t="s">
        <v>9557</v>
      </c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 t="s">
        <v>595</v>
      </c>
      <c r="P494" s="5" t="s">
        <v>5544</v>
      </c>
      <c r="Q494" s="12" t="s">
        <v>564</v>
      </c>
      <c r="R494" s="12" t="s">
        <v>26</v>
      </c>
      <c r="S494" s="12" t="s">
        <v>27</v>
      </c>
      <c r="T494" s="12"/>
      <c r="U494" s="12" t="s">
        <v>113</v>
      </c>
      <c r="V494" s="12" t="s">
        <v>28</v>
      </c>
      <c r="W494" s="12" t="s">
        <v>59</v>
      </c>
      <c r="X494" s="12" t="s">
        <v>30</v>
      </c>
      <c r="Y494" s="12" t="s">
        <v>101</v>
      </c>
      <c r="Z494" s="12">
        <v>166.69</v>
      </c>
      <c r="AA494" s="12">
        <v>96.63</v>
      </c>
      <c r="AB494" s="14">
        <f t="shared" si="46"/>
        <v>0.57969884216209733</v>
      </c>
      <c r="AC494" s="12">
        <v>0</v>
      </c>
      <c r="AD494" s="12">
        <v>230.13</v>
      </c>
      <c r="AE494" s="12">
        <v>207.12</v>
      </c>
      <c r="AF494" s="14">
        <f t="shared" si="45"/>
        <v>0.90001303611002481</v>
      </c>
      <c r="AG494" s="15">
        <v>0</v>
      </c>
      <c r="AH494" s="15">
        <v>35</v>
      </c>
      <c r="AI494" s="15">
        <v>4</v>
      </c>
      <c r="AJ494" s="15">
        <v>1</v>
      </c>
      <c r="AK494" s="15">
        <v>0</v>
      </c>
      <c r="AL494" s="15">
        <v>35</v>
      </c>
      <c r="AM494" s="15">
        <v>0</v>
      </c>
      <c r="AN494" s="15">
        <v>1</v>
      </c>
      <c r="AO494" s="15">
        <v>1</v>
      </c>
      <c r="AP494" s="15">
        <v>0.94</v>
      </c>
      <c r="AQ494" s="16">
        <v>43101</v>
      </c>
      <c r="AR494" s="16">
        <v>109574</v>
      </c>
      <c r="AS494" s="16">
        <v>42806</v>
      </c>
    </row>
    <row r="495" spans="1:45" x14ac:dyDescent="0.2">
      <c r="A495" s="48" t="s">
        <v>9633</v>
      </c>
      <c r="B495" s="11" t="s">
        <v>9557</v>
      </c>
      <c r="C495" s="11" t="s">
        <v>9557</v>
      </c>
      <c r="D495" s="11" t="s">
        <v>9557</v>
      </c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 t="s">
        <v>596</v>
      </c>
      <c r="P495" s="5" t="s">
        <v>5545</v>
      </c>
      <c r="Q495" s="12" t="s">
        <v>564</v>
      </c>
      <c r="R495" s="12" t="s">
        <v>33</v>
      </c>
      <c r="S495" s="12" t="s">
        <v>27</v>
      </c>
      <c r="T495" s="12"/>
      <c r="U495" s="12" t="s">
        <v>113</v>
      </c>
      <c r="V495" s="12" t="s">
        <v>28</v>
      </c>
      <c r="W495" s="12" t="s">
        <v>59</v>
      </c>
      <c r="X495" s="12" t="s">
        <v>30</v>
      </c>
      <c r="Y495" s="12" t="s">
        <v>101</v>
      </c>
      <c r="Z495" s="12">
        <v>50.01</v>
      </c>
      <c r="AA495" s="12">
        <v>28.99</v>
      </c>
      <c r="AB495" s="14">
        <f t="shared" si="46"/>
        <v>0.57968406318736254</v>
      </c>
      <c r="AC495" s="12">
        <v>0</v>
      </c>
      <c r="AD495" s="12">
        <v>78.900000000000006</v>
      </c>
      <c r="AE495" s="12">
        <v>71.010000000000005</v>
      </c>
      <c r="AF495" s="14">
        <f t="shared" si="45"/>
        <v>0.9</v>
      </c>
      <c r="AG495" s="15">
        <v>0</v>
      </c>
      <c r="AH495" s="15">
        <v>12</v>
      </c>
      <c r="AI495" s="15">
        <v>0</v>
      </c>
      <c r="AJ495" s="15">
        <v>0</v>
      </c>
      <c r="AK495" s="15">
        <v>0</v>
      </c>
      <c r="AL495" s="15">
        <v>12</v>
      </c>
      <c r="AM495" s="15">
        <v>0</v>
      </c>
      <c r="AN495" s="15">
        <v>1</v>
      </c>
      <c r="AO495" s="15">
        <v>1</v>
      </c>
      <c r="AP495" s="15">
        <v>0.94</v>
      </c>
      <c r="AQ495" s="16">
        <v>43101</v>
      </c>
      <c r="AR495" s="16">
        <v>109574</v>
      </c>
      <c r="AS495" s="16">
        <v>42806</v>
      </c>
    </row>
    <row r="496" spans="1:45" x14ac:dyDescent="0.2">
      <c r="A496" s="48" t="s">
        <v>9633</v>
      </c>
      <c r="B496" s="11" t="s">
        <v>9557</v>
      </c>
      <c r="C496" s="11" t="s">
        <v>9557</v>
      </c>
      <c r="D496" s="11" t="s">
        <v>9557</v>
      </c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 t="s">
        <v>597</v>
      </c>
      <c r="P496" s="5" t="s">
        <v>5546</v>
      </c>
      <c r="Q496" s="12" t="s">
        <v>564</v>
      </c>
      <c r="R496" s="12" t="s">
        <v>26</v>
      </c>
      <c r="S496" s="12" t="s">
        <v>27</v>
      </c>
      <c r="T496" s="12"/>
      <c r="U496" s="12" t="s">
        <v>100</v>
      </c>
      <c r="V496" s="12" t="s">
        <v>28</v>
      </c>
      <c r="W496" s="12" t="s">
        <v>59</v>
      </c>
      <c r="X496" s="12" t="s">
        <v>30</v>
      </c>
      <c r="Y496" s="12" t="s">
        <v>101</v>
      </c>
      <c r="Z496" s="12">
        <v>404.21</v>
      </c>
      <c r="AA496" s="12">
        <v>234.33</v>
      </c>
      <c r="AB496" s="14">
        <f t="shared" si="46"/>
        <v>0.57972341109819159</v>
      </c>
      <c r="AC496" s="12">
        <v>77.31</v>
      </c>
      <c r="AD496" s="12">
        <v>394.51</v>
      </c>
      <c r="AE496" s="12">
        <v>355.06</v>
      </c>
      <c r="AF496" s="14">
        <f t="shared" si="45"/>
        <v>0.9000025347899927</v>
      </c>
      <c r="AG496" s="15">
        <v>1</v>
      </c>
      <c r="AH496" s="15">
        <v>60</v>
      </c>
      <c r="AI496" s="15">
        <v>4</v>
      </c>
      <c r="AJ496" s="15">
        <v>1</v>
      </c>
      <c r="AK496" s="15">
        <v>0</v>
      </c>
      <c r="AL496" s="15">
        <v>60</v>
      </c>
      <c r="AM496" s="15">
        <v>0</v>
      </c>
      <c r="AN496" s="15">
        <v>1</v>
      </c>
      <c r="AO496" s="15">
        <v>1</v>
      </c>
      <c r="AP496" s="15">
        <v>0.94</v>
      </c>
      <c r="AQ496" s="16">
        <v>43101</v>
      </c>
      <c r="AR496" s="16">
        <v>109574</v>
      </c>
      <c r="AS496" s="16">
        <v>42806</v>
      </c>
    </row>
    <row r="497" spans="1:45" x14ac:dyDescent="0.2">
      <c r="A497" s="48" t="s">
        <v>9633</v>
      </c>
      <c r="B497" s="11" t="s">
        <v>9557</v>
      </c>
      <c r="C497" s="11" t="s">
        <v>9557</v>
      </c>
      <c r="D497" s="11" t="s">
        <v>9557</v>
      </c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 t="s">
        <v>598</v>
      </c>
      <c r="P497" s="5" t="s">
        <v>5547</v>
      </c>
      <c r="Q497" s="12" t="s">
        <v>564</v>
      </c>
      <c r="R497" s="12" t="s">
        <v>26</v>
      </c>
      <c r="S497" s="12" t="s">
        <v>27</v>
      </c>
      <c r="T497" s="12"/>
      <c r="U497" s="12" t="s">
        <v>118</v>
      </c>
      <c r="V497" s="12" t="s">
        <v>28</v>
      </c>
      <c r="W497" s="12" t="s">
        <v>59</v>
      </c>
      <c r="X497" s="12" t="s">
        <v>30</v>
      </c>
      <c r="Y497" s="12" t="s">
        <v>599</v>
      </c>
      <c r="Z497" s="12">
        <v>245.65</v>
      </c>
      <c r="AA497" s="12">
        <v>175.27</v>
      </c>
      <c r="AB497" s="14">
        <f t="shared" si="46"/>
        <v>0.71349480968858137</v>
      </c>
      <c r="AC497" s="12">
        <v>54.85</v>
      </c>
      <c r="AD497" s="12">
        <v>267.73</v>
      </c>
      <c r="AE497" s="12">
        <v>240.96</v>
      </c>
      <c r="AF497" s="14">
        <f t="shared" si="45"/>
        <v>0.90001120531879131</v>
      </c>
      <c r="AG497" s="15">
        <v>1</v>
      </c>
      <c r="AH497" s="15">
        <v>30</v>
      </c>
      <c r="AI497" s="15">
        <v>11</v>
      </c>
      <c r="AJ497" s="15">
        <v>4</v>
      </c>
      <c r="AK497" s="15">
        <v>0</v>
      </c>
      <c r="AL497" s="15">
        <v>30</v>
      </c>
      <c r="AM497" s="15">
        <v>0</v>
      </c>
      <c r="AN497" s="15">
        <v>1</v>
      </c>
      <c r="AO497" s="15">
        <v>1</v>
      </c>
      <c r="AP497" s="15">
        <v>0.94</v>
      </c>
      <c r="AQ497" s="16">
        <v>43101</v>
      </c>
      <c r="AR497" s="16">
        <v>109574</v>
      </c>
      <c r="AS497" s="16">
        <v>42806</v>
      </c>
    </row>
    <row r="498" spans="1:45" x14ac:dyDescent="0.2">
      <c r="A498" s="48" t="s">
        <v>9633</v>
      </c>
      <c r="B498" s="11" t="s">
        <v>9557</v>
      </c>
      <c r="C498" s="11" t="s">
        <v>9557</v>
      </c>
      <c r="D498" s="11" t="s">
        <v>9557</v>
      </c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 t="s">
        <v>600</v>
      </c>
      <c r="P498" s="5" t="s">
        <v>5548</v>
      </c>
      <c r="Q498" s="12" t="s">
        <v>564</v>
      </c>
      <c r="R498" s="12" t="s">
        <v>26</v>
      </c>
      <c r="S498" s="12" t="s">
        <v>27</v>
      </c>
      <c r="T498" s="12"/>
      <c r="U498" s="12" t="s">
        <v>118</v>
      </c>
      <c r="V498" s="12" t="s">
        <v>28</v>
      </c>
      <c r="W498" s="12" t="s">
        <v>59</v>
      </c>
      <c r="X498" s="12" t="s">
        <v>30</v>
      </c>
      <c r="Y498" s="12" t="s">
        <v>599</v>
      </c>
      <c r="Z498" s="12">
        <v>583.19000000000005</v>
      </c>
      <c r="AA498" s="12">
        <v>416.11</v>
      </c>
      <c r="AB498" s="14">
        <f t="shared" si="46"/>
        <v>0.71350674737221143</v>
      </c>
      <c r="AC498" s="12">
        <v>135.13999999999999</v>
      </c>
      <c r="AD498" s="12">
        <v>803.19</v>
      </c>
      <c r="AE498" s="12">
        <v>722.87</v>
      </c>
      <c r="AF498" s="14">
        <f t="shared" si="45"/>
        <v>0.89999875496457871</v>
      </c>
      <c r="AG498" s="15">
        <v>1</v>
      </c>
      <c r="AH498" s="15">
        <v>90</v>
      </c>
      <c r="AI498" s="15">
        <v>11</v>
      </c>
      <c r="AJ498" s="15">
        <v>4</v>
      </c>
      <c r="AK498" s="15">
        <v>0</v>
      </c>
      <c r="AL498" s="15">
        <v>90</v>
      </c>
      <c r="AM498" s="15">
        <v>0</v>
      </c>
      <c r="AN498" s="15">
        <v>1</v>
      </c>
      <c r="AO498" s="15">
        <v>1</v>
      </c>
      <c r="AP498" s="15">
        <v>0.94</v>
      </c>
      <c r="AQ498" s="16">
        <v>43101</v>
      </c>
      <c r="AR498" s="16">
        <v>109574</v>
      </c>
      <c r="AS498" s="16">
        <v>42806</v>
      </c>
    </row>
    <row r="499" spans="1:45" x14ac:dyDescent="0.2">
      <c r="A499" s="48" t="s">
        <v>9633</v>
      </c>
      <c r="B499" s="11" t="s">
        <v>9557</v>
      </c>
      <c r="C499" s="11" t="s">
        <v>9557</v>
      </c>
      <c r="D499" s="11" t="s">
        <v>9557</v>
      </c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 t="s">
        <v>601</v>
      </c>
      <c r="P499" s="5" t="s">
        <v>5549</v>
      </c>
      <c r="Q499" s="12" t="s">
        <v>602</v>
      </c>
      <c r="R499" s="12" t="s">
        <v>26</v>
      </c>
      <c r="S499" s="12" t="s">
        <v>27</v>
      </c>
      <c r="T499" s="12"/>
      <c r="U499" s="12" t="s">
        <v>100</v>
      </c>
      <c r="V499" s="12" t="s">
        <v>28</v>
      </c>
      <c r="W499" s="12" t="s">
        <v>59</v>
      </c>
      <c r="X499" s="12" t="s">
        <v>30</v>
      </c>
      <c r="Y499" s="12" t="s">
        <v>101</v>
      </c>
      <c r="Z499" s="12">
        <v>210.44</v>
      </c>
      <c r="AA499" s="12">
        <v>121.99</v>
      </c>
      <c r="AB499" s="14">
        <f t="shared" si="46"/>
        <v>0.57969017297091807</v>
      </c>
      <c r="AC499" s="12">
        <v>37.44</v>
      </c>
      <c r="AD499" s="12">
        <v>164.38</v>
      </c>
      <c r="AE499" s="12">
        <v>147.94</v>
      </c>
      <c r="AF499" s="14">
        <f t="shared" si="45"/>
        <v>0.89998783306971653</v>
      </c>
      <c r="AG499" s="15">
        <v>1</v>
      </c>
      <c r="AH499" s="15">
        <v>25</v>
      </c>
      <c r="AI499" s="15">
        <v>6</v>
      </c>
      <c r="AJ499" s="15">
        <v>4</v>
      </c>
      <c r="AK499" s="15">
        <v>0</v>
      </c>
      <c r="AL499" s="15">
        <v>25</v>
      </c>
      <c r="AM499" s="15">
        <v>0</v>
      </c>
      <c r="AN499" s="15">
        <v>1</v>
      </c>
      <c r="AO499" s="15">
        <v>1</v>
      </c>
      <c r="AP499" s="15">
        <v>0.94</v>
      </c>
      <c r="AQ499" s="16">
        <v>43101</v>
      </c>
      <c r="AR499" s="16">
        <v>109574</v>
      </c>
      <c r="AS499" s="16">
        <v>42806</v>
      </c>
    </row>
    <row r="500" spans="1:45" x14ac:dyDescent="0.2">
      <c r="A500" s="48" t="s">
        <v>9633</v>
      </c>
      <c r="B500" s="11" t="s">
        <v>9557</v>
      </c>
      <c r="C500" s="11" t="s">
        <v>9557</v>
      </c>
      <c r="D500" s="11" t="s">
        <v>9557</v>
      </c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 t="s">
        <v>603</v>
      </c>
      <c r="P500" s="5" t="s">
        <v>5550</v>
      </c>
      <c r="Q500" s="12" t="s">
        <v>602</v>
      </c>
      <c r="R500" s="12" t="s">
        <v>33</v>
      </c>
      <c r="S500" s="12" t="s">
        <v>27</v>
      </c>
      <c r="T500" s="12"/>
      <c r="U500" s="12" t="s">
        <v>100</v>
      </c>
      <c r="V500" s="12" t="s">
        <v>28</v>
      </c>
      <c r="W500" s="12" t="s">
        <v>59</v>
      </c>
      <c r="X500" s="12" t="s">
        <v>30</v>
      </c>
      <c r="Y500" s="12" t="s">
        <v>101</v>
      </c>
      <c r="Z500" s="12">
        <v>62.51</v>
      </c>
      <c r="AA500" s="12">
        <v>36.24</v>
      </c>
      <c r="AB500" s="14">
        <f t="shared" si="46"/>
        <v>0.57974724044152937</v>
      </c>
      <c r="AC500" s="12">
        <v>12.08</v>
      </c>
      <c r="AD500" s="12">
        <v>65.75</v>
      </c>
      <c r="AE500" s="12">
        <v>59.18</v>
      </c>
      <c r="AF500" s="14">
        <f t="shared" si="45"/>
        <v>0.90007604562737642</v>
      </c>
      <c r="AG500" s="15">
        <v>1</v>
      </c>
      <c r="AH500" s="15">
        <v>10</v>
      </c>
      <c r="AI500" s="15">
        <v>0</v>
      </c>
      <c r="AJ500" s="15">
        <v>0</v>
      </c>
      <c r="AK500" s="15">
        <v>0</v>
      </c>
      <c r="AL500" s="15">
        <v>10</v>
      </c>
      <c r="AM500" s="15">
        <v>0</v>
      </c>
      <c r="AN500" s="15">
        <v>1</v>
      </c>
      <c r="AO500" s="15">
        <v>1</v>
      </c>
      <c r="AP500" s="15">
        <v>0.94</v>
      </c>
      <c r="AQ500" s="16">
        <v>43101</v>
      </c>
      <c r="AR500" s="16">
        <v>109574</v>
      </c>
      <c r="AS500" s="16">
        <v>42806</v>
      </c>
    </row>
    <row r="501" spans="1:45" x14ac:dyDescent="0.2">
      <c r="A501" s="48" t="s">
        <v>9633</v>
      </c>
      <c r="B501" s="11" t="s">
        <v>9557</v>
      </c>
      <c r="C501" s="11" t="s">
        <v>9557</v>
      </c>
      <c r="D501" s="11" t="s">
        <v>9557</v>
      </c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 t="s">
        <v>604</v>
      </c>
      <c r="P501" s="5" t="s">
        <v>5551</v>
      </c>
      <c r="Q501" s="12" t="s">
        <v>602</v>
      </c>
      <c r="R501" s="12" t="s">
        <v>33</v>
      </c>
      <c r="S501" s="12" t="s">
        <v>27</v>
      </c>
      <c r="T501" s="12"/>
      <c r="U501" s="12" t="s">
        <v>100</v>
      </c>
      <c r="V501" s="12" t="s">
        <v>28</v>
      </c>
      <c r="W501" s="12" t="s">
        <v>59</v>
      </c>
      <c r="X501" s="12" t="s">
        <v>30</v>
      </c>
      <c r="Y501" s="12" t="s">
        <v>101</v>
      </c>
      <c r="Z501" s="12">
        <v>62.51</v>
      </c>
      <c r="AA501" s="12">
        <v>36.24</v>
      </c>
      <c r="AB501" s="14">
        <f t="shared" si="46"/>
        <v>0.57974724044152937</v>
      </c>
      <c r="AC501" s="12">
        <v>12.08</v>
      </c>
      <c r="AD501" s="12">
        <v>65.75</v>
      </c>
      <c r="AE501" s="12">
        <v>59.18</v>
      </c>
      <c r="AF501" s="14">
        <f t="shared" ref="AF501" si="47">AE501/AD501</f>
        <v>0.90007604562737642</v>
      </c>
      <c r="AG501" s="15">
        <v>1</v>
      </c>
      <c r="AH501" s="15">
        <v>10</v>
      </c>
      <c r="AI501" s="15">
        <v>0</v>
      </c>
      <c r="AJ501" s="15">
        <v>0</v>
      </c>
      <c r="AK501" s="15">
        <v>0</v>
      </c>
      <c r="AL501" s="15">
        <v>10</v>
      </c>
      <c r="AM501" s="15">
        <v>0</v>
      </c>
      <c r="AN501" s="15">
        <v>1</v>
      </c>
      <c r="AO501" s="15">
        <v>1</v>
      </c>
      <c r="AP501" s="15">
        <v>0.94</v>
      </c>
      <c r="AQ501" s="16">
        <v>43101</v>
      </c>
      <c r="AR501" s="16">
        <v>109574</v>
      </c>
      <c r="AS501" s="16">
        <v>42806</v>
      </c>
    </row>
    <row r="502" spans="1:45" x14ac:dyDescent="0.2">
      <c r="A502" s="48" t="s">
        <v>9633</v>
      </c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 t="s">
        <v>605</v>
      </c>
      <c r="P502" s="5" t="s">
        <v>5552</v>
      </c>
      <c r="Q502" s="12" t="s">
        <v>602</v>
      </c>
      <c r="R502" s="12" t="s">
        <v>33</v>
      </c>
      <c r="S502" s="12" t="s">
        <v>27</v>
      </c>
      <c r="T502" s="12"/>
      <c r="U502" s="12"/>
      <c r="V502" s="12" t="s">
        <v>28</v>
      </c>
      <c r="W502" s="12"/>
      <c r="X502" s="12" t="s">
        <v>30</v>
      </c>
      <c r="Y502" s="12"/>
      <c r="Z502" s="12">
        <v>0</v>
      </c>
      <c r="AA502" s="12">
        <v>0</v>
      </c>
      <c r="AB502" s="14" t="s">
        <v>8976</v>
      </c>
      <c r="AC502" s="12">
        <v>0</v>
      </c>
      <c r="AD502" s="12">
        <v>0</v>
      </c>
      <c r="AE502" s="12">
        <v>0</v>
      </c>
      <c r="AF502" s="14" t="s">
        <v>8976</v>
      </c>
      <c r="AG502" s="15"/>
      <c r="AH502" s="15">
        <v>0</v>
      </c>
      <c r="AI502" s="15">
        <v>0</v>
      </c>
      <c r="AJ502" s="15">
        <v>0</v>
      </c>
      <c r="AK502" s="15"/>
      <c r="AL502" s="15">
        <v>0</v>
      </c>
      <c r="AM502" s="15">
        <v>0</v>
      </c>
      <c r="AN502" s="15">
        <v>0.5</v>
      </c>
      <c r="AO502" s="15">
        <v>0.5</v>
      </c>
      <c r="AP502" s="15">
        <v>0.5</v>
      </c>
      <c r="AQ502" s="16">
        <v>43101</v>
      </c>
      <c r="AR502" s="16">
        <v>109574</v>
      </c>
      <c r="AS502" s="16">
        <v>42806</v>
      </c>
    </row>
    <row r="503" spans="1:45" x14ac:dyDescent="0.2">
      <c r="A503" s="48" t="s">
        <v>9633</v>
      </c>
      <c r="B503" s="11" t="s">
        <v>9557</v>
      </c>
      <c r="C503" s="11" t="s">
        <v>9557</v>
      </c>
      <c r="D503" s="11" t="s">
        <v>9557</v>
      </c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 t="s">
        <v>606</v>
      </c>
      <c r="P503" s="5" t="s">
        <v>5553</v>
      </c>
      <c r="Q503" s="12" t="s">
        <v>602</v>
      </c>
      <c r="R503" s="12" t="s">
        <v>26</v>
      </c>
      <c r="S503" s="12" t="s">
        <v>27</v>
      </c>
      <c r="T503" s="12"/>
      <c r="U503" s="12" t="s">
        <v>113</v>
      </c>
      <c r="V503" s="12" t="s">
        <v>28</v>
      </c>
      <c r="W503" s="12" t="s">
        <v>59</v>
      </c>
      <c r="X503" s="12" t="s">
        <v>30</v>
      </c>
      <c r="Y503" s="12" t="s">
        <v>101</v>
      </c>
      <c r="Z503" s="12">
        <v>179.19</v>
      </c>
      <c r="AA503" s="12">
        <v>103.88</v>
      </c>
      <c r="AB503" s="14">
        <f t="shared" ref="AB503:AB566" si="48">AA503/Z503</f>
        <v>0.5797198504380825</v>
      </c>
      <c r="AC503" s="12">
        <v>31.4</v>
      </c>
      <c r="AD503" s="12">
        <v>131.5</v>
      </c>
      <c r="AE503" s="12">
        <v>118.35</v>
      </c>
      <c r="AF503" s="14">
        <f t="shared" ref="AF503:AF566" si="49">AE503/AD503</f>
        <v>0.89999999999999991</v>
      </c>
      <c r="AG503" s="15">
        <v>1</v>
      </c>
      <c r="AH503" s="15">
        <v>20</v>
      </c>
      <c r="AI503" s="15">
        <v>6</v>
      </c>
      <c r="AJ503" s="15">
        <v>4</v>
      </c>
      <c r="AK503" s="15">
        <v>0</v>
      </c>
      <c r="AL503" s="15">
        <v>20</v>
      </c>
      <c r="AM503" s="15">
        <v>0</v>
      </c>
      <c r="AN503" s="15">
        <v>1</v>
      </c>
      <c r="AO503" s="15">
        <v>1</v>
      </c>
      <c r="AP503" s="15">
        <v>0.94</v>
      </c>
      <c r="AQ503" s="16">
        <v>43101</v>
      </c>
      <c r="AR503" s="16">
        <v>109574</v>
      </c>
      <c r="AS503" s="16">
        <v>42806</v>
      </c>
    </row>
    <row r="504" spans="1:45" x14ac:dyDescent="0.2">
      <c r="A504" s="48" t="s">
        <v>9633</v>
      </c>
      <c r="B504" s="11" t="s">
        <v>9557</v>
      </c>
      <c r="C504" s="11" t="s">
        <v>9557</v>
      </c>
      <c r="D504" s="11" t="s">
        <v>9557</v>
      </c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 t="s">
        <v>607</v>
      </c>
      <c r="P504" s="5" t="s">
        <v>5554</v>
      </c>
      <c r="Q504" s="12" t="s">
        <v>602</v>
      </c>
      <c r="R504" s="12" t="s">
        <v>33</v>
      </c>
      <c r="S504" s="12" t="s">
        <v>27</v>
      </c>
      <c r="T504" s="12"/>
      <c r="U504" s="12" t="s">
        <v>113</v>
      </c>
      <c r="V504" s="12" t="s">
        <v>28</v>
      </c>
      <c r="W504" s="12" t="s">
        <v>59</v>
      </c>
      <c r="X504" s="12" t="s">
        <v>30</v>
      </c>
      <c r="Y504" s="12" t="s">
        <v>101</v>
      </c>
      <c r="Z504" s="12">
        <v>81.260000000000005</v>
      </c>
      <c r="AA504" s="12">
        <v>47.1</v>
      </c>
      <c r="AB504" s="14">
        <f t="shared" si="48"/>
        <v>0.57962096972680288</v>
      </c>
      <c r="AC504" s="12">
        <v>15.7</v>
      </c>
      <c r="AD504" s="12">
        <v>85.48</v>
      </c>
      <c r="AE504" s="12">
        <v>76.930000000000007</v>
      </c>
      <c r="AF504" s="14">
        <f t="shared" si="49"/>
        <v>0.89997660271408519</v>
      </c>
      <c r="AG504" s="15">
        <v>1</v>
      </c>
      <c r="AH504" s="15">
        <v>13</v>
      </c>
      <c r="AI504" s="15">
        <v>0</v>
      </c>
      <c r="AJ504" s="15">
        <v>0</v>
      </c>
      <c r="AK504" s="15">
        <v>0</v>
      </c>
      <c r="AL504" s="15">
        <v>13</v>
      </c>
      <c r="AM504" s="15">
        <v>0</v>
      </c>
      <c r="AN504" s="15">
        <v>1</v>
      </c>
      <c r="AO504" s="15">
        <v>1</v>
      </c>
      <c r="AP504" s="15">
        <v>0.94</v>
      </c>
      <c r="AQ504" s="16">
        <v>43101</v>
      </c>
      <c r="AR504" s="16">
        <v>109574</v>
      </c>
      <c r="AS504" s="16">
        <v>42806</v>
      </c>
    </row>
    <row r="505" spans="1:45" x14ac:dyDescent="0.2">
      <c r="A505" s="48" t="s">
        <v>9633</v>
      </c>
      <c r="B505" s="11" t="s">
        <v>9557</v>
      </c>
      <c r="C505" s="11" t="s">
        <v>9557</v>
      </c>
      <c r="D505" s="11" t="s">
        <v>9557</v>
      </c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 t="s">
        <v>608</v>
      </c>
      <c r="P505" s="5" t="s">
        <v>5555</v>
      </c>
      <c r="Q505" s="12" t="s">
        <v>602</v>
      </c>
      <c r="R505" s="12" t="s">
        <v>26</v>
      </c>
      <c r="S505" s="12" t="s">
        <v>27</v>
      </c>
      <c r="T505" s="12"/>
      <c r="U505" s="12" t="s">
        <v>100</v>
      </c>
      <c r="V505" s="12" t="s">
        <v>28</v>
      </c>
      <c r="W505" s="12" t="s">
        <v>84</v>
      </c>
      <c r="X505" s="12" t="s">
        <v>30</v>
      </c>
      <c r="Y505" s="12" t="s">
        <v>101</v>
      </c>
      <c r="Z505" s="12">
        <v>232.43</v>
      </c>
      <c r="AA505" s="12">
        <v>129.47999999999999</v>
      </c>
      <c r="AB505" s="14">
        <f t="shared" si="48"/>
        <v>0.55707094609129626</v>
      </c>
      <c r="AC505" s="12">
        <v>44.93</v>
      </c>
      <c r="AD505" s="12">
        <v>164.38</v>
      </c>
      <c r="AE505" s="12">
        <v>147.94</v>
      </c>
      <c r="AF505" s="14">
        <f t="shared" si="49"/>
        <v>0.89998783306971653</v>
      </c>
      <c r="AG505" s="15">
        <v>1</v>
      </c>
      <c r="AH505" s="15">
        <v>25</v>
      </c>
      <c r="AI505" s="15">
        <v>6</v>
      </c>
      <c r="AJ505" s="15">
        <v>4</v>
      </c>
      <c r="AK505" s="15">
        <v>0</v>
      </c>
      <c r="AL505" s="15">
        <v>25</v>
      </c>
      <c r="AM505" s="15">
        <v>0</v>
      </c>
      <c r="AN505" s="15">
        <v>1</v>
      </c>
      <c r="AO505" s="15">
        <v>1</v>
      </c>
      <c r="AP505" s="15">
        <v>0.94</v>
      </c>
      <c r="AQ505" s="16">
        <v>43101</v>
      </c>
      <c r="AR505" s="16">
        <v>109574</v>
      </c>
      <c r="AS505" s="16">
        <v>42806</v>
      </c>
    </row>
    <row r="506" spans="1:45" x14ac:dyDescent="0.2">
      <c r="A506" s="48" t="s">
        <v>9633</v>
      </c>
      <c r="B506" s="11" t="s">
        <v>9557</v>
      </c>
      <c r="C506" s="11" t="s">
        <v>9557</v>
      </c>
      <c r="D506" s="11" t="s">
        <v>9557</v>
      </c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 t="s">
        <v>609</v>
      </c>
      <c r="P506" s="5" t="s">
        <v>5556</v>
      </c>
      <c r="Q506" s="12" t="s">
        <v>602</v>
      </c>
      <c r="R506" s="12" t="s">
        <v>33</v>
      </c>
      <c r="S506" s="12" t="s">
        <v>27</v>
      </c>
      <c r="T506" s="12"/>
      <c r="U506" s="12" t="s">
        <v>100</v>
      </c>
      <c r="V506" s="12" t="s">
        <v>28</v>
      </c>
      <c r="W506" s="12" t="s">
        <v>84</v>
      </c>
      <c r="X506" s="12" t="s">
        <v>30</v>
      </c>
      <c r="Y506" s="12" t="s">
        <v>101</v>
      </c>
      <c r="Z506" s="12">
        <v>69.38</v>
      </c>
      <c r="AA506" s="12">
        <v>38.659999999999997</v>
      </c>
      <c r="AB506" s="14">
        <f t="shared" si="48"/>
        <v>0.55722110118189683</v>
      </c>
      <c r="AC506" s="12">
        <v>14.5</v>
      </c>
      <c r="AD506" s="12">
        <v>65.75</v>
      </c>
      <c r="AE506" s="12">
        <v>59.18</v>
      </c>
      <c r="AF506" s="14">
        <f t="shared" si="49"/>
        <v>0.90007604562737642</v>
      </c>
      <c r="AG506" s="15">
        <v>1</v>
      </c>
      <c r="AH506" s="15">
        <v>10</v>
      </c>
      <c r="AI506" s="15">
        <v>0</v>
      </c>
      <c r="AJ506" s="15">
        <v>0</v>
      </c>
      <c r="AK506" s="15">
        <v>0</v>
      </c>
      <c r="AL506" s="15">
        <v>10</v>
      </c>
      <c r="AM506" s="15">
        <v>0</v>
      </c>
      <c r="AN506" s="15">
        <v>1</v>
      </c>
      <c r="AO506" s="15">
        <v>1</v>
      </c>
      <c r="AP506" s="15">
        <v>0.94</v>
      </c>
      <c r="AQ506" s="16">
        <v>43101</v>
      </c>
      <c r="AR506" s="16">
        <v>109574</v>
      </c>
      <c r="AS506" s="16">
        <v>42806</v>
      </c>
    </row>
    <row r="507" spans="1:45" x14ac:dyDescent="0.2">
      <c r="A507" s="48" t="s">
        <v>9633</v>
      </c>
      <c r="B507" s="11" t="s">
        <v>9557</v>
      </c>
      <c r="C507" s="11" t="s">
        <v>9557</v>
      </c>
      <c r="D507" s="11" t="s">
        <v>9557</v>
      </c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 t="s">
        <v>610</v>
      </c>
      <c r="P507" s="5" t="s">
        <v>5557</v>
      </c>
      <c r="Q507" s="12" t="s">
        <v>602</v>
      </c>
      <c r="R507" s="12" t="s">
        <v>33</v>
      </c>
      <c r="S507" s="12" t="s">
        <v>27</v>
      </c>
      <c r="T507" s="12"/>
      <c r="U507" s="12" t="s">
        <v>100</v>
      </c>
      <c r="V507" s="12" t="s">
        <v>28</v>
      </c>
      <c r="W507" s="12" t="s">
        <v>84</v>
      </c>
      <c r="X507" s="12" t="s">
        <v>30</v>
      </c>
      <c r="Y507" s="12" t="s">
        <v>101</v>
      </c>
      <c r="Z507" s="12">
        <v>69.38</v>
      </c>
      <c r="AA507" s="12">
        <v>38.659999999999997</v>
      </c>
      <c r="AB507" s="14">
        <f t="shared" si="48"/>
        <v>0.55722110118189683</v>
      </c>
      <c r="AC507" s="12">
        <v>14.5</v>
      </c>
      <c r="AD507" s="12">
        <v>65.75</v>
      </c>
      <c r="AE507" s="12">
        <v>59.18</v>
      </c>
      <c r="AF507" s="14">
        <f t="shared" si="49"/>
        <v>0.90007604562737642</v>
      </c>
      <c r="AG507" s="15">
        <v>1</v>
      </c>
      <c r="AH507" s="15">
        <v>10</v>
      </c>
      <c r="AI507" s="15">
        <v>0</v>
      </c>
      <c r="AJ507" s="15">
        <v>0</v>
      </c>
      <c r="AK507" s="15">
        <v>0</v>
      </c>
      <c r="AL507" s="15">
        <v>10</v>
      </c>
      <c r="AM507" s="15">
        <v>0</v>
      </c>
      <c r="AN507" s="15">
        <v>1</v>
      </c>
      <c r="AO507" s="15">
        <v>1</v>
      </c>
      <c r="AP507" s="15">
        <v>0.94</v>
      </c>
      <c r="AQ507" s="16">
        <v>43101</v>
      </c>
      <c r="AR507" s="16">
        <v>109574</v>
      </c>
      <c r="AS507" s="16">
        <v>42806</v>
      </c>
    </row>
    <row r="508" spans="1:45" x14ac:dyDescent="0.2">
      <c r="A508" s="48" t="s">
        <v>9633</v>
      </c>
      <c r="B508" s="11" t="s">
        <v>9557</v>
      </c>
      <c r="C508" s="11" t="s">
        <v>9557</v>
      </c>
      <c r="D508" s="11" t="s">
        <v>9557</v>
      </c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 t="s">
        <v>611</v>
      </c>
      <c r="P508" s="5" t="s">
        <v>5558</v>
      </c>
      <c r="Q508" s="12" t="s">
        <v>602</v>
      </c>
      <c r="R508" s="12" t="s">
        <v>26</v>
      </c>
      <c r="S508" s="12" t="s">
        <v>27</v>
      </c>
      <c r="T508" s="12"/>
      <c r="U508" s="12" t="s">
        <v>113</v>
      </c>
      <c r="V508" s="12" t="s">
        <v>28</v>
      </c>
      <c r="W508" s="12" t="s">
        <v>84</v>
      </c>
      <c r="X508" s="12" t="s">
        <v>30</v>
      </c>
      <c r="Y508" s="12" t="s">
        <v>101</v>
      </c>
      <c r="Z508" s="12">
        <v>232.43</v>
      </c>
      <c r="AA508" s="12">
        <v>129.47999999999999</v>
      </c>
      <c r="AB508" s="14">
        <f t="shared" si="48"/>
        <v>0.55707094609129626</v>
      </c>
      <c r="AC508" s="12">
        <v>44.93</v>
      </c>
      <c r="AD508" s="12">
        <v>164.38</v>
      </c>
      <c r="AE508" s="12">
        <v>147.94</v>
      </c>
      <c r="AF508" s="14">
        <f t="shared" si="49"/>
        <v>0.89998783306971653</v>
      </c>
      <c r="AG508" s="15">
        <v>1</v>
      </c>
      <c r="AH508" s="15">
        <v>25</v>
      </c>
      <c r="AI508" s="15">
        <v>6</v>
      </c>
      <c r="AJ508" s="15">
        <v>4</v>
      </c>
      <c r="AK508" s="15">
        <v>0</v>
      </c>
      <c r="AL508" s="15">
        <v>25</v>
      </c>
      <c r="AM508" s="15">
        <v>0</v>
      </c>
      <c r="AN508" s="15">
        <v>1</v>
      </c>
      <c r="AO508" s="15">
        <v>1</v>
      </c>
      <c r="AP508" s="15">
        <v>0.94</v>
      </c>
      <c r="AQ508" s="16">
        <v>43101</v>
      </c>
      <c r="AR508" s="16">
        <v>109574</v>
      </c>
      <c r="AS508" s="16">
        <v>42806</v>
      </c>
    </row>
    <row r="509" spans="1:45" x14ac:dyDescent="0.2">
      <c r="A509" s="48" t="s">
        <v>9633</v>
      </c>
      <c r="B509" s="11" t="s">
        <v>9557</v>
      </c>
      <c r="C509" s="11" t="s">
        <v>9557</v>
      </c>
      <c r="D509" s="11" t="s">
        <v>9557</v>
      </c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 t="s">
        <v>612</v>
      </c>
      <c r="P509" s="5" t="s">
        <v>5559</v>
      </c>
      <c r="Q509" s="12" t="s">
        <v>602</v>
      </c>
      <c r="R509" s="12" t="s">
        <v>33</v>
      </c>
      <c r="S509" s="12" t="s">
        <v>27</v>
      </c>
      <c r="T509" s="12"/>
      <c r="U509" s="12" t="s">
        <v>113</v>
      </c>
      <c r="V509" s="12" t="s">
        <v>28</v>
      </c>
      <c r="W509" s="12" t="s">
        <v>84</v>
      </c>
      <c r="X509" s="12" t="s">
        <v>30</v>
      </c>
      <c r="Y509" s="12" t="s">
        <v>101</v>
      </c>
      <c r="Z509" s="12">
        <v>90.2</v>
      </c>
      <c r="AA509" s="12">
        <v>50.25</v>
      </c>
      <c r="AB509" s="14">
        <f t="shared" si="48"/>
        <v>0.55709534368070956</v>
      </c>
      <c r="AC509" s="12">
        <v>18.84</v>
      </c>
      <c r="AD509" s="12">
        <v>85.48</v>
      </c>
      <c r="AE509" s="12">
        <v>76.930000000000007</v>
      </c>
      <c r="AF509" s="14">
        <f t="shared" si="49"/>
        <v>0.89997660271408519</v>
      </c>
      <c r="AG509" s="15">
        <v>1</v>
      </c>
      <c r="AH509" s="15">
        <v>13</v>
      </c>
      <c r="AI509" s="15">
        <v>0</v>
      </c>
      <c r="AJ509" s="15">
        <v>0</v>
      </c>
      <c r="AK509" s="15">
        <v>0</v>
      </c>
      <c r="AL509" s="15">
        <v>13</v>
      </c>
      <c r="AM509" s="15">
        <v>0</v>
      </c>
      <c r="AN509" s="15">
        <v>1</v>
      </c>
      <c r="AO509" s="15">
        <v>1</v>
      </c>
      <c r="AP509" s="15">
        <v>0.94</v>
      </c>
      <c r="AQ509" s="16">
        <v>43101</v>
      </c>
      <c r="AR509" s="16">
        <v>109574</v>
      </c>
      <c r="AS509" s="16">
        <v>42806</v>
      </c>
    </row>
    <row r="510" spans="1:45" x14ac:dyDescent="0.2">
      <c r="A510" s="48" t="s">
        <v>9633</v>
      </c>
      <c r="B510" s="11" t="s">
        <v>9557</v>
      </c>
      <c r="C510" s="11" t="s">
        <v>9557</v>
      </c>
      <c r="D510" s="11" t="s">
        <v>9557</v>
      </c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 t="s">
        <v>613</v>
      </c>
      <c r="P510" s="5" t="s">
        <v>5560</v>
      </c>
      <c r="Q510" s="12" t="s">
        <v>602</v>
      </c>
      <c r="R510" s="12" t="s">
        <v>26</v>
      </c>
      <c r="S510" s="12" t="s">
        <v>27</v>
      </c>
      <c r="T510" s="12"/>
      <c r="U510" s="12" t="s">
        <v>113</v>
      </c>
      <c r="V510" s="12" t="s">
        <v>28</v>
      </c>
      <c r="W510" s="12" t="s">
        <v>84</v>
      </c>
      <c r="X510" s="12" t="s">
        <v>30</v>
      </c>
      <c r="Y510" s="12" t="s">
        <v>101</v>
      </c>
      <c r="Z510" s="12">
        <v>752.81</v>
      </c>
      <c r="AA510" s="12">
        <v>419.39</v>
      </c>
      <c r="AB510" s="14">
        <f t="shared" si="48"/>
        <v>0.55709940091125254</v>
      </c>
      <c r="AC510" s="12">
        <v>153.65</v>
      </c>
      <c r="AD510" s="12">
        <v>657.52</v>
      </c>
      <c r="AE510" s="12">
        <v>591.77</v>
      </c>
      <c r="AF510" s="14">
        <f t="shared" si="49"/>
        <v>0.90000304173257084</v>
      </c>
      <c r="AG510" s="15">
        <v>1</v>
      </c>
      <c r="AH510" s="15">
        <v>100</v>
      </c>
      <c r="AI510" s="15">
        <v>6</v>
      </c>
      <c r="AJ510" s="15">
        <v>4</v>
      </c>
      <c r="AK510" s="15">
        <v>0</v>
      </c>
      <c r="AL510" s="15">
        <v>100</v>
      </c>
      <c r="AM510" s="15">
        <v>0</v>
      </c>
      <c r="AN510" s="15">
        <v>1</v>
      </c>
      <c r="AO510" s="15">
        <v>1</v>
      </c>
      <c r="AP510" s="15">
        <v>0.94</v>
      </c>
      <c r="AQ510" s="16">
        <v>43101</v>
      </c>
      <c r="AR510" s="16">
        <v>109574</v>
      </c>
      <c r="AS510" s="16">
        <v>42806</v>
      </c>
    </row>
    <row r="511" spans="1:45" x14ac:dyDescent="0.2">
      <c r="A511" s="48" t="s">
        <v>9633</v>
      </c>
      <c r="B511" s="11" t="s">
        <v>9557</v>
      </c>
      <c r="C511" s="11" t="s">
        <v>9557</v>
      </c>
      <c r="D511" s="11" t="s">
        <v>9557</v>
      </c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 t="s">
        <v>614</v>
      </c>
      <c r="P511" s="5" t="s">
        <v>5561</v>
      </c>
      <c r="Q511" s="12" t="s">
        <v>602</v>
      </c>
      <c r="R511" s="12" t="s">
        <v>26</v>
      </c>
      <c r="S511" s="12" t="s">
        <v>27</v>
      </c>
      <c r="T511" s="12"/>
      <c r="U511" s="12" t="s">
        <v>113</v>
      </c>
      <c r="V511" s="12" t="s">
        <v>28</v>
      </c>
      <c r="W511" s="12" t="s">
        <v>84</v>
      </c>
      <c r="X511" s="12" t="s">
        <v>30</v>
      </c>
      <c r="Y511" s="12" t="s">
        <v>101</v>
      </c>
      <c r="Z511" s="12">
        <v>895.91</v>
      </c>
      <c r="AA511" s="12">
        <v>499.11</v>
      </c>
      <c r="AB511" s="14">
        <f t="shared" si="48"/>
        <v>0.55709836925584044</v>
      </c>
      <c r="AC511" s="12">
        <v>182.64</v>
      </c>
      <c r="AD511" s="12">
        <v>789.02</v>
      </c>
      <c r="AE511" s="12">
        <v>710.12</v>
      </c>
      <c r="AF511" s="14">
        <f t="shared" si="49"/>
        <v>0.9000025347899927</v>
      </c>
      <c r="AG511" s="15">
        <v>1</v>
      </c>
      <c r="AH511" s="15">
        <v>120</v>
      </c>
      <c r="AI511" s="15">
        <v>6</v>
      </c>
      <c r="AJ511" s="15">
        <v>5</v>
      </c>
      <c r="AK511" s="15">
        <v>0</v>
      </c>
      <c r="AL511" s="15">
        <v>120</v>
      </c>
      <c r="AM511" s="15">
        <v>0</v>
      </c>
      <c r="AN511" s="15">
        <v>1</v>
      </c>
      <c r="AO511" s="15">
        <v>1</v>
      </c>
      <c r="AP511" s="15">
        <v>0.94</v>
      </c>
      <c r="AQ511" s="16">
        <v>43101</v>
      </c>
      <c r="AR511" s="16">
        <v>109574</v>
      </c>
      <c r="AS511" s="16">
        <v>42806</v>
      </c>
    </row>
    <row r="512" spans="1:45" x14ac:dyDescent="0.2">
      <c r="A512" s="48" t="s">
        <v>9633</v>
      </c>
      <c r="B512" s="11" t="s">
        <v>9557</v>
      </c>
      <c r="C512" s="11" t="s">
        <v>9557</v>
      </c>
      <c r="D512" s="11" t="s">
        <v>9557</v>
      </c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 t="s">
        <v>615</v>
      </c>
      <c r="P512" s="5" t="s">
        <v>5562</v>
      </c>
      <c r="Q512" s="12" t="s">
        <v>602</v>
      </c>
      <c r="R512" s="12" t="s">
        <v>26</v>
      </c>
      <c r="S512" s="12" t="s">
        <v>27</v>
      </c>
      <c r="T512" s="12"/>
      <c r="U512" s="12" t="s">
        <v>113</v>
      </c>
      <c r="V512" s="12" t="s">
        <v>28</v>
      </c>
      <c r="W512" s="12" t="s">
        <v>84</v>
      </c>
      <c r="X512" s="12" t="s">
        <v>30</v>
      </c>
      <c r="Y512" s="12" t="s">
        <v>101</v>
      </c>
      <c r="Z512" s="12">
        <v>1312.21</v>
      </c>
      <c r="AA512" s="12">
        <v>731.02</v>
      </c>
      <c r="AB512" s="14">
        <f t="shared" si="48"/>
        <v>0.55709070956630413</v>
      </c>
      <c r="AC512" s="12">
        <v>269.60000000000002</v>
      </c>
      <c r="AD512" s="12">
        <v>1183.53</v>
      </c>
      <c r="AE512" s="12">
        <v>1065.18</v>
      </c>
      <c r="AF512" s="14">
        <f t="shared" si="49"/>
        <v>0.9000025347899927</v>
      </c>
      <c r="AG512" s="15">
        <v>1</v>
      </c>
      <c r="AH512" s="15">
        <v>180</v>
      </c>
      <c r="AI512" s="15">
        <v>6</v>
      </c>
      <c r="AJ512" s="15">
        <v>5</v>
      </c>
      <c r="AK512" s="15">
        <v>0</v>
      </c>
      <c r="AL512" s="15">
        <v>180</v>
      </c>
      <c r="AM512" s="15">
        <v>0</v>
      </c>
      <c r="AN512" s="15">
        <v>1</v>
      </c>
      <c r="AO512" s="15">
        <v>1</v>
      </c>
      <c r="AP512" s="15">
        <v>0.94</v>
      </c>
      <c r="AQ512" s="16">
        <v>43101</v>
      </c>
      <c r="AR512" s="16">
        <v>109574</v>
      </c>
      <c r="AS512" s="16">
        <v>42806</v>
      </c>
    </row>
    <row r="513" spans="1:45" x14ac:dyDescent="0.2">
      <c r="A513" s="48" t="s">
        <v>9633</v>
      </c>
      <c r="B513" s="11" t="s">
        <v>9557</v>
      </c>
      <c r="C513" s="11" t="s">
        <v>9557</v>
      </c>
      <c r="D513" s="11" t="s">
        <v>9557</v>
      </c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 t="s">
        <v>616</v>
      </c>
      <c r="P513" s="5" t="s">
        <v>5563</v>
      </c>
      <c r="Q513" s="12" t="s">
        <v>602</v>
      </c>
      <c r="R513" s="12" t="s">
        <v>26</v>
      </c>
      <c r="S513" s="12" t="s">
        <v>27</v>
      </c>
      <c r="T513" s="12"/>
      <c r="U513" s="12" t="s">
        <v>113</v>
      </c>
      <c r="V513" s="12" t="s">
        <v>28</v>
      </c>
      <c r="W513" s="12" t="s">
        <v>84</v>
      </c>
      <c r="X513" s="12" t="s">
        <v>30</v>
      </c>
      <c r="Y513" s="12" t="s">
        <v>101</v>
      </c>
      <c r="Z513" s="12">
        <v>1030.3399999999999</v>
      </c>
      <c r="AA513" s="12">
        <v>573.99</v>
      </c>
      <c r="AB513" s="14">
        <f t="shared" si="48"/>
        <v>0.55708795154997381</v>
      </c>
      <c r="AC513" s="12">
        <v>211.62</v>
      </c>
      <c r="AD513" s="12">
        <v>920.53</v>
      </c>
      <c r="AE513" s="12">
        <v>828.48</v>
      </c>
      <c r="AF513" s="14">
        <f t="shared" si="49"/>
        <v>0.90000325899210243</v>
      </c>
      <c r="AG513" s="15">
        <v>1</v>
      </c>
      <c r="AH513" s="15">
        <v>140</v>
      </c>
      <c r="AI513" s="15">
        <v>6</v>
      </c>
      <c r="AJ513" s="15">
        <v>4</v>
      </c>
      <c r="AK513" s="15">
        <v>0</v>
      </c>
      <c r="AL513" s="15">
        <v>140</v>
      </c>
      <c r="AM513" s="15">
        <v>0</v>
      </c>
      <c r="AN513" s="15">
        <v>1</v>
      </c>
      <c r="AO513" s="15">
        <v>1</v>
      </c>
      <c r="AP513" s="15">
        <v>0.94</v>
      </c>
      <c r="AQ513" s="16">
        <v>43101</v>
      </c>
      <c r="AR513" s="16">
        <v>109574</v>
      </c>
      <c r="AS513" s="16">
        <v>42806</v>
      </c>
    </row>
    <row r="514" spans="1:45" x14ac:dyDescent="0.2">
      <c r="A514" s="48" t="s">
        <v>9633</v>
      </c>
      <c r="B514" s="11" t="s">
        <v>9557</v>
      </c>
      <c r="C514" s="11" t="s">
        <v>9557</v>
      </c>
      <c r="D514" s="11" t="s">
        <v>9557</v>
      </c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 t="s">
        <v>617</v>
      </c>
      <c r="P514" s="5" t="s">
        <v>5564</v>
      </c>
      <c r="Q514" s="12" t="s">
        <v>602</v>
      </c>
      <c r="R514" s="12" t="s">
        <v>26</v>
      </c>
      <c r="S514" s="12" t="s">
        <v>27</v>
      </c>
      <c r="T514" s="12"/>
      <c r="U514" s="12" t="s">
        <v>113</v>
      </c>
      <c r="V514" s="12" t="s">
        <v>28</v>
      </c>
      <c r="W514" s="12" t="s">
        <v>84</v>
      </c>
      <c r="X514" s="12" t="s">
        <v>30</v>
      </c>
      <c r="Y514" s="12" t="s">
        <v>101</v>
      </c>
      <c r="Z514" s="12">
        <v>1173.45</v>
      </c>
      <c r="AA514" s="12">
        <v>653.71</v>
      </c>
      <c r="AB514" s="14">
        <f t="shared" si="48"/>
        <v>0.55708381268907925</v>
      </c>
      <c r="AC514" s="12">
        <v>240.61</v>
      </c>
      <c r="AD514" s="12">
        <v>1052.03</v>
      </c>
      <c r="AE514" s="12">
        <v>946.83</v>
      </c>
      <c r="AF514" s="14">
        <f t="shared" si="49"/>
        <v>0.90000285162970639</v>
      </c>
      <c r="AG514" s="15">
        <v>1</v>
      </c>
      <c r="AH514" s="15">
        <v>160</v>
      </c>
      <c r="AI514" s="15">
        <v>6</v>
      </c>
      <c r="AJ514" s="15">
        <v>5</v>
      </c>
      <c r="AK514" s="15">
        <v>0</v>
      </c>
      <c r="AL514" s="15">
        <v>160</v>
      </c>
      <c r="AM514" s="15">
        <v>0</v>
      </c>
      <c r="AN514" s="15">
        <v>1</v>
      </c>
      <c r="AO514" s="15">
        <v>1</v>
      </c>
      <c r="AP514" s="15">
        <v>0.94</v>
      </c>
      <c r="AQ514" s="16">
        <v>43101</v>
      </c>
      <c r="AR514" s="16">
        <v>109574</v>
      </c>
      <c r="AS514" s="16">
        <v>42806</v>
      </c>
    </row>
    <row r="515" spans="1:45" x14ac:dyDescent="0.2">
      <c r="A515" s="48" t="s">
        <v>9633</v>
      </c>
      <c r="B515" s="11" t="s">
        <v>9557</v>
      </c>
      <c r="C515" s="11" t="s">
        <v>9557</v>
      </c>
      <c r="D515" s="11" t="s">
        <v>9557</v>
      </c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 t="s">
        <v>618</v>
      </c>
      <c r="P515" s="5" t="s">
        <v>5565</v>
      </c>
      <c r="Q515" s="12" t="s">
        <v>602</v>
      </c>
      <c r="R515" s="12" t="s">
        <v>26</v>
      </c>
      <c r="S515" s="12" t="s">
        <v>27</v>
      </c>
      <c r="T515" s="12"/>
      <c r="U515" s="12" t="s">
        <v>113</v>
      </c>
      <c r="V515" s="12" t="s">
        <v>28</v>
      </c>
      <c r="W515" s="12" t="s">
        <v>84</v>
      </c>
      <c r="X515" s="12" t="s">
        <v>30</v>
      </c>
      <c r="Y515" s="12" t="s">
        <v>101</v>
      </c>
      <c r="Z515" s="12">
        <v>1589.75</v>
      </c>
      <c r="AA515" s="12">
        <v>885.63</v>
      </c>
      <c r="AB515" s="14">
        <f t="shared" si="48"/>
        <v>0.55708759238874039</v>
      </c>
      <c r="AC515" s="12">
        <v>327.58</v>
      </c>
      <c r="AD515" s="12">
        <v>1446.54</v>
      </c>
      <c r="AE515" s="12">
        <v>1301.8900000000001</v>
      </c>
      <c r="AF515" s="14">
        <f t="shared" si="49"/>
        <v>0.90000276521907452</v>
      </c>
      <c r="AG515" s="15">
        <v>1</v>
      </c>
      <c r="AH515" s="15">
        <v>220</v>
      </c>
      <c r="AI515" s="15">
        <v>6</v>
      </c>
      <c r="AJ515" s="15">
        <v>5</v>
      </c>
      <c r="AK515" s="15">
        <v>0</v>
      </c>
      <c r="AL515" s="15">
        <v>220</v>
      </c>
      <c r="AM515" s="15">
        <v>0</v>
      </c>
      <c r="AN515" s="15">
        <v>1</v>
      </c>
      <c r="AO515" s="15">
        <v>1</v>
      </c>
      <c r="AP515" s="15">
        <v>0.94</v>
      </c>
      <c r="AQ515" s="16">
        <v>43101</v>
      </c>
      <c r="AR515" s="16">
        <v>109574</v>
      </c>
      <c r="AS515" s="16">
        <v>42806</v>
      </c>
    </row>
    <row r="516" spans="1:45" x14ac:dyDescent="0.2">
      <c r="A516" s="48" t="s">
        <v>9633</v>
      </c>
      <c r="B516" s="11" t="s">
        <v>9557</v>
      </c>
      <c r="C516" s="11" t="s">
        <v>9557</v>
      </c>
      <c r="D516" s="11" t="s">
        <v>9557</v>
      </c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 t="s">
        <v>619</v>
      </c>
      <c r="P516" s="5" t="s">
        <v>5566</v>
      </c>
      <c r="Q516" s="12" t="s">
        <v>602</v>
      </c>
      <c r="R516" s="12" t="s">
        <v>26</v>
      </c>
      <c r="S516" s="12" t="s">
        <v>27</v>
      </c>
      <c r="T516" s="12"/>
      <c r="U516" s="12" t="s">
        <v>113</v>
      </c>
      <c r="V516" s="12" t="s">
        <v>28</v>
      </c>
      <c r="W516" s="12" t="s">
        <v>84</v>
      </c>
      <c r="X516" s="12" t="s">
        <v>30</v>
      </c>
      <c r="Y516" s="12" t="s">
        <v>101</v>
      </c>
      <c r="Z516" s="12">
        <v>1099.73</v>
      </c>
      <c r="AA516" s="12">
        <v>612.65</v>
      </c>
      <c r="AB516" s="14">
        <f t="shared" si="48"/>
        <v>0.55709128604293778</v>
      </c>
      <c r="AC516" s="12">
        <v>226.12</v>
      </c>
      <c r="AD516" s="12">
        <v>986.28</v>
      </c>
      <c r="AE516" s="12">
        <v>887.65</v>
      </c>
      <c r="AF516" s="14">
        <f t="shared" si="49"/>
        <v>0.89999797217828603</v>
      </c>
      <c r="AG516" s="15">
        <v>1</v>
      </c>
      <c r="AH516" s="15">
        <v>150</v>
      </c>
      <c r="AI516" s="15">
        <v>6</v>
      </c>
      <c r="AJ516" s="15">
        <v>4</v>
      </c>
      <c r="AK516" s="15">
        <v>0</v>
      </c>
      <c r="AL516" s="15">
        <v>150</v>
      </c>
      <c r="AM516" s="15">
        <v>0</v>
      </c>
      <c r="AN516" s="15">
        <v>1</v>
      </c>
      <c r="AO516" s="15">
        <v>1</v>
      </c>
      <c r="AP516" s="15">
        <v>0.94</v>
      </c>
      <c r="AQ516" s="16">
        <v>43101</v>
      </c>
      <c r="AR516" s="16">
        <v>109574</v>
      </c>
      <c r="AS516" s="16">
        <v>42806</v>
      </c>
    </row>
    <row r="517" spans="1:45" x14ac:dyDescent="0.2">
      <c r="A517" s="48" t="s">
        <v>9633</v>
      </c>
      <c r="B517" s="11" t="s">
        <v>9557</v>
      </c>
      <c r="C517" s="11" t="s">
        <v>9557</v>
      </c>
      <c r="D517" s="11" t="s">
        <v>9557</v>
      </c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 t="s">
        <v>620</v>
      </c>
      <c r="P517" s="5" t="s">
        <v>5567</v>
      </c>
      <c r="Q517" s="12" t="s">
        <v>602</v>
      </c>
      <c r="R517" s="12" t="s">
        <v>26</v>
      </c>
      <c r="S517" s="12" t="s">
        <v>27</v>
      </c>
      <c r="T517" s="12"/>
      <c r="U517" s="12" t="s">
        <v>113</v>
      </c>
      <c r="V517" s="12" t="s">
        <v>28</v>
      </c>
      <c r="W517" s="12" t="s">
        <v>84</v>
      </c>
      <c r="X517" s="12" t="s">
        <v>30</v>
      </c>
      <c r="Y517" s="12" t="s">
        <v>101</v>
      </c>
      <c r="Z517" s="12">
        <v>1242.83</v>
      </c>
      <c r="AA517" s="12">
        <v>692.37</v>
      </c>
      <c r="AB517" s="14">
        <f t="shared" si="48"/>
        <v>0.55709147671041093</v>
      </c>
      <c r="AC517" s="12">
        <v>255.11</v>
      </c>
      <c r="AD517" s="12">
        <v>1117.78</v>
      </c>
      <c r="AE517" s="12">
        <v>1006</v>
      </c>
      <c r="AF517" s="14">
        <f t="shared" si="49"/>
        <v>0.89999821073914366</v>
      </c>
      <c r="AG517" s="15">
        <v>1</v>
      </c>
      <c r="AH517" s="15">
        <v>170</v>
      </c>
      <c r="AI517" s="15">
        <v>6</v>
      </c>
      <c r="AJ517" s="15">
        <v>5</v>
      </c>
      <c r="AK517" s="15">
        <v>0</v>
      </c>
      <c r="AL517" s="15">
        <v>170</v>
      </c>
      <c r="AM517" s="15">
        <v>0</v>
      </c>
      <c r="AN517" s="15">
        <v>1</v>
      </c>
      <c r="AO517" s="15">
        <v>1</v>
      </c>
      <c r="AP517" s="15">
        <v>0.94</v>
      </c>
      <c r="AQ517" s="16">
        <v>43101</v>
      </c>
      <c r="AR517" s="16">
        <v>109574</v>
      </c>
      <c r="AS517" s="16">
        <v>42806</v>
      </c>
    </row>
    <row r="518" spans="1:45" x14ac:dyDescent="0.2">
      <c r="A518" s="48" t="s">
        <v>9633</v>
      </c>
      <c r="B518" s="11" t="s">
        <v>9557</v>
      </c>
      <c r="C518" s="11" t="s">
        <v>9557</v>
      </c>
      <c r="D518" s="11" t="s">
        <v>9557</v>
      </c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 t="s">
        <v>621</v>
      </c>
      <c r="P518" s="5" t="s">
        <v>5568</v>
      </c>
      <c r="Q518" s="12" t="s">
        <v>602</v>
      </c>
      <c r="R518" s="12" t="s">
        <v>26</v>
      </c>
      <c r="S518" s="12" t="s">
        <v>27</v>
      </c>
      <c r="T518" s="12"/>
      <c r="U518" s="12" t="s">
        <v>113</v>
      </c>
      <c r="V518" s="12" t="s">
        <v>28</v>
      </c>
      <c r="W518" s="12" t="s">
        <v>84</v>
      </c>
      <c r="X518" s="12" t="s">
        <v>30</v>
      </c>
      <c r="Y518" s="12" t="s">
        <v>101</v>
      </c>
      <c r="Z518" s="12">
        <v>1659.13</v>
      </c>
      <c r="AA518" s="12">
        <v>924.29</v>
      </c>
      <c r="AB518" s="14">
        <f t="shared" si="48"/>
        <v>0.55709317533888236</v>
      </c>
      <c r="AC518" s="12">
        <v>342.08</v>
      </c>
      <c r="AD518" s="12">
        <v>1512.29</v>
      </c>
      <c r="AE518" s="12">
        <v>1361.06</v>
      </c>
      <c r="AF518" s="14">
        <f t="shared" si="49"/>
        <v>0.89999933875116545</v>
      </c>
      <c r="AG518" s="15">
        <v>1</v>
      </c>
      <c r="AH518" s="15">
        <v>230</v>
      </c>
      <c r="AI518" s="15">
        <v>6</v>
      </c>
      <c r="AJ518" s="15">
        <v>5</v>
      </c>
      <c r="AK518" s="15">
        <v>0</v>
      </c>
      <c r="AL518" s="15">
        <v>230</v>
      </c>
      <c r="AM518" s="15">
        <v>0</v>
      </c>
      <c r="AN518" s="15">
        <v>1</v>
      </c>
      <c r="AO518" s="15">
        <v>1</v>
      </c>
      <c r="AP518" s="15">
        <v>0.94</v>
      </c>
      <c r="AQ518" s="16">
        <v>43101</v>
      </c>
      <c r="AR518" s="16">
        <v>109574</v>
      </c>
      <c r="AS518" s="16">
        <v>42806</v>
      </c>
    </row>
    <row r="519" spans="1:45" x14ac:dyDescent="0.2">
      <c r="A519" s="48" t="s">
        <v>9633</v>
      </c>
      <c r="B519" s="11" t="s">
        <v>9557</v>
      </c>
      <c r="C519" s="11" t="s">
        <v>9557</v>
      </c>
      <c r="D519" s="11" t="s">
        <v>9557</v>
      </c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 t="s">
        <v>622</v>
      </c>
      <c r="P519" s="5" t="s">
        <v>5569</v>
      </c>
      <c r="Q519" s="12" t="s">
        <v>602</v>
      </c>
      <c r="R519" s="12" t="s">
        <v>26</v>
      </c>
      <c r="S519" s="12" t="s">
        <v>27</v>
      </c>
      <c r="T519" s="12"/>
      <c r="U519" s="12" t="s">
        <v>113</v>
      </c>
      <c r="V519" s="12" t="s">
        <v>28</v>
      </c>
      <c r="W519" s="12" t="s">
        <v>84</v>
      </c>
      <c r="X519" s="12" t="s">
        <v>30</v>
      </c>
      <c r="Y519" s="12" t="s">
        <v>101</v>
      </c>
      <c r="Z519" s="12">
        <v>1030.3399999999999</v>
      </c>
      <c r="AA519" s="12">
        <v>573.99</v>
      </c>
      <c r="AB519" s="14">
        <f t="shared" si="48"/>
        <v>0.55708795154997381</v>
      </c>
      <c r="AC519" s="12">
        <v>211.62</v>
      </c>
      <c r="AD519" s="12">
        <v>920.53</v>
      </c>
      <c r="AE519" s="12">
        <v>828.48</v>
      </c>
      <c r="AF519" s="14">
        <f t="shared" si="49"/>
        <v>0.90000325899210243</v>
      </c>
      <c r="AG519" s="15">
        <v>1</v>
      </c>
      <c r="AH519" s="15">
        <v>140</v>
      </c>
      <c r="AI519" s="15">
        <v>6</v>
      </c>
      <c r="AJ519" s="15">
        <v>4</v>
      </c>
      <c r="AK519" s="15">
        <v>0</v>
      </c>
      <c r="AL519" s="15">
        <v>140</v>
      </c>
      <c r="AM519" s="15">
        <v>0</v>
      </c>
      <c r="AN519" s="15">
        <v>1</v>
      </c>
      <c r="AO519" s="15">
        <v>1</v>
      </c>
      <c r="AP519" s="15">
        <v>0.94</v>
      </c>
      <c r="AQ519" s="16">
        <v>43101</v>
      </c>
      <c r="AR519" s="16">
        <v>109574</v>
      </c>
      <c r="AS519" s="16">
        <v>42806</v>
      </c>
    </row>
    <row r="520" spans="1:45" x14ac:dyDescent="0.2">
      <c r="A520" s="48" t="s">
        <v>9633</v>
      </c>
      <c r="B520" s="11" t="s">
        <v>9557</v>
      </c>
      <c r="C520" s="11" t="s">
        <v>9557</v>
      </c>
      <c r="D520" s="11" t="s">
        <v>9557</v>
      </c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 t="s">
        <v>623</v>
      </c>
      <c r="P520" s="5" t="s">
        <v>5570</v>
      </c>
      <c r="Q520" s="12" t="s">
        <v>602</v>
      </c>
      <c r="R520" s="12" t="s">
        <v>26</v>
      </c>
      <c r="S520" s="12" t="s">
        <v>27</v>
      </c>
      <c r="T520" s="12"/>
      <c r="U520" s="12" t="s">
        <v>113</v>
      </c>
      <c r="V520" s="12" t="s">
        <v>28</v>
      </c>
      <c r="W520" s="12" t="s">
        <v>84</v>
      </c>
      <c r="X520" s="12" t="s">
        <v>30</v>
      </c>
      <c r="Y520" s="12" t="s">
        <v>101</v>
      </c>
      <c r="Z520" s="12">
        <v>1173.45</v>
      </c>
      <c r="AA520" s="12">
        <v>653.71</v>
      </c>
      <c r="AB520" s="14">
        <f t="shared" si="48"/>
        <v>0.55708381268907925</v>
      </c>
      <c r="AC520" s="12">
        <v>240.61</v>
      </c>
      <c r="AD520" s="12">
        <v>1052.03</v>
      </c>
      <c r="AE520" s="12">
        <v>946.83</v>
      </c>
      <c r="AF520" s="14">
        <f t="shared" si="49"/>
        <v>0.90000285162970639</v>
      </c>
      <c r="AG520" s="15">
        <v>1</v>
      </c>
      <c r="AH520" s="15">
        <v>160</v>
      </c>
      <c r="AI520" s="15">
        <v>6</v>
      </c>
      <c r="AJ520" s="15">
        <v>5</v>
      </c>
      <c r="AK520" s="15">
        <v>0</v>
      </c>
      <c r="AL520" s="15">
        <v>160</v>
      </c>
      <c r="AM520" s="15">
        <v>0</v>
      </c>
      <c r="AN520" s="15">
        <v>1</v>
      </c>
      <c r="AO520" s="15">
        <v>1</v>
      </c>
      <c r="AP520" s="15">
        <v>0.94</v>
      </c>
      <c r="AQ520" s="16">
        <v>43101</v>
      </c>
      <c r="AR520" s="16">
        <v>109574</v>
      </c>
      <c r="AS520" s="16">
        <v>42806</v>
      </c>
    </row>
    <row r="521" spans="1:45" x14ac:dyDescent="0.2">
      <c r="A521" s="48" t="s">
        <v>9633</v>
      </c>
      <c r="B521" s="11" t="s">
        <v>9557</v>
      </c>
      <c r="C521" s="11" t="s">
        <v>9557</v>
      </c>
      <c r="D521" s="11" t="s">
        <v>9557</v>
      </c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 t="s">
        <v>624</v>
      </c>
      <c r="P521" s="5" t="s">
        <v>5571</v>
      </c>
      <c r="Q521" s="12" t="s">
        <v>602</v>
      </c>
      <c r="R521" s="12" t="s">
        <v>26</v>
      </c>
      <c r="S521" s="12" t="s">
        <v>27</v>
      </c>
      <c r="T521" s="12"/>
      <c r="U521" s="12" t="s">
        <v>113</v>
      </c>
      <c r="V521" s="12" t="s">
        <v>28</v>
      </c>
      <c r="W521" s="12" t="s">
        <v>84</v>
      </c>
      <c r="X521" s="12" t="s">
        <v>30</v>
      </c>
      <c r="Y521" s="12" t="s">
        <v>101</v>
      </c>
      <c r="Z521" s="12">
        <v>683.43</v>
      </c>
      <c r="AA521" s="12">
        <v>380.73</v>
      </c>
      <c r="AB521" s="14">
        <f t="shared" si="48"/>
        <v>0.55708704622272953</v>
      </c>
      <c r="AC521" s="12">
        <v>139.15</v>
      </c>
      <c r="AD521" s="12">
        <v>591.77</v>
      </c>
      <c r="AE521" s="12">
        <v>532.59</v>
      </c>
      <c r="AF521" s="14">
        <f t="shared" si="49"/>
        <v>0.89999493046284884</v>
      </c>
      <c r="AG521" s="15">
        <v>1</v>
      </c>
      <c r="AH521" s="15">
        <v>90</v>
      </c>
      <c r="AI521" s="15">
        <v>6</v>
      </c>
      <c r="AJ521" s="15">
        <v>4</v>
      </c>
      <c r="AK521" s="15">
        <v>0</v>
      </c>
      <c r="AL521" s="15">
        <v>90</v>
      </c>
      <c r="AM521" s="15">
        <v>0</v>
      </c>
      <c r="AN521" s="15">
        <v>1</v>
      </c>
      <c r="AO521" s="15">
        <v>1</v>
      </c>
      <c r="AP521" s="15">
        <v>0.94</v>
      </c>
      <c r="AQ521" s="16">
        <v>43101</v>
      </c>
      <c r="AR521" s="16">
        <v>109574</v>
      </c>
      <c r="AS521" s="16">
        <v>42806</v>
      </c>
    </row>
    <row r="522" spans="1:45" x14ac:dyDescent="0.2">
      <c r="A522" s="48" t="s">
        <v>9633</v>
      </c>
      <c r="B522" s="11" t="s">
        <v>9557</v>
      </c>
      <c r="C522" s="11" t="s">
        <v>9557</v>
      </c>
      <c r="D522" s="11" t="s">
        <v>9557</v>
      </c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 t="s">
        <v>625</v>
      </c>
      <c r="P522" s="5" t="s">
        <v>5572</v>
      </c>
      <c r="Q522" s="12" t="s">
        <v>602</v>
      </c>
      <c r="R522" s="12" t="s">
        <v>26</v>
      </c>
      <c r="S522" s="12" t="s">
        <v>27</v>
      </c>
      <c r="T522" s="12"/>
      <c r="U522" s="12" t="s">
        <v>113</v>
      </c>
      <c r="V522" s="12" t="s">
        <v>28</v>
      </c>
      <c r="W522" s="12" t="s">
        <v>84</v>
      </c>
      <c r="X522" s="12" t="s">
        <v>30</v>
      </c>
      <c r="Y522" s="12" t="s">
        <v>101</v>
      </c>
      <c r="Z522" s="12">
        <v>965.3</v>
      </c>
      <c r="AA522" s="12">
        <v>537.76</v>
      </c>
      <c r="AB522" s="14">
        <f t="shared" si="48"/>
        <v>0.55709105977416351</v>
      </c>
      <c r="AC522" s="12">
        <v>197.13</v>
      </c>
      <c r="AD522" s="12">
        <v>854.77</v>
      </c>
      <c r="AE522" s="12">
        <v>769.29</v>
      </c>
      <c r="AF522" s="14">
        <f t="shared" si="49"/>
        <v>0.89999649028393602</v>
      </c>
      <c r="AG522" s="15">
        <v>1</v>
      </c>
      <c r="AH522" s="15">
        <v>130</v>
      </c>
      <c r="AI522" s="15">
        <v>6</v>
      </c>
      <c r="AJ522" s="15">
        <v>5</v>
      </c>
      <c r="AK522" s="15">
        <v>0</v>
      </c>
      <c r="AL522" s="15">
        <v>130</v>
      </c>
      <c r="AM522" s="15">
        <v>0</v>
      </c>
      <c r="AN522" s="15">
        <v>1</v>
      </c>
      <c r="AO522" s="15">
        <v>1</v>
      </c>
      <c r="AP522" s="15">
        <v>0.94</v>
      </c>
      <c r="AQ522" s="16">
        <v>43101</v>
      </c>
      <c r="AR522" s="16">
        <v>109574</v>
      </c>
      <c r="AS522" s="16">
        <v>42806</v>
      </c>
    </row>
    <row r="523" spans="1:45" x14ac:dyDescent="0.2">
      <c r="A523" s="48" t="s">
        <v>9633</v>
      </c>
      <c r="B523" s="11" t="s">
        <v>9557</v>
      </c>
      <c r="C523" s="11" t="s">
        <v>9557</v>
      </c>
      <c r="D523" s="11" t="s">
        <v>9557</v>
      </c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 t="s">
        <v>626</v>
      </c>
      <c r="P523" s="5" t="s">
        <v>5573</v>
      </c>
      <c r="Q523" s="12" t="s">
        <v>602</v>
      </c>
      <c r="R523" s="12" t="s">
        <v>26</v>
      </c>
      <c r="S523" s="12" t="s">
        <v>27</v>
      </c>
      <c r="T523" s="12"/>
      <c r="U523" s="12" t="s">
        <v>113</v>
      </c>
      <c r="V523" s="12" t="s">
        <v>28</v>
      </c>
      <c r="W523" s="12" t="s">
        <v>84</v>
      </c>
      <c r="X523" s="12" t="s">
        <v>30</v>
      </c>
      <c r="Y523" s="12" t="s">
        <v>101</v>
      </c>
      <c r="Z523" s="12">
        <v>130.09</v>
      </c>
      <c r="AA523" s="12">
        <v>72.47</v>
      </c>
      <c r="AB523" s="14">
        <f t="shared" si="48"/>
        <v>0.55707587055115682</v>
      </c>
      <c r="AC523" s="12">
        <v>0</v>
      </c>
      <c r="AD523" s="12">
        <v>131.5</v>
      </c>
      <c r="AE523" s="12">
        <v>118.35</v>
      </c>
      <c r="AF523" s="14">
        <f t="shared" si="49"/>
        <v>0.89999999999999991</v>
      </c>
      <c r="AG523" s="15">
        <v>0</v>
      </c>
      <c r="AH523" s="15">
        <v>20</v>
      </c>
      <c r="AI523" s="15">
        <v>6</v>
      </c>
      <c r="AJ523" s="15">
        <v>4</v>
      </c>
      <c r="AK523" s="15">
        <v>0</v>
      </c>
      <c r="AL523" s="15">
        <v>20</v>
      </c>
      <c r="AM523" s="15">
        <v>0</v>
      </c>
      <c r="AN523" s="15">
        <v>1</v>
      </c>
      <c r="AO523" s="15">
        <v>1</v>
      </c>
      <c r="AP523" s="15">
        <v>0.94</v>
      </c>
      <c r="AQ523" s="16">
        <v>43101</v>
      </c>
      <c r="AR523" s="16">
        <v>109574</v>
      </c>
      <c r="AS523" s="16">
        <v>42806</v>
      </c>
    </row>
    <row r="524" spans="1:45" x14ac:dyDescent="0.2">
      <c r="A524" s="48" t="s">
        <v>9633</v>
      </c>
      <c r="B524" s="11" t="s">
        <v>9557</v>
      </c>
      <c r="C524" s="11" t="s">
        <v>9557</v>
      </c>
      <c r="D524" s="11" t="s">
        <v>9557</v>
      </c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 t="s">
        <v>627</v>
      </c>
      <c r="P524" s="5" t="s">
        <v>5574</v>
      </c>
      <c r="Q524" s="12" t="s">
        <v>602</v>
      </c>
      <c r="R524" s="12" t="s">
        <v>26</v>
      </c>
      <c r="S524" s="12" t="s">
        <v>27</v>
      </c>
      <c r="T524" s="12"/>
      <c r="U524" s="12" t="s">
        <v>113</v>
      </c>
      <c r="V524" s="12" t="s">
        <v>28</v>
      </c>
      <c r="W524" s="12" t="s">
        <v>84</v>
      </c>
      <c r="X524" s="12" t="s">
        <v>30</v>
      </c>
      <c r="Y524" s="12" t="s">
        <v>101</v>
      </c>
      <c r="Z524" s="12">
        <v>609.71</v>
      </c>
      <c r="AA524" s="12">
        <v>339.66</v>
      </c>
      <c r="AB524" s="14">
        <f t="shared" si="48"/>
        <v>0.55708451558937855</v>
      </c>
      <c r="AC524" s="12">
        <v>124.65</v>
      </c>
      <c r="AD524" s="12">
        <v>526.02</v>
      </c>
      <c r="AE524" s="12">
        <v>473.42</v>
      </c>
      <c r="AF524" s="14">
        <f t="shared" si="49"/>
        <v>0.90000380213680098</v>
      </c>
      <c r="AG524" s="15">
        <v>1</v>
      </c>
      <c r="AH524" s="15">
        <v>80</v>
      </c>
      <c r="AI524" s="15">
        <v>6</v>
      </c>
      <c r="AJ524" s="15">
        <v>3</v>
      </c>
      <c r="AK524" s="15">
        <v>0</v>
      </c>
      <c r="AL524" s="15">
        <v>80</v>
      </c>
      <c r="AM524" s="15">
        <v>0</v>
      </c>
      <c r="AN524" s="15">
        <v>1</v>
      </c>
      <c r="AO524" s="15">
        <v>1</v>
      </c>
      <c r="AP524" s="15">
        <v>0.94</v>
      </c>
      <c r="AQ524" s="16">
        <v>43101</v>
      </c>
      <c r="AR524" s="16">
        <v>109574</v>
      </c>
      <c r="AS524" s="16">
        <v>42806</v>
      </c>
    </row>
    <row r="525" spans="1:45" x14ac:dyDescent="0.2">
      <c r="A525" s="48" t="s">
        <v>9633</v>
      </c>
      <c r="B525" s="11" t="s">
        <v>9557</v>
      </c>
      <c r="C525" s="11" t="s">
        <v>9557</v>
      </c>
      <c r="D525" s="11" t="s">
        <v>9557</v>
      </c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 t="s">
        <v>628</v>
      </c>
      <c r="P525" s="5" t="s">
        <v>5575</v>
      </c>
      <c r="Q525" s="12" t="s">
        <v>602</v>
      </c>
      <c r="R525" s="12" t="s">
        <v>26</v>
      </c>
      <c r="S525" s="12" t="s">
        <v>27</v>
      </c>
      <c r="T525" s="12"/>
      <c r="U525" s="12" t="s">
        <v>118</v>
      </c>
      <c r="V525" s="12" t="s">
        <v>28</v>
      </c>
      <c r="W525" s="12" t="s">
        <v>158</v>
      </c>
      <c r="X525" s="12" t="s">
        <v>30</v>
      </c>
      <c r="Y525" s="12" t="s">
        <v>599</v>
      </c>
      <c r="Z525" s="12">
        <v>543.86</v>
      </c>
      <c r="AA525" s="12">
        <v>310.42</v>
      </c>
      <c r="AB525" s="14">
        <f t="shared" si="48"/>
        <v>0.57077188982458726</v>
      </c>
      <c r="AC525" s="12">
        <v>112.39</v>
      </c>
      <c r="AD525" s="12">
        <v>624.70000000000005</v>
      </c>
      <c r="AE525" s="12">
        <v>562.23</v>
      </c>
      <c r="AF525" s="14">
        <f t="shared" si="49"/>
        <v>0.89999999999999991</v>
      </c>
      <c r="AG525" s="15">
        <v>1</v>
      </c>
      <c r="AH525" s="15">
        <v>70</v>
      </c>
      <c r="AI525" s="15">
        <v>0</v>
      </c>
      <c r="AJ525" s="15">
        <v>4</v>
      </c>
      <c r="AK525" s="15">
        <v>0</v>
      </c>
      <c r="AL525" s="15">
        <v>70</v>
      </c>
      <c r="AM525" s="15">
        <v>0</v>
      </c>
      <c r="AN525" s="15">
        <v>1</v>
      </c>
      <c r="AO525" s="15">
        <v>1</v>
      </c>
      <c r="AP525" s="15">
        <v>0.94</v>
      </c>
      <c r="AQ525" s="16">
        <v>43101</v>
      </c>
      <c r="AR525" s="16">
        <v>109574</v>
      </c>
      <c r="AS525" s="16">
        <v>42806</v>
      </c>
    </row>
    <row r="526" spans="1:45" x14ac:dyDescent="0.2">
      <c r="A526" s="48" t="s">
        <v>9633</v>
      </c>
      <c r="B526" s="11" t="s">
        <v>9557</v>
      </c>
      <c r="C526" s="11" t="s">
        <v>9557</v>
      </c>
      <c r="D526" s="11" t="s">
        <v>9557</v>
      </c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 t="s">
        <v>629</v>
      </c>
      <c r="P526" s="5" t="s">
        <v>5576</v>
      </c>
      <c r="Q526" s="12" t="s">
        <v>602</v>
      </c>
      <c r="R526" s="12" t="s">
        <v>26</v>
      </c>
      <c r="S526" s="12" t="s">
        <v>27</v>
      </c>
      <c r="T526" s="12"/>
      <c r="U526" s="12" t="s">
        <v>113</v>
      </c>
      <c r="V526" s="12" t="s">
        <v>28</v>
      </c>
      <c r="W526" s="12" t="s">
        <v>259</v>
      </c>
      <c r="X526" s="12" t="s">
        <v>30</v>
      </c>
      <c r="Y526" s="12" t="s">
        <v>101</v>
      </c>
      <c r="Z526" s="12">
        <v>1923.4</v>
      </c>
      <c r="AA526" s="12">
        <v>514.32000000000005</v>
      </c>
      <c r="AB526" s="14">
        <f t="shared" si="48"/>
        <v>0.2674014765519393</v>
      </c>
      <c r="AC526" s="12">
        <v>197.85</v>
      </c>
      <c r="AD526" s="12">
        <v>789.02</v>
      </c>
      <c r="AE526" s="12">
        <v>710.12</v>
      </c>
      <c r="AF526" s="14">
        <f t="shared" si="49"/>
        <v>0.9000025347899927</v>
      </c>
      <c r="AG526" s="15">
        <v>1</v>
      </c>
      <c r="AH526" s="15">
        <v>120</v>
      </c>
      <c r="AI526" s="15">
        <v>6</v>
      </c>
      <c r="AJ526" s="15">
        <v>5</v>
      </c>
      <c r="AK526" s="15">
        <v>0</v>
      </c>
      <c r="AL526" s="15">
        <v>120</v>
      </c>
      <c r="AM526" s="15">
        <v>0</v>
      </c>
      <c r="AN526" s="15">
        <v>1</v>
      </c>
      <c r="AO526" s="15">
        <v>1</v>
      </c>
      <c r="AP526" s="15">
        <v>0.94</v>
      </c>
      <c r="AQ526" s="16">
        <v>43101</v>
      </c>
      <c r="AR526" s="16">
        <v>109574</v>
      </c>
      <c r="AS526" s="16">
        <v>42806</v>
      </c>
    </row>
    <row r="527" spans="1:45" x14ac:dyDescent="0.2">
      <c r="A527" s="48" t="s">
        <v>9633</v>
      </c>
      <c r="B527" s="11" t="s">
        <v>9557</v>
      </c>
      <c r="C527" s="11" t="s">
        <v>9557</v>
      </c>
      <c r="D527" s="11" t="s">
        <v>9557</v>
      </c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 t="s">
        <v>630</v>
      </c>
      <c r="P527" s="5" t="s">
        <v>5577</v>
      </c>
      <c r="Q527" s="12" t="s">
        <v>631</v>
      </c>
      <c r="R527" s="12" t="s">
        <v>26</v>
      </c>
      <c r="S527" s="12" t="s">
        <v>27</v>
      </c>
      <c r="T527" s="12"/>
      <c r="U527" s="12" t="s">
        <v>113</v>
      </c>
      <c r="V527" s="12" t="s">
        <v>28</v>
      </c>
      <c r="W527" s="12" t="s">
        <v>59</v>
      </c>
      <c r="X527" s="12" t="s">
        <v>30</v>
      </c>
      <c r="Y527" s="12" t="s">
        <v>101</v>
      </c>
      <c r="Z527" s="12">
        <v>41.67</v>
      </c>
      <c r="AA527" s="12">
        <v>24.16</v>
      </c>
      <c r="AB527" s="14">
        <f t="shared" si="48"/>
        <v>0.57979361651067918</v>
      </c>
      <c r="AC527" s="12">
        <v>0</v>
      </c>
      <c r="AD527" s="12">
        <v>65.75</v>
      </c>
      <c r="AE527" s="12">
        <v>59.18</v>
      </c>
      <c r="AF527" s="14">
        <f t="shared" si="49"/>
        <v>0.90007604562737642</v>
      </c>
      <c r="AG527" s="15">
        <v>0</v>
      </c>
      <c r="AH527" s="15">
        <v>10</v>
      </c>
      <c r="AI527" s="15">
        <v>0</v>
      </c>
      <c r="AJ527" s="15">
        <v>0</v>
      </c>
      <c r="AK527" s="15">
        <v>0</v>
      </c>
      <c r="AL527" s="15">
        <v>10</v>
      </c>
      <c r="AM527" s="15">
        <v>0</v>
      </c>
      <c r="AN527" s="15">
        <v>1</v>
      </c>
      <c r="AO527" s="15">
        <v>1</v>
      </c>
      <c r="AP527" s="15">
        <v>0.94</v>
      </c>
      <c r="AQ527" s="16">
        <v>43101</v>
      </c>
      <c r="AR527" s="16">
        <v>109574</v>
      </c>
      <c r="AS527" s="16">
        <v>42806</v>
      </c>
    </row>
    <row r="528" spans="1:45" x14ac:dyDescent="0.2">
      <c r="A528" s="48" t="s">
        <v>9633</v>
      </c>
      <c r="B528" s="11" t="s">
        <v>9557</v>
      </c>
      <c r="C528" s="11" t="s">
        <v>9557</v>
      </c>
      <c r="D528" s="11" t="s">
        <v>9557</v>
      </c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 t="s">
        <v>632</v>
      </c>
      <c r="P528" s="5" t="s">
        <v>5578</v>
      </c>
      <c r="Q528" s="12" t="s">
        <v>631</v>
      </c>
      <c r="R528" s="12" t="s">
        <v>26</v>
      </c>
      <c r="S528" s="12" t="s">
        <v>27</v>
      </c>
      <c r="T528" s="12"/>
      <c r="U528" s="12" t="s">
        <v>113</v>
      </c>
      <c r="V528" s="12" t="s">
        <v>28</v>
      </c>
      <c r="W528" s="12" t="s">
        <v>59</v>
      </c>
      <c r="X528" s="12" t="s">
        <v>30</v>
      </c>
      <c r="Y528" s="12" t="s">
        <v>101</v>
      </c>
      <c r="Z528" s="12">
        <v>20.84</v>
      </c>
      <c r="AA528" s="12">
        <v>12.08</v>
      </c>
      <c r="AB528" s="14">
        <f t="shared" si="48"/>
        <v>0.57965451055662187</v>
      </c>
      <c r="AC528" s="12">
        <v>0</v>
      </c>
      <c r="AD528" s="12">
        <v>32.880000000000003</v>
      </c>
      <c r="AE528" s="12">
        <v>29.59</v>
      </c>
      <c r="AF528" s="14">
        <f t="shared" si="49"/>
        <v>0.89993917274939161</v>
      </c>
      <c r="AG528" s="15">
        <v>0</v>
      </c>
      <c r="AH528" s="15">
        <v>5</v>
      </c>
      <c r="AI528" s="15">
        <v>0</v>
      </c>
      <c r="AJ528" s="15">
        <v>0</v>
      </c>
      <c r="AK528" s="15">
        <v>0</v>
      </c>
      <c r="AL528" s="15">
        <v>5</v>
      </c>
      <c r="AM528" s="15">
        <v>0</v>
      </c>
      <c r="AN528" s="15">
        <v>1</v>
      </c>
      <c r="AO528" s="15">
        <v>1</v>
      </c>
      <c r="AP528" s="15">
        <v>0.94</v>
      </c>
      <c r="AQ528" s="16">
        <v>43101</v>
      </c>
      <c r="AR528" s="16">
        <v>109574</v>
      </c>
      <c r="AS528" s="16">
        <v>42806</v>
      </c>
    </row>
    <row r="529" spans="1:45" x14ac:dyDescent="0.2">
      <c r="A529" s="48" t="s">
        <v>9633</v>
      </c>
      <c r="B529" s="11" t="s">
        <v>9557</v>
      </c>
      <c r="C529" s="11" t="s">
        <v>9557</v>
      </c>
      <c r="D529" s="11" t="s">
        <v>9557</v>
      </c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 t="s">
        <v>633</v>
      </c>
      <c r="P529" s="5" t="s">
        <v>5579</v>
      </c>
      <c r="Q529" s="12" t="s">
        <v>631</v>
      </c>
      <c r="R529" s="12" t="s">
        <v>26</v>
      </c>
      <c r="S529" s="12" t="s">
        <v>27</v>
      </c>
      <c r="T529" s="12"/>
      <c r="U529" s="12" t="s">
        <v>113</v>
      </c>
      <c r="V529" s="12" t="s">
        <v>28</v>
      </c>
      <c r="W529" s="12" t="s">
        <v>59</v>
      </c>
      <c r="X529" s="12" t="s">
        <v>30</v>
      </c>
      <c r="Y529" s="12" t="s">
        <v>101</v>
      </c>
      <c r="Z529" s="12">
        <v>41.67</v>
      </c>
      <c r="AA529" s="12">
        <v>24.16</v>
      </c>
      <c r="AB529" s="14">
        <f t="shared" si="48"/>
        <v>0.57979361651067918</v>
      </c>
      <c r="AC529" s="12">
        <v>0</v>
      </c>
      <c r="AD529" s="12">
        <v>65.75</v>
      </c>
      <c r="AE529" s="12">
        <v>59.18</v>
      </c>
      <c r="AF529" s="14">
        <f t="shared" si="49"/>
        <v>0.90007604562737642</v>
      </c>
      <c r="AG529" s="15">
        <v>0</v>
      </c>
      <c r="AH529" s="15">
        <v>10</v>
      </c>
      <c r="AI529" s="15">
        <v>0</v>
      </c>
      <c r="AJ529" s="15">
        <v>0</v>
      </c>
      <c r="AK529" s="15">
        <v>0</v>
      </c>
      <c r="AL529" s="15">
        <v>10</v>
      </c>
      <c r="AM529" s="15">
        <v>0</v>
      </c>
      <c r="AN529" s="15">
        <v>1</v>
      </c>
      <c r="AO529" s="15">
        <v>1</v>
      </c>
      <c r="AP529" s="15">
        <v>0.94</v>
      </c>
      <c r="AQ529" s="16">
        <v>43101</v>
      </c>
      <c r="AR529" s="16">
        <v>109574</v>
      </c>
      <c r="AS529" s="16">
        <v>42806</v>
      </c>
    </row>
    <row r="530" spans="1:45" x14ac:dyDescent="0.2">
      <c r="A530" s="48" t="s">
        <v>9633</v>
      </c>
      <c r="B530" s="11" t="s">
        <v>9557</v>
      </c>
      <c r="C530" s="11" t="s">
        <v>9557</v>
      </c>
      <c r="D530" s="11" t="s">
        <v>9557</v>
      </c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 t="s">
        <v>634</v>
      </c>
      <c r="P530" s="5" t="s">
        <v>5580</v>
      </c>
      <c r="Q530" s="12" t="s">
        <v>631</v>
      </c>
      <c r="R530" s="12" t="s">
        <v>33</v>
      </c>
      <c r="S530" s="12" t="s">
        <v>27</v>
      </c>
      <c r="T530" s="12"/>
      <c r="U530" s="12" t="s">
        <v>113</v>
      </c>
      <c r="V530" s="12" t="s">
        <v>28</v>
      </c>
      <c r="W530" s="12" t="s">
        <v>59</v>
      </c>
      <c r="X530" s="12" t="s">
        <v>30</v>
      </c>
      <c r="Y530" s="12" t="s">
        <v>101</v>
      </c>
      <c r="Z530" s="12">
        <v>4.17</v>
      </c>
      <c r="AA530" s="12">
        <v>2.42</v>
      </c>
      <c r="AB530" s="14">
        <f t="shared" si="48"/>
        <v>0.58033573141486805</v>
      </c>
      <c r="AC530" s="12">
        <v>0</v>
      </c>
      <c r="AD530" s="12">
        <v>6.58</v>
      </c>
      <c r="AE530" s="12">
        <v>5.92</v>
      </c>
      <c r="AF530" s="14">
        <f t="shared" si="49"/>
        <v>0.89969604863221886</v>
      </c>
      <c r="AG530" s="15">
        <v>0</v>
      </c>
      <c r="AH530" s="15">
        <v>1</v>
      </c>
      <c r="AI530" s="15">
        <v>0</v>
      </c>
      <c r="AJ530" s="15">
        <v>0</v>
      </c>
      <c r="AK530" s="15">
        <v>0</v>
      </c>
      <c r="AL530" s="15">
        <v>1</v>
      </c>
      <c r="AM530" s="15">
        <v>0</v>
      </c>
      <c r="AN530" s="15">
        <v>1</v>
      </c>
      <c r="AO530" s="15">
        <v>1</v>
      </c>
      <c r="AP530" s="15">
        <v>0.94</v>
      </c>
      <c r="AQ530" s="16">
        <v>43101</v>
      </c>
      <c r="AR530" s="16">
        <v>109574</v>
      </c>
      <c r="AS530" s="16">
        <v>42806</v>
      </c>
    </row>
    <row r="531" spans="1:45" x14ac:dyDescent="0.2">
      <c r="A531" s="48" t="s">
        <v>9633</v>
      </c>
      <c r="B531" s="11" t="s">
        <v>9557</v>
      </c>
      <c r="C531" s="11" t="s">
        <v>9557</v>
      </c>
      <c r="D531" s="11" t="s">
        <v>9557</v>
      </c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 t="s">
        <v>635</v>
      </c>
      <c r="P531" s="5" t="s">
        <v>5581</v>
      </c>
      <c r="Q531" s="12" t="s">
        <v>631</v>
      </c>
      <c r="R531" s="12" t="s">
        <v>26</v>
      </c>
      <c r="S531" s="12" t="s">
        <v>27</v>
      </c>
      <c r="T531" s="12"/>
      <c r="U531" s="12" t="s">
        <v>113</v>
      </c>
      <c r="V531" s="12" t="s">
        <v>28</v>
      </c>
      <c r="W531" s="12" t="s">
        <v>59</v>
      </c>
      <c r="X531" s="12" t="s">
        <v>30</v>
      </c>
      <c r="Y531" s="12" t="s">
        <v>101</v>
      </c>
      <c r="Z531" s="12">
        <v>41.67</v>
      </c>
      <c r="AA531" s="12">
        <v>24.16</v>
      </c>
      <c r="AB531" s="14">
        <f t="shared" si="48"/>
        <v>0.57979361651067918</v>
      </c>
      <c r="AC531" s="12">
        <v>0</v>
      </c>
      <c r="AD531" s="12">
        <v>65.75</v>
      </c>
      <c r="AE531" s="12">
        <v>59.18</v>
      </c>
      <c r="AF531" s="14">
        <f t="shared" si="49"/>
        <v>0.90007604562737642</v>
      </c>
      <c r="AG531" s="15">
        <v>0</v>
      </c>
      <c r="AH531" s="15">
        <v>10</v>
      </c>
      <c r="AI531" s="15">
        <v>0</v>
      </c>
      <c r="AJ531" s="15">
        <v>0</v>
      </c>
      <c r="AK531" s="15">
        <v>0</v>
      </c>
      <c r="AL531" s="15">
        <v>10</v>
      </c>
      <c r="AM531" s="15">
        <v>0</v>
      </c>
      <c r="AN531" s="15">
        <v>1</v>
      </c>
      <c r="AO531" s="15">
        <v>1</v>
      </c>
      <c r="AP531" s="15">
        <v>0.94</v>
      </c>
      <c r="AQ531" s="16">
        <v>43101</v>
      </c>
      <c r="AR531" s="16">
        <v>109574</v>
      </c>
      <c r="AS531" s="16">
        <v>42806</v>
      </c>
    </row>
    <row r="532" spans="1:45" x14ac:dyDescent="0.2">
      <c r="A532" s="48" t="s">
        <v>9633</v>
      </c>
      <c r="B532" s="11" t="s">
        <v>9557</v>
      </c>
      <c r="C532" s="11" t="s">
        <v>9557</v>
      </c>
      <c r="D532" s="11" t="s">
        <v>9557</v>
      </c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 t="s">
        <v>636</v>
      </c>
      <c r="P532" s="5" t="s">
        <v>5582</v>
      </c>
      <c r="Q532" s="12" t="s">
        <v>631</v>
      </c>
      <c r="R532" s="12" t="s">
        <v>26</v>
      </c>
      <c r="S532" s="12" t="s">
        <v>27</v>
      </c>
      <c r="T532" s="12"/>
      <c r="U532" s="12" t="s">
        <v>113</v>
      </c>
      <c r="V532" s="12" t="s">
        <v>28</v>
      </c>
      <c r="W532" s="12" t="s">
        <v>59</v>
      </c>
      <c r="X532" s="12" t="s">
        <v>30</v>
      </c>
      <c r="Y532" s="12" t="s">
        <v>101</v>
      </c>
      <c r="Z532" s="12">
        <v>41.67</v>
      </c>
      <c r="AA532" s="12">
        <v>24.16</v>
      </c>
      <c r="AB532" s="14">
        <f t="shared" si="48"/>
        <v>0.57979361651067918</v>
      </c>
      <c r="AC532" s="12">
        <v>0</v>
      </c>
      <c r="AD532" s="12">
        <v>65.75</v>
      </c>
      <c r="AE532" s="12">
        <v>59.18</v>
      </c>
      <c r="AF532" s="14">
        <f t="shared" si="49"/>
        <v>0.90007604562737642</v>
      </c>
      <c r="AG532" s="15">
        <v>0</v>
      </c>
      <c r="AH532" s="15">
        <v>10</v>
      </c>
      <c r="AI532" s="15">
        <v>0</v>
      </c>
      <c r="AJ532" s="15">
        <v>0</v>
      </c>
      <c r="AK532" s="15">
        <v>0</v>
      </c>
      <c r="AL532" s="15">
        <v>10</v>
      </c>
      <c r="AM532" s="15">
        <v>0</v>
      </c>
      <c r="AN532" s="15">
        <v>1</v>
      </c>
      <c r="AO532" s="15">
        <v>1</v>
      </c>
      <c r="AP532" s="15">
        <v>0.94</v>
      </c>
      <c r="AQ532" s="16">
        <v>43101</v>
      </c>
      <c r="AR532" s="16">
        <v>109574</v>
      </c>
      <c r="AS532" s="16">
        <v>42806</v>
      </c>
    </row>
    <row r="533" spans="1:45" x14ac:dyDescent="0.2">
      <c r="A533" s="48" t="s">
        <v>9633</v>
      </c>
      <c r="B533" s="11" t="s">
        <v>9557</v>
      </c>
      <c r="C533" s="11" t="s">
        <v>9557</v>
      </c>
      <c r="D533" s="11" t="s">
        <v>9557</v>
      </c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 t="s">
        <v>637</v>
      </c>
      <c r="P533" s="5" t="s">
        <v>5583</v>
      </c>
      <c r="Q533" s="12" t="s">
        <v>631</v>
      </c>
      <c r="R533" s="12" t="s">
        <v>26</v>
      </c>
      <c r="S533" s="12" t="s">
        <v>27</v>
      </c>
      <c r="T533" s="12"/>
      <c r="U533" s="12" t="s">
        <v>113</v>
      </c>
      <c r="V533" s="12" t="s">
        <v>28</v>
      </c>
      <c r="W533" s="12" t="s">
        <v>59</v>
      </c>
      <c r="X533" s="12" t="s">
        <v>30</v>
      </c>
      <c r="Y533" s="12" t="s">
        <v>101</v>
      </c>
      <c r="Z533" s="12">
        <v>83.34</v>
      </c>
      <c r="AA533" s="12">
        <v>48.31</v>
      </c>
      <c r="AB533" s="14">
        <f t="shared" si="48"/>
        <v>0.57967362610991124</v>
      </c>
      <c r="AC533" s="12">
        <v>0</v>
      </c>
      <c r="AD533" s="12">
        <v>131.5</v>
      </c>
      <c r="AE533" s="12">
        <v>118.35</v>
      </c>
      <c r="AF533" s="14">
        <f t="shared" si="49"/>
        <v>0.89999999999999991</v>
      </c>
      <c r="AG533" s="15">
        <v>0</v>
      </c>
      <c r="AH533" s="15">
        <v>20</v>
      </c>
      <c r="AI533" s="15">
        <v>0</v>
      </c>
      <c r="AJ533" s="15">
        <v>0</v>
      </c>
      <c r="AK533" s="15">
        <v>0</v>
      </c>
      <c r="AL533" s="15">
        <v>20</v>
      </c>
      <c r="AM533" s="15">
        <v>0</v>
      </c>
      <c r="AN533" s="15">
        <v>1</v>
      </c>
      <c r="AO533" s="15">
        <v>1</v>
      </c>
      <c r="AP533" s="15">
        <v>0.94</v>
      </c>
      <c r="AQ533" s="16">
        <v>43101</v>
      </c>
      <c r="AR533" s="16">
        <v>109574</v>
      </c>
      <c r="AS533" s="16">
        <v>42806</v>
      </c>
    </row>
    <row r="534" spans="1:45" x14ac:dyDescent="0.2">
      <c r="A534" s="48" t="s">
        <v>9633</v>
      </c>
      <c r="B534" s="11" t="s">
        <v>9557</v>
      </c>
      <c r="C534" s="11" t="s">
        <v>9557</v>
      </c>
      <c r="D534" s="11" t="s">
        <v>9557</v>
      </c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 t="s">
        <v>638</v>
      </c>
      <c r="P534" s="5" t="s">
        <v>5584</v>
      </c>
      <c r="Q534" s="12" t="s">
        <v>631</v>
      </c>
      <c r="R534" s="12" t="s">
        <v>26</v>
      </c>
      <c r="S534" s="12" t="s">
        <v>27</v>
      </c>
      <c r="T534" s="12"/>
      <c r="U534" s="12" t="s">
        <v>113</v>
      </c>
      <c r="V534" s="12" t="s">
        <v>28</v>
      </c>
      <c r="W534" s="12" t="s">
        <v>59</v>
      </c>
      <c r="X534" s="12" t="s">
        <v>30</v>
      </c>
      <c r="Y534" s="12" t="s">
        <v>101</v>
      </c>
      <c r="Z534" s="12">
        <v>45.84</v>
      </c>
      <c r="AA534" s="12">
        <v>26.57</v>
      </c>
      <c r="AB534" s="14">
        <f t="shared" si="48"/>
        <v>0.57962478184991273</v>
      </c>
      <c r="AC534" s="12">
        <v>0</v>
      </c>
      <c r="AD534" s="12">
        <v>65.75</v>
      </c>
      <c r="AE534" s="12">
        <v>59.18</v>
      </c>
      <c r="AF534" s="14">
        <f t="shared" si="49"/>
        <v>0.90007604562737642</v>
      </c>
      <c r="AG534" s="15">
        <v>0</v>
      </c>
      <c r="AH534" s="15">
        <v>10</v>
      </c>
      <c r="AI534" s="15">
        <v>0</v>
      </c>
      <c r="AJ534" s="15">
        <v>1</v>
      </c>
      <c r="AK534" s="15">
        <v>0</v>
      </c>
      <c r="AL534" s="15">
        <v>10</v>
      </c>
      <c r="AM534" s="15">
        <v>0</v>
      </c>
      <c r="AN534" s="15">
        <v>1</v>
      </c>
      <c r="AO534" s="15">
        <v>1</v>
      </c>
      <c r="AP534" s="15">
        <v>0.94</v>
      </c>
      <c r="AQ534" s="16">
        <v>43101</v>
      </c>
      <c r="AR534" s="16">
        <v>109574</v>
      </c>
      <c r="AS534" s="16">
        <v>42806</v>
      </c>
    </row>
    <row r="535" spans="1:45" x14ac:dyDescent="0.2">
      <c r="A535" s="48" t="s">
        <v>9633</v>
      </c>
      <c r="B535" s="11" t="s">
        <v>9557</v>
      </c>
      <c r="C535" s="11" t="s">
        <v>9557</v>
      </c>
      <c r="D535" s="11" t="s">
        <v>9557</v>
      </c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 t="s">
        <v>639</v>
      </c>
      <c r="P535" s="5" t="s">
        <v>5585</v>
      </c>
      <c r="Q535" s="12" t="s">
        <v>631</v>
      </c>
      <c r="R535" s="12" t="s">
        <v>26</v>
      </c>
      <c r="S535" s="12" t="s">
        <v>27</v>
      </c>
      <c r="T535" s="12"/>
      <c r="U535" s="12" t="s">
        <v>100</v>
      </c>
      <c r="V535" s="12" t="s">
        <v>28</v>
      </c>
      <c r="W535" s="12" t="s">
        <v>84</v>
      </c>
      <c r="X535" s="12" t="s">
        <v>30</v>
      </c>
      <c r="Y535" s="12" t="s">
        <v>101</v>
      </c>
      <c r="Z535" s="12">
        <v>91.07</v>
      </c>
      <c r="AA535" s="12">
        <v>50.73</v>
      </c>
      <c r="AB535" s="14">
        <f t="shared" si="48"/>
        <v>0.55704403206324804</v>
      </c>
      <c r="AC535" s="12">
        <v>0</v>
      </c>
      <c r="AD535" s="12">
        <v>131.5</v>
      </c>
      <c r="AE535" s="12">
        <v>118.35</v>
      </c>
      <c r="AF535" s="14">
        <f t="shared" si="49"/>
        <v>0.89999999999999991</v>
      </c>
      <c r="AG535" s="15">
        <v>0</v>
      </c>
      <c r="AH535" s="15">
        <v>20</v>
      </c>
      <c r="AI535" s="15">
        <v>0</v>
      </c>
      <c r="AJ535" s="15">
        <v>1</v>
      </c>
      <c r="AK535" s="15">
        <v>0</v>
      </c>
      <c r="AL535" s="15">
        <v>20</v>
      </c>
      <c r="AM535" s="15">
        <v>0</v>
      </c>
      <c r="AN535" s="15">
        <v>1</v>
      </c>
      <c r="AO535" s="15">
        <v>1</v>
      </c>
      <c r="AP535" s="15">
        <v>0.94</v>
      </c>
      <c r="AQ535" s="16">
        <v>43101</v>
      </c>
      <c r="AR535" s="16">
        <v>109574</v>
      </c>
      <c r="AS535" s="16">
        <v>42806</v>
      </c>
    </row>
    <row r="536" spans="1:45" x14ac:dyDescent="0.2">
      <c r="A536" s="48" t="s">
        <v>9633</v>
      </c>
      <c r="B536" s="11" t="s">
        <v>9557</v>
      </c>
      <c r="C536" s="11" t="s">
        <v>9557</v>
      </c>
      <c r="D536" s="11" t="s">
        <v>9557</v>
      </c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 t="s">
        <v>640</v>
      </c>
      <c r="P536" s="5" t="s">
        <v>5586</v>
      </c>
      <c r="Q536" s="12" t="s">
        <v>631</v>
      </c>
      <c r="R536" s="12" t="s">
        <v>26</v>
      </c>
      <c r="S536" s="12" t="s">
        <v>27</v>
      </c>
      <c r="T536" s="12"/>
      <c r="U536" s="12" t="s">
        <v>100</v>
      </c>
      <c r="V536" s="12" t="s">
        <v>28</v>
      </c>
      <c r="W536" s="12" t="s">
        <v>84</v>
      </c>
      <c r="X536" s="12" t="s">
        <v>30</v>
      </c>
      <c r="Y536" s="12" t="s">
        <v>101</v>
      </c>
      <c r="Z536" s="12">
        <v>264.52</v>
      </c>
      <c r="AA536" s="12">
        <v>147.36000000000001</v>
      </c>
      <c r="AB536" s="14">
        <f t="shared" si="48"/>
        <v>0.55708453047028594</v>
      </c>
      <c r="AC536" s="12">
        <v>0</v>
      </c>
      <c r="AD536" s="12">
        <v>394.51</v>
      </c>
      <c r="AE536" s="12">
        <v>355.06</v>
      </c>
      <c r="AF536" s="14">
        <f t="shared" si="49"/>
        <v>0.9000025347899927</v>
      </c>
      <c r="AG536" s="15">
        <v>0</v>
      </c>
      <c r="AH536" s="15">
        <v>60</v>
      </c>
      <c r="AI536" s="15">
        <v>0</v>
      </c>
      <c r="AJ536" s="15">
        <v>1</v>
      </c>
      <c r="AK536" s="15">
        <v>0</v>
      </c>
      <c r="AL536" s="15">
        <v>60</v>
      </c>
      <c r="AM536" s="15">
        <v>0</v>
      </c>
      <c r="AN536" s="15">
        <v>1</v>
      </c>
      <c r="AO536" s="15">
        <v>1</v>
      </c>
      <c r="AP536" s="15">
        <v>0.94</v>
      </c>
      <c r="AQ536" s="16">
        <v>43101</v>
      </c>
      <c r="AR536" s="16">
        <v>109574</v>
      </c>
      <c r="AS536" s="16">
        <v>42806</v>
      </c>
    </row>
    <row r="537" spans="1:45" x14ac:dyDescent="0.2">
      <c r="A537" s="48" t="s">
        <v>9633</v>
      </c>
      <c r="B537" s="11" t="s">
        <v>9557</v>
      </c>
      <c r="C537" s="11" t="s">
        <v>9557</v>
      </c>
      <c r="D537" s="11" t="s">
        <v>9557</v>
      </c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 t="s">
        <v>641</v>
      </c>
      <c r="P537" s="5" t="s">
        <v>5587</v>
      </c>
      <c r="Q537" s="12" t="s">
        <v>631</v>
      </c>
      <c r="R537" s="12" t="s">
        <v>26</v>
      </c>
      <c r="S537" s="12" t="s">
        <v>27</v>
      </c>
      <c r="T537" s="12"/>
      <c r="U537" s="12" t="s">
        <v>113</v>
      </c>
      <c r="V537" s="12" t="s">
        <v>28</v>
      </c>
      <c r="W537" s="12" t="s">
        <v>59</v>
      </c>
      <c r="X537" s="12" t="s">
        <v>30</v>
      </c>
      <c r="Y537" s="12" t="s">
        <v>101</v>
      </c>
      <c r="Z537" s="12">
        <v>254.2</v>
      </c>
      <c r="AA537" s="12">
        <v>147.36000000000001</v>
      </c>
      <c r="AB537" s="14">
        <f t="shared" si="48"/>
        <v>0.5797010228166799</v>
      </c>
      <c r="AC537" s="12">
        <v>48.31</v>
      </c>
      <c r="AD537" s="12">
        <v>263.01</v>
      </c>
      <c r="AE537" s="12">
        <v>236.71</v>
      </c>
      <c r="AF537" s="14">
        <f t="shared" si="49"/>
        <v>0.90000380213680098</v>
      </c>
      <c r="AG537" s="15">
        <v>1</v>
      </c>
      <c r="AH537" s="15">
        <v>40</v>
      </c>
      <c r="AI537" s="15">
        <v>0</v>
      </c>
      <c r="AJ537" s="15">
        <v>1</v>
      </c>
      <c r="AK537" s="15">
        <v>0</v>
      </c>
      <c r="AL537" s="15">
        <v>40</v>
      </c>
      <c r="AM537" s="15">
        <v>0</v>
      </c>
      <c r="AN537" s="15">
        <v>1</v>
      </c>
      <c r="AO537" s="15">
        <v>1</v>
      </c>
      <c r="AP537" s="15">
        <v>0.94</v>
      </c>
      <c r="AQ537" s="16">
        <v>43101</v>
      </c>
      <c r="AR537" s="16">
        <v>109574</v>
      </c>
      <c r="AS537" s="16">
        <v>42806</v>
      </c>
    </row>
    <row r="538" spans="1:45" x14ac:dyDescent="0.2">
      <c r="A538" s="48" t="s">
        <v>9633</v>
      </c>
      <c r="B538" s="11" t="s">
        <v>9557</v>
      </c>
      <c r="C538" s="12"/>
      <c r="D538" s="11" t="s">
        <v>9557</v>
      </c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 t="s">
        <v>642</v>
      </c>
      <c r="P538" s="5" t="s">
        <v>5588</v>
      </c>
      <c r="Q538" s="12" t="s">
        <v>643</v>
      </c>
      <c r="R538" s="12" t="s">
        <v>26</v>
      </c>
      <c r="S538" s="12" t="s">
        <v>27</v>
      </c>
      <c r="T538" s="12"/>
      <c r="U538" s="12" t="s">
        <v>100</v>
      </c>
      <c r="V538" s="12" t="s">
        <v>28</v>
      </c>
      <c r="W538" s="12" t="s">
        <v>59</v>
      </c>
      <c r="X538" s="12" t="s">
        <v>30</v>
      </c>
      <c r="Y538" s="12" t="s">
        <v>114</v>
      </c>
      <c r="Z538" s="12">
        <v>57.36</v>
      </c>
      <c r="AA538" s="12">
        <v>53.2</v>
      </c>
      <c r="AB538" s="14">
        <f t="shared" si="48"/>
        <v>0.92747559274755931</v>
      </c>
      <c r="AC538" s="12">
        <v>0</v>
      </c>
      <c r="AD538" s="12">
        <v>51.66</v>
      </c>
      <c r="AE538" s="12">
        <v>46.49</v>
      </c>
      <c r="AF538" s="14">
        <f t="shared" si="49"/>
        <v>0.89992257065427805</v>
      </c>
      <c r="AG538" s="15">
        <v>0</v>
      </c>
      <c r="AH538" s="15">
        <v>20</v>
      </c>
      <c r="AI538" s="15">
        <v>4</v>
      </c>
      <c r="AJ538" s="15">
        <v>2</v>
      </c>
      <c r="AK538" s="15">
        <v>0</v>
      </c>
      <c r="AL538" s="15">
        <v>24</v>
      </c>
      <c r="AM538" s="15">
        <v>0</v>
      </c>
      <c r="AN538" s="15">
        <v>1</v>
      </c>
      <c r="AO538" s="15">
        <v>1</v>
      </c>
      <c r="AP538" s="15">
        <v>0.94</v>
      </c>
      <c r="AQ538" s="16">
        <v>43101</v>
      </c>
      <c r="AR538" s="16">
        <v>109574</v>
      </c>
      <c r="AS538" s="16">
        <v>42806</v>
      </c>
    </row>
    <row r="539" spans="1:45" x14ac:dyDescent="0.2">
      <c r="A539" s="48" t="s">
        <v>9633</v>
      </c>
      <c r="B539" s="11" t="s">
        <v>9557</v>
      </c>
      <c r="C539" s="12"/>
      <c r="D539" s="11" t="s">
        <v>9557</v>
      </c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 t="s">
        <v>644</v>
      </c>
      <c r="P539" s="5" t="s">
        <v>5589</v>
      </c>
      <c r="Q539" s="12" t="s">
        <v>643</v>
      </c>
      <c r="R539" s="12" t="s">
        <v>33</v>
      </c>
      <c r="S539" s="12" t="s">
        <v>27</v>
      </c>
      <c r="T539" s="12"/>
      <c r="U539" s="12" t="s">
        <v>100</v>
      </c>
      <c r="V539" s="12" t="s">
        <v>28</v>
      </c>
      <c r="W539" s="12" t="s">
        <v>59</v>
      </c>
      <c r="X539" s="12" t="s">
        <v>30</v>
      </c>
      <c r="Y539" s="12" t="s">
        <v>114</v>
      </c>
      <c r="Z539" s="12">
        <v>33.090000000000003</v>
      </c>
      <c r="AA539" s="12">
        <v>30.69</v>
      </c>
      <c r="AB539" s="14">
        <f t="shared" si="48"/>
        <v>0.92747053490480502</v>
      </c>
      <c r="AC539" s="12">
        <v>0</v>
      </c>
      <c r="AD539" s="12">
        <v>32.29</v>
      </c>
      <c r="AE539" s="12">
        <v>29.06</v>
      </c>
      <c r="AF539" s="14">
        <f t="shared" si="49"/>
        <v>0.89996903065964695</v>
      </c>
      <c r="AG539" s="15">
        <v>0</v>
      </c>
      <c r="AH539" s="15">
        <v>15</v>
      </c>
      <c r="AI539" s="15">
        <v>0</v>
      </c>
      <c r="AJ539" s="15">
        <v>0</v>
      </c>
      <c r="AK539" s="15">
        <v>0</v>
      </c>
      <c r="AL539" s="15">
        <v>15</v>
      </c>
      <c r="AM539" s="15">
        <v>0</v>
      </c>
      <c r="AN539" s="15">
        <v>1</v>
      </c>
      <c r="AO539" s="15">
        <v>1</v>
      </c>
      <c r="AP539" s="15">
        <v>0.94</v>
      </c>
      <c r="AQ539" s="16">
        <v>43101</v>
      </c>
      <c r="AR539" s="16">
        <v>109574</v>
      </c>
      <c r="AS539" s="16">
        <v>42806</v>
      </c>
    </row>
    <row r="540" spans="1:45" x14ac:dyDescent="0.2">
      <c r="A540" s="48" t="s">
        <v>9633</v>
      </c>
      <c r="B540" s="11" t="s">
        <v>9557</v>
      </c>
      <c r="C540" s="12"/>
      <c r="D540" s="11" t="s">
        <v>9557</v>
      </c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 t="s">
        <v>645</v>
      </c>
      <c r="P540" s="5" t="s">
        <v>5590</v>
      </c>
      <c r="Q540" s="12" t="s">
        <v>643</v>
      </c>
      <c r="R540" s="12" t="s">
        <v>26</v>
      </c>
      <c r="S540" s="12" t="s">
        <v>27</v>
      </c>
      <c r="T540" s="12"/>
      <c r="U540" s="12" t="s">
        <v>113</v>
      </c>
      <c r="V540" s="12" t="s">
        <v>28</v>
      </c>
      <c r="W540" s="12" t="s">
        <v>59</v>
      </c>
      <c r="X540" s="12" t="s">
        <v>30</v>
      </c>
      <c r="Y540" s="12" t="s">
        <v>114</v>
      </c>
      <c r="Z540" s="12">
        <v>46.33</v>
      </c>
      <c r="AA540" s="12">
        <v>42.97</v>
      </c>
      <c r="AB540" s="14">
        <f t="shared" si="48"/>
        <v>0.92747679689186269</v>
      </c>
      <c r="AC540" s="12">
        <v>0</v>
      </c>
      <c r="AD540" s="12">
        <v>40.9</v>
      </c>
      <c r="AE540" s="12">
        <v>36.81</v>
      </c>
      <c r="AF540" s="14">
        <f t="shared" si="49"/>
        <v>0.90000000000000013</v>
      </c>
      <c r="AG540" s="15">
        <v>0</v>
      </c>
      <c r="AH540" s="15">
        <v>15</v>
      </c>
      <c r="AI540" s="15">
        <v>4</v>
      </c>
      <c r="AJ540" s="15">
        <v>2</v>
      </c>
      <c r="AK540" s="15">
        <v>0</v>
      </c>
      <c r="AL540" s="15">
        <v>19</v>
      </c>
      <c r="AM540" s="15">
        <v>0</v>
      </c>
      <c r="AN540" s="15">
        <v>1</v>
      </c>
      <c r="AO540" s="15">
        <v>1</v>
      </c>
      <c r="AP540" s="15">
        <v>0.94</v>
      </c>
      <c r="AQ540" s="16">
        <v>43101</v>
      </c>
      <c r="AR540" s="16">
        <v>109574</v>
      </c>
      <c r="AS540" s="16">
        <v>42806</v>
      </c>
    </row>
    <row r="541" spans="1:45" x14ac:dyDescent="0.2">
      <c r="A541" s="48" t="s">
        <v>9633</v>
      </c>
      <c r="B541" s="11" t="s">
        <v>9557</v>
      </c>
      <c r="C541" s="12"/>
      <c r="D541" s="11" t="s">
        <v>9557</v>
      </c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 t="s">
        <v>646</v>
      </c>
      <c r="P541" s="5" t="s">
        <v>5591</v>
      </c>
      <c r="Q541" s="12" t="s">
        <v>643</v>
      </c>
      <c r="R541" s="12" t="s">
        <v>33</v>
      </c>
      <c r="S541" s="12" t="s">
        <v>27</v>
      </c>
      <c r="T541" s="12"/>
      <c r="U541" s="12" t="s">
        <v>113</v>
      </c>
      <c r="V541" s="12" t="s">
        <v>28</v>
      </c>
      <c r="W541" s="12" t="s">
        <v>59</v>
      </c>
      <c r="X541" s="12" t="s">
        <v>30</v>
      </c>
      <c r="Y541" s="12" t="s">
        <v>114</v>
      </c>
      <c r="Z541" s="12">
        <v>26.47</v>
      </c>
      <c r="AA541" s="12">
        <v>24.55</v>
      </c>
      <c r="AB541" s="14">
        <f t="shared" si="48"/>
        <v>0.9274650547789951</v>
      </c>
      <c r="AC541" s="12">
        <v>0</v>
      </c>
      <c r="AD541" s="12">
        <v>25.83</v>
      </c>
      <c r="AE541" s="12">
        <v>23.25</v>
      </c>
      <c r="AF541" s="14">
        <f t="shared" si="49"/>
        <v>0.90011614401858309</v>
      </c>
      <c r="AG541" s="15">
        <v>0</v>
      </c>
      <c r="AH541" s="15">
        <v>12</v>
      </c>
      <c r="AI541" s="15">
        <v>0</v>
      </c>
      <c r="AJ541" s="15">
        <v>0</v>
      </c>
      <c r="AK541" s="15">
        <v>0</v>
      </c>
      <c r="AL541" s="15">
        <v>12</v>
      </c>
      <c r="AM541" s="15">
        <v>0</v>
      </c>
      <c r="AN541" s="15">
        <v>1</v>
      </c>
      <c r="AO541" s="15">
        <v>1</v>
      </c>
      <c r="AP541" s="15">
        <v>0.94</v>
      </c>
      <c r="AQ541" s="16">
        <v>43101</v>
      </c>
      <c r="AR541" s="16">
        <v>109574</v>
      </c>
      <c r="AS541" s="16">
        <v>42806</v>
      </c>
    </row>
    <row r="542" spans="1:45" x14ac:dyDescent="0.2">
      <c r="A542" s="48" t="s">
        <v>9633</v>
      </c>
      <c r="B542" s="11" t="s">
        <v>9557</v>
      </c>
      <c r="C542" s="12"/>
      <c r="D542" s="11" t="s">
        <v>9557</v>
      </c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 t="s">
        <v>647</v>
      </c>
      <c r="P542" s="5" t="s">
        <v>5592</v>
      </c>
      <c r="Q542" s="12" t="s">
        <v>643</v>
      </c>
      <c r="R542" s="12" t="s">
        <v>26</v>
      </c>
      <c r="S542" s="12" t="s">
        <v>27</v>
      </c>
      <c r="T542" s="12"/>
      <c r="U542" s="12" t="s">
        <v>100</v>
      </c>
      <c r="V542" s="12" t="s">
        <v>28</v>
      </c>
      <c r="W542" s="12" t="s">
        <v>59</v>
      </c>
      <c r="X542" s="12" t="s">
        <v>30</v>
      </c>
      <c r="Y542" s="12" t="s">
        <v>114</v>
      </c>
      <c r="Z542" s="12">
        <v>79.42</v>
      </c>
      <c r="AA542" s="12">
        <v>73.67</v>
      </c>
      <c r="AB542" s="14">
        <f t="shared" si="48"/>
        <v>0.92760010073029464</v>
      </c>
      <c r="AC542" s="12">
        <v>0</v>
      </c>
      <c r="AD542" s="12">
        <v>73.19</v>
      </c>
      <c r="AE542" s="12">
        <v>65.87</v>
      </c>
      <c r="AF542" s="14">
        <f t="shared" si="49"/>
        <v>0.89998633693127483</v>
      </c>
      <c r="AG542" s="15">
        <v>0</v>
      </c>
      <c r="AH542" s="15">
        <v>30</v>
      </c>
      <c r="AI542" s="15">
        <v>4</v>
      </c>
      <c r="AJ542" s="15">
        <v>2</v>
      </c>
      <c r="AK542" s="15">
        <v>0</v>
      </c>
      <c r="AL542" s="15">
        <v>34</v>
      </c>
      <c r="AM542" s="15">
        <v>0</v>
      </c>
      <c r="AN542" s="15">
        <v>1</v>
      </c>
      <c r="AO542" s="15">
        <v>1</v>
      </c>
      <c r="AP542" s="15">
        <v>0.94</v>
      </c>
      <c r="AQ542" s="16">
        <v>43101</v>
      </c>
      <c r="AR542" s="16">
        <v>109574</v>
      </c>
      <c r="AS542" s="16">
        <v>42806</v>
      </c>
    </row>
    <row r="543" spans="1:45" x14ac:dyDescent="0.2">
      <c r="A543" s="48" t="s">
        <v>9633</v>
      </c>
      <c r="B543" s="11" t="s">
        <v>9557</v>
      </c>
      <c r="C543" s="12"/>
      <c r="D543" s="11" t="s">
        <v>9557</v>
      </c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 t="s">
        <v>648</v>
      </c>
      <c r="P543" s="5" t="s">
        <v>5593</v>
      </c>
      <c r="Q543" s="12" t="s">
        <v>643</v>
      </c>
      <c r="R543" s="12" t="s">
        <v>33</v>
      </c>
      <c r="S543" s="12" t="s">
        <v>27</v>
      </c>
      <c r="T543" s="12"/>
      <c r="U543" s="12" t="s">
        <v>100</v>
      </c>
      <c r="V543" s="12" t="s">
        <v>28</v>
      </c>
      <c r="W543" s="12" t="s">
        <v>59</v>
      </c>
      <c r="X543" s="12" t="s">
        <v>30</v>
      </c>
      <c r="Y543" s="12" t="s">
        <v>114</v>
      </c>
      <c r="Z543" s="12">
        <v>44.12</v>
      </c>
      <c r="AA543" s="12">
        <v>40.92</v>
      </c>
      <c r="AB543" s="14">
        <f t="shared" si="48"/>
        <v>0.92747053490480513</v>
      </c>
      <c r="AC543" s="12">
        <v>0</v>
      </c>
      <c r="AD543" s="12">
        <v>43.05</v>
      </c>
      <c r="AE543" s="12">
        <v>38.75</v>
      </c>
      <c r="AF543" s="14">
        <f t="shared" si="49"/>
        <v>0.90011614401858309</v>
      </c>
      <c r="AG543" s="15">
        <v>0</v>
      </c>
      <c r="AH543" s="15">
        <v>20</v>
      </c>
      <c r="AI543" s="15">
        <v>0</v>
      </c>
      <c r="AJ543" s="15">
        <v>0</v>
      </c>
      <c r="AK543" s="15">
        <v>0</v>
      </c>
      <c r="AL543" s="15">
        <v>20</v>
      </c>
      <c r="AM543" s="15">
        <v>0</v>
      </c>
      <c r="AN543" s="15">
        <v>1</v>
      </c>
      <c r="AO543" s="15">
        <v>1</v>
      </c>
      <c r="AP543" s="15">
        <v>0.94</v>
      </c>
      <c r="AQ543" s="16">
        <v>43101</v>
      </c>
      <c r="AR543" s="16">
        <v>109574</v>
      </c>
      <c r="AS543" s="16">
        <v>42806</v>
      </c>
    </row>
    <row r="544" spans="1:45" x14ac:dyDescent="0.2">
      <c r="A544" s="48" t="s">
        <v>9633</v>
      </c>
      <c r="B544" s="11" t="s">
        <v>9557</v>
      </c>
      <c r="C544" s="12"/>
      <c r="D544" s="11" t="s">
        <v>9557</v>
      </c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 t="s">
        <v>649</v>
      </c>
      <c r="P544" s="5" t="s">
        <v>5594</v>
      </c>
      <c r="Q544" s="12" t="s">
        <v>643</v>
      </c>
      <c r="R544" s="12" t="s">
        <v>26</v>
      </c>
      <c r="S544" s="12" t="s">
        <v>27</v>
      </c>
      <c r="T544" s="12"/>
      <c r="U544" s="12" t="s">
        <v>113</v>
      </c>
      <c r="V544" s="12" t="s">
        <v>28</v>
      </c>
      <c r="W544" s="12" t="s">
        <v>59</v>
      </c>
      <c r="X544" s="12" t="s">
        <v>30</v>
      </c>
      <c r="Y544" s="12" t="s">
        <v>114</v>
      </c>
      <c r="Z544" s="12">
        <v>79.42</v>
      </c>
      <c r="AA544" s="12">
        <v>73.67</v>
      </c>
      <c r="AB544" s="14">
        <f t="shared" si="48"/>
        <v>0.92760010073029464</v>
      </c>
      <c r="AC544" s="12">
        <v>0</v>
      </c>
      <c r="AD544" s="12">
        <v>73.19</v>
      </c>
      <c r="AE544" s="12">
        <v>65.87</v>
      </c>
      <c r="AF544" s="14">
        <f t="shared" si="49"/>
        <v>0.89998633693127483</v>
      </c>
      <c r="AG544" s="15">
        <v>0</v>
      </c>
      <c r="AH544" s="15">
        <v>30</v>
      </c>
      <c r="AI544" s="15">
        <v>4</v>
      </c>
      <c r="AJ544" s="15">
        <v>2</v>
      </c>
      <c r="AK544" s="15">
        <v>0</v>
      </c>
      <c r="AL544" s="15">
        <v>34</v>
      </c>
      <c r="AM544" s="15">
        <v>0</v>
      </c>
      <c r="AN544" s="15">
        <v>1</v>
      </c>
      <c r="AO544" s="15">
        <v>1</v>
      </c>
      <c r="AP544" s="15">
        <v>0.94</v>
      </c>
      <c r="AQ544" s="16">
        <v>43101</v>
      </c>
      <c r="AR544" s="16">
        <v>109574</v>
      </c>
      <c r="AS544" s="16">
        <v>42806</v>
      </c>
    </row>
    <row r="545" spans="1:45" x14ac:dyDescent="0.2">
      <c r="A545" s="48" t="s">
        <v>9633</v>
      </c>
      <c r="B545" s="11" t="s">
        <v>9557</v>
      </c>
      <c r="C545" s="12"/>
      <c r="D545" s="11" t="s">
        <v>9557</v>
      </c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 t="s">
        <v>650</v>
      </c>
      <c r="P545" s="5" t="s">
        <v>5595</v>
      </c>
      <c r="Q545" s="12" t="s">
        <v>643</v>
      </c>
      <c r="R545" s="12" t="s">
        <v>33</v>
      </c>
      <c r="S545" s="12" t="s">
        <v>27</v>
      </c>
      <c r="T545" s="12"/>
      <c r="U545" s="12" t="s">
        <v>113</v>
      </c>
      <c r="V545" s="12" t="s">
        <v>28</v>
      </c>
      <c r="W545" s="12" t="s">
        <v>59</v>
      </c>
      <c r="X545" s="12" t="s">
        <v>30</v>
      </c>
      <c r="Y545" s="12" t="s">
        <v>114</v>
      </c>
      <c r="Z545" s="12">
        <v>44.12</v>
      </c>
      <c r="AA545" s="12">
        <v>40.92</v>
      </c>
      <c r="AB545" s="14">
        <f t="shared" si="48"/>
        <v>0.92747053490480513</v>
      </c>
      <c r="AC545" s="12">
        <v>0</v>
      </c>
      <c r="AD545" s="12">
        <v>43.05</v>
      </c>
      <c r="AE545" s="12">
        <v>38.75</v>
      </c>
      <c r="AF545" s="14">
        <f t="shared" si="49"/>
        <v>0.90011614401858309</v>
      </c>
      <c r="AG545" s="15">
        <v>0</v>
      </c>
      <c r="AH545" s="15">
        <v>20</v>
      </c>
      <c r="AI545" s="15">
        <v>0</v>
      </c>
      <c r="AJ545" s="15">
        <v>0</v>
      </c>
      <c r="AK545" s="15">
        <v>0</v>
      </c>
      <c r="AL545" s="15">
        <v>20</v>
      </c>
      <c r="AM545" s="15">
        <v>0</v>
      </c>
      <c r="AN545" s="15">
        <v>1</v>
      </c>
      <c r="AO545" s="15">
        <v>1</v>
      </c>
      <c r="AP545" s="15">
        <v>0.94</v>
      </c>
      <c r="AQ545" s="16">
        <v>43101</v>
      </c>
      <c r="AR545" s="16">
        <v>109574</v>
      </c>
      <c r="AS545" s="16">
        <v>42806</v>
      </c>
    </row>
    <row r="546" spans="1:45" x14ac:dyDescent="0.2">
      <c r="A546" s="48" t="s">
        <v>9633</v>
      </c>
      <c r="B546" s="11" t="s">
        <v>9557</v>
      </c>
      <c r="C546" s="12"/>
      <c r="D546" s="11" t="s">
        <v>9557</v>
      </c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 t="s">
        <v>651</v>
      </c>
      <c r="P546" s="5" t="s">
        <v>5596</v>
      </c>
      <c r="Q546" s="12" t="s">
        <v>643</v>
      </c>
      <c r="R546" s="12" t="s">
        <v>26</v>
      </c>
      <c r="S546" s="12" t="s">
        <v>27</v>
      </c>
      <c r="T546" s="12"/>
      <c r="U546" s="12" t="s">
        <v>113</v>
      </c>
      <c r="V546" s="12" t="s">
        <v>28</v>
      </c>
      <c r="W546" s="12" t="s">
        <v>59</v>
      </c>
      <c r="X546" s="12" t="s">
        <v>30</v>
      </c>
      <c r="Y546" s="12" t="s">
        <v>114</v>
      </c>
      <c r="Z546" s="12">
        <v>46.33</v>
      </c>
      <c r="AA546" s="12">
        <v>42.97</v>
      </c>
      <c r="AB546" s="14">
        <f t="shared" si="48"/>
        <v>0.92747679689186269</v>
      </c>
      <c r="AC546" s="12">
        <v>0</v>
      </c>
      <c r="AD546" s="12">
        <v>40.9</v>
      </c>
      <c r="AE546" s="12">
        <v>36.81</v>
      </c>
      <c r="AF546" s="14">
        <f t="shared" si="49"/>
        <v>0.90000000000000013</v>
      </c>
      <c r="AG546" s="15">
        <v>0</v>
      </c>
      <c r="AH546" s="15">
        <v>15</v>
      </c>
      <c r="AI546" s="15">
        <v>4</v>
      </c>
      <c r="AJ546" s="15">
        <v>2</v>
      </c>
      <c r="AK546" s="15">
        <v>0</v>
      </c>
      <c r="AL546" s="15">
        <v>19</v>
      </c>
      <c r="AM546" s="15">
        <v>0</v>
      </c>
      <c r="AN546" s="15">
        <v>1</v>
      </c>
      <c r="AO546" s="15">
        <v>1</v>
      </c>
      <c r="AP546" s="15">
        <v>0.94</v>
      </c>
      <c r="AQ546" s="16">
        <v>43101</v>
      </c>
      <c r="AR546" s="16">
        <v>109574</v>
      </c>
      <c r="AS546" s="16">
        <v>42806</v>
      </c>
    </row>
    <row r="547" spans="1:45" x14ac:dyDescent="0.2">
      <c r="A547" s="48" t="s">
        <v>9633</v>
      </c>
      <c r="B547" s="11" t="s">
        <v>9557</v>
      </c>
      <c r="C547" s="12"/>
      <c r="D547" s="11" t="s">
        <v>9557</v>
      </c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 t="s">
        <v>652</v>
      </c>
      <c r="P547" s="5" t="s">
        <v>5597</v>
      </c>
      <c r="Q547" s="12" t="s">
        <v>643</v>
      </c>
      <c r="R547" s="12" t="s">
        <v>33</v>
      </c>
      <c r="S547" s="12" t="s">
        <v>27</v>
      </c>
      <c r="T547" s="12"/>
      <c r="U547" s="12" t="s">
        <v>113</v>
      </c>
      <c r="V547" s="12" t="s">
        <v>28</v>
      </c>
      <c r="W547" s="12" t="s">
        <v>59</v>
      </c>
      <c r="X547" s="12" t="s">
        <v>30</v>
      </c>
      <c r="Y547" s="12" t="s">
        <v>114</v>
      </c>
      <c r="Z547" s="12">
        <v>33.090000000000003</v>
      </c>
      <c r="AA547" s="12">
        <v>30.69</v>
      </c>
      <c r="AB547" s="14">
        <f t="shared" si="48"/>
        <v>0.92747053490480502</v>
      </c>
      <c r="AC547" s="12">
        <v>0</v>
      </c>
      <c r="AD547" s="12">
        <v>32.29</v>
      </c>
      <c r="AE547" s="12">
        <v>29.06</v>
      </c>
      <c r="AF547" s="14">
        <f t="shared" si="49"/>
        <v>0.89996903065964695</v>
      </c>
      <c r="AG547" s="15">
        <v>0</v>
      </c>
      <c r="AH547" s="15">
        <v>15</v>
      </c>
      <c r="AI547" s="15">
        <v>0</v>
      </c>
      <c r="AJ547" s="15">
        <v>0</v>
      </c>
      <c r="AK547" s="15">
        <v>0</v>
      </c>
      <c r="AL547" s="15">
        <v>15</v>
      </c>
      <c r="AM547" s="15">
        <v>0</v>
      </c>
      <c r="AN547" s="15">
        <v>1</v>
      </c>
      <c r="AO547" s="15">
        <v>1</v>
      </c>
      <c r="AP547" s="15">
        <v>0.94</v>
      </c>
      <c r="AQ547" s="16">
        <v>43101</v>
      </c>
      <c r="AR547" s="16">
        <v>109574</v>
      </c>
      <c r="AS547" s="16">
        <v>42806</v>
      </c>
    </row>
    <row r="548" spans="1:45" x14ac:dyDescent="0.2">
      <c r="A548" s="48" t="s">
        <v>9633</v>
      </c>
      <c r="B548" s="11" t="s">
        <v>9557</v>
      </c>
      <c r="C548" s="11" t="s">
        <v>9557</v>
      </c>
      <c r="D548" s="11" t="s">
        <v>9557</v>
      </c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 t="s">
        <v>653</v>
      </c>
      <c r="P548" s="5" t="s">
        <v>5598</v>
      </c>
      <c r="Q548" s="12" t="s">
        <v>654</v>
      </c>
      <c r="R548" s="12" t="s">
        <v>26</v>
      </c>
      <c r="S548" s="12" t="s">
        <v>27</v>
      </c>
      <c r="T548" s="12"/>
      <c r="U548" s="12" t="s">
        <v>100</v>
      </c>
      <c r="V548" s="12" t="s">
        <v>28</v>
      </c>
      <c r="W548" s="12" t="s">
        <v>158</v>
      </c>
      <c r="X548" s="12" t="s">
        <v>30</v>
      </c>
      <c r="Y548" s="12" t="s">
        <v>599</v>
      </c>
      <c r="Z548" s="12">
        <v>372.26</v>
      </c>
      <c r="AA548" s="12">
        <v>212.47</v>
      </c>
      <c r="AB548" s="14">
        <f t="shared" si="48"/>
        <v>0.57075699779723854</v>
      </c>
      <c r="AC548" s="12">
        <v>78.67</v>
      </c>
      <c r="AD548" s="12">
        <v>401.59</v>
      </c>
      <c r="AE548" s="12">
        <v>361.43</v>
      </c>
      <c r="AF548" s="14">
        <f t="shared" si="49"/>
        <v>0.89999750989815486</v>
      </c>
      <c r="AG548" s="15">
        <v>1</v>
      </c>
      <c r="AH548" s="15">
        <v>45</v>
      </c>
      <c r="AI548" s="15">
        <v>4</v>
      </c>
      <c r="AJ548" s="15">
        <v>1</v>
      </c>
      <c r="AK548" s="15">
        <v>0</v>
      </c>
      <c r="AL548" s="15">
        <v>45</v>
      </c>
      <c r="AM548" s="15">
        <v>0</v>
      </c>
      <c r="AN548" s="15">
        <v>1</v>
      </c>
      <c r="AO548" s="15">
        <v>1</v>
      </c>
      <c r="AP548" s="15">
        <v>0.94</v>
      </c>
      <c r="AQ548" s="16">
        <v>43101</v>
      </c>
      <c r="AR548" s="16">
        <v>109574</v>
      </c>
      <c r="AS548" s="16">
        <v>42806</v>
      </c>
    </row>
    <row r="549" spans="1:45" x14ac:dyDescent="0.2">
      <c r="A549" s="48" t="s">
        <v>9633</v>
      </c>
      <c r="B549" s="11" t="s">
        <v>9557</v>
      </c>
      <c r="C549" s="11" t="s">
        <v>9557</v>
      </c>
      <c r="D549" s="11" t="s">
        <v>9557</v>
      </c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 t="s">
        <v>655</v>
      </c>
      <c r="P549" s="5" t="s">
        <v>5599</v>
      </c>
      <c r="Q549" s="12" t="s">
        <v>654</v>
      </c>
      <c r="R549" s="12" t="s">
        <v>26</v>
      </c>
      <c r="S549" s="12" t="s">
        <v>27</v>
      </c>
      <c r="T549" s="12"/>
      <c r="U549" s="12" t="s">
        <v>113</v>
      </c>
      <c r="V549" s="12" t="s">
        <v>28</v>
      </c>
      <c r="W549" s="12" t="s">
        <v>158</v>
      </c>
      <c r="X549" s="12" t="s">
        <v>30</v>
      </c>
      <c r="Y549" s="12" t="s">
        <v>599</v>
      </c>
      <c r="Z549" s="12">
        <v>259.74</v>
      </c>
      <c r="AA549" s="12">
        <v>148.25</v>
      </c>
      <c r="AB549" s="14">
        <f t="shared" si="48"/>
        <v>0.57076307076307076</v>
      </c>
      <c r="AC549" s="12">
        <v>54.59</v>
      </c>
      <c r="AD549" s="12">
        <v>267.73</v>
      </c>
      <c r="AE549" s="12">
        <v>240.96</v>
      </c>
      <c r="AF549" s="14">
        <f t="shared" si="49"/>
        <v>0.90001120531879131</v>
      </c>
      <c r="AG549" s="15">
        <v>1</v>
      </c>
      <c r="AH549" s="15">
        <v>30</v>
      </c>
      <c r="AI549" s="15">
        <v>4</v>
      </c>
      <c r="AJ549" s="15">
        <v>1</v>
      </c>
      <c r="AK549" s="15">
        <v>0</v>
      </c>
      <c r="AL549" s="15">
        <v>30</v>
      </c>
      <c r="AM549" s="15">
        <v>0</v>
      </c>
      <c r="AN549" s="15">
        <v>1</v>
      </c>
      <c r="AO549" s="15">
        <v>1</v>
      </c>
      <c r="AP549" s="15">
        <v>0.94</v>
      </c>
      <c r="AQ549" s="16">
        <v>43101</v>
      </c>
      <c r="AR549" s="16">
        <v>109574</v>
      </c>
      <c r="AS549" s="16">
        <v>42806</v>
      </c>
    </row>
    <row r="550" spans="1:45" x14ac:dyDescent="0.2">
      <c r="A550" s="48" t="s">
        <v>9633</v>
      </c>
      <c r="B550" s="11" t="s">
        <v>9557</v>
      </c>
      <c r="C550" s="11" t="s">
        <v>9557</v>
      </c>
      <c r="D550" s="11" t="s">
        <v>9557</v>
      </c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 t="s">
        <v>656</v>
      </c>
      <c r="P550" s="5" t="s">
        <v>5600</v>
      </c>
      <c r="Q550" s="12" t="s">
        <v>654</v>
      </c>
      <c r="R550" s="12" t="s">
        <v>26</v>
      </c>
      <c r="S550" s="12" t="s">
        <v>27</v>
      </c>
      <c r="T550" s="12"/>
      <c r="U550" s="12" t="s">
        <v>100</v>
      </c>
      <c r="V550" s="12" t="s">
        <v>28</v>
      </c>
      <c r="W550" s="12" t="s">
        <v>158</v>
      </c>
      <c r="X550" s="12" t="s">
        <v>30</v>
      </c>
      <c r="Y550" s="12" t="s">
        <v>599</v>
      </c>
      <c r="Z550" s="12">
        <v>494.16</v>
      </c>
      <c r="AA550" s="12">
        <v>282.04000000000002</v>
      </c>
      <c r="AB550" s="14">
        <f t="shared" si="48"/>
        <v>0.5707463169823539</v>
      </c>
      <c r="AC550" s="12">
        <v>102.75</v>
      </c>
      <c r="AD550" s="12">
        <v>535.46</v>
      </c>
      <c r="AE550" s="12">
        <v>481.91</v>
      </c>
      <c r="AF550" s="14">
        <f t="shared" si="49"/>
        <v>0.89999252978747246</v>
      </c>
      <c r="AG550" s="15">
        <v>1</v>
      </c>
      <c r="AH550" s="15">
        <v>60</v>
      </c>
      <c r="AI550" s="15">
        <v>4</v>
      </c>
      <c r="AJ550" s="15">
        <v>3</v>
      </c>
      <c r="AK550" s="15">
        <v>0</v>
      </c>
      <c r="AL550" s="15">
        <v>60</v>
      </c>
      <c r="AM550" s="15">
        <v>0</v>
      </c>
      <c r="AN550" s="15">
        <v>1</v>
      </c>
      <c r="AO550" s="15">
        <v>1</v>
      </c>
      <c r="AP550" s="15">
        <v>0.94</v>
      </c>
      <c r="AQ550" s="16">
        <v>43101</v>
      </c>
      <c r="AR550" s="16">
        <v>109574</v>
      </c>
      <c r="AS550" s="16">
        <v>42806</v>
      </c>
    </row>
    <row r="551" spans="1:45" x14ac:dyDescent="0.2">
      <c r="A551" s="48" t="s">
        <v>9633</v>
      </c>
      <c r="B551" s="11" t="s">
        <v>9557</v>
      </c>
      <c r="C551" s="11" t="s">
        <v>9557</v>
      </c>
      <c r="D551" s="11" t="s">
        <v>9557</v>
      </c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 t="s">
        <v>657</v>
      </c>
      <c r="P551" s="5" t="s">
        <v>5601</v>
      </c>
      <c r="Q551" s="12" t="s">
        <v>654</v>
      </c>
      <c r="R551" s="12" t="s">
        <v>26</v>
      </c>
      <c r="S551" s="12" t="s">
        <v>27</v>
      </c>
      <c r="T551" s="12"/>
      <c r="U551" s="12" t="s">
        <v>100</v>
      </c>
      <c r="V551" s="12" t="s">
        <v>28</v>
      </c>
      <c r="W551" s="12" t="s">
        <v>259</v>
      </c>
      <c r="X551" s="12" t="s">
        <v>30</v>
      </c>
      <c r="Y551" s="12" t="s">
        <v>599</v>
      </c>
      <c r="Z551" s="12">
        <v>2633.73</v>
      </c>
      <c r="AA551" s="12">
        <v>971.04</v>
      </c>
      <c r="AB551" s="14">
        <f t="shared" si="48"/>
        <v>0.36869382966363295</v>
      </c>
      <c r="AC551" s="12">
        <v>470.64</v>
      </c>
      <c r="AD551" s="12">
        <v>1606.37</v>
      </c>
      <c r="AE551" s="12">
        <v>1445.73</v>
      </c>
      <c r="AF551" s="14">
        <f t="shared" si="49"/>
        <v>0.89999813243524229</v>
      </c>
      <c r="AG551" s="15">
        <v>2</v>
      </c>
      <c r="AH551" s="15">
        <v>180</v>
      </c>
      <c r="AI551" s="15">
        <v>4</v>
      </c>
      <c r="AJ551" s="15">
        <v>3</v>
      </c>
      <c r="AK551" s="15">
        <v>0</v>
      </c>
      <c r="AL551" s="15">
        <v>180</v>
      </c>
      <c r="AM551" s="15">
        <v>0</v>
      </c>
      <c r="AN551" s="15">
        <v>1</v>
      </c>
      <c r="AO551" s="15">
        <v>1</v>
      </c>
      <c r="AP551" s="15">
        <v>0.94</v>
      </c>
      <c r="AQ551" s="16">
        <v>43101</v>
      </c>
      <c r="AR551" s="16">
        <v>109574</v>
      </c>
      <c r="AS551" s="16">
        <v>42806</v>
      </c>
    </row>
    <row r="552" spans="1:45" x14ac:dyDescent="0.2">
      <c r="A552" s="48" t="s">
        <v>9633</v>
      </c>
      <c r="B552" s="11" t="s">
        <v>9557</v>
      </c>
      <c r="C552" s="11" t="s">
        <v>9557</v>
      </c>
      <c r="D552" s="11" t="s">
        <v>9557</v>
      </c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 t="s">
        <v>658</v>
      </c>
      <c r="P552" s="5" t="s">
        <v>5602</v>
      </c>
      <c r="Q552" s="12" t="s">
        <v>654</v>
      </c>
      <c r="R552" s="12" t="s">
        <v>26</v>
      </c>
      <c r="S552" s="12" t="s">
        <v>27</v>
      </c>
      <c r="T552" s="12"/>
      <c r="U552" s="12" t="s">
        <v>100</v>
      </c>
      <c r="V552" s="12" t="s">
        <v>28</v>
      </c>
      <c r="W552" s="12" t="s">
        <v>259</v>
      </c>
      <c r="X552" s="12" t="s">
        <v>30</v>
      </c>
      <c r="Y552" s="12" t="s">
        <v>599</v>
      </c>
      <c r="Z552" s="12">
        <v>1782.86</v>
      </c>
      <c r="AA552" s="12">
        <v>657.01</v>
      </c>
      <c r="AB552" s="14">
        <f t="shared" si="48"/>
        <v>0.36851463379065097</v>
      </c>
      <c r="AC552" s="12">
        <v>317.16000000000003</v>
      </c>
      <c r="AD552" s="12">
        <v>1070.92</v>
      </c>
      <c r="AE552" s="12">
        <v>963.83</v>
      </c>
      <c r="AF552" s="14">
        <f t="shared" si="49"/>
        <v>0.90000186755313183</v>
      </c>
      <c r="AG552" s="15">
        <v>2</v>
      </c>
      <c r="AH552" s="15">
        <v>120</v>
      </c>
      <c r="AI552" s="15">
        <v>4</v>
      </c>
      <c r="AJ552" s="15">
        <v>3</v>
      </c>
      <c r="AK552" s="15">
        <v>0</v>
      </c>
      <c r="AL552" s="15">
        <v>120</v>
      </c>
      <c r="AM552" s="15">
        <v>0</v>
      </c>
      <c r="AN552" s="15">
        <v>1</v>
      </c>
      <c r="AO552" s="15">
        <v>1</v>
      </c>
      <c r="AP552" s="15">
        <v>0.94</v>
      </c>
      <c r="AQ552" s="16">
        <v>43101</v>
      </c>
      <c r="AR552" s="16">
        <v>109574</v>
      </c>
      <c r="AS552" s="16">
        <v>42806</v>
      </c>
    </row>
    <row r="553" spans="1:45" x14ac:dyDescent="0.2">
      <c r="A553" s="48" t="s">
        <v>9633</v>
      </c>
      <c r="B553" s="11" t="s">
        <v>9557</v>
      </c>
      <c r="C553" s="11" t="s">
        <v>9557</v>
      </c>
      <c r="D553" s="11" t="s">
        <v>9557</v>
      </c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 t="s">
        <v>659</v>
      </c>
      <c r="P553" s="5" t="s">
        <v>5603</v>
      </c>
      <c r="Q553" s="12" t="s">
        <v>654</v>
      </c>
      <c r="R553" s="12" t="s">
        <v>26</v>
      </c>
      <c r="S553" s="12" t="s">
        <v>27</v>
      </c>
      <c r="T553" s="12"/>
      <c r="U553" s="12" t="s">
        <v>113</v>
      </c>
      <c r="V553" s="12" t="s">
        <v>28</v>
      </c>
      <c r="W553" s="12" t="s">
        <v>259</v>
      </c>
      <c r="X553" s="12" t="s">
        <v>30</v>
      </c>
      <c r="Y553" s="12" t="s">
        <v>599</v>
      </c>
      <c r="Z553" s="12">
        <v>883.01</v>
      </c>
      <c r="AA553" s="12">
        <v>290.61</v>
      </c>
      <c r="AB553" s="14">
        <f t="shared" si="48"/>
        <v>0.32911292057847591</v>
      </c>
      <c r="AC553" s="12">
        <v>111.32</v>
      </c>
      <c r="AD553" s="12">
        <v>535.46</v>
      </c>
      <c r="AE553" s="12">
        <v>481.91</v>
      </c>
      <c r="AF553" s="14">
        <f t="shared" si="49"/>
        <v>0.89999252978747246</v>
      </c>
      <c r="AG553" s="15">
        <v>1</v>
      </c>
      <c r="AH553" s="15">
        <v>60</v>
      </c>
      <c r="AI553" s="15">
        <v>4</v>
      </c>
      <c r="AJ553" s="15">
        <v>3</v>
      </c>
      <c r="AK553" s="15">
        <v>0</v>
      </c>
      <c r="AL553" s="15">
        <v>60</v>
      </c>
      <c r="AM553" s="15">
        <v>0</v>
      </c>
      <c r="AN553" s="15">
        <v>1</v>
      </c>
      <c r="AO553" s="15">
        <v>1</v>
      </c>
      <c r="AP553" s="15">
        <v>0.94</v>
      </c>
      <c r="AQ553" s="16">
        <v>43101</v>
      </c>
      <c r="AR553" s="16">
        <v>109574</v>
      </c>
      <c r="AS553" s="16">
        <v>42806</v>
      </c>
    </row>
    <row r="554" spans="1:45" x14ac:dyDescent="0.2">
      <c r="A554" s="48" t="s">
        <v>9633</v>
      </c>
      <c r="B554" s="11" t="s">
        <v>9557</v>
      </c>
      <c r="C554" s="11" t="s">
        <v>9557</v>
      </c>
      <c r="D554" s="11" t="s">
        <v>9557</v>
      </c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 t="s">
        <v>660</v>
      </c>
      <c r="P554" s="5" t="s">
        <v>5604</v>
      </c>
      <c r="Q554" s="12" t="s">
        <v>654</v>
      </c>
      <c r="R554" s="12" t="s">
        <v>26</v>
      </c>
      <c r="S554" s="12" t="s">
        <v>27</v>
      </c>
      <c r="T554" s="12"/>
      <c r="U554" s="12" t="s">
        <v>100</v>
      </c>
      <c r="V554" s="12" t="s">
        <v>28</v>
      </c>
      <c r="W554" s="12" t="s">
        <v>259</v>
      </c>
      <c r="X554" s="12" t="s">
        <v>30</v>
      </c>
      <c r="Y554" s="12" t="s">
        <v>599</v>
      </c>
      <c r="Z554" s="12">
        <v>2492.92</v>
      </c>
      <c r="AA554" s="12">
        <v>820.44</v>
      </c>
      <c r="AB554" s="14">
        <f t="shared" si="48"/>
        <v>0.32910803395215249</v>
      </c>
      <c r="AC554" s="12">
        <v>320.04000000000002</v>
      </c>
      <c r="AD554" s="12">
        <v>1606.37</v>
      </c>
      <c r="AE554" s="12">
        <v>1445.73</v>
      </c>
      <c r="AF554" s="14">
        <f t="shared" si="49"/>
        <v>0.89999813243524229</v>
      </c>
      <c r="AG554" s="15">
        <v>1</v>
      </c>
      <c r="AH554" s="15">
        <v>180</v>
      </c>
      <c r="AI554" s="15">
        <v>4</v>
      </c>
      <c r="AJ554" s="15">
        <v>3</v>
      </c>
      <c r="AK554" s="15">
        <v>0</v>
      </c>
      <c r="AL554" s="15">
        <v>180</v>
      </c>
      <c r="AM554" s="15">
        <v>0</v>
      </c>
      <c r="AN554" s="15">
        <v>1</v>
      </c>
      <c r="AO554" s="15">
        <v>1</v>
      </c>
      <c r="AP554" s="15">
        <v>0.94</v>
      </c>
      <c r="AQ554" s="16">
        <v>43101</v>
      </c>
      <c r="AR554" s="16">
        <v>109574</v>
      </c>
      <c r="AS554" s="16">
        <v>42806</v>
      </c>
    </row>
    <row r="555" spans="1:45" x14ac:dyDescent="0.2">
      <c r="A555" s="48" t="s">
        <v>9633</v>
      </c>
      <c r="B555" s="11" t="s">
        <v>9557</v>
      </c>
      <c r="C555" s="11" t="s">
        <v>9557</v>
      </c>
      <c r="D555" s="11" t="s">
        <v>9557</v>
      </c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 t="s">
        <v>661</v>
      </c>
      <c r="P555" s="5" t="s">
        <v>5605</v>
      </c>
      <c r="Q555" s="12" t="s">
        <v>654</v>
      </c>
      <c r="R555" s="12" t="s">
        <v>26</v>
      </c>
      <c r="S555" s="12" t="s">
        <v>27</v>
      </c>
      <c r="T555" s="12"/>
      <c r="U555" s="12" t="s">
        <v>113</v>
      </c>
      <c r="V555" s="12" t="s">
        <v>28</v>
      </c>
      <c r="W555" s="12" t="s">
        <v>259</v>
      </c>
      <c r="X555" s="12" t="s">
        <v>30</v>
      </c>
      <c r="Y555" s="12" t="s">
        <v>599</v>
      </c>
      <c r="Z555" s="12">
        <v>1782.86</v>
      </c>
      <c r="AA555" s="12">
        <v>657.01</v>
      </c>
      <c r="AB555" s="14">
        <f t="shared" si="48"/>
        <v>0.36851463379065097</v>
      </c>
      <c r="AC555" s="12">
        <v>317.16000000000003</v>
      </c>
      <c r="AD555" s="12">
        <v>1070.92</v>
      </c>
      <c r="AE555" s="12">
        <v>963.83</v>
      </c>
      <c r="AF555" s="14">
        <f t="shared" si="49"/>
        <v>0.90000186755313183</v>
      </c>
      <c r="AG555" s="15">
        <v>2</v>
      </c>
      <c r="AH555" s="15">
        <v>120</v>
      </c>
      <c r="AI555" s="15">
        <v>4</v>
      </c>
      <c r="AJ555" s="15">
        <v>3</v>
      </c>
      <c r="AK555" s="15">
        <v>0</v>
      </c>
      <c r="AL555" s="15">
        <v>120</v>
      </c>
      <c r="AM555" s="15">
        <v>0</v>
      </c>
      <c r="AN555" s="15">
        <v>1</v>
      </c>
      <c r="AO555" s="15">
        <v>1</v>
      </c>
      <c r="AP555" s="15">
        <v>0.94</v>
      </c>
      <c r="AQ555" s="16">
        <v>43101</v>
      </c>
      <c r="AR555" s="16">
        <v>109574</v>
      </c>
      <c r="AS555" s="16">
        <v>42806</v>
      </c>
    </row>
    <row r="556" spans="1:45" x14ac:dyDescent="0.2">
      <c r="A556" s="48" t="s">
        <v>9633</v>
      </c>
      <c r="B556" s="11" t="s">
        <v>9557</v>
      </c>
      <c r="C556" s="11" t="s">
        <v>9557</v>
      </c>
      <c r="D556" s="11" t="s">
        <v>9557</v>
      </c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 t="s">
        <v>662</v>
      </c>
      <c r="P556" s="5" t="s">
        <v>5606</v>
      </c>
      <c r="Q556" s="12" t="s">
        <v>654</v>
      </c>
      <c r="R556" s="12" t="s">
        <v>26</v>
      </c>
      <c r="S556" s="12" t="s">
        <v>27</v>
      </c>
      <c r="T556" s="12"/>
      <c r="U556" s="12" t="s">
        <v>113</v>
      </c>
      <c r="V556" s="12" t="s">
        <v>28</v>
      </c>
      <c r="W556" s="12" t="s">
        <v>259</v>
      </c>
      <c r="X556" s="12" t="s">
        <v>30</v>
      </c>
      <c r="Y556" s="12" t="s">
        <v>599</v>
      </c>
      <c r="Z556" s="12">
        <v>883.01</v>
      </c>
      <c r="AA556" s="12">
        <v>290.61</v>
      </c>
      <c r="AB556" s="14">
        <f t="shared" si="48"/>
        <v>0.32911292057847591</v>
      </c>
      <c r="AC556" s="12">
        <v>111.32</v>
      </c>
      <c r="AD556" s="12">
        <v>535.46</v>
      </c>
      <c r="AE556" s="12">
        <v>481.91</v>
      </c>
      <c r="AF556" s="14">
        <f t="shared" si="49"/>
        <v>0.89999252978747246</v>
      </c>
      <c r="AG556" s="15">
        <v>1</v>
      </c>
      <c r="AH556" s="15">
        <v>60</v>
      </c>
      <c r="AI556" s="15">
        <v>4</v>
      </c>
      <c r="AJ556" s="15">
        <v>3</v>
      </c>
      <c r="AK556" s="15">
        <v>0</v>
      </c>
      <c r="AL556" s="15">
        <v>60</v>
      </c>
      <c r="AM556" s="15">
        <v>0</v>
      </c>
      <c r="AN556" s="15">
        <v>1</v>
      </c>
      <c r="AO556" s="15">
        <v>1</v>
      </c>
      <c r="AP556" s="15">
        <v>0.94</v>
      </c>
      <c r="AQ556" s="16">
        <v>43101</v>
      </c>
      <c r="AR556" s="16">
        <v>109574</v>
      </c>
      <c r="AS556" s="16">
        <v>42806</v>
      </c>
    </row>
    <row r="557" spans="1:45" x14ac:dyDescent="0.2">
      <c r="A557" s="48" t="s">
        <v>9633</v>
      </c>
      <c r="B557" s="11" t="s">
        <v>9557</v>
      </c>
      <c r="C557" s="11" t="s">
        <v>9557</v>
      </c>
      <c r="D557" s="11" t="s">
        <v>9557</v>
      </c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 t="s">
        <v>663</v>
      </c>
      <c r="P557" s="5" t="s">
        <v>5607</v>
      </c>
      <c r="Q557" s="12" t="s">
        <v>654</v>
      </c>
      <c r="R557" s="12" t="s">
        <v>26</v>
      </c>
      <c r="S557" s="12" t="s">
        <v>27</v>
      </c>
      <c r="T557" s="12"/>
      <c r="U557" s="12" t="s">
        <v>100</v>
      </c>
      <c r="V557" s="12" t="s">
        <v>28</v>
      </c>
      <c r="W557" s="12" t="s">
        <v>259</v>
      </c>
      <c r="X557" s="12" t="s">
        <v>30</v>
      </c>
      <c r="Y557" s="12" t="s">
        <v>599</v>
      </c>
      <c r="Z557" s="12">
        <v>883.01</v>
      </c>
      <c r="AA557" s="12">
        <v>290.61</v>
      </c>
      <c r="AB557" s="14">
        <f t="shared" si="48"/>
        <v>0.32911292057847591</v>
      </c>
      <c r="AC557" s="12">
        <v>111.32</v>
      </c>
      <c r="AD557" s="12">
        <v>535.46</v>
      </c>
      <c r="AE557" s="12">
        <v>481.91</v>
      </c>
      <c r="AF557" s="14">
        <f t="shared" si="49"/>
        <v>0.89999252978747246</v>
      </c>
      <c r="AG557" s="15">
        <v>1</v>
      </c>
      <c r="AH557" s="15">
        <v>60</v>
      </c>
      <c r="AI557" s="15">
        <v>4</v>
      </c>
      <c r="AJ557" s="15">
        <v>3</v>
      </c>
      <c r="AK557" s="15">
        <v>0</v>
      </c>
      <c r="AL557" s="15">
        <v>60</v>
      </c>
      <c r="AM557" s="15">
        <v>0</v>
      </c>
      <c r="AN557" s="15">
        <v>1</v>
      </c>
      <c r="AO557" s="15">
        <v>1</v>
      </c>
      <c r="AP557" s="15">
        <v>0.94</v>
      </c>
      <c r="AQ557" s="16">
        <v>43101</v>
      </c>
      <c r="AR557" s="16">
        <v>109574</v>
      </c>
      <c r="AS557" s="16">
        <v>42806</v>
      </c>
    </row>
    <row r="558" spans="1:45" x14ac:dyDescent="0.2">
      <c r="A558" s="48" t="s">
        <v>9633</v>
      </c>
      <c r="B558" s="11" t="s">
        <v>9557</v>
      </c>
      <c r="C558" s="11" t="s">
        <v>9557</v>
      </c>
      <c r="D558" s="11" t="s">
        <v>9557</v>
      </c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 t="s">
        <v>664</v>
      </c>
      <c r="P558" s="5" t="s">
        <v>5608</v>
      </c>
      <c r="Q558" s="12" t="s">
        <v>654</v>
      </c>
      <c r="R558" s="12" t="s">
        <v>33</v>
      </c>
      <c r="S558" s="12" t="s">
        <v>27</v>
      </c>
      <c r="T558" s="12"/>
      <c r="U558" s="12" t="s">
        <v>113</v>
      </c>
      <c r="V558" s="12" t="s">
        <v>28</v>
      </c>
      <c r="W558" s="12" t="s">
        <v>59</v>
      </c>
      <c r="X558" s="12" t="s">
        <v>30</v>
      </c>
      <c r="Y558" s="12" t="s">
        <v>101</v>
      </c>
      <c r="Z558" s="12">
        <v>141.68</v>
      </c>
      <c r="AA558" s="12">
        <v>82.14</v>
      </c>
      <c r="AB558" s="14">
        <f t="shared" si="48"/>
        <v>0.57975719932241665</v>
      </c>
      <c r="AC558" s="12">
        <v>24.16</v>
      </c>
      <c r="AD558" s="12">
        <v>131.5</v>
      </c>
      <c r="AE558" s="12">
        <v>118.35</v>
      </c>
      <c r="AF558" s="14">
        <f t="shared" si="49"/>
        <v>0.89999999999999991</v>
      </c>
      <c r="AG558" s="15">
        <v>1</v>
      </c>
      <c r="AH558" s="15">
        <v>20</v>
      </c>
      <c r="AI558" s="15">
        <v>0</v>
      </c>
      <c r="AJ558" s="15">
        <v>4</v>
      </c>
      <c r="AK558" s="15">
        <v>0</v>
      </c>
      <c r="AL558" s="15">
        <v>20</v>
      </c>
      <c r="AM558" s="15">
        <v>0</v>
      </c>
      <c r="AN558" s="15">
        <v>1</v>
      </c>
      <c r="AO558" s="15">
        <v>1</v>
      </c>
      <c r="AP558" s="15">
        <v>0.94</v>
      </c>
      <c r="AQ558" s="16">
        <v>43101</v>
      </c>
      <c r="AR558" s="16">
        <v>109574</v>
      </c>
      <c r="AS558" s="16">
        <v>42806</v>
      </c>
    </row>
    <row r="559" spans="1:45" x14ac:dyDescent="0.2">
      <c r="A559" s="48" t="s">
        <v>9633</v>
      </c>
      <c r="B559" s="11" t="s">
        <v>9557</v>
      </c>
      <c r="C559" s="11" t="s">
        <v>9557</v>
      </c>
      <c r="D559" s="11" t="s">
        <v>9557</v>
      </c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 t="s">
        <v>665</v>
      </c>
      <c r="P559" s="5" t="s">
        <v>5609</v>
      </c>
      <c r="Q559" s="12" t="s">
        <v>654</v>
      </c>
      <c r="R559" s="12" t="s">
        <v>26</v>
      </c>
      <c r="S559" s="12" t="s">
        <v>27</v>
      </c>
      <c r="T559" s="12"/>
      <c r="U559" s="12" t="s">
        <v>100</v>
      </c>
      <c r="V559" s="12" t="s">
        <v>28</v>
      </c>
      <c r="W559" s="12" t="s">
        <v>259</v>
      </c>
      <c r="X559" s="12" t="s">
        <v>30</v>
      </c>
      <c r="Y559" s="12" t="s">
        <v>599</v>
      </c>
      <c r="Z559" s="12">
        <v>883.01</v>
      </c>
      <c r="AA559" s="12">
        <v>290.61</v>
      </c>
      <c r="AB559" s="14">
        <f t="shared" si="48"/>
        <v>0.32911292057847591</v>
      </c>
      <c r="AC559" s="12">
        <v>111.32</v>
      </c>
      <c r="AD559" s="12">
        <v>535.46</v>
      </c>
      <c r="AE559" s="12">
        <v>481.91</v>
      </c>
      <c r="AF559" s="14">
        <f t="shared" si="49"/>
        <v>0.89999252978747246</v>
      </c>
      <c r="AG559" s="15">
        <v>1</v>
      </c>
      <c r="AH559" s="15">
        <v>60</v>
      </c>
      <c r="AI559" s="15">
        <v>4</v>
      </c>
      <c r="AJ559" s="15">
        <v>3</v>
      </c>
      <c r="AK559" s="15">
        <v>0</v>
      </c>
      <c r="AL559" s="15">
        <v>60</v>
      </c>
      <c r="AM559" s="15">
        <v>0</v>
      </c>
      <c r="AN559" s="15">
        <v>1</v>
      </c>
      <c r="AO559" s="15">
        <v>1</v>
      </c>
      <c r="AP559" s="15">
        <v>0.94</v>
      </c>
      <c r="AQ559" s="16">
        <v>43101</v>
      </c>
      <c r="AR559" s="16">
        <v>109574</v>
      </c>
      <c r="AS559" s="16">
        <v>42806</v>
      </c>
    </row>
    <row r="560" spans="1:45" x14ac:dyDescent="0.2">
      <c r="A560" s="48" t="s">
        <v>9633</v>
      </c>
      <c r="B560" s="11" t="s">
        <v>9557</v>
      </c>
      <c r="C560" s="11" t="s">
        <v>9557</v>
      </c>
      <c r="D560" s="11" t="s">
        <v>9557</v>
      </c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 t="s">
        <v>666</v>
      </c>
      <c r="P560" s="5" t="s">
        <v>5610</v>
      </c>
      <c r="Q560" s="12" t="s">
        <v>654</v>
      </c>
      <c r="R560" s="12" t="s">
        <v>170</v>
      </c>
      <c r="S560" s="12" t="s">
        <v>27</v>
      </c>
      <c r="T560" s="12"/>
      <c r="U560" s="12" t="s">
        <v>113</v>
      </c>
      <c r="V560" s="12" t="s">
        <v>28</v>
      </c>
      <c r="W560" s="12" t="s">
        <v>59</v>
      </c>
      <c r="X560" s="12" t="s">
        <v>30</v>
      </c>
      <c r="Y560" s="12" t="s">
        <v>101</v>
      </c>
      <c r="Z560" s="12">
        <v>387.55</v>
      </c>
      <c r="AA560" s="12">
        <v>224.67</v>
      </c>
      <c r="AB560" s="14">
        <f t="shared" si="48"/>
        <v>0.57971874596826212</v>
      </c>
      <c r="AC560" s="12">
        <v>72.47</v>
      </c>
      <c r="AD560" s="12">
        <v>394.51</v>
      </c>
      <c r="AE560" s="12">
        <v>355.06</v>
      </c>
      <c r="AF560" s="14">
        <f t="shared" si="49"/>
        <v>0.9000025347899927</v>
      </c>
      <c r="AG560" s="15">
        <v>1</v>
      </c>
      <c r="AH560" s="15">
        <v>60</v>
      </c>
      <c r="AI560" s="15">
        <v>0</v>
      </c>
      <c r="AJ560" s="15">
        <v>3</v>
      </c>
      <c r="AK560" s="15">
        <v>0</v>
      </c>
      <c r="AL560" s="15">
        <v>60</v>
      </c>
      <c r="AM560" s="15">
        <v>0</v>
      </c>
      <c r="AN560" s="15">
        <v>1</v>
      </c>
      <c r="AO560" s="15">
        <v>1</v>
      </c>
      <c r="AP560" s="15">
        <v>0.94</v>
      </c>
      <c r="AQ560" s="16">
        <v>43101</v>
      </c>
      <c r="AR560" s="16">
        <v>109574</v>
      </c>
      <c r="AS560" s="16">
        <v>42806</v>
      </c>
    </row>
    <row r="561" spans="1:45" x14ac:dyDescent="0.2">
      <c r="A561" s="48" t="s">
        <v>9633</v>
      </c>
      <c r="B561" s="11" t="s">
        <v>9557</v>
      </c>
      <c r="C561" s="11" t="s">
        <v>9557</v>
      </c>
      <c r="D561" s="11" t="s">
        <v>9557</v>
      </c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 t="s">
        <v>667</v>
      </c>
      <c r="P561" s="5" t="s">
        <v>5611</v>
      </c>
      <c r="Q561" s="12" t="s">
        <v>668</v>
      </c>
      <c r="R561" s="12" t="s">
        <v>26</v>
      </c>
      <c r="S561" s="12" t="s">
        <v>27</v>
      </c>
      <c r="T561" s="12"/>
      <c r="U561" s="12" t="s">
        <v>100</v>
      </c>
      <c r="V561" s="12" t="s">
        <v>28</v>
      </c>
      <c r="W561" s="12" t="s">
        <v>59</v>
      </c>
      <c r="X561" s="12" t="s">
        <v>30</v>
      </c>
      <c r="Y561" s="12" t="s">
        <v>101</v>
      </c>
      <c r="Z561" s="12">
        <v>316.7</v>
      </c>
      <c r="AA561" s="12">
        <v>183.6</v>
      </c>
      <c r="AB561" s="14">
        <f t="shared" si="48"/>
        <v>0.57972844963688031</v>
      </c>
      <c r="AC561" s="12">
        <v>0</v>
      </c>
      <c r="AD561" s="12">
        <v>394.51</v>
      </c>
      <c r="AE561" s="12">
        <v>355.06</v>
      </c>
      <c r="AF561" s="14">
        <f t="shared" si="49"/>
        <v>0.9000025347899927</v>
      </c>
      <c r="AG561" s="15">
        <v>0</v>
      </c>
      <c r="AH561" s="15">
        <v>60</v>
      </c>
      <c r="AI561" s="15">
        <v>11</v>
      </c>
      <c r="AJ561" s="15">
        <v>5</v>
      </c>
      <c r="AK561" s="15">
        <v>0</v>
      </c>
      <c r="AL561" s="15">
        <v>60</v>
      </c>
      <c r="AM561" s="15">
        <v>0</v>
      </c>
      <c r="AN561" s="15">
        <v>1</v>
      </c>
      <c r="AO561" s="15">
        <v>1</v>
      </c>
      <c r="AP561" s="15">
        <v>0.94</v>
      </c>
      <c r="AQ561" s="16">
        <v>43101</v>
      </c>
      <c r="AR561" s="16">
        <v>109574</v>
      </c>
      <c r="AS561" s="16">
        <v>42806</v>
      </c>
    </row>
    <row r="562" spans="1:45" x14ac:dyDescent="0.2">
      <c r="A562" s="48" t="s">
        <v>9633</v>
      </c>
      <c r="B562" s="11" t="s">
        <v>9557</v>
      </c>
      <c r="C562" s="11" t="s">
        <v>9557</v>
      </c>
      <c r="D562" s="11" t="s">
        <v>9557</v>
      </c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 t="s">
        <v>669</v>
      </c>
      <c r="P562" s="5" t="s">
        <v>5612</v>
      </c>
      <c r="Q562" s="12" t="s">
        <v>668</v>
      </c>
      <c r="R562" s="12" t="s">
        <v>26</v>
      </c>
      <c r="S562" s="12" t="s">
        <v>27</v>
      </c>
      <c r="T562" s="12"/>
      <c r="U562" s="12" t="s">
        <v>100</v>
      </c>
      <c r="V562" s="12" t="s">
        <v>28</v>
      </c>
      <c r="W562" s="12" t="s">
        <v>59</v>
      </c>
      <c r="X562" s="12" t="s">
        <v>30</v>
      </c>
      <c r="Y562" s="12" t="s">
        <v>101</v>
      </c>
      <c r="Z562" s="12">
        <v>441.72</v>
      </c>
      <c r="AA562" s="12">
        <v>256.08</v>
      </c>
      <c r="AB562" s="14">
        <f t="shared" si="48"/>
        <v>0.57973376799782661</v>
      </c>
      <c r="AC562" s="12">
        <v>0</v>
      </c>
      <c r="AD562" s="12">
        <v>591.77</v>
      </c>
      <c r="AE562" s="12">
        <v>532.59</v>
      </c>
      <c r="AF562" s="14">
        <f t="shared" si="49"/>
        <v>0.89999493046284884</v>
      </c>
      <c r="AG562" s="15">
        <v>0</v>
      </c>
      <c r="AH562" s="15">
        <v>90</v>
      </c>
      <c r="AI562" s="15">
        <v>11</v>
      </c>
      <c r="AJ562" s="15">
        <v>5</v>
      </c>
      <c r="AK562" s="15">
        <v>0</v>
      </c>
      <c r="AL562" s="15">
        <v>90</v>
      </c>
      <c r="AM562" s="15">
        <v>0</v>
      </c>
      <c r="AN562" s="15">
        <v>1</v>
      </c>
      <c r="AO562" s="15">
        <v>1</v>
      </c>
      <c r="AP562" s="15">
        <v>0.94</v>
      </c>
      <c r="AQ562" s="16">
        <v>43101</v>
      </c>
      <c r="AR562" s="16">
        <v>109574</v>
      </c>
      <c r="AS562" s="16">
        <v>42806</v>
      </c>
    </row>
    <row r="563" spans="1:45" x14ac:dyDescent="0.2">
      <c r="A563" s="48" t="s">
        <v>9633</v>
      </c>
      <c r="B563" s="11" t="s">
        <v>9557</v>
      </c>
      <c r="C563" s="11" t="s">
        <v>9557</v>
      </c>
      <c r="D563" s="11" t="s">
        <v>9557</v>
      </c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 t="s">
        <v>670</v>
      </c>
      <c r="P563" s="5" t="s">
        <v>5613</v>
      </c>
      <c r="Q563" s="12" t="s">
        <v>668</v>
      </c>
      <c r="R563" s="12" t="s">
        <v>26</v>
      </c>
      <c r="S563" s="12" t="s">
        <v>27</v>
      </c>
      <c r="T563" s="12"/>
      <c r="U563" s="12" t="s">
        <v>113</v>
      </c>
      <c r="V563" s="12" t="s">
        <v>28</v>
      </c>
      <c r="W563" s="12" t="s">
        <v>59</v>
      </c>
      <c r="X563" s="12" t="s">
        <v>30</v>
      </c>
      <c r="Y563" s="12" t="s">
        <v>101</v>
      </c>
      <c r="Z563" s="12">
        <v>316.7</v>
      </c>
      <c r="AA563" s="12">
        <v>183.6</v>
      </c>
      <c r="AB563" s="14">
        <f t="shared" si="48"/>
        <v>0.57972844963688031</v>
      </c>
      <c r="AC563" s="12">
        <v>0</v>
      </c>
      <c r="AD563" s="12">
        <v>394.51</v>
      </c>
      <c r="AE563" s="12">
        <v>355.06</v>
      </c>
      <c r="AF563" s="14">
        <f t="shared" si="49"/>
        <v>0.9000025347899927</v>
      </c>
      <c r="AG563" s="15">
        <v>0</v>
      </c>
      <c r="AH563" s="15">
        <v>60</v>
      </c>
      <c r="AI563" s="15">
        <v>11</v>
      </c>
      <c r="AJ563" s="15">
        <v>5</v>
      </c>
      <c r="AK563" s="15">
        <v>0</v>
      </c>
      <c r="AL563" s="15">
        <v>60</v>
      </c>
      <c r="AM563" s="15">
        <v>0</v>
      </c>
      <c r="AN563" s="15">
        <v>1</v>
      </c>
      <c r="AO563" s="15">
        <v>1</v>
      </c>
      <c r="AP563" s="15">
        <v>0.94</v>
      </c>
      <c r="AQ563" s="16">
        <v>43101</v>
      </c>
      <c r="AR563" s="16">
        <v>109574</v>
      </c>
      <c r="AS563" s="16">
        <v>42806</v>
      </c>
    </row>
    <row r="564" spans="1:45" x14ac:dyDescent="0.2">
      <c r="A564" s="48" t="s">
        <v>9633</v>
      </c>
      <c r="B564" s="11" t="s">
        <v>9557</v>
      </c>
      <c r="C564" s="11" t="s">
        <v>9557</v>
      </c>
      <c r="D564" s="11" t="s">
        <v>9557</v>
      </c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 t="s">
        <v>671</v>
      </c>
      <c r="P564" s="5" t="s">
        <v>5614</v>
      </c>
      <c r="Q564" s="12" t="s">
        <v>668</v>
      </c>
      <c r="R564" s="12" t="s">
        <v>26</v>
      </c>
      <c r="S564" s="12" t="s">
        <v>27</v>
      </c>
      <c r="T564" s="12"/>
      <c r="U564" s="12" t="s">
        <v>113</v>
      </c>
      <c r="V564" s="12" t="s">
        <v>28</v>
      </c>
      <c r="W564" s="12" t="s">
        <v>59</v>
      </c>
      <c r="X564" s="12" t="s">
        <v>30</v>
      </c>
      <c r="Y564" s="12" t="s">
        <v>101</v>
      </c>
      <c r="Z564" s="12">
        <v>441.72</v>
      </c>
      <c r="AA564" s="12">
        <v>256.08</v>
      </c>
      <c r="AB564" s="14">
        <f t="shared" si="48"/>
        <v>0.57973376799782661</v>
      </c>
      <c r="AC564" s="12">
        <v>0</v>
      </c>
      <c r="AD564" s="12">
        <v>591.77</v>
      </c>
      <c r="AE564" s="12">
        <v>532.59</v>
      </c>
      <c r="AF564" s="14">
        <f t="shared" si="49"/>
        <v>0.89999493046284884</v>
      </c>
      <c r="AG564" s="15">
        <v>0</v>
      </c>
      <c r="AH564" s="15">
        <v>90</v>
      </c>
      <c r="AI564" s="15">
        <v>11</v>
      </c>
      <c r="AJ564" s="15">
        <v>5</v>
      </c>
      <c r="AK564" s="15">
        <v>0</v>
      </c>
      <c r="AL564" s="15">
        <v>90</v>
      </c>
      <c r="AM564" s="15">
        <v>0</v>
      </c>
      <c r="AN564" s="15">
        <v>1</v>
      </c>
      <c r="AO564" s="15">
        <v>1</v>
      </c>
      <c r="AP564" s="15">
        <v>0.94</v>
      </c>
      <c r="AQ564" s="16">
        <v>43101</v>
      </c>
      <c r="AR564" s="16">
        <v>109574</v>
      </c>
      <c r="AS564" s="16">
        <v>42806</v>
      </c>
    </row>
    <row r="565" spans="1:45" x14ac:dyDescent="0.2">
      <c r="A565" s="48" t="s">
        <v>9633</v>
      </c>
      <c r="B565" s="11" t="s">
        <v>9557</v>
      </c>
      <c r="C565" s="11" t="s">
        <v>9557</v>
      </c>
      <c r="D565" s="11" t="s">
        <v>9557</v>
      </c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 t="s">
        <v>672</v>
      </c>
      <c r="P565" s="5" t="s">
        <v>5615</v>
      </c>
      <c r="Q565" s="12" t="s">
        <v>668</v>
      </c>
      <c r="R565" s="12" t="s">
        <v>26</v>
      </c>
      <c r="S565" s="12" t="s">
        <v>27</v>
      </c>
      <c r="T565" s="12"/>
      <c r="U565" s="12" t="s">
        <v>113</v>
      </c>
      <c r="V565" s="12" t="s">
        <v>28</v>
      </c>
      <c r="W565" s="12" t="s">
        <v>59</v>
      </c>
      <c r="X565" s="12" t="s">
        <v>30</v>
      </c>
      <c r="Y565" s="12" t="s">
        <v>101</v>
      </c>
      <c r="Z565" s="12">
        <v>187.52</v>
      </c>
      <c r="AA565" s="12">
        <v>108.71</v>
      </c>
      <c r="AB565" s="14">
        <f t="shared" si="48"/>
        <v>0.5797248293515358</v>
      </c>
      <c r="AC565" s="12">
        <v>0</v>
      </c>
      <c r="AD565" s="12">
        <v>197.26</v>
      </c>
      <c r="AE565" s="12">
        <v>177.53</v>
      </c>
      <c r="AF565" s="14">
        <f t="shared" si="49"/>
        <v>0.89997972219405864</v>
      </c>
      <c r="AG565" s="15">
        <v>0</v>
      </c>
      <c r="AH565" s="15">
        <v>30</v>
      </c>
      <c r="AI565" s="15">
        <v>11</v>
      </c>
      <c r="AJ565" s="15">
        <v>4</v>
      </c>
      <c r="AK565" s="15">
        <v>0</v>
      </c>
      <c r="AL565" s="15">
        <v>30</v>
      </c>
      <c r="AM565" s="15">
        <v>0</v>
      </c>
      <c r="AN565" s="15">
        <v>1</v>
      </c>
      <c r="AO565" s="15">
        <v>1</v>
      </c>
      <c r="AP565" s="15">
        <v>0.94</v>
      </c>
      <c r="AQ565" s="16">
        <v>43101</v>
      </c>
      <c r="AR565" s="16">
        <v>109574</v>
      </c>
      <c r="AS565" s="16">
        <v>42806</v>
      </c>
    </row>
    <row r="566" spans="1:45" x14ac:dyDescent="0.2">
      <c r="A566" s="48" t="s">
        <v>9633</v>
      </c>
      <c r="B566" s="11" t="s">
        <v>9557</v>
      </c>
      <c r="C566" s="11" t="s">
        <v>9557</v>
      </c>
      <c r="D566" s="11" t="s">
        <v>9557</v>
      </c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 t="s">
        <v>673</v>
      </c>
      <c r="P566" s="5" t="s">
        <v>5616</v>
      </c>
      <c r="Q566" s="12" t="s">
        <v>668</v>
      </c>
      <c r="R566" s="12" t="s">
        <v>33</v>
      </c>
      <c r="S566" s="12" t="s">
        <v>27</v>
      </c>
      <c r="T566" s="12"/>
      <c r="U566" s="12" t="s">
        <v>113</v>
      </c>
      <c r="V566" s="12" t="s">
        <v>28</v>
      </c>
      <c r="W566" s="12" t="s">
        <v>59</v>
      </c>
      <c r="X566" s="12" t="s">
        <v>30</v>
      </c>
      <c r="Y566" s="12" t="s">
        <v>101</v>
      </c>
      <c r="Z566" s="12">
        <v>191.69</v>
      </c>
      <c r="AA566" s="12">
        <v>111.13</v>
      </c>
      <c r="AB566" s="14">
        <f t="shared" si="48"/>
        <v>0.57973811883770665</v>
      </c>
      <c r="AC566" s="12">
        <v>0</v>
      </c>
      <c r="AD566" s="12">
        <v>295.88</v>
      </c>
      <c r="AE566" s="12">
        <v>266.29000000000002</v>
      </c>
      <c r="AF566" s="14">
        <f t="shared" si="49"/>
        <v>0.89999324050290663</v>
      </c>
      <c r="AG566" s="15">
        <v>0</v>
      </c>
      <c r="AH566" s="15">
        <v>45</v>
      </c>
      <c r="AI566" s="15">
        <v>0</v>
      </c>
      <c r="AJ566" s="15">
        <v>1</v>
      </c>
      <c r="AK566" s="15">
        <v>0</v>
      </c>
      <c r="AL566" s="15">
        <v>45</v>
      </c>
      <c r="AM566" s="15">
        <v>0</v>
      </c>
      <c r="AN566" s="15">
        <v>1</v>
      </c>
      <c r="AO566" s="15">
        <v>1</v>
      </c>
      <c r="AP566" s="15">
        <v>0.94</v>
      </c>
      <c r="AQ566" s="16">
        <v>43101</v>
      </c>
      <c r="AR566" s="16">
        <v>109574</v>
      </c>
      <c r="AS566" s="16">
        <v>42806</v>
      </c>
    </row>
    <row r="567" spans="1:45" x14ac:dyDescent="0.2">
      <c r="A567" s="48" t="s">
        <v>9633</v>
      </c>
      <c r="B567" s="11" t="s">
        <v>9557</v>
      </c>
      <c r="C567" s="11" t="s">
        <v>9557</v>
      </c>
      <c r="D567" s="11" t="s">
        <v>9557</v>
      </c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 t="s">
        <v>674</v>
      </c>
      <c r="P567" s="5" t="s">
        <v>5617</v>
      </c>
      <c r="Q567" s="12" t="s">
        <v>668</v>
      </c>
      <c r="R567" s="12" t="s">
        <v>33</v>
      </c>
      <c r="S567" s="12" t="s">
        <v>27</v>
      </c>
      <c r="T567" s="12"/>
      <c r="U567" s="12" t="s">
        <v>113</v>
      </c>
      <c r="V567" s="12" t="s">
        <v>28</v>
      </c>
      <c r="W567" s="12" t="s">
        <v>59</v>
      </c>
      <c r="X567" s="12" t="s">
        <v>30</v>
      </c>
      <c r="Y567" s="12" t="s">
        <v>101</v>
      </c>
      <c r="Z567" s="12">
        <v>285.45</v>
      </c>
      <c r="AA567" s="12">
        <v>165.48</v>
      </c>
      <c r="AB567" s="14">
        <f t="shared" ref="AB567:AB630" si="50">AA567/Z567</f>
        <v>0.57971623751970569</v>
      </c>
      <c r="AC567" s="12">
        <v>54.35</v>
      </c>
      <c r="AD567" s="12">
        <v>295.88</v>
      </c>
      <c r="AE567" s="12">
        <v>266.29000000000002</v>
      </c>
      <c r="AF567" s="14">
        <f t="shared" ref="AF567:AF630" si="51">AE567/AD567</f>
        <v>0.89999324050290663</v>
      </c>
      <c r="AG567" s="15">
        <v>1</v>
      </c>
      <c r="AH567" s="15">
        <v>45</v>
      </c>
      <c r="AI567" s="15">
        <v>0</v>
      </c>
      <c r="AJ567" s="15">
        <v>1</v>
      </c>
      <c r="AK567" s="15">
        <v>0</v>
      </c>
      <c r="AL567" s="15">
        <v>45</v>
      </c>
      <c r="AM567" s="15">
        <v>0</v>
      </c>
      <c r="AN567" s="15">
        <v>1</v>
      </c>
      <c r="AO567" s="15">
        <v>1</v>
      </c>
      <c r="AP567" s="15">
        <v>0.94</v>
      </c>
      <c r="AQ567" s="16">
        <v>43101</v>
      </c>
      <c r="AR567" s="16">
        <v>109574</v>
      </c>
      <c r="AS567" s="16">
        <v>42806</v>
      </c>
    </row>
    <row r="568" spans="1:45" x14ac:dyDescent="0.2">
      <c r="A568" s="48" t="s">
        <v>9633</v>
      </c>
      <c r="B568" s="11" t="s">
        <v>9557</v>
      </c>
      <c r="C568" s="11" t="s">
        <v>9557</v>
      </c>
      <c r="D568" s="11" t="s">
        <v>9557</v>
      </c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 t="s">
        <v>675</v>
      </c>
      <c r="P568" s="5" t="s">
        <v>5618</v>
      </c>
      <c r="Q568" s="12" t="s">
        <v>668</v>
      </c>
      <c r="R568" s="12" t="s">
        <v>26</v>
      </c>
      <c r="S568" s="12" t="s">
        <v>27</v>
      </c>
      <c r="T568" s="12"/>
      <c r="U568" s="12" t="s">
        <v>113</v>
      </c>
      <c r="V568" s="12" t="s">
        <v>28</v>
      </c>
      <c r="W568" s="12" t="s">
        <v>59</v>
      </c>
      <c r="X568" s="12" t="s">
        <v>30</v>
      </c>
      <c r="Y568" s="12" t="s">
        <v>101</v>
      </c>
      <c r="Z568" s="12">
        <v>429.22</v>
      </c>
      <c r="AA568" s="12">
        <v>248.83</v>
      </c>
      <c r="AB568" s="14">
        <f t="shared" si="50"/>
        <v>0.57972601463119144</v>
      </c>
      <c r="AC568" s="12">
        <v>0</v>
      </c>
      <c r="AD568" s="12">
        <v>591.77</v>
      </c>
      <c r="AE568" s="12">
        <v>532.59</v>
      </c>
      <c r="AF568" s="14">
        <f t="shared" si="51"/>
        <v>0.89999493046284884</v>
      </c>
      <c r="AG568" s="15">
        <v>0</v>
      </c>
      <c r="AH568" s="15">
        <v>90</v>
      </c>
      <c r="AI568" s="15">
        <v>9</v>
      </c>
      <c r="AJ568" s="15">
        <v>4</v>
      </c>
      <c r="AK568" s="15">
        <v>0</v>
      </c>
      <c r="AL568" s="15">
        <v>90</v>
      </c>
      <c r="AM568" s="15">
        <v>0</v>
      </c>
      <c r="AN568" s="15">
        <v>1</v>
      </c>
      <c r="AO568" s="15">
        <v>1</v>
      </c>
      <c r="AP568" s="15">
        <v>0.94</v>
      </c>
      <c r="AQ568" s="16">
        <v>43101</v>
      </c>
      <c r="AR568" s="16">
        <v>109574</v>
      </c>
      <c r="AS568" s="16">
        <v>42806</v>
      </c>
    </row>
    <row r="569" spans="1:45" x14ac:dyDescent="0.2">
      <c r="A569" s="48" t="s">
        <v>9633</v>
      </c>
      <c r="B569" s="11" t="s">
        <v>9557</v>
      </c>
      <c r="C569" s="12"/>
      <c r="D569" s="11" t="s">
        <v>9557</v>
      </c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 t="s">
        <v>676</v>
      </c>
      <c r="P569" s="5" t="s">
        <v>5619</v>
      </c>
      <c r="Q569" s="12" t="s">
        <v>668</v>
      </c>
      <c r="R569" s="12" t="s">
        <v>26</v>
      </c>
      <c r="S569" s="12" t="s">
        <v>27</v>
      </c>
      <c r="T569" s="12"/>
      <c r="U569" s="12" t="s">
        <v>113</v>
      </c>
      <c r="V569" s="12" t="s">
        <v>28</v>
      </c>
      <c r="W569" s="12" t="s">
        <v>59</v>
      </c>
      <c r="X569" s="12" t="s">
        <v>30</v>
      </c>
      <c r="Y569" s="12" t="s">
        <v>114</v>
      </c>
      <c r="Z569" s="12">
        <v>33.090000000000003</v>
      </c>
      <c r="AA569" s="12">
        <v>30.69</v>
      </c>
      <c r="AB569" s="14">
        <f t="shared" si="50"/>
        <v>0.92747053490480502</v>
      </c>
      <c r="AC569" s="12">
        <v>0</v>
      </c>
      <c r="AD569" s="12">
        <v>32.29</v>
      </c>
      <c r="AE569" s="12">
        <v>29.06</v>
      </c>
      <c r="AF569" s="14">
        <f t="shared" si="51"/>
        <v>0.89996903065964695</v>
      </c>
      <c r="AG569" s="15">
        <v>0</v>
      </c>
      <c r="AH569" s="15">
        <v>15</v>
      </c>
      <c r="AI569" s="15">
        <v>0</v>
      </c>
      <c r="AJ569" s="15">
        <v>0</v>
      </c>
      <c r="AK569" s="15">
        <v>0</v>
      </c>
      <c r="AL569" s="15">
        <v>15</v>
      </c>
      <c r="AM569" s="15">
        <v>0</v>
      </c>
      <c r="AN569" s="15">
        <v>1</v>
      </c>
      <c r="AO569" s="15">
        <v>1</v>
      </c>
      <c r="AP569" s="15">
        <v>0.94</v>
      </c>
      <c r="AQ569" s="16">
        <v>43101</v>
      </c>
      <c r="AR569" s="16">
        <v>109574</v>
      </c>
      <c r="AS569" s="16">
        <v>42806</v>
      </c>
    </row>
    <row r="570" spans="1:45" x14ac:dyDescent="0.2">
      <c r="A570" s="48" t="s">
        <v>9633</v>
      </c>
      <c r="B570" s="11" t="s">
        <v>9557</v>
      </c>
      <c r="C570" s="11" t="s">
        <v>9557</v>
      </c>
      <c r="D570" s="11" t="s">
        <v>9557</v>
      </c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 t="s">
        <v>677</v>
      </c>
      <c r="P570" s="5" t="s">
        <v>5620</v>
      </c>
      <c r="Q570" s="12" t="s">
        <v>678</v>
      </c>
      <c r="R570" s="12" t="s">
        <v>26</v>
      </c>
      <c r="S570" s="12" t="s">
        <v>27</v>
      </c>
      <c r="T570" s="12"/>
      <c r="U570" s="12" t="s">
        <v>113</v>
      </c>
      <c r="V570" s="12" t="s">
        <v>28</v>
      </c>
      <c r="W570" s="12" t="s">
        <v>59</v>
      </c>
      <c r="X570" s="12" t="s">
        <v>30</v>
      </c>
      <c r="Y570" s="12" t="s">
        <v>101</v>
      </c>
      <c r="Z570" s="12">
        <v>647.99</v>
      </c>
      <c r="AA570" s="12">
        <v>375.66</v>
      </c>
      <c r="AB570" s="14">
        <f t="shared" si="50"/>
        <v>0.57973116869087493</v>
      </c>
      <c r="AC570" s="12">
        <v>122</v>
      </c>
      <c r="AD570" s="12">
        <v>591.77</v>
      </c>
      <c r="AE570" s="12">
        <v>532.59</v>
      </c>
      <c r="AF570" s="14">
        <f t="shared" si="51"/>
        <v>0.89999493046284884</v>
      </c>
      <c r="AG570" s="15">
        <v>1</v>
      </c>
      <c r="AH570" s="15">
        <v>90</v>
      </c>
      <c r="AI570" s="15">
        <v>11</v>
      </c>
      <c r="AJ570" s="15">
        <v>4</v>
      </c>
      <c r="AK570" s="15">
        <v>0</v>
      </c>
      <c r="AL570" s="15">
        <v>90</v>
      </c>
      <c r="AM570" s="15">
        <v>0</v>
      </c>
      <c r="AN570" s="15">
        <v>1</v>
      </c>
      <c r="AO570" s="15">
        <v>1</v>
      </c>
      <c r="AP570" s="15">
        <v>0.94</v>
      </c>
      <c r="AQ570" s="16">
        <v>43101</v>
      </c>
      <c r="AR570" s="16">
        <v>109574</v>
      </c>
      <c r="AS570" s="16">
        <v>42806</v>
      </c>
    </row>
    <row r="571" spans="1:45" x14ac:dyDescent="0.2">
      <c r="A571" s="48" t="s">
        <v>9633</v>
      </c>
      <c r="B571" s="11" t="s">
        <v>9557</v>
      </c>
      <c r="C571" s="11" t="s">
        <v>9557</v>
      </c>
      <c r="D571" s="11" t="s">
        <v>9557</v>
      </c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 t="s">
        <v>679</v>
      </c>
      <c r="P571" s="5" t="s">
        <v>5621</v>
      </c>
      <c r="Q571" s="12" t="s">
        <v>678</v>
      </c>
      <c r="R571" s="12" t="s">
        <v>33</v>
      </c>
      <c r="S571" s="12" t="s">
        <v>27</v>
      </c>
      <c r="T571" s="12"/>
      <c r="U571" s="12" t="s">
        <v>113</v>
      </c>
      <c r="V571" s="12" t="s">
        <v>28</v>
      </c>
      <c r="W571" s="12" t="s">
        <v>59</v>
      </c>
      <c r="X571" s="12" t="s">
        <v>30</v>
      </c>
      <c r="Y571" s="12" t="s">
        <v>101</v>
      </c>
      <c r="Z571" s="12">
        <v>191.69</v>
      </c>
      <c r="AA571" s="12">
        <v>111.13</v>
      </c>
      <c r="AB571" s="14">
        <f t="shared" si="50"/>
        <v>0.57973811883770665</v>
      </c>
      <c r="AC571" s="12">
        <v>36.24</v>
      </c>
      <c r="AD571" s="12">
        <v>197.26</v>
      </c>
      <c r="AE571" s="12">
        <v>177.53</v>
      </c>
      <c r="AF571" s="14">
        <f t="shared" si="51"/>
        <v>0.89997972219405864</v>
      </c>
      <c r="AG571" s="15">
        <v>1</v>
      </c>
      <c r="AH571" s="15">
        <v>30</v>
      </c>
      <c r="AI571" s="15">
        <v>0</v>
      </c>
      <c r="AJ571" s="15">
        <v>1</v>
      </c>
      <c r="AK571" s="15">
        <v>0</v>
      </c>
      <c r="AL571" s="15">
        <v>30</v>
      </c>
      <c r="AM571" s="15">
        <v>0</v>
      </c>
      <c r="AN571" s="15">
        <v>1</v>
      </c>
      <c r="AO571" s="15">
        <v>1</v>
      </c>
      <c r="AP571" s="15">
        <v>0.94</v>
      </c>
      <c r="AQ571" s="16">
        <v>43101</v>
      </c>
      <c r="AR571" s="16">
        <v>109574</v>
      </c>
      <c r="AS571" s="16">
        <v>42806</v>
      </c>
    </row>
    <row r="572" spans="1:45" x14ac:dyDescent="0.2">
      <c r="A572" s="48" t="s">
        <v>9633</v>
      </c>
      <c r="B572" s="11" t="s">
        <v>9557</v>
      </c>
      <c r="C572" s="11" t="s">
        <v>9557</v>
      </c>
      <c r="D572" s="11" t="s">
        <v>9557</v>
      </c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 t="s">
        <v>680</v>
      </c>
      <c r="P572" s="5" t="s">
        <v>5622</v>
      </c>
      <c r="Q572" s="12" t="s">
        <v>678</v>
      </c>
      <c r="R572" s="12" t="s">
        <v>26</v>
      </c>
      <c r="S572" s="12" t="s">
        <v>27</v>
      </c>
      <c r="T572" s="12"/>
      <c r="U572" s="12" t="s">
        <v>113</v>
      </c>
      <c r="V572" s="12" t="s">
        <v>28</v>
      </c>
      <c r="W572" s="12" t="s">
        <v>59</v>
      </c>
      <c r="X572" s="12" t="s">
        <v>30</v>
      </c>
      <c r="Y572" s="12" t="s">
        <v>101</v>
      </c>
      <c r="Z572" s="12">
        <v>1210.56</v>
      </c>
      <c r="AA572" s="12">
        <v>701.79</v>
      </c>
      <c r="AB572" s="14">
        <f t="shared" si="50"/>
        <v>0.57972343378271218</v>
      </c>
      <c r="AC572" s="12">
        <v>230.71</v>
      </c>
      <c r="AD572" s="12">
        <v>1183.53</v>
      </c>
      <c r="AE572" s="12">
        <v>1065.18</v>
      </c>
      <c r="AF572" s="14">
        <f t="shared" si="51"/>
        <v>0.9000025347899927</v>
      </c>
      <c r="AG572" s="15">
        <v>1</v>
      </c>
      <c r="AH572" s="15">
        <v>180</v>
      </c>
      <c r="AI572" s="15">
        <v>11</v>
      </c>
      <c r="AJ572" s="15">
        <v>4</v>
      </c>
      <c r="AK572" s="15">
        <v>0</v>
      </c>
      <c r="AL572" s="15">
        <v>180</v>
      </c>
      <c r="AM572" s="15">
        <v>0</v>
      </c>
      <c r="AN572" s="15">
        <v>1</v>
      </c>
      <c r="AO572" s="15">
        <v>1</v>
      </c>
      <c r="AP572" s="15">
        <v>0.94</v>
      </c>
      <c r="AQ572" s="16">
        <v>43101</v>
      </c>
      <c r="AR572" s="16">
        <v>109574</v>
      </c>
      <c r="AS572" s="16">
        <v>42806</v>
      </c>
    </row>
    <row r="573" spans="1:45" x14ac:dyDescent="0.2">
      <c r="A573" s="48" t="s">
        <v>9633</v>
      </c>
      <c r="B573" s="11" t="s">
        <v>9557</v>
      </c>
      <c r="C573" s="11" t="s">
        <v>9557</v>
      </c>
      <c r="D573" s="11" t="s">
        <v>9557</v>
      </c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 t="s">
        <v>681</v>
      </c>
      <c r="P573" s="5" t="s">
        <v>5623</v>
      </c>
      <c r="Q573" s="12" t="s">
        <v>678</v>
      </c>
      <c r="R573" s="12" t="s">
        <v>26</v>
      </c>
      <c r="S573" s="12" t="s">
        <v>27</v>
      </c>
      <c r="T573" s="12"/>
      <c r="U573" s="12" t="s">
        <v>113</v>
      </c>
      <c r="V573" s="12" t="s">
        <v>28</v>
      </c>
      <c r="W573" s="12" t="s">
        <v>59</v>
      </c>
      <c r="X573" s="12" t="s">
        <v>30</v>
      </c>
      <c r="Y573" s="12" t="s">
        <v>101</v>
      </c>
      <c r="Z573" s="12">
        <v>647.99</v>
      </c>
      <c r="AA573" s="12">
        <v>375.66</v>
      </c>
      <c r="AB573" s="14">
        <f t="shared" si="50"/>
        <v>0.57973116869087493</v>
      </c>
      <c r="AC573" s="12">
        <v>122</v>
      </c>
      <c r="AD573" s="12">
        <v>591.77</v>
      </c>
      <c r="AE573" s="12">
        <v>532.59</v>
      </c>
      <c r="AF573" s="14">
        <f t="shared" si="51"/>
        <v>0.89999493046284884</v>
      </c>
      <c r="AG573" s="15">
        <v>1</v>
      </c>
      <c r="AH573" s="15">
        <v>90</v>
      </c>
      <c r="AI573" s="15">
        <v>11</v>
      </c>
      <c r="AJ573" s="15">
        <v>4</v>
      </c>
      <c r="AK573" s="15">
        <v>0</v>
      </c>
      <c r="AL573" s="15">
        <v>90</v>
      </c>
      <c r="AM573" s="15">
        <v>0</v>
      </c>
      <c r="AN573" s="15">
        <v>1</v>
      </c>
      <c r="AO573" s="15">
        <v>1</v>
      </c>
      <c r="AP573" s="15">
        <v>0.94</v>
      </c>
      <c r="AQ573" s="16">
        <v>43101</v>
      </c>
      <c r="AR573" s="16">
        <v>109574</v>
      </c>
      <c r="AS573" s="16">
        <v>42806</v>
      </c>
    </row>
    <row r="574" spans="1:45" x14ac:dyDescent="0.2">
      <c r="A574" s="48" t="s">
        <v>9633</v>
      </c>
      <c r="B574" s="11" t="s">
        <v>9557</v>
      </c>
      <c r="C574" s="11" t="s">
        <v>9557</v>
      </c>
      <c r="D574" s="11" t="s">
        <v>9557</v>
      </c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 t="s">
        <v>682</v>
      </c>
      <c r="P574" s="5" t="s">
        <v>5624</v>
      </c>
      <c r="Q574" s="12" t="s">
        <v>678</v>
      </c>
      <c r="R574" s="12" t="s">
        <v>33</v>
      </c>
      <c r="S574" s="12" t="s">
        <v>27</v>
      </c>
      <c r="T574" s="12"/>
      <c r="U574" s="12" t="s">
        <v>113</v>
      </c>
      <c r="V574" s="12" t="s">
        <v>28</v>
      </c>
      <c r="W574" s="12" t="s">
        <v>59</v>
      </c>
      <c r="X574" s="12" t="s">
        <v>30</v>
      </c>
      <c r="Y574" s="12" t="s">
        <v>101</v>
      </c>
      <c r="Z574" s="12">
        <v>575.07000000000005</v>
      </c>
      <c r="AA574" s="12">
        <v>333.38</v>
      </c>
      <c r="AB574" s="14">
        <f t="shared" si="50"/>
        <v>0.57972072965030341</v>
      </c>
      <c r="AC574" s="12">
        <v>108.71</v>
      </c>
      <c r="AD574" s="12">
        <v>591.77</v>
      </c>
      <c r="AE574" s="12">
        <v>532.59</v>
      </c>
      <c r="AF574" s="14">
        <f t="shared" si="51"/>
        <v>0.89999493046284884</v>
      </c>
      <c r="AG574" s="15">
        <v>1</v>
      </c>
      <c r="AH574" s="15">
        <v>90</v>
      </c>
      <c r="AI574" s="15">
        <v>0</v>
      </c>
      <c r="AJ574" s="15">
        <v>3</v>
      </c>
      <c r="AK574" s="15">
        <v>0</v>
      </c>
      <c r="AL574" s="15">
        <v>90</v>
      </c>
      <c r="AM574" s="15">
        <v>0</v>
      </c>
      <c r="AN574" s="15">
        <v>1</v>
      </c>
      <c r="AO574" s="15">
        <v>1</v>
      </c>
      <c r="AP574" s="15">
        <v>0.94</v>
      </c>
      <c r="AQ574" s="16">
        <v>43101</v>
      </c>
      <c r="AR574" s="16">
        <v>109574</v>
      </c>
      <c r="AS574" s="16">
        <v>42806</v>
      </c>
    </row>
    <row r="575" spans="1:45" x14ac:dyDescent="0.2">
      <c r="A575" s="48" t="s">
        <v>9633</v>
      </c>
      <c r="B575" s="11" t="s">
        <v>9557</v>
      </c>
      <c r="C575" s="11" t="s">
        <v>9557</v>
      </c>
      <c r="D575" s="11" t="s">
        <v>9557</v>
      </c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 t="s">
        <v>683</v>
      </c>
      <c r="P575" s="5" t="s">
        <v>5625</v>
      </c>
      <c r="Q575" s="12" t="s">
        <v>678</v>
      </c>
      <c r="R575" s="12" t="s">
        <v>26</v>
      </c>
      <c r="S575" s="12" t="s">
        <v>113</v>
      </c>
      <c r="T575" s="12"/>
      <c r="U575" s="12" t="s">
        <v>113</v>
      </c>
      <c r="V575" s="12" t="s">
        <v>28</v>
      </c>
      <c r="W575" s="12" t="s">
        <v>59</v>
      </c>
      <c r="X575" s="12" t="s">
        <v>30</v>
      </c>
      <c r="Y575" s="12" t="s">
        <v>101</v>
      </c>
      <c r="Z575" s="12">
        <v>647.99</v>
      </c>
      <c r="AA575" s="12">
        <v>375.66</v>
      </c>
      <c r="AB575" s="14">
        <f t="shared" si="50"/>
        <v>0.57973116869087493</v>
      </c>
      <c r="AC575" s="12">
        <v>122</v>
      </c>
      <c r="AD575" s="12">
        <v>591.77</v>
      </c>
      <c r="AE575" s="12">
        <v>532.59</v>
      </c>
      <c r="AF575" s="14">
        <f t="shared" si="51"/>
        <v>0.89999493046284884</v>
      </c>
      <c r="AG575" s="15">
        <v>1</v>
      </c>
      <c r="AH575" s="15">
        <v>90</v>
      </c>
      <c r="AI575" s="15">
        <v>11</v>
      </c>
      <c r="AJ575" s="15">
        <v>4</v>
      </c>
      <c r="AK575" s="15">
        <v>0</v>
      </c>
      <c r="AL575" s="15">
        <v>90</v>
      </c>
      <c r="AM575" s="15">
        <v>0</v>
      </c>
      <c r="AN575" s="15">
        <v>1</v>
      </c>
      <c r="AO575" s="15">
        <v>1</v>
      </c>
      <c r="AP575" s="15">
        <v>0.94</v>
      </c>
      <c r="AQ575" s="16">
        <v>43101</v>
      </c>
      <c r="AR575" s="16">
        <v>109574</v>
      </c>
      <c r="AS575" s="16">
        <v>42806</v>
      </c>
    </row>
    <row r="576" spans="1:45" x14ac:dyDescent="0.2">
      <c r="A576" s="48" t="s">
        <v>9633</v>
      </c>
      <c r="B576" s="11" t="s">
        <v>9557</v>
      </c>
      <c r="C576" s="11" t="s">
        <v>9557</v>
      </c>
      <c r="D576" s="11" t="s">
        <v>9557</v>
      </c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 t="s">
        <v>684</v>
      </c>
      <c r="P576" s="5" t="s">
        <v>5626</v>
      </c>
      <c r="Q576" s="12" t="s">
        <v>678</v>
      </c>
      <c r="R576" s="12" t="s">
        <v>33</v>
      </c>
      <c r="S576" s="12" t="s">
        <v>27</v>
      </c>
      <c r="T576" s="12"/>
      <c r="U576" s="12" t="s">
        <v>113</v>
      </c>
      <c r="V576" s="12" t="s">
        <v>28</v>
      </c>
      <c r="W576" s="12" t="s">
        <v>59</v>
      </c>
      <c r="X576" s="12" t="s">
        <v>30</v>
      </c>
      <c r="Y576" s="12" t="s">
        <v>101</v>
      </c>
      <c r="Z576" s="12">
        <v>575.07000000000005</v>
      </c>
      <c r="AA576" s="12">
        <v>333.38</v>
      </c>
      <c r="AB576" s="14">
        <f t="shared" si="50"/>
        <v>0.57972072965030341</v>
      </c>
      <c r="AC576" s="12">
        <v>108.71</v>
      </c>
      <c r="AD576" s="12">
        <v>591.77</v>
      </c>
      <c r="AE576" s="12">
        <v>532.59</v>
      </c>
      <c r="AF576" s="14">
        <f t="shared" si="51"/>
        <v>0.89999493046284884</v>
      </c>
      <c r="AG576" s="15">
        <v>1</v>
      </c>
      <c r="AH576" s="15">
        <v>90</v>
      </c>
      <c r="AI576" s="15">
        <v>0</v>
      </c>
      <c r="AJ576" s="15">
        <v>3</v>
      </c>
      <c r="AK576" s="15">
        <v>0</v>
      </c>
      <c r="AL576" s="15">
        <v>90</v>
      </c>
      <c r="AM576" s="15">
        <v>0</v>
      </c>
      <c r="AN576" s="15">
        <v>1</v>
      </c>
      <c r="AO576" s="15">
        <v>1</v>
      </c>
      <c r="AP576" s="15">
        <v>0.94</v>
      </c>
      <c r="AQ576" s="16">
        <v>43101</v>
      </c>
      <c r="AR576" s="16">
        <v>109574</v>
      </c>
      <c r="AS576" s="16">
        <v>42806</v>
      </c>
    </row>
    <row r="577" spans="1:45" x14ac:dyDescent="0.2">
      <c r="A577" s="48" t="s">
        <v>9633</v>
      </c>
      <c r="B577" s="11" t="s">
        <v>9557</v>
      </c>
      <c r="C577" s="11" t="s">
        <v>9557</v>
      </c>
      <c r="D577" s="11" t="s">
        <v>9557</v>
      </c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 t="s">
        <v>685</v>
      </c>
      <c r="P577" s="5" t="s">
        <v>5627</v>
      </c>
      <c r="Q577" s="12" t="s">
        <v>678</v>
      </c>
      <c r="R577" s="12" t="s">
        <v>26</v>
      </c>
      <c r="S577" s="12" t="s">
        <v>113</v>
      </c>
      <c r="T577" s="12"/>
      <c r="U577" s="12" t="s">
        <v>113</v>
      </c>
      <c r="V577" s="12" t="s">
        <v>28</v>
      </c>
      <c r="W577" s="12" t="s">
        <v>59</v>
      </c>
      <c r="X577" s="12" t="s">
        <v>30</v>
      </c>
      <c r="Y577" s="12" t="s">
        <v>101</v>
      </c>
      <c r="Z577" s="12">
        <v>647.99</v>
      </c>
      <c r="AA577" s="12">
        <v>375.66</v>
      </c>
      <c r="AB577" s="14">
        <f t="shared" si="50"/>
        <v>0.57973116869087493</v>
      </c>
      <c r="AC577" s="12">
        <v>122</v>
      </c>
      <c r="AD577" s="12">
        <v>591.77</v>
      </c>
      <c r="AE577" s="12">
        <v>532.59</v>
      </c>
      <c r="AF577" s="14">
        <f t="shared" si="51"/>
        <v>0.89999493046284884</v>
      </c>
      <c r="AG577" s="15">
        <v>1</v>
      </c>
      <c r="AH577" s="15">
        <v>90</v>
      </c>
      <c r="AI577" s="15">
        <v>11</v>
      </c>
      <c r="AJ577" s="15">
        <v>4</v>
      </c>
      <c r="AK577" s="15">
        <v>0</v>
      </c>
      <c r="AL577" s="15">
        <v>90</v>
      </c>
      <c r="AM577" s="15">
        <v>0</v>
      </c>
      <c r="AN577" s="15">
        <v>1</v>
      </c>
      <c r="AO577" s="15">
        <v>1</v>
      </c>
      <c r="AP577" s="15">
        <v>0.94</v>
      </c>
      <c r="AQ577" s="16">
        <v>43101</v>
      </c>
      <c r="AR577" s="16">
        <v>109574</v>
      </c>
      <c r="AS577" s="16">
        <v>42806</v>
      </c>
    </row>
    <row r="578" spans="1:45" x14ac:dyDescent="0.2">
      <c r="A578" s="48" t="s">
        <v>9633</v>
      </c>
      <c r="B578" s="11" t="s">
        <v>9557</v>
      </c>
      <c r="C578" s="11" t="s">
        <v>9557</v>
      </c>
      <c r="D578" s="11" t="s">
        <v>9557</v>
      </c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 t="s">
        <v>686</v>
      </c>
      <c r="P578" s="5" t="s">
        <v>5628</v>
      </c>
      <c r="Q578" s="12" t="s">
        <v>678</v>
      </c>
      <c r="R578" s="12" t="s">
        <v>33</v>
      </c>
      <c r="S578" s="12" t="s">
        <v>27</v>
      </c>
      <c r="T578" s="12"/>
      <c r="U578" s="12" t="s">
        <v>113</v>
      </c>
      <c r="V578" s="12" t="s">
        <v>28</v>
      </c>
      <c r="W578" s="12" t="s">
        <v>59</v>
      </c>
      <c r="X578" s="12" t="s">
        <v>30</v>
      </c>
      <c r="Y578" s="12" t="s">
        <v>101</v>
      </c>
      <c r="Z578" s="12">
        <v>575.07000000000005</v>
      </c>
      <c r="AA578" s="12">
        <v>333.38</v>
      </c>
      <c r="AB578" s="14">
        <f t="shared" si="50"/>
        <v>0.57972072965030341</v>
      </c>
      <c r="AC578" s="12">
        <v>108.71</v>
      </c>
      <c r="AD578" s="12">
        <v>591.77</v>
      </c>
      <c r="AE578" s="12">
        <v>532.59</v>
      </c>
      <c r="AF578" s="14">
        <f t="shared" si="51"/>
        <v>0.89999493046284884</v>
      </c>
      <c r="AG578" s="15">
        <v>1</v>
      </c>
      <c r="AH578" s="15">
        <v>90</v>
      </c>
      <c r="AI578" s="15">
        <v>0</v>
      </c>
      <c r="AJ578" s="15">
        <v>3</v>
      </c>
      <c r="AK578" s="15">
        <v>0</v>
      </c>
      <c r="AL578" s="15">
        <v>90</v>
      </c>
      <c r="AM578" s="15">
        <v>0</v>
      </c>
      <c r="AN578" s="15">
        <v>1</v>
      </c>
      <c r="AO578" s="15">
        <v>1</v>
      </c>
      <c r="AP578" s="15">
        <v>0.94</v>
      </c>
      <c r="AQ578" s="16">
        <v>43101</v>
      </c>
      <c r="AR578" s="16">
        <v>109574</v>
      </c>
      <c r="AS578" s="16">
        <v>42806</v>
      </c>
    </row>
    <row r="579" spans="1:45" x14ac:dyDescent="0.2">
      <c r="A579" s="48" t="s">
        <v>9633</v>
      </c>
      <c r="B579" s="11" t="s">
        <v>9557</v>
      </c>
      <c r="C579" s="11" t="s">
        <v>9557</v>
      </c>
      <c r="D579" s="11" t="s">
        <v>9557</v>
      </c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 t="s">
        <v>687</v>
      </c>
      <c r="P579" s="5" t="s">
        <v>5629</v>
      </c>
      <c r="Q579" s="12" t="s">
        <v>678</v>
      </c>
      <c r="R579" s="12" t="s">
        <v>26</v>
      </c>
      <c r="S579" s="12" t="s">
        <v>27</v>
      </c>
      <c r="T579" s="12"/>
      <c r="U579" s="12" t="s">
        <v>113</v>
      </c>
      <c r="V579" s="12" t="s">
        <v>28</v>
      </c>
      <c r="W579" s="12" t="s">
        <v>59</v>
      </c>
      <c r="X579" s="12" t="s">
        <v>30</v>
      </c>
      <c r="Y579" s="12" t="s">
        <v>101</v>
      </c>
      <c r="Z579" s="12">
        <v>447.97</v>
      </c>
      <c r="AA579" s="12">
        <v>259.7</v>
      </c>
      <c r="AB579" s="14">
        <f t="shared" si="50"/>
        <v>0.57972632095899268</v>
      </c>
      <c r="AC579" s="12">
        <v>83.35</v>
      </c>
      <c r="AD579" s="12">
        <v>394.51</v>
      </c>
      <c r="AE579" s="12">
        <v>355.06</v>
      </c>
      <c r="AF579" s="14">
        <f t="shared" si="51"/>
        <v>0.9000025347899927</v>
      </c>
      <c r="AG579" s="15">
        <v>1</v>
      </c>
      <c r="AH579" s="15">
        <v>60</v>
      </c>
      <c r="AI579" s="15">
        <v>9</v>
      </c>
      <c r="AJ579" s="15">
        <v>4</v>
      </c>
      <c r="AK579" s="15">
        <v>0</v>
      </c>
      <c r="AL579" s="15">
        <v>60</v>
      </c>
      <c r="AM579" s="15">
        <v>0</v>
      </c>
      <c r="AN579" s="15">
        <v>1</v>
      </c>
      <c r="AO579" s="15">
        <v>1</v>
      </c>
      <c r="AP579" s="15">
        <v>0.94</v>
      </c>
      <c r="AQ579" s="16">
        <v>43101</v>
      </c>
      <c r="AR579" s="16">
        <v>109574</v>
      </c>
      <c r="AS579" s="16">
        <v>42806</v>
      </c>
    </row>
    <row r="580" spans="1:45" x14ac:dyDescent="0.2">
      <c r="A580" s="48" t="s">
        <v>9633</v>
      </c>
      <c r="B580" s="11" t="s">
        <v>9557</v>
      </c>
      <c r="C580" s="11" t="s">
        <v>9557</v>
      </c>
      <c r="D580" s="11" t="s">
        <v>9557</v>
      </c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 t="s">
        <v>688</v>
      </c>
      <c r="P580" s="5" t="s">
        <v>5630</v>
      </c>
      <c r="Q580" s="12" t="s">
        <v>678</v>
      </c>
      <c r="R580" s="12" t="s">
        <v>33</v>
      </c>
      <c r="S580" s="12" t="s">
        <v>27</v>
      </c>
      <c r="T580" s="12"/>
      <c r="U580" s="12" t="s">
        <v>113</v>
      </c>
      <c r="V580" s="12" t="s">
        <v>28</v>
      </c>
      <c r="W580" s="12" t="s">
        <v>59</v>
      </c>
      <c r="X580" s="12" t="s">
        <v>30</v>
      </c>
      <c r="Y580" s="12" t="s">
        <v>101</v>
      </c>
      <c r="Z580" s="12">
        <v>387.55</v>
      </c>
      <c r="AA580" s="12">
        <v>224.67</v>
      </c>
      <c r="AB580" s="14">
        <f t="shared" si="50"/>
        <v>0.57971874596826212</v>
      </c>
      <c r="AC580" s="12">
        <v>72.47</v>
      </c>
      <c r="AD580" s="12">
        <v>394.51</v>
      </c>
      <c r="AE580" s="12">
        <v>355.06</v>
      </c>
      <c r="AF580" s="14">
        <f t="shared" si="51"/>
        <v>0.9000025347899927</v>
      </c>
      <c r="AG580" s="15">
        <v>1</v>
      </c>
      <c r="AH580" s="15">
        <v>60</v>
      </c>
      <c r="AI580" s="15">
        <v>0</v>
      </c>
      <c r="AJ580" s="15">
        <v>3</v>
      </c>
      <c r="AK580" s="15">
        <v>0</v>
      </c>
      <c r="AL580" s="15">
        <v>60</v>
      </c>
      <c r="AM580" s="15">
        <v>0</v>
      </c>
      <c r="AN580" s="15">
        <v>1</v>
      </c>
      <c r="AO580" s="15">
        <v>1</v>
      </c>
      <c r="AP580" s="15">
        <v>0.94</v>
      </c>
      <c r="AQ580" s="16">
        <v>43101</v>
      </c>
      <c r="AR580" s="16">
        <v>109574</v>
      </c>
      <c r="AS580" s="16">
        <v>42806</v>
      </c>
    </row>
    <row r="581" spans="1:45" x14ac:dyDescent="0.2">
      <c r="A581" s="48" t="s">
        <v>9633</v>
      </c>
      <c r="B581" s="11" t="s">
        <v>9557</v>
      </c>
      <c r="C581" s="12"/>
      <c r="D581" s="11" t="s">
        <v>9557</v>
      </c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 t="s">
        <v>689</v>
      </c>
      <c r="P581" s="5" t="s">
        <v>5631</v>
      </c>
      <c r="Q581" s="12" t="s">
        <v>678</v>
      </c>
      <c r="R581" s="12" t="s">
        <v>26</v>
      </c>
      <c r="S581" s="12" t="s">
        <v>27</v>
      </c>
      <c r="T581" s="12"/>
      <c r="U581" s="12" t="s">
        <v>113</v>
      </c>
      <c r="V581" s="12" t="s">
        <v>28</v>
      </c>
      <c r="W581" s="12" t="s">
        <v>29</v>
      </c>
      <c r="X581" s="12" t="s">
        <v>30</v>
      </c>
      <c r="Y581" s="12" t="s">
        <v>114</v>
      </c>
      <c r="Z581" s="12">
        <v>72.7</v>
      </c>
      <c r="AA581" s="12">
        <v>77.75</v>
      </c>
      <c r="AB581" s="14">
        <f t="shared" si="50"/>
        <v>1.0694635488308115</v>
      </c>
      <c r="AC581" s="12">
        <v>0</v>
      </c>
      <c r="AD581" s="12">
        <v>73.19</v>
      </c>
      <c r="AE581" s="12">
        <v>65.87</v>
      </c>
      <c r="AF581" s="14">
        <f t="shared" si="51"/>
        <v>0.89998633693127483</v>
      </c>
      <c r="AG581" s="15">
        <v>0</v>
      </c>
      <c r="AH581" s="15">
        <v>30</v>
      </c>
      <c r="AI581" s="15">
        <v>4</v>
      </c>
      <c r="AJ581" s="15">
        <v>4</v>
      </c>
      <c r="AK581" s="15">
        <v>0</v>
      </c>
      <c r="AL581" s="15">
        <v>34</v>
      </c>
      <c r="AM581" s="15">
        <v>0</v>
      </c>
      <c r="AN581" s="15">
        <v>1</v>
      </c>
      <c r="AO581" s="15">
        <v>1</v>
      </c>
      <c r="AP581" s="15">
        <v>0.94</v>
      </c>
      <c r="AQ581" s="16">
        <v>43101</v>
      </c>
      <c r="AR581" s="16">
        <v>109574</v>
      </c>
      <c r="AS581" s="16">
        <v>42806</v>
      </c>
    </row>
    <row r="582" spans="1:45" x14ac:dyDescent="0.2">
      <c r="A582" s="48" t="s">
        <v>9633</v>
      </c>
      <c r="B582" s="11" t="s">
        <v>9557</v>
      </c>
      <c r="C582" s="11" t="s">
        <v>9557</v>
      </c>
      <c r="D582" s="11" t="s">
        <v>9557</v>
      </c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 t="s">
        <v>690</v>
      </c>
      <c r="P582" s="5" t="s">
        <v>5632</v>
      </c>
      <c r="Q582" s="12" t="s">
        <v>678</v>
      </c>
      <c r="R582" s="12" t="s">
        <v>26</v>
      </c>
      <c r="S582" s="12" t="s">
        <v>27</v>
      </c>
      <c r="T582" s="12"/>
      <c r="U582" s="12" t="s">
        <v>113</v>
      </c>
      <c r="V582" s="12" t="s">
        <v>28</v>
      </c>
      <c r="W582" s="12" t="s">
        <v>59</v>
      </c>
      <c r="X582" s="12" t="s">
        <v>30</v>
      </c>
      <c r="Y582" s="12" t="s">
        <v>101</v>
      </c>
      <c r="Z582" s="12">
        <v>187.52</v>
      </c>
      <c r="AA582" s="12">
        <v>108.71</v>
      </c>
      <c r="AB582" s="14">
        <f t="shared" si="50"/>
        <v>0.5797248293515358</v>
      </c>
      <c r="AC582" s="12">
        <v>0</v>
      </c>
      <c r="AD582" s="12">
        <v>197.26</v>
      </c>
      <c r="AE582" s="12">
        <v>177.53</v>
      </c>
      <c r="AF582" s="14">
        <f t="shared" si="51"/>
        <v>0.89997972219405864</v>
      </c>
      <c r="AG582" s="15">
        <v>0</v>
      </c>
      <c r="AH582" s="15">
        <v>30</v>
      </c>
      <c r="AI582" s="15">
        <v>11</v>
      </c>
      <c r="AJ582" s="15">
        <v>4</v>
      </c>
      <c r="AK582" s="15">
        <v>0</v>
      </c>
      <c r="AL582" s="15">
        <v>30</v>
      </c>
      <c r="AM582" s="15">
        <v>0</v>
      </c>
      <c r="AN582" s="15">
        <v>1</v>
      </c>
      <c r="AO582" s="15">
        <v>1</v>
      </c>
      <c r="AP582" s="15">
        <v>0.94</v>
      </c>
      <c r="AQ582" s="16">
        <v>43101</v>
      </c>
      <c r="AR582" s="16">
        <v>109574</v>
      </c>
      <c r="AS582" s="16">
        <v>42806</v>
      </c>
    </row>
    <row r="583" spans="1:45" x14ac:dyDescent="0.2">
      <c r="A583" s="48" t="s">
        <v>9633</v>
      </c>
      <c r="B583" s="11" t="s">
        <v>9557</v>
      </c>
      <c r="C583" s="11" t="s">
        <v>9557</v>
      </c>
      <c r="D583" s="11" t="s">
        <v>9557</v>
      </c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 t="s">
        <v>691</v>
      </c>
      <c r="P583" s="5" t="s">
        <v>5633</v>
      </c>
      <c r="Q583" s="12" t="s">
        <v>678</v>
      </c>
      <c r="R583" s="12" t="s">
        <v>33</v>
      </c>
      <c r="S583" s="12" t="s">
        <v>27</v>
      </c>
      <c r="T583" s="12"/>
      <c r="U583" s="12" t="s">
        <v>113</v>
      </c>
      <c r="V583" s="12" t="s">
        <v>28</v>
      </c>
      <c r="W583" s="12" t="s">
        <v>59</v>
      </c>
      <c r="X583" s="12" t="s">
        <v>30</v>
      </c>
      <c r="Y583" s="12" t="s">
        <v>101</v>
      </c>
      <c r="Z583" s="12">
        <v>129.18</v>
      </c>
      <c r="AA583" s="12">
        <v>74.89</v>
      </c>
      <c r="AB583" s="14">
        <f t="shared" si="50"/>
        <v>0.57973370490788045</v>
      </c>
      <c r="AC583" s="12">
        <v>0</v>
      </c>
      <c r="AD583" s="12">
        <v>197.26</v>
      </c>
      <c r="AE583" s="12">
        <v>177.53</v>
      </c>
      <c r="AF583" s="14">
        <f t="shared" si="51"/>
        <v>0.89997972219405864</v>
      </c>
      <c r="AG583" s="15">
        <v>0</v>
      </c>
      <c r="AH583" s="15">
        <v>30</v>
      </c>
      <c r="AI583" s="15">
        <v>0</v>
      </c>
      <c r="AJ583" s="15">
        <v>1</v>
      </c>
      <c r="AK583" s="15">
        <v>0</v>
      </c>
      <c r="AL583" s="15">
        <v>30</v>
      </c>
      <c r="AM583" s="15">
        <v>0</v>
      </c>
      <c r="AN583" s="15">
        <v>1</v>
      </c>
      <c r="AO583" s="15">
        <v>1</v>
      </c>
      <c r="AP583" s="15">
        <v>0.94</v>
      </c>
      <c r="AQ583" s="16">
        <v>43101</v>
      </c>
      <c r="AR583" s="16">
        <v>109574</v>
      </c>
      <c r="AS583" s="16">
        <v>42806</v>
      </c>
    </row>
    <row r="584" spans="1:45" x14ac:dyDescent="0.2">
      <c r="A584" s="48" t="s">
        <v>9633</v>
      </c>
      <c r="B584" s="11" t="s">
        <v>9557</v>
      </c>
      <c r="C584" s="11" t="s">
        <v>9557</v>
      </c>
      <c r="D584" s="11" t="s">
        <v>9557</v>
      </c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 t="s">
        <v>692</v>
      </c>
      <c r="P584" s="5" t="s">
        <v>5634</v>
      </c>
      <c r="Q584" s="12" t="s">
        <v>693</v>
      </c>
      <c r="R584" s="12" t="s">
        <v>26</v>
      </c>
      <c r="S584" s="12" t="s">
        <v>113</v>
      </c>
      <c r="T584" s="12"/>
      <c r="U584" s="12" t="s">
        <v>100</v>
      </c>
      <c r="V584" s="12" t="s">
        <v>28</v>
      </c>
      <c r="W584" s="12" t="s">
        <v>158</v>
      </c>
      <c r="X584" s="12" t="s">
        <v>30</v>
      </c>
      <c r="Y584" s="12" t="s">
        <v>101</v>
      </c>
      <c r="Z584" s="12">
        <v>862.67</v>
      </c>
      <c r="AA584" s="12">
        <v>400.06</v>
      </c>
      <c r="AB584" s="14">
        <f t="shared" si="50"/>
        <v>0.4637462760963057</v>
      </c>
      <c r="AC584" s="12">
        <v>146.4</v>
      </c>
      <c r="AD584" s="12">
        <v>591.77</v>
      </c>
      <c r="AE584" s="12">
        <v>532.59</v>
      </c>
      <c r="AF584" s="14">
        <f t="shared" si="51"/>
        <v>0.89999493046284884</v>
      </c>
      <c r="AG584" s="15">
        <v>1</v>
      </c>
      <c r="AH584" s="15">
        <v>90</v>
      </c>
      <c r="AI584" s="15">
        <v>11</v>
      </c>
      <c r="AJ584" s="15">
        <v>4</v>
      </c>
      <c r="AK584" s="15">
        <v>0</v>
      </c>
      <c r="AL584" s="15">
        <v>90</v>
      </c>
      <c r="AM584" s="15">
        <v>0</v>
      </c>
      <c r="AN584" s="15">
        <v>1</v>
      </c>
      <c r="AO584" s="15">
        <v>1</v>
      </c>
      <c r="AP584" s="15">
        <v>0.94</v>
      </c>
      <c r="AQ584" s="16">
        <v>43101</v>
      </c>
      <c r="AR584" s="16">
        <v>109574</v>
      </c>
      <c r="AS584" s="16">
        <v>42806</v>
      </c>
    </row>
    <row r="585" spans="1:45" x14ac:dyDescent="0.2">
      <c r="A585" s="48" t="s">
        <v>9633</v>
      </c>
      <c r="B585" s="11" t="s">
        <v>9557</v>
      </c>
      <c r="C585" s="11" t="s">
        <v>9557</v>
      </c>
      <c r="D585" s="11" t="s">
        <v>9557</v>
      </c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 t="s">
        <v>694</v>
      </c>
      <c r="P585" s="5" t="s">
        <v>5635</v>
      </c>
      <c r="Q585" s="12" t="s">
        <v>693</v>
      </c>
      <c r="R585" s="12" t="s">
        <v>33</v>
      </c>
      <c r="S585" s="12" t="s">
        <v>27</v>
      </c>
      <c r="T585" s="12"/>
      <c r="U585" s="12" t="s">
        <v>100</v>
      </c>
      <c r="V585" s="12" t="s">
        <v>28</v>
      </c>
      <c r="W585" s="12" t="s">
        <v>158</v>
      </c>
      <c r="X585" s="12" t="s">
        <v>30</v>
      </c>
      <c r="Y585" s="12" t="s">
        <v>101</v>
      </c>
      <c r="Z585" s="12">
        <v>750.15</v>
      </c>
      <c r="AA585" s="12">
        <v>347.88</v>
      </c>
      <c r="AB585" s="14">
        <f t="shared" si="50"/>
        <v>0.46374725054989002</v>
      </c>
      <c r="AC585" s="12">
        <v>130.44999999999999</v>
      </c>
      <c r="AD585" s="12">
        <v>591.77</v>
      </c>
      <c r="AE585" s="12">
        <v>532.59</v>
      </c>
      <c r="AF585" s="14">
        <f t="shared" si="51"/>
        <v>0.89999493046284884</v>
      </c>
      <c r="AG585" s="15">
        <v>1</v>
      </c>
      <c r="AH585" s="15">
        <v>90</v>
      </c>
      <c r="AI585" s="15">
        <v>0</v>
      </c>
      <c r="AJ585" s="15">
        <v>0</v>
      </c>
      <c r="AK585" s="15">
        <v>0</v>
      </c>
      <c r="AL585" s="15">
        <v>90</v>
      </c>
      <c r="AM585" s="15">
        <v>0</v>
      </c>
      <c r="AN585" s="15">
        <v>1</v>
      </c>
      <c r="AO585" s="15">
        <v>1</v>
      </c>
      <c r="AP585" s="15">
        <v>0.94</v>
      </c>
      <c r="AQ585" s="16">
        <v>43101</v>
      </c>
      <c r="AR585" s="16">
        <v>109574</v>
      </c>
      <c r="AS585" s="16">
        <v>42806</v>
      </c>
    </row>
    <row r="586" spans="1:45" x14ac:dyDescent="0.2">
      <c r="A586" s="48" t="s">
        <v>9633</v>
      </c>
      <c r="B586" s="11" t="s">
        <v>9557</v>
      </c>
      <c r="C586" s="11" t="s">
        <v>9557</v>
      </c>
      <c r="D586" s="11" t="s">
        <v>9557</v>
      </c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 t="s">
        <v>695</v>
      </c>
      <c r="P586" s="5" t="s">
        <v>5636</v>
      </c>
      <c r="Q586" s="12" t="s">
        <v>693</v>
      </c>
      <c r="R586" s="12" t="s">
        <v>33</v>
      </c>
      <c r="S586" s="12" t="s">
        <v>27</v>
      </c>
      <c r="T586" s="12"/>
      <c r="U586" s="12" t="s">
        <v>100</v>
      </c>
      <c r="V586" s="12" t="s">
        <v>28</v>
      </c>
      <c r="W586" s="12" t="s">
        <v>158</v>
      </c>
      <c r="X586" s="12" t="s">
        <v>30</v>
      </c>
      <c r="Y586" s="12" t="s">
        <v>101</v>
      </c>
      <c r="Z586" s="12">
        <v>255.26</v>
      </c>
      <c r="AA586" s="12">
        <v>118.38</v>
      </c>
      <c r="AB586" s="14">
        <f t="shared" si="50"/>
        <v>0.46376243829820574</v>
      </c>
      <c r="AC586" s="12">
        <v>43.49</v>
      </c>
      <c r="AD586" s="12">
        <v>197.26</v>
      </c>
      <c r="AE586" s="12">
        <v>177.53</v>
      </c>
      <c r="AF586" s="14">
        <f t="shared" si="51"/>
        <v>0.89997972219405864</v>
      </c>
      <c r="AG586" s="15">
        <v>1</v>
      </c>
      <c r="AH586" s="15">
        <v>30</v>
      </c>
      <c r="AI586" s="15">
        <v>0</v>
      </c>
      <c r="AJ586" s="15">
        <v>1</v>
      </c>
      <c r="AK586" s="15">
        <v>0</v>
      </c>
      <c r="AL586" s="15">
        <v>30</v>
      </c>
      <c r="AM586" s="15">
        <v>0</v>
      </c>
      <c r="AN586" s="15">
        <v>1</v>
      </c>
      <c r="AO586" s="15">
        <v>1</v>
      </c>
      <c r="AP586" s="15">
        <v>0.94</v>
      </c>
      <c r="AQ586" s="16">
        <v>43101</v>
      </c>
      <c r="AR586" s="16">
        <v>109574</v>
      </c>
      <c r="AS586" s="16">
        <v>42806</v>
      </c>
    </row>
    <row r="587" spans="1:45" x14ac:dyDescent="0.2">
      <c r="A587" s="48" t="s">
        <v>9633</v>
      </c>
      <c r="B587" s="11" t="s">
        <v>9557</v>
      </c>
      <c r="C587" s="11" t="s">
        <v>9557</v>
      </c>
      <c r="D587" s="11" t="s">
        <v>9557</v>
      </c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 t="s">
        <v>696</v>
      </c>
      <c r="P587" s="5" t="s">
        <v>5637</v>
      </c>
      <c r="Q587" s="12" t="s">
        <v>693</v>
      </c>
      <c r="R587" s="12" t="s">
        <v>33</v>
      </c>
      <c r="S587" s="12" t="s">
        <v>27</v>
      </c>
      <c r="T587" s="12"/>
      <c r="U587" s="12" t="s">
        <v>100</v>
      </c>
      <c r="V587" s="12" t="s">
        <v>28</v>
      </c>
      <c r="W587" s="12" t="s">
        <v>158</v>
      </c>
      <c r="X587" s="12" t="s">
        <v>30</v>
      </c>
      <c r="Y587" s="12" t="s">
        <v>101</v>
      </c>
      <c r="Z587" s="12">
        <v>505.31</v>
      </c>
      <c r="AA587" s="12">
        <v>234.33</v>
      </c>
      <c r="AB587" s="14">
        <f t="shared" si="50"/>
        <v>0.46373513288872181</v>
      </c>
      <c r="AC587" s="12">
        <v>86.97</v>
      </c>
      <c r="AD587" s="12">
        <v>394.51</v>
      </c>
      <c r="AE587" s="12">
        <v>355.06</v>
      </c>
      <c r="AF587" s="14">
        <f t="shared" si="51"/>
        <v>0.9000025347899927</v>
      </c>
      <c r="AG587" s="15">
        <v>1</v>
      </c>
      <c r="AH587" s="15">
        <v>60</v>
      </c>
      <c r="AI587" s="15">
        <v>0</v>
      </c>
      <c r="AJ587" s="15">
        <v>1</v>
      </c>
      <c r="AK587" s="15">
        <v>0</v>
      </c>
      <c r="AL587" s="15">
        <v>60</v>
      </c>
      <c r="AM587" s="15">
        <v>0</v>
      </c>
      <c r="AN587" s="15">
        <v>1</v>
      </c>
      <c r="AO587" s="15">
        <v>1</v>
      </c>
      <c r="AP587" s="15">
        <v>0.94</v>
      </c>
      <c r="AQ587" s="16">
        <v>43101</v>
      </c>
      <c r="AR587" s="16">
        <v>109574</v>
      </c>
      <c r="AS587" s="16">
        <v>42806</v>
      </c>
    </row>
    <row r="588" spans="1:45" x14ac:dyDescent="0.2">
      <c r="A588" s="48" t="s">
        <v>9633</v>
      </c>
      <c r="B588" s="11" t="s">
        <v>9557</v>
      </c>
      <c r="C588" s="11" t="s">
        <v>9557</v>
      </c>
      <c r="D588" s="11" t="s">
        <v>9557</v>
      </c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 t="s">
        <v>697</v>
      </c>
      <c r="P588" s="5" t="s">
        <v>5638</v>
      </c>
      <c r="Q588" s="12" t="s">
        <v>693</v>
      </c>
      <c r="R588" s="12" t="s">
        <v>33</v>
      </c>
      <c r="S588" s="12" t="s">
        <v>27</v>
      </c>
      <c r="T588" s="12"/>
      <c r="U588" s="12" t="s">
        <v>100</v>
      </c>
      <c r="V588" s="12" t="s">
        <v>28</v>
      </c>
      <c r="W588" s="12" t="s">
        <v>158</v>
      </c>
      <c r="X588" s="12" t="s">
        <v>30</v>
      </c>
      <c r="Y588" s="12" t="s">
        <v>101</v>
      </c>
      <c r="Z588" s="12">
        <v>130.22999999999999</v>
      </c>
      <c r="AA588" s="12">
        <v>60.39</v>
      </c>
      <c r="AB588" s="14">
        <f t="shared" si="50"/>
        <v>0.46371803731859024</v>
      </c>
      <c r="AC588" s="12">
        <v>21.74</v>
      </c>
      <c r="AD588" s="12">
        <v>98.63</v>
      </c>
      <c r="AE588" s="12">
        <v>88.77</v>
      </c>
      <c r="AF588" s="14">
        <f t="shared" si="51"/>
        <v>0.90003041670891215</v>
      </c>
      <c r="AG588" s="15">
        <v>1</v>
      </c>
      <c r="AH588" s="15">
        <v>15</v>
      </c>
      <c r="AI588" s="15">
        <v>0</v>
      </c>
      <c r="AJ588" s="15">
        <v>1</v>
      </c>
      <c r="AK588" s="15">
        <v>0</v>
      </c>
      <c r="AL588" s="15">
        <v>15</v>
      </c>
      <c r="AM588" s="15">
        <v>0</v>
      </c>
      <c r="AN588" s="15">
        <v>1</v>
      </c>
      <c r="AO588" s="15">
        <v>1</v>
      </c>
      <c r="AP588" s="15">
        <v>0.94</v>
      </c>
      <c r="AQ588" s="16">
        <v>43101</v>
      </c>
      <c r="AR588" s="16">
        <v>109574</v>
      </c>
      <c r="AS588" s="16">
        <v>42806</v>
      </c>
    </row>
    <row r="589" spans="1:45" x14ac:dyDescent="0.2">
      <c r="A589" s="48" t="s">
        <v>9633</v>
      </c>
      <c r="B589" s="11" t="s">
        <v>9557</v>
      </c>
      <c r="C589" s="11" t="s">
        <v>9557</v>
      </c>
      <c r="D589" s="11" t="s">
        <v>9557</v>
      </c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 t="s">
        <v>698</v>
      </c>
      <c r="P589" s="5" t="s">
        <v>5639</v>
      </c>
      <c r="Q589" s="12" t="s">
        <v>693</v>
      </c>
      <c r="R589" s="12" t="s">
        <v>33</v>
      </c>
      <c r="S589" s="12" t="s">
        <v>113</v>
      </c>
      <c r="T589" s="12"/>
      <c r="U589" s="12" t="s">
        <v>100</v>
      </c>
      <c r="V589" s="12" t="s">
        <v>28</v>
      </c>
      <c r="W589" s="12" t="s">
        <v>158</v>
      </c>
      <c r="X589" s="12" t="s">
        <v>30</v>
      </c>
      <c r="Y589" s="12" t="s">
        <v>101</v>
      </c>
      <c r="Z589" s="12">
        <v>255.26</v>
      </c>
      <c r="AA589" s="12">
        <v>118.38</v>
      </c>
      <c r="AB589" s="14">
        <f t="shared" si="50"/>
        <v>0.46376243829820574</v>
      </c>
      <c r="AC589" s="12">
        <v>43.49</v>
      </c>
      <c r="AD589" s="12">
        <v>197.26</v>
      </c>
      <c r="AE589" s="12">
        <v>177.53</v>
      </c>
      <c r="AF589" s="14">
        <f t="shared" si="51"/>
        <v>0.89997972219405864</v>
      </c>
      <c r="AG589" s="15">
        <v>1</v>
      </c>
      <c r="AH589" s="15">
        <v>30</v>
      </c>
      <c r="AI589" s="15">
        <v>0</v>
      </c>
      <c r="AJ589" s="15">
        <v>1</v>
      </c>
      <c r="AK589" s="15">
        <v>0</v>
      </c>
      <c r="AL589" s="15">
        <v>30</v>
      </c>
      <c r="AM589" s="15">
        <v>0</v>
      </c>
      <c r="AN589" s="15">
        <v>1</v>
      </c>
      <c r="AO589" s="15">
        <v>1</v>
      </c>
      <c r="AP589" s="15">
        <v>0.94</v>
      </c>
      <c r="AQ589" s="16">
        <v>43101</v>
      </c>
      <c r="AR589" s="16">
        <v>109574</v>
      </c>
      <c r="AS589" s="16">
        <v>42806</v>
      </c>
    </row>
    <row r="590" spans="1:45" x14ac:dyDescent="0.2">
      <c r="A590" s="48" t="s">
        <v>9633</v>
      </c>
      <c r="B590" s="11" t="s">
        <v>9557</v>
      </c>
      <c r="C590" s="11" t="s">
        <v>9557</v>
      </c>
      <c r="D590" s="11" t="s">
        <v>9557</v>
      </c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 t="s">
        <v>699</v>
      </c>
      <c r="P590" s="5" t="s">
        <v>5640</v>
      </c>
      <c r="Q590" s="12" t="s">
        <v>693</v>
      </c>
      <c r="R590" s="12" t="s">
        <v>33</v>
      </c>
      <c r="S590" s="12" t="s">
        <v>27</v>
      </c>
      <c r="T590" s="12"/>
      <c r="U590" s="12" t="s">
        <v>100</v>
      </c>
      <c r="V590" s="12" t="s">
        <v>28</v>
      </c>
      <c r="W590" s="12" t="s">
        <v>158</v>
      </c>
      <c r="X590" s="12" t="s">
        <v>30</v>
      </c>
      <c r="Y590" s="12" t="s">
        <v>101</v>
      </c>
      <c r="Z590" s="12">
        <v>130.22999999999999</v>
      </c>
      <c r="AA590" s="12">
        <v>60.39</v>
      </c>
      <c r="AB590" s="14">
        <f t="shared" si="50"/>
        <v>0.46371803731859024</v>
      </c>
      <c r="AC590" s="12">
        <v>21.74</v>
      </c>
      <c r="AD590" s="12">
        <v>98.63</v>
      </c>
      <c r="AE590" s="12">
        <v>88.77</v>
      </c>
      <c r="AF590" s="14">
        <f t="shared" si="51"/>
        <v>0.90003041670891215</v>
      </c>
      <c r="AG590" s="15">
        <v>1</v>
      </c>
      <c r="AH590" s="15">
        <v>15</v>
      </c>
      <c r="AI590" s="15">
        <v>0</v>
      </c>
      <c r="AJ590" s="15">
        <v>1</v>
      </c>
      <c r="AK590" s="15">
        <v>0</v>
      </c>
      <c r="AL590" s="15">
        <v>15</v>
      </c>
      <c r="AM590" s="15">
        <v>0</v>
      </c>
      <c r="AN590" s="15">
        <v>1</v>
      </c>
      <c r="AO590" s="15">
        <v>1</v>
      </c>
      <c r="AP590" s="15">
        <v>0.94</v>
      </c>
      <c r="AQ590" s="16">
        <v>43101</v>
      </c>
      <c r="AR590" s="16">
        <v>109574</v>
      </c>
      <c r="AS590" s="16">
        <v>42806</v>
      </c>
    </row>
    <row r="591" spans="1:45" x14ac:dyDescent="0.2">
      <c r="A591" s="48" t="s">
        <v>9633</v>
      </c>
      <c r="B591" s="11" t="s">
        <v>9557</v>
      </c>
      <c r="C591" s="11" t="s">
        <v>9557</v>
      </c>
      <c r="D591" s="11" t="s">
        <v>9557</v>
      </c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 t="s">
        <v>700</v>
      </c>
      <c r="P591" s="5" t="s">
        <v>5641</v>
      </c>
      <c r="Q591" s="12" t="s">
        <v>693</v>
      </c>
      <c r="R591" s="12" t="s">
        <v>33</v>
      </c>
      <c r="S591" s="12" t="s">
        <v>113</v>
      </c>
      <c r="T591" s="12"/>
      <c r="U591" s="12" t="s">
        <v>100</v>
      </c>
      <c r="V591" s="12" t="s">
        <v>28</v>
      </c>
      <c r="W591" s="12" t="s">
        <v>158</v>
      </c>
      <c r="X591" s="12" t="s">
        <v>30</v>
      </c>
      <c r="Y591" s="12" t="s">
        <v>101</v>
      </c>
      <c r="Z591" s="12">
        <v>125.02</v>
      </c>
      <c r="AA591" s="12">
        <v>57.98</v>
      </c>
      <c r="AB591" s="14">
        <f t="shared" si="50"/>
        <v>0.46376579747240443</v>
      </c>
      <c r="AC591" s="12">
        <v>21.74</v>
      </c>
      <c r="AD591" s="12">
        <v>98.63</v>
      </c>
      <c r="AE591" s="12">
        <v>88.77</v>
      </c>
      <c r="AF591" s="14">
        <f t="shared" si="51"/>
        <v>0.90003041670891215</v>
      </c>
      <c r="AG591" s="15">
        <v>1</v>
      </c>
      <c r="AH591" s="15">
        <v>15</v>
      </c>
      <c r="AI591" s="15">
        <v>0</v>
      </c>
      <c r="AJ591" s="15">
        <v>0</v>
      </c>
      <c r="AK591" s="15">
        <v>0</v>
      </c>
      <c r="AL591" s="15">
        <v>15</v>
      </c>
      <c r="AM591" s="15">
        <v>0</v>
      </c>
      <c r="AN591" s="15">
        <v>1</v>
      </c>
      <c r="AO591" s="15">
        <v>1</v>
      </c>
      <c r="AP591" s="15">
        <v>0.94</v>
      </c>
      <c r="AQ591" s="16">
        <v>43101</v>
      </c>
      <c r="AR591" s="16">
        <v>109574</v>
      </c>
      <c r="AS591" s="16">
        <v>42806</v>
      </c>
    </row>
    <row r="592" spans="1:45" x14ac:dyDescent="0.2">
      <c r="A592" s="48" t="s">
        <v>9633</v>
      </c>
      <c r="B592" s="11" t="s">
        <v>9557</v>
      </c>
      <c r="C592" s="11" t="s">
        <v>9557</v>
      </c>
      <c r="D592" s="11" t="s">
        <v>9557</v>
      </c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 t="s">
        <v>701</v>
      </c>
      <c r="P592" s="5" t="s">
        <v>5642</v>
      </c>
      <c r="Q592" s="12" t="s">
        <v>693</v>
      </c>
      <c r="R592" s="12" t="s">
        <v>33</v>
      </c>
      <c r="S592" s="12" t="s">
        <v>27</v>
      </c>
      <c r="T592" s="12"/>
      <c r="U592" s="12" t="s">
        <v>100</v>
      </c>
      <c r="V592" s="12" t="s">
        <v>28</v>
      </c>
      <c r="W592" s="12" t="s">
        <v>158</v>
      </c>
      <c r="X592" s="12" t="s">
        <v>30</v>
      </c>
      <c r="Y592" s="12" t="s">
        <v>101</v>
      </c>
      <c r="Z592" s="12">
        <v>750.15</v>
      </c>
      <c r="AA592" s="12">
        <v>347.88</v>
      </c>
      <c r="AB592" s="14">
        <f t="shared" si="50"/>
        <v>0.46374725054989002</v>
      </c>
      <c r="AC592" s="12">
        <v>130.44999999999999</v>
      </c>
      <c r="AD592" s="12">
        <v>591.77</v>
      </c>
      <c r="AE592" s="12">
        <v>532.59</v>
      </c>
      <c r="AF592" s="14">
        <f t="shared" si="51"/>
        <v>0.89999493046284884</v>
      </c>
      <c r="AG592" s="15">
        <v>1</v>
      </c>
      <c r="AH592" s="15">
        <v>90</v>
      </c>
      <c r="AI592" s="15">
        <v>0</v>
      </c>
      <c r="AJ592" s="15">
        <v>0</v>
      </c>
      <c r="AK592" s="15">
        <v>0</v>
      </c>
      <c r="AL592" s="15">
        <v>90</v>
      </c>
      <c r="AM592" s="15">
        <v>0</v>
      </c>
      <c r="AN592" s="15">
        <v>1</v>
      </c>
      <c r="AO592" s="15">
        <v>1</v>
      </c>
      <c r="AP592" s="15">
        <v>0.94</v>
      </c>
      <c r="AQ592" s="16">
        <v>43101</v>
      </c>
      <c r="AR592" s="16">
        <v>109574</v>
      </c>
      <c r="AS592" s="16">
        <v>42806</v>
      </c>
    </row>
    <row r="593" spans="1:45" x14ac:dyDescent="0.2">
      <c r="A593" s="48" t="s">
        <v>9633</v>
      </c>
      <c r="B593" s="11" t="s">
        <v>9557</v>
      </c>
      <c r="C593" s="11" t="s">
        <v>9557</v>
      </c>
      <c r="D593" s="11" t="s">
        <v>9557</v>
      </c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 t="s">
        <v>702</v>
      </c>
      <c r="P593" s="5" t="s">
        <v>5643</v>
      </c>
      <c r="Q593" s="12" t="s">
        <v>693</v>
      </c>
      <c r="R593" s="12" t="s">
        <v>33</v>
      </c>
      <c r="S593" s="12" t="s">
        <v>113</v>
      </c>
      <c r="T593" s="12"/>
      <c r="U593" s="12" t="s">
        <v>100</v>
      </c>
      <c r="V593" s="12" t="s">
        <v>28</v>
      </c>
      <c r="W593" s="12" t="s">
        <v>158</v>
      </c>
      <c r="X593" s="12" t="s">
        <v>30</v>
      </c>
      <c r="Y593" s="12" t="s">
        <v>101</v>
      </c>
      <c r="Z593" s="12">
        <v>125.02</v>
      </c>
      <c r="AA593" s="12">
        <v>57.98</v>
      </c>
      <c r="AB593" s="14">
        <f t="shared" si="50"/>
        <v>0.46376579747240443</v>
      </c>
      <c r="AC593" s="12">
        <v>21.74</v>
      </c>
      <c r="AD593" s="12">
        <v>98.63</v>
      </c>
      <c r="AE593" s="12">
        <v>88.77</v>
      </c>
      <c r="AF593" s="14">
        <f t="shared" si="51"/>
        <v>0.90003041670891215</v>
      </c>
      <c r="AG593" s="15">
        <v>1</v>
      </c>
      <c r="AH593" s="15">
        <v>15</v>
      </c>
      <c r="AI593" s="15">
        <v>0</v>
      </c>
      <c r="AJ593" s="15">
        <v>0</v>
      </c>
      <c r="AK593" s="15">
        <v>0</v>
      </c>
      <c r="AL593" s="15">
        <v>15</v>
      </c>
      <c r="AM593" s="15">
        <v>0</v>
      </c>
      <c r="AN593" s="15">
        <v>1</v>
      </c>
      <c r="AO593" s="15">
        <v>1</v>
      </c>
      <c r="AP593" s="15">
        <v>0.94</v>
      </c>
      <c r="AQ593" s="16">
        <v>43101</v>
      </c>
      <c r="AR593" s="16">
        <v>109574</v>
      </c>
      <c r="AS593" s="16">
        <v>42806</v>
      </c>
    </row>
    <row r="594" spans="1:45" x14ac:dyDescent="0.2">
      <c r="A594" s="48" t="s">
        <v>9633</v>
      </c>
      <c r="B594" s="11" t="s">
        <v>9557</v>
      </c>
      <c r="C594" s="11" t="s">
        <v>9557</v>
      </c>
      <c r="D594" s="11" t="s">
        <v>9557</v>
      </c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 t="s">
        <v>703</v>
      </c>
      <c r="P594" s="5" t="s">
        <v>5644</v>
      </c>
      <c r="Q594" s="12" t="s">
        <v>693</v>
      </c>
      <c r="R594" s="12" t="s">
        <v>26</v>
      </c>
      <c r="S594" s="12" t="s">
        <v>27</v>
      </c>
      <c r="T594" s="12"/>
      <c r="U594" s="12" t="s">
        <v>100</v>
      </c>
      <c r="V594" s="12" t="s">
        <v>28</v>
      </c>
      <c r="W594" s="12" t="s">
        <v>158</v>
      </c>
      <c r="X594" s="12" t="s">
        <v>30</v>
      </c>
      <c r="Y594" s="12" t="s">
        <v>101</v>
      </c>
      <c r="Z594" s="12">
        <v>857.46</v>
      </c>
      <c r="AA594" s="12">
        <v>397.64</v>
      </c>
      <c r="AB594" s="14">
        <f t="shared" si="50"/>
        <v>0.46374174888624536</v>
      </c>
      <c r="AC594" s="12">
        <v>146.4</v>
      </c>
      <c r="AD594" s="12">
        <v>591.77</v>
      </c>
      <c r="AE594" s="12">
        <v>532.59</v>
      </c>
      <c r="AF594" s="14">
        <f t="shared" si="51"/>
        <v>0.89999493046284884</v>
      </c>
      <c r="AG594" s="15">
        <v>1</v>
      </c>
      <c r="AH594" s="15">
        <v>90</v>
      </c>
      <c r="AI594" s="15">
        <v>11</v>
      </c>
      <c r="AJ594" s="15">
        <v>3</v>
      </c>
      <c r="AK594" s="15">
        <v>0</v>
      </c>
      <c r="AL594" s="15">
        <v>90</v>
      </c>
      <c r="AM594" s="15">
        <v>0</v>
      </c>
      <c r="AN594" s="15">
        <v>1</v>
      </c>
      <c r="AO594" s="15">
        <v>1</v>
      </c>
      <c r="AP594" s="15">
        <v>0.94</v>
      </c>
      <c r="AQ594" s="16">
        <v>43101</v>
      </c>
      <c r="AR594" s="16">
        <v>109574</v>
      </c>
      <c r="AS594" s="16">
        <v>42806</v>
      </c>
    </row>
    <row r="595" spans="1:45" x14ac:dyDescent="0.2">
      <c r="A595" s="48" t="s">
        <v>9633</v>
      </c>
      <c r="B595" s="11" t="s">
        <v>9557</v>
      </c>
      <c r="C595" s="11" t="s">
        <v>9557</v>
      </c>
      <c r="D595" s="11" t="s">
        <v>9557</v>
      </c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 t="s">
        <v>704</v>
      </c>
      <c r="P595" s="5" t="s">
        <v>5645</v>
      </c>
      <c r="Q595" s="12" t="s">
        <v>693</v>
      </c>
      <c r="R595" s="12" t="s">
        <v>26</v>
      </c>
      <c r="S595" s="12" t="s">
        <v>113</v>
      </c>
      <c r="T595" s="12"/>
      <c r="U595" s="12" t="s">
        <v>100</v>
      </c>
      <c r="V595" s="12" t="s">
        <v>28</v>
      </c>
      <c r="W595" s="12" t="s">
        <v>84</v>
      </c>
      <c r="X595" s="12" t="s">
        <v>30</v>
      </c>
      <c r="Y595" s="12" t="s">
        <v>101</v>
      </c>
      <c r="Z595" s="12">
        <v>195.14</v>
      </c>
      <c r="AA595" s="12">
        <v>108.71</v>
      </c>
      <c r="AB595" s="14">
        <f t="shared" si="50"/>
        <v>0.55708721943220252</v>
      </c>
      <c r="AC595" s="12">
        <v>0</v>
      </c>
      <c r="AD595" s="12">
        <v>197.26</v>
      </c>
      <c r="AE595" s="12">
        <v>177.53</v>
      </c>
      <c r="AF595" s="14">
        <f t="shared" si="51"/>
        <v>0.89997972219405864</v>
      </c>
      <c r="AG595" s="15">
        <v>0</v>
      </c>
      <c r="AH595" s="15">
        <v>30</v>
      </c>
      <c r="AI595" s="15">
        <v>11</v>
      </c>
      <c r="AJ595" s="15">
        <v>4</v>
      </c>
      <c r="AK595" s="15">
        <v>0</v>
      </c>
      <c r="AL595" s="15">
        <v>30</v>
      </c>
      <c r="AM595" s="15">
        <v>0</v>
      </c>
      <c r="AN595" s="15">
        <v>1</v>
      </c>
      <c r="AO595" s="15">
        <v>1</v>
      </c>
      <c r="AP595" s="15">
        <v>0.94</v>
      </c>
      <c r="AQ595" s="16">
        <v>43101</v>
      </c>
      <c r="AR595" s="16">
        <v>109574</v>
      </c>
      <c r="AS595" s="16">
        <v>42806</v>
      </c>
    </row>
    <row r="596" spans="1:45" x14ac:dyDescent="0.2">
      <c r="A596" s="48" t="s">
        <v>9633</v>
      </c>
      <c r="B596" s="11" t="s">
        <v>9557</v>
      </c>
      <c r="C596" s="11" t="s">
        <v>9557</v>
      </c>
      <c r="D596" s="11" t="s">
        <v>9557</v>
      </c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 t="s">
        <v>705</v>
      </c>
      <c r="P596" s="5" t="s">
        <v>5646</v>
      </c>
      <c r="Q596" s="12" t="s">
        <v>693</v>
      </c>
      <c r="R596" s="12" t="s">
        <v>33</v>
      </c>
      <c r="S596" s="12" t="s">
        <v>27</v>
      </c>
      <c r="T596" s="12"/>
      <c r="U596" s="12" t="s">
        <v>100</v>
      </c>
      <c r="V596" s="12" t="s">
        <v>28</v>
      </c>
      <c r="W596" s="12" t="s">
        <v>84</v>
      </c>
      <c r="X596" s="12" t="s">
        <v>30</v>
      </c>
      <c r="Y596" s="12" t="s">
        <v>101</v>
      </c>
      <c r="Z596" s="12">
        <v>130.09</v>
      </c>
      <c r="AA596" s="12">
        <v>72.47</v>
      </c>
      <c r="AB596" s="14">
        <f t="shared" si="50"/>
        <v>0.55707587055115682</v>
      </c>
      <c r="AC596" s="12">
        <v>0</v>
      </c>
      <c r="AD596" s="12">
        <v>197.26</v>
      </c>
      <c r="AE596" s="12">
        <v>177.53</v>
      </c>
      <c r="AF596" s="14">
        <f t="shared" si="51"/>
        <v>0.89997972219405864</v>
      </c>
      <c r="AG596" s="15">
        <v>0</v>
      </c>
      <c r="AH596" s="15">
        <v>30</v>
      </c>
      <c r="AI596" s="15">
        <v>0</v>
      </c>
      <c r="AJ596" s="15">
        <v>0</v>
      </c>
      <c r="AK596" s="15">
        <v>0</v>
      </c>
      <c r="AL596" s="15">
        <v>30</v>
      </c>
      <c r="AM596" s="15">
        <v>0</v>
      </c>
      <c r="AN596" s="15">
        <v>1</v>
      </c>
      <c r="AO596" s="15">
        <v>1</v>
      </c>
      <c r="AP596" s="15">
        <v>0.94</v>
      </c>
      <c r="AQ596" s="16">
        <v>43101</v>
      </c>
      <c r="AR596" s="16">
        <v>109574</v>
      </c>
      <c r="AS596" s="16">
        <v>42806</v>
      </c>
    </row>
    <row r="597" spans="1:45" x14ac:dyDescent="0.2">
      <c r="A597" s="48" t="s">
        <v>9633</v>
      </c>
      <c r="B597" s="11" t="s">
        <v>9557</v>
      </c>
      <c r="C597" s="11" t="s">
        <v>9557</v>
      </c>
      <c r="D597" s="11" t="s">
        <v>9557</v>
      </c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 t="s">
        <v>706</v>
      </c>
      <c r="P597" s="5" t="s">
        <v>5647</v>
      </c>
      <c r="Q597" s="12" t="s">
        <v>693</v>
      </c>
      <c r="R597" s="12" t="s">
        <v>26</v>
      </c>
      <c r="S597" s="12" t="s">
        <v>27</v>
      </c>
      <c r="T597" s="12"/>
      <c r="U597" s="12" t="s">
        <v>100</v>
      </c>
      <c r="V597" s="12" t="s">
        <v>28</v>
      </c>
      <c r="W597" s="12" t="s">
        <v>84</v>
      </c>
      <c r="X597" s="12" t="s">
        <v>30</v>
      </c>
      <c r="Y597" s="12" t="s">
        <v>101</v>
      </c>
      <c r="Z597" s="12">
        <v>260.19</v>
      </c>
      <c r="AA597" s="12">
        <v>144.94999999999999</v>
      </c>
      <c r="AB597" s="14">
        <f t="shared" si="50"/>
        <v>0.55709289365463699</v>
      </c>
      <c r="AC597" s="12">
        <v>0</v>
      </c>
      <c r="AD597" s="12">
        <v>295.88</v>
      </c>
      <c r="AE597" s="12">
        <v>266.29000000000002</v>
      </c>
      <c r="AF597" s="14">
        <f t="shared" si="51"/>
        <v>0.89999324050290663</v>
      </c>
      <c r="AG597" s="15">
        <v>0</v>
      </c>
      <c r="AH597" s="15">
        <v>45</v>
      </c>
      <c r="AI597" s="15">
        <v>11</v>
      </c>
      <c r="AJ597" s="15">
        <v>4</v>
      </c>
      <c r="AK597" s="15">
        <v>0</v>
      </c>
      <c r="AL597" s="15">
        <v>45</v>
      </c>
      <c r="AM597" s="15">
        <v>0</v>
      </c>
      <c r="AN597" s="15">
        <v>1</v>
      </c>
      <c r="AO597" s="15">
        <v>1</v>
      </c>
      <c r="AP597" s="15">
        <v>0.94</v>
      </c>
      <c r="AQ597" s="16">
        <v>43101</v>
      </c>
      <c r="AR597" s="16">
        <v>109574</v>
      </c>
      <c r="AS597" s="16">
        <v>42806</v>
      </c>
    </row>
    <row r="598" spans="1:45" x14ac:dyDescent="0.2">
      <c r="A598" s="48" t="s">
        <v>9633</v>
      </c>
      <c r="B598" s="11" t="s">
        <v>9557</v>
      </c>
      <c r="C598" s="11" t="s">
        <v>9557</v>
      </c>
      <c r="D598" s="11" t="s">
        <v>9557</v>
      </c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 t="s">
        <v>707</v>
      </c>
      <c r="P598" s="5" t="s">
        <v>5648</v>
      </c>
      <c r="Q598" s="12" t="s">
        <v>693</v>
      </c>
      <c r="R598" s="12" t="s">
        <v>33</v>
      </c>
      <c r="S598" s="12" t="s">
        <v>27</v>
      </c>
      <c r="T598" s="12"/>
      <c r="U598" s="12" t="s">
        <v>100</v>
      </c>
      <c r="V598" s="12" t="s">
        <v>28</v>
      </c>
      <c r="W598" s="12" t="s">
        <v>84</v>
      </c>
      <c r="X598" s="12" t="s">
        <v>30</v>
      </c>
      <c r="Y598" s="12" t="s">
        <v>101</v>
      </c>
      <c r="Z598" s="12">
        <v>195.14</v>
      </c>
      <c r="AA598" s="12">
        <v>108.71</v>
      </c>
      <c r="AB598" s="14">
        <f t="shared" si="50"/>
        <v>0.55708721943220252</v>
      </c>
      <c r="AC598" s="12">
        <v>0</v>
      </c>
      <c r="AD598" s="12">
        <v>295.88</v>
      </c>
      <c r="AE598" s="12">
        <v>266.29000000000002</v>
      </c>
      <c r="AF598" s="14">
        <f t="shared" si="51"/>
        <v>0.89999324050290663</v>
      </c>
      <c r="AG598" s="15">
        <v>0</v>
      </c>
      <c r="AH598" s="15">
        <v>45</v>
      </c>
      <c r="AI598" s="15">
        <v>0</v>
      </c>
      <c r="AJ598" s="15">
        <v>0</v>
      </c>
      <c r="AK598" s="15">
        <v>0</v>
      </c>
      <c r="AL598" s="15">
        <v>45</v>
      </c>
      <c r="AM598" s="15">
        <v>0</v>
      </c>
      <c r="AN598" s="15">
        <v>1</v>
      </c>
      <c r="AO598" s="15">
        <v>1</v>
      </c>
      <c r="AP598" s="15">
        <v>0.94</v>
      </c>
      <c r="AQ598" s="16">
        <v>43101</v>
      </c>
      <c r="AR598" s="16">
        <v>109574</v>
      </c>
      <c r="AS598" s="16">
        <v>42806</v>
      </c>
    </row>
    <row r="599" spans="1:45" x14ac:dyDescent="0.2">
      <c r="A599" s="48" t="s">
        <v>9633</v>
      </c>
      <c r="B599" s="11" t="s">
        <v>9557</v>
      </c>
      <c r="C599" s="11" t="s">
        <v>9557</v>
      </c>
      <c r="D599" s="11" t="s">
        <v>9557</v>
      </c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 t="s">
        <v>708</v>
      </c>
      <c r="P599" s="5" t="s">
        <v>5649</v>
      </c>
      <c r="Q599" s="12" t="s">
        <v>693</v>
      </c>
      <c r="R599" s="12" t="s">
        <v>26</v>
      </c>
      <c r="S599" s="12" t="s">
        <v>27</v>
      </c>
      <c r="T599" s="12"/>
      <c r="U599" s="12" t="s">
        <v>100</v>
      </c>
      <c r="V599" s="12" t="s">
        <v>28</v>
      </c>
      <c r="W599" s="12" t="s">
        <v>158</v>
      </c>
      <c r="X599" s="12" t="s">
        <v>30</v>
      </c>
      <c r="Y599" s="12" t="s">
        <v>101</v>
      </c>
      <c r="Z599" s="12">
        <v>487.59</v>
      </c>
      <c r="AA599" s="12">
        <v>226.12</v>
      </c>
      <c r="AB599" s="14">
        <f t="shared" si="50"/>
        <v>0.46375028199922069</v>
      </c>
      <c r="AC599" s="12">
        <v>81.17</v>
      </c>
      <c r="AD599" s="12">
        <v>295.88</v>
      </c>
      <c r="AE599" s="12">
        <v>266.29000000000002</v>
      </c>
      <c r="AF599" s="14">
        <f t="shared" si="51"/>
        <v>0.89999324050290663</v>
      </c>
      <c r="AG599" s="15">
        <v>1</v>
      </c>
      <c r="AH599" s="15">
        <v>45</v>
      </c>
      <c r="AI599" s="15">
        <v>11</v>
      </c>
      <c r="AJ599" s="15">
        <v>4</v>
      </c>
      <c r="AK599" s="15">
        <v>0</v>
      </c>
      <c r="AL599" s="15">
        <v>45</v>
      </c>
      <c r="AM599" s="15">
        <v>0</v>
      </c>
      <c r="AN599" s="15">
        <v>1</v>
      </c>
      <c r="AO599" s="15">
        <v>1</v>
      </c>
      <c r="AP599" s="15">
        <v>0.94</v>
      </c>
      <c r="AQ599" s="16">
        <v>43101</v>
      </c>
      <c r="AR599" s="16">
        <v>109574</v>
      </c>
      <c r="AS599" s="16">
        <v>42806</v>
      </c>
    </row>
    <row r="600" spans="1:45" x14ac:dyDescent="0.2">
      <c r="A600" s="48" t="s">
        <v>9633</v>
      </c>
      <c r="B600" s="11" t="s">
        <v>9557</v>
      </c>
      <c r="C600" s="11" t="s">
        <v>9557</v>
      </c>
      <c r="D600" s="11" t="s">
        <v>9557</v>
      </c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 t="s">
        <v>709</v>
      </c>
      <c r="P600" s="5" t="s">
        <v>5650</v>
      </c>
      <c r="Q600" s="12" t="s">
        <v>693</v>
      </c>
      <c r="R600" s="12" t="s">
        <v>33</v>
      </c>
      <c r="S600" s="12" t="s">
        <v>27</v>
      </c>
      <c r="T600" s="12"/>
      <c r="U600" s="12" t="s">
        <v>100</v>
      </c>
      <c r="V600" s="12" t="s">
        <v>28</v>
      </c>
      <c r="W600" s="12" t="s">
        <v>158</v>
      </c>
      <c r="X600" s="12" t="s">
        <v>30</v>
      </c>
      <c r="Y600" s="12" t="s">
        <v>101</v>
      </c>
      <c r="Z600" s="12">
        <v>375.07</v>
      </c>
      <c r="AA600" s="12">
        <v>173.94</v>
      </c>
      <c r="AB600" s="14">
        <f t="shared" si="50"/>
        <v>0.46375343269256408</v>
      </c>
      <c r="AC600" s="12">
        <v>65.23</v>
      </c>
      <c r="AD600" s="12">
        <v>295.88</v>
      </c>
      <c r="AE600" s="12">
        <v>266.29000000000002</v>
      </c>
      <c r="AF600" s="14">
        <f t="shared" si="51"/>
        <v>0.89999324050290663</v>
      </c>
      <c r="AG600" s="15">
        <v>1</v>
      </c>
      <c r="AH600" s="15">
        <v>45</v>
      </c>
      <c r="AI600" s="15">
        <v>0</v>
      </c>
      <c r="AJ600" s="15">
        <v>0</v>
      </c>
      <c r="AK600" s="15">
        <v>0</v>
      </c>
      <c r="AL600" s="15">
        <v>45</v>
      </c>
      <c r="AM600" s="15">
        <v>0</v>
      </c>
      <c r="AN600" s="15">
        <v>1</v>
      </c>
      <c r="AO600" s="15">
        <v>1</v>
      </c>
      <c r="AP600" s="15">
        <v>0.94</v>
      </c>
      <c r="AQ600" s="16">
        <v>43101</v>
      </c>
      <c r="AR600" s="16">
        <v>109574</v>
      </c>
      <c r="AS600" s="16">
        <v>42806</v>
      </c>
    </row>
    <row r="601" spans="1:45" x14ac:dyDescent="0.2">
      <c r="A601" s="48" t="s">
        <v>9633</v>
      </c>
      <c r="B601" s="11" t="s">
        <v>9557</v>
      </c>
      <c r="C601" s="11" t="s">
        <v>9557</v>
      </c>
      <c r="D601" s="11" t="s">
        <v>9557</v>
      </c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 t="s">
        <v>710</v>
      </c>
      <c r="P601" s="5" t="s">
        <v>5651</v>
      </c>
      <c r="Q601" s="12" t="s">
        <v>693</v>
      </c>
      <c r="R601" s="12" t="s">
        <v>26</v>
      </c>
      <c r="S601" s="12" t="s">
        <v>27</v>
      </c>
      <c r="T601" s="12"/>
      <c r="U601" s="12" t="s">
        <v>100</v>
      </c>
      <c r="V601" s="12" t="s">
        <v>28</v>
      </c>
      <c r="W601" s="12" t="s">
        <v>158</v>
      </c>
      <c r="X601" s="12" t="s">
        <v>30</v>
      </c>
      <c r="Y601" s="12" t="s">
        <v>101</v>
      </c>
      <c r="Z601" s="12">
        <v>1112.72</v>
      </c>
      <c r="AA601" s="12">
        <v>516.02</v>
      </c>
      <c r="AB601" s="14">
        <f t="shared" si="50"/>
        <v>0.46374649507513116</v>
      </c>
      <c r="AC601" s="12">
        <v>189.88</v>
      </c>
      <c r="AD601" s="12">
        <v>789.02</v>
      </c>
      <c r="AE601" s="12">
        <v>710.12</v>
      </c>
      <c r="AF601" s="14">
        <f t="shared" si="51"/>
        <v>0.9000025347899927</v>
      </c>
      <c r="AG601" s="15">
        <v>1</v>
      </c>
      <c r="AH601" s="15">
        <v>120</v>
      </c>
      <c r="AI601" s="15">
        <v>11</v>
      </c>
      <c r="AJ601" s="15">
        <v>4</v>
      </c>
      <c r="AK601" s="15">
        <v>0</v>
      </c>
      <c r="AL601" s="15">
        <v>120</v>
      </c>
      <c r="AM601" s="15">
        <v>0</v>
      </c>
      <c r="AN601" s="15">
        <v>1</v>
      </c>
      <c r="AO601" s="15">
        <v>1</v>
      </c>
      <c r="AP601" s="15">
        <v>0.94</v>
      </c>
      <c r="AQ601" s="16">
        <v>43101</v>
      </c>
      <c r="AR601" s="16">
        <v>109574</v>
      </c>
      <c r="AS601" s="16">
        <v>42806</v>
      </c>
    </row>
    <row r="602" spans="1:45" x14ac:dyDescent="0.2">
      <c r="A602" s="48" t="s">
        <v>9633</v>
      </c>
      <c r="B602" s="11" t="s">
        <v>9557</v>
      </c>
      <c r="C602" s="11" t="s">
        <v>9557</v>
      </c>
      <c r="D602" s="11" t="s">
        <v>9557</v>
      </c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 t="s">
        <v>711</v>
      </c>
      <c r="P602" s="5" t="s">
        <v>5652</v>
      </c>
      <c r="Q602" s="12" t="s">
        <v>712</v>
      </c>
      <c r="R602" s="12" t="s">
        <v>26</v>
      </c>
      <c r="S602" s="12" t="s">
        <v>27</v>
      </c>
      <c r="T602" s="12"/>
      <c r="U602" s="12" t="s">
        <v>100</v>
      </c>
      <c r="V602" s="12" t="s">
        <v>28</v>
      </c>
      <c r="W602" s="12" t="s">
        <v>158</v>
      </c>
      <c r="X602" s="12" t="s">
        <v>30</v>
      </c>
      <c r="Y602" s="12" t="s">
        <v>101</v>
      </c>
      <c r="Z602" s="12">
        <v>367.78</v>
      </c>
      <c r="AA602" s="12">
        <v>170.56</v>
      </c>
      <c r="AB602" s="14">
        <f t="shared" si="50"/>
        <v>0.46375550600902715</v>
      </c>
      <c r="AC602" s="12">
        <v>59.43</v>
      </c>
      <c r="AD602" s="12">
        <v>197.26</v>
      </c>
      <c r="AE602" s="12">
        <v>177.53</v>
      </c>
      <c r="AF602" s="14">
        <f t="shared" si="51"/>
        <v>0.89997972219405864</v>
      </c>
      <c r="AG602" s="15">
        <v>1</v>
      </c>
      <c r="AH602" s="15">
        <v>30</v>
      </c>
      <c r="AI602" s="15">
        <v>11</v>
      </c>
      <c r="AJ602" s="15">
        <v>5</v>
      </c>
      <c r="AK602" s="15">
        <v>0</v>
      </c>
      <c r="AL602" s="15">
        <v>30</v>
      </c>
      <c r="AM602" s="15">
        <v>0</v>
      </c>
      <c r="AN602" s="15">
        <v>1</v>
      </c>
      <c r="AO602" s="15">
        <v>1</v>
      </c>
      <c r="AP602" s="15">
        <v>0.94</v>
      </c>
      <c r="AQ602" s="16">
        <v>43101</v>
      </c>
      <c r="AR602" s="16">
        <v>109574</v>
      </c>
      <c r="AS602" s="16">
        <v>42806</v>
      </c>
    </row>
    <row r="603" spans="1:45" x14ac:dyDescent="0.2">
      <c r="A603" s="48" t="s">
        <v>9633</v>
      </c>
      <c r="B603" s="11" t="s">
        <v>9557</v>
      </c>
      <c r="C603" s="11" t="s">
        <v>9557</v>
      </c>
      <c r="D603" s="11" t="s">
        <v>9557</v>
      </c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 t="s">
        <v>713</v>
      </c>
      <c r="P603" s="5" t="s">
        <v>5653</v>
      </c>
      <c r="Q603" s="12" t="s">
        <v>712</v>
      </c>
      <c r="R603" s="12" t="s">
        <v>26</v>
      </c>
      <c r="S603" s="12" t="s">
        <v>27</v>
      </c>
      <c r="T603" s="12"/>
      <c r="U603" s="12" t="s">
        <v>100</v>
      </c>
      <c r="V603" s="12" t="s">
        <v>28</v>
      </c>
      <c r="W603" s="12" t="s">
        <v>158</v>
      </c>
      <c r="X603" s="12" t="s">
        <v>30</v>
      </c>
      <c r="Y603" s="12" t="s">
        <v>101</v>
      </c>
      <c r="Z603" s="12">
        <v>372.99</v>
      </c>
      <c r="AA603" s="12">
        <v>172.97</v>
      </c>
      <c r="AB603" s="14">
        <f t="shared" si="50"/>
        <v>0.46373897423523419</v>
      </c>
      <c r="AC603" s="12">
        <v>59.43</v>
      </c>
      <c r="AD603" s="12">
        <v>197.26</v>
      </c>
      <c r="AE603" s="12">
        <v>177.53</v>
      </c>
      <c r="AF603" s="14">
        <f t="shared" si="51"/>
        <v>0.89997972219405864</v>
      </c>
      <c r="AG603" s="15">
        <v>1</v>
      </c>
      <c r="AH603" s="15">
        <v>30</v>
      </c>
      <c r="AI603" s="15">
        <v>11</v>
      </c>
      <c r="AJ603" s="15">
        <v>6</v>
      </c>
      <c r="AK603" s="15">
        <v>0</v>
      </c>
      <c r="AL603" s="15">
        <v>30</v>
      </c>
      <c r="AM603" s="15">
        <v>0</v>
      </c>
      <c r="AN603" s="15">
        <v>1</v>
      </c>
      <c r="AO603" s="15">
        <v>1</v>
      </c>
      <c r="AP603" s="15">
        <v>0.94</v>
      </c>
      <c r="AQ603" s="16">
        <v>43101</v>
      </c>
      <c r="AR603" s="16">
        <v>109574</v>
      </c>
      <c r="AS603" s="16">
        <v>42806</v>
      </c>
    </row>
    <row r="604" spans="1:45" x14ac:dyDescent="0.2">
      <c r="A604" s="48" t="s">
        <v>9633</v>
      </c>
      <c r="B604" s="11" t="s">
        <v>9557</v>
      </c>
      <c r="C604" s="11" t="s">
        <v>9557</v>
      </c>
      <c r="D604" s="11" t="s">
        <v>9557</v>
      </c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 t="s">
        <v>714</v>
      </c>
      <c r="P604" s="5" t="s">
        <v>5654</v>
      </c>
      <c r="Q604" s="12" t="s">
        <v>712</v>
      </c>
      <c r="R604" s="12" t="s">
        <v>26</v>
      </c>
      <c r="S604" s="12" t="s">
        <v>27</v>
      </c>
      <c r="T604" s="12"/>
      <c r="U604" s="12" t="s">
        <v>100</v>
      </c>
      <c r="V604" s="12" t="s">
        <v>28</v>
      </c>
      <c r="W604" s="12" t="s">
        <v>158</v>
      </c>
      <c r="X604" s="12" t="s">
        <v>30</v>
      </c>
      <c r="Y604" s="12" t="s">
        <v>101</v>
      </c>
      <c r="Z604" s="12">
        <v>456.34</v>
      </c>
      <c r="AA604" s="12">
        <v>211.63</v>
      </c>
      <c r="AB604" s="14">
        <f t="shared" si="50"/>
        <v>0.46375509488539246</v>
      </c>
      <c r="AC604" s="12">
        <v>73.930000000000007</v>
      </c>
      <c r="AD604" s="12">
        <v>263.01</v>
      </c>
      <c r="AE604" s="12">
        <v>236.71</v>
      </c>
      <c r="AF604" s="14">
        <f t="shared" si="51"/>
        <v>0.90000380213680098</v>
      </c>
      <c r="AG604" s="15">
        <v>1</v>
      </c>
      <c r="AH604" s="15">
        <v>40</v>
      </c>
      <c r="AI604" s="15">
        <v>11</v>
      </c>
      <c r="AJ604" s="15">
        <v>6</v>
      </c>
      <c r="AK604" s="15">
        <v>0</v>
      </c>
      <c r="AL604" s="15">
        <v>40</v>
      </c>
      <c r="AM604" s="15">
        <v>0</v>
      </c>
      <c r="AN604" s="15">
        <v>1</v>
      </c>
      <c r="AO604" s="15">
        <v>1</v>
      </c>
      <c r="AP604" s="15">
        <v>0.94</v>
      </c>
      <c r="AQ604" s="16">
        <v>43101</v>
      </c>
      <c r="AR604" s="16">
        <v>109574</v>
      </c>
      <c r="AS604" s="16">
        <v>42806</v>
      </c>
    </row>
    <row r="605" spans="1:45" x14ac:dyDescent="0.2">
      <c r="A605" s="48" t="s">
        <v>9633</v>
      </c>
      <c r="B605" s="11" t="s">
        <v>9557</v>
      </c>
      <c r="C605" s="11" t="s">
        <v>9557</v>
      </c>
      <c r="D605" s="11" t="s">
        <v>9557</v>
      </c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 t="s">
        <v>715</v>
      </c>
      <c r="P605" s="5" t="s">
        <v>5655</v>
      </c>
      <c r="Q605" s="12" t="s">
        <v>712</v>
      </c>
      <c r="R605" s="12" t="s">
        <v>26</v>
      </c>
      <c r="S605" s="12" t="s">
        <v>27</v>
      </c>
      <c r="T605" s="12"/>
      <c r="U605" s="12" t="s">
        <v>100</v>
      </c>
      <c r="V605" s="12" t="s">
        <v>28</v>
      </c>
      <c r="W605" s="12" t="s">
        <v>158</v>
      </c>
      <c r="X605" s="12" t="s">
        <v>30</v>
      </c>
      <c r="Y605" s="12" t="s">
        <v>101</v>
      </c>
      <c r="Z605" s="12">
        <v>706.39</v>
      </c>
      <c r="AA605" s="12">
        <v>327.58999999999997</v>
      </c>
      <c r="AB605" s="14">
        <f t="shared" si="50"/>
        <v>0.46375231812454876</v>
      </c>
      <c r="AC605" s="12">
        <v>117.41</v>
      </c>
      <c r="AD605" s="12">
        <v>460.26</v>
      </c>
      <c r="AE605" s="12">
        <v>414.23</v>
      </c>
      <c r="AF605" s="14">
        <f t="shared" si="51"/>
        <v>0.8999913092599835</v>
      </c>
      <c r="AG605" s="15">
        <v>1</v>
      </c>
      <c r="AH605" s="15">
        <v>70</v>
      </c>
      <c r="AI605" s="15">
        <v>11</v>
      </c>
      <c r="AJ605" s="15">
        <v>6</v>
      </c>
      <c r="AK605" s="15">
        <v>0</v>
      </c>
      <c r="AL605" s="15">
        <v>70</v>
      </c>
      <c r="AM605" s="15">
        <v>0</v>
      </c>
      <c r="AN605" s="15">
        <v>1</v>
      </c>
      <c r="AO605" s="15">
        <v>1</v>
      </c>
      <c r="AP605" s="15">
        <v>0.94</v>
      </c>
      <c r="AQ605" s="16">
        <v>43101</v>
      </c>
      <c r="AR605" s="16">
        <v>109574</v>
      </c>
      <c r="AS605" s="16">
        <v>42806</v>
      </c>
    </row>
    <row r="606" spans="1:45" x14ac:dyDescent="0.2">
      <c r="A606" s="48" t="s">
        <v>9633</v>
      </c>
      <c r="B606" s="11" t="s">
        <v>9557</v>
      </c>
      <c r="C606" s="11" t="s">
        <v>9557</v>
      </c>
      <c r="D606" s="11" t="s">
        <v>9557</v>
      </c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 t="s">
        <v>716</v>
      </c>
      <c r="P606" s="5" t="s">
        <v>5656</v>
      </c>
      <c r="Q606" s="12" t="s">
        <v>712</v>
      </c>
      <c r="R606" s="12" t="s">
        <v>26</v>
      </c>
      <c r="S606" s="12" t="s">
        <v>27</v>
      </c>
      <c r="T606" s="12"/>
      <c r="U606" s="12" t="s">
        <v>100</v>
      </c>
      <c r="V606" s="12" t="s">
        <v>28</v>
      </c>
      <c r="W606" s="12" t="s">
        <v>158</v>
      </c>
      <c r="X606" s="12" t="s">
        <v>30</v>
      </c>
      <c r="Y606" s="12" t="s">
        <v>101</v>
      </c>
      <c r="Z606" s="12">
        <v>498.01</v>
      </c>
      <c r="AA606" s="12">
        <v>230.95</v>
      </c>
      <c r="AB606" s="14">
        <f t="shared" si="50"/>
        <v>0.46374570791751168</v>
      </c>
      <c r="AC606" s="12">
        <v>81.17</v>
      </c>
      <c r="AD606" s="12">
        <v>295.88</v>
      </c>
      <c r="AE606" s="12">
        <v>266.29000000000002</v>
      </c>
      <c r="AF606" s="14">
        <f t="shared" si="51"/>
        <v>0.89999324050290663</v>
      </c>
      <c r="AG606" s="15">
        <v>1</v>
      </c>
      <c r="AH606" s="15">
        <v>45</v>
      </c>
      <c r="AI606" s="15">
        <v>11</v>
      </c>
      <c r="AJ606" s="15">
        <v>6</v>
      </c>
      <c r="AK606" s="15">
        <v>0</v>
      </c>
      <c r="AL606" s="15">
        <v>45</v>
      </c>
      <c r="AM606" s="15">
        <v>0</v>
      </c>
      <c r="AN606" s="15">
        <v>1</v>
      </c>
      <c r="AO606" s="15">
        <v>1</v>
      </c>
      <c r="AP606" s="15">
        <v>0.94</v>
      </c>
      <c r="AQ606" s="16">
        <v>43101</v>
      </c>
      <c r="AR606" s="16">
        <v>109574</v>
      </c>
      <c r="AS606" s="16">
        <v>42806</v>
      </c>
    </row>
    <row r="607" spans="1:45" x14ac:dyDescent="0.2">
      <c r="A607" s="48" t="s">
        <v>9633</v>
      </c>
      <c r="B607" s="11" t="s">
        <v>9557</v>
      </c>
      <c r="C607" s="11" t="s">
        <v>9557</v>
      </c>
      <c r="D607" s="11" t="s">
        <v>9557</v>
      </c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 t="s">
        <v>717</v>
      </c>
      <c r="P607" s="5" t="s">
        <v>5657</v>
      </c>
      <c r="Q607" s="12" t="s">
        <v>712</v>
      </c>
      <c r="R607" s="12" t="s">
        <v>26</v>
      </c>
      <c r="S607" s="12" t="s">
        <v>27</v>
      </c>
      <c r="T607" s="12"/>
      <c r="U607" s="12" t="s">
        <v>100</v>
      </c>
      <c r="V607" s="12" t="s">
        <v>28</v>
      </c>
      <c r="W607" s="12" t="s">
        <v>158</v>
      </c>
      <c r="X607" s="12" t="s">
        <v>30</v>
      </c>
      <c r="Y607" s="12" t="s">
        <v>101</v>
      </c>
      <c r="Z607" s="12">
        <v>623.04</v>
      </c>
      <c r="AA607" s="12">
        <v>288.93</v>
      </c>
      <c r="AB607" s="14">
        <f t="shared" si="50"/>
        <v>0.46374229583975352</v>
      </c>
      <c r="AC607" s="12">
        <v>102.91</v>
      </c>
      <c r="AD607" s="12">
        <v>394.51</v>
      </c>
      <c r="AE607" s="12">
        <v>355.06</v>
      </c>
      <c r="AF607" s="14">
        <f t="shared" si="51"/>
        <v>0.9000025347899927</v>
      </c>
      <c r="AG607" s="15">
        <v>1</v>
      </c>
      <c r="AH607" s="15">
        <v>60</v>
      </c>
      <c r="AI607" s="15">
        <v>11</v>
      </c>
      <c r="AJ607" s="15">
        <v>6</v>
      </c>
      <c r="AK607" s="15">
        <v>0</v>
      </c>
      <c r="AL607" s="15">
        <v>60</v>
      </c>
      <c r="AM607" s="15">
        <v>0</v>
      </c>
      <c r="AN607" s="15">
        <v>1</v>
      </c>
      <c r="AO607" s="15">
        <v>1</v>
      </c>
      <c r="AP607" s="15">
        <v>0.94</v>
      </c>
      <c r="AQ607" s="16">
        <v>43101</v>
      </c>
      <c r="AR607" s="16">
        <v>109574</v>
      </c>
      <c r="AS607" s="16">
        <v>42806</v>
      </c>
    </row>
    <row r="608" spans="1:45" x14ac:dyDescent="0.2">
      <c r="A608" s="48" t="s">
        <v>9633</v>
      </c>
      <c r="B608" s="11" t="s">
        <v>9557</v>
      </c>
      <c r="C608" s="11" t="s">
        <v>9557</v>
      </c>
      <c r="D608" s="11" t="s">
        <v>9557</v>
      </c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 t="s">
        <v>718</v>
      </c>
      <c r="P608" s="5" t="s">
        <v>5658</v>
      </c>
      <c r="Q608" s="12" t="s">
        <v>712</v>
      </c>
      <c r="R608" s="12" t="s">
        <v>26</v>
      </c>
      <c r="S608" s="12" t="s">
        <v>27</v>
      </c>
      <c r="T608" s="12"/>
      <c r="U608" s="12" t="s">
        <v>100</v>
      </c>
      <c r="V608" s="12" t="s">
        <v>28</v>
      </c>
      <c r="W608" s="12" t="s">
        <v>158</v>
      </c>
      <c r="X608" s="12" t="s">
        <v>30</v>
      </c>
      <c r="Y608" s="12" t="s">
        <v>101</v>
      </c>
      <c r="Z608" s="12">
        <v>873.09</v>
      </c>
      <c r="AA608" s="12">
        <v>404.89</v>
      </c>
      <c r="AB608" s="14">
        <f t="shared" si="50"/>
        <v>0.46374371485184801</v>
      </c>
      <c r="AC608" s="12">
        <v>146.4</v>
      </c>
      <c r="AD608" s="12">
        <v>591.77</v>
      </c>
      <c r="AE608" s="12">
        <v>532.59</v>
      </c>
      <c r="AF608" s="14">
        <f t="shared" si="51"/>
        <v>0.89999493046284884</v>
      </c>
      <c r="AG608" s="15">
        <v>1</v>
      </c>
      <c r="AH608" s="15">
        <v>90</v>
      </c>
      <c r="AI608" s="15">
        <v>11</v>
      </c>
      <c r="AJ608" s="15">
        <v>6</v>
      </c>
      <c r="AK608" s="15">
        <v>0</v>
      </c>
      <c r="AL608" s="15">
        <v>90</v>
      </c>
      <c r="AM608" s="15">
        <v>0</v>
      </c>
      <c r="AN608" s="15">
        <v>1</v>
      </c>
      <c r="AO608" s="15">
        <v>1</v>
      </c>
      <c r="AP608" s="15">
        <v>0.94</v>
      </c>
      <c r="AQ608" s="16">
        <v>43101</v>
      </c>
      <c r="AR608" s="16">
        <v>109574</v>
      </c>
      <c r="AS608" s="16">
        <v>42806</v>
      </c>
    </row>
    <row r="609" spans="1:45" x14ac:dyDescent="0.2">
      <c r="A609" s="48" t="s">
        <v>9633</v>
      </c>
      <c r="B609" s="11" t="s">
        <v>9557</v>
      </c>
      <c r="C609" s="11" t="s">
        <v>9557</v>
      </c>
      <c r="D609" s="11" t="s">
        <v>9557</v>
      </c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 t="s">
        <v>719</v>
      </c>
      <c r="P609" s="5" t="s">
        <v>5659</v>
      </c>
      <c r="Q609" s="12" t="s">
        <v>712</v>
      </c>
      <c r="R609" s="12" t="s">
        <v>26</v>
      </c>
      <c r="S609" s="12" t="s">
        <v>27</v>
      </c>
      <c r="T609" s="12"/>
      <c r="U609" s="12" t="s">
        <v>100</v>
      </c>
      <c r="V609" s="12" t="s">
        <v>28</v>
      </c>
      <c r="W609" s="12" t="s">
        <v>158</v>
      </c>
      <c r="X609" s="12" t="s">
        <v>30</v>
      </c>
      <c r="Y609" s="12" t="s">
        <v>101</v>
      </c>
      <c r="Z609" s="12">
        <v>873.09</v>
      </c>
      <c r="AA609" s="12">
        <v>404.89</v>
      </c>
      <c r="AB609" s="14">
        <f t="shared" si="50"/>
        <v>0.46374371485184801</v>
      </c>
      <c r="AC609" s="12">
        <v>146.4</v>
      </c>
      <c r="AD609" s="12">
        <v>591.77</v>
      </c>
      <c r="AE609" s="12">
        <v>532.59</v>
      </c>
      <c r="AF609" s="14">
        <f t="shared" si="51"/>
        <v>0.89999493046284884</v>
      </c>
      <c r="AG609" s="15">
        <v>1</v>
      </c>
      <c r="AH609" s="15">
        <v>90</v>
      </c>
      <c r="AI609" s="15">
        <v>11</v>
      </c>
      <c r="AJ609" s="15">
        <v>6</v>
      </c>
      <c r="AK609" s="15">
        <v>0</v>
      </c>
      <c r="AL609" s="15">
        <v>90</v>
      </c>
      <c r="AM609" s="15">
        <v>0</v>
      </c>
      <c r="AN609" s="15">
        <v>1</v>
      </c>
      <c r="AO609" s="15">
        <v>1</v>
      </c>
      <c r="AP609" s="15">
        <v>0.94</v>
      </c>
      <c r="AQ609" s="16">
        <v>43101</v>
      </c>
      <c r="AR609" s="16">
        <v>109574</v>
      </c>
      <c r="AS609" s="16">
        <v>42806</v>
      </c>
    </row>
    <row r="610" spans="1:45" x14ac:dyDescent="0.2">
      <c r="A610" s="48" t="s">
        <v>9633</v>
      </c>
      <c r="B610" s="11" t="s">
        <v>9557</v>
      </c>
      <c r="C610" s="11" t="s">
        <v>9557</v>
      </c>
      <c r="D610" s="11" t="s">
        <v>9557</v>
      </c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 t="s">
        <v>720</v>
      </c>
      <c r="P610" s="5" t="s">
        <v>5660</v>
      </c>
      <c r="Q610" s="12" t="s">
        <v>712</v>
      </c>
      <c r="R610" s="12" t="s">
        <v>26</v>
      </c>
      <c r="S610" s="12" t="s">
        <v>27</v>
      </c>
      <c r="T610" s="12"/>
      <c r="U610" s="12" t="s">
        <v>100</v>
      </c>
      <c r="V610" s="12" t="s">
        <v>28</v>
      </c>
      <c r="W610" s="12" t="s">
        <v>158</v>
      </c>
      <c r="X610" s="12" t="s">
        <v>30</v>
      </c>
      <c r="Y610" s="12" t="s">
        <v>101</v>
      </c>
      <c r="Z610" s="12">
        <v>873.09</v>
      </c>
      <c r="AA610" s="12">
        <v>404.89</v>
      </c>
      <c r="AB610" s="14">
        <f t="shared" si="50"/>
        <v>0.46374371485184801</v>
      </c>
      <c r="AC610" s="12">
        <v>146.4</v>
      </c>
      <c r="AD610" s="12">
        <v>591.77</v>
      </c>
      <c r="AE610" s="12">
        <v>532.59</v>
      </c>
      <c r="AF610" s="14">
        <f t="shared" si="51"/>
        <v>0.89999493046284884</v>
      </c>
      <c r="AG610" s="15">
        <v>1</v>
      </c>
      <c r="AH610" s="15">
        <v>90</v>
      </c>
      <c r="AI610" s="15">
        <v>11</v>
      </c>
      <c r="AJ610" s="15">
        <v>6</v>
      </c>
      <c r="AK610" s="15">
        <v>0</v>
      </c>
      <c r="AL610" s="15">
        <v>90</v>
      </c>
      <c r="AM610" s="15">
        <v>0</v>
      </c>
      <c r="AN610" s="15">
        <v>1</v>
      </c>
      <c r="AO610" s="15">
        <v>1</v>
      </c>
      <c r="AP610" s="15">
        <v>0.94</v>
      </c>
      <c r="AQ610" s="16">
        <v>43101</v>
      </c>
      <c r="AR610" s="16">
        <v>109574</v>
      </c>
      <c r="AS610" s="16">
        <v>42806</v>
      </c>
    </row>
    <row r="611" spans="1:45" x14ac:dyDescent="0.2">
      <c r="A611" s="48" t="s">
        <v>9633</v>
      </c>
      <c r="B611" s="11" t="s">
        <v>9557</v>
      </c>
      <c r="C611" s="11" t="s">
        <v>9557</v>
      </c>
      <c r="D611" s="11" t="s">
        <v>9557</v>
      </c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 t="s">
        <v>721</v>
      </c>
      <c r="P611" s="5" t="s">
        <v>5661</v>
      </c>
      <c r="Q611" s="12" t="s">
        <v>712</v>
      </c>
      <c r="R611" s="12" t="s">
        <v>26</v>
      </c>
      <c r="S611" s="12" t="s">
        <v>27</v>
      </c>
      <c r="T611" s="12"/>
      <c r="U611" s="12" t="s">
        <v>100</v>
      </c>
      <c r="V611" s="12" t="s">
        <v>28</v>
      </c>
      <c r="W611" s="12" t="s">
        <v>259</v>
      </c>
      <c r="X611" s="12" t="s">
        <v>30</v>
      </c>
      <c r="Y611" s="12" t="s">
        <v>599</v>
      </c>
      <c r="Z611" s="12">
        <v>3182.82</v>
      </c>
      <c r="AA611" s="12">
        <v>1172.71</v>
      </c>
      <c r="AB611" s="14">
        <f t="shared" si="50"/>
        <v>0.36844999088858305</v>
      </c>
      <c r="AC611" s="12">
        <v>565.27</v>
      </c>
      <c r="AD611" s="12">
        <v>1874.1</v>
      </c>
      <c r="AE611" s="12">
        <v>1686.69</v>
      </c>
      <c r="AF611" s="14">
        <f t="shared" si="51"/>
        <v>0.9</v>
      </c>
      <c r="AG611" s="15">
        <v>2</v>
      </c>
      <c r="AH611" s="15">
        <v>210</v>
      </c>
      <c r="AI611" s="15">
        <v>11</v>
      </c>
      <c r="AJ611" s="15">
        <v>6</v>
      </c>
      <c r="AK611" s="15">
        <v>0</v>
      </c>
      <c r="AL611" s="15">
        <v>210</v>
      </c>
      <c r="AM611" s="15">
        <v>0</v>
      </c>
      <c r="AN611" s="15">
        <v>1</v>
      </c>
      <c r="AO611" s="15">
        <v>1</v>
      </c>
      <c r="AP611" s="15">
        <v>0.94</v>
      </c>
      <c r="AQ611" s="16">
        <v>43101</v>
      </c>
      <c r="AR611" s="16">
        <v>109574</v>
      </c>
      <c r="AS611" s="16">
        <v>42806</v>
      </c>
    </row>
    <row r="612" spans="1:45" x14ac:dyDescent="0.2">
      <c r="A612" s="48" t="s">
        <v>9633</v>
      </c>
      <c r="B612" s="11" t="s">
        <v>9557</v>
      </c>
      <c r="C612" s="11" t="s">
        <v>9557</v>
      </c>
      <c r="D612" s="11" t="s">
        <v>9557</v>
      </c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 t="s">
        <v>722</v>
      </c>
      <c r="P612" s="5" t="s">
        <v>5662</v>
      </c>
      <c r="Q612" s="12" t="s">
        <v>712</v>
      </c>
      <c r="R612" s="12" t="s">
        <v>33</v>
      </c>
      <c r="S612" s="12" t="s">
        <v>27</v>
      </c>
      <c r="T612" s="12"/>
      <c r="U612" s="12" t="s">
        <v>100</v>
      </c>
      <c r="V612" s="12" t="s">
        <v>28</v>
      </c>
      <c r="W612" s="12" t="s">
        <v>259</v>
      </c>
      <c r="X612" s="12" t="s">
        <v>30</v>
      </c>
      <c r="Y612" s="12" t="s">
        <v>599</v>
      </c>
      <c r="Z612" s="12">
        <v>441.7</v>
      </c>
      <c r="AA612" s="12">
        <v>162.36000000000001</v>
      </c>
      <c r="AB612" s="14">
        <f t="shared" si="50"/>
        <v>0.36757980529771345</v>
      </c>
      <c r="AC612" s="12">
        <v>76.73</v>
      </c>
      <c r="AD612" s="12">
        <v>267.73</v>
      </c>
      <c r="AE612" s="12">
        <v>240.96</v>
      </c>
      <c r="AF612" s="14">
        <f t="shared" si="51"/>
        <v>0.90001120531879131</v>
      </c>
      <c r="AG612" s="15">
        <v>2</v>
      </c>
      <c r="AH612" s="15">
        <v>30</v>
      </c>
      <c r="AI612" s="15">
        <v>0</v>
      </c>
      <c r="AJ612" s="15">
        <v>2</v>
      </c>
      <c r="AK612" s="15">
        <v>0</v>
      </c>
      <c r="AL612" s="15">
        <v>30</v>
      </c>
      <c r="AM612" s="15">
        <v>0</v>
      </c>
      <c r="AN612" s="15">
        <v>1</v>
      </c>
      <c r="AO612" s="15">
        <v>1</v>
      </c>
      <c r="AP612" s="15">
        <v>0.94</v>
      </c>
      <c r="AQ612" s="16">
        <v>43101</v>
      </c>
      <c r="AR612" s="16">
        <v>109574</v>
      </c>
      <c r="AS612" s="16">
        <v>42806</v>
      </c>
    </row>
    <row r="613" spans="1:45" x14ac:dyDescent="0.2">
      <c r="A613" s="48" t="s">
        <v>9633</v>
      </c>
      <c r="B613" s="11" t="s">
        <v>9557</v>
      </c>
      <c r="C613" s="11" t="s">
        <v>9557</v>
      </c>
      <c r="D613" s="11" t="s">
        <v>9557</v>
      </c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 t="s">
        <v>723</v>
      </c>
      <c r="P613" s="5" t="s">
        <v>5663</v>
      </c>
      <c r="Q613" s="12" t="s">
        <v>712</v>
      </c>
      <c r="R613" s="12" t="s">
        <v>26</v>
      </c>
      <c r="S613" s="12" t="s">
        <v>27</v>
      </c>
      <c r="T613" s="12"/>
      <c r="U613" s="12" t="s">
        <v>100</v>
      </c>
      <c r="V613" s="12" t="s">
        <v>28</v>
      </c>
      <c r="W613" s="12" t="s">
        <v>259</v>
      </c>
      <c r="X613" s="12" t="s">
        <v>30</v>
      </c>
      <c r="Y613" s="12" t="s">
        <v>599</v>
      </c>
      <c r="Z613" s="12">
        <v>3182.82</v>
      </c>
      <c r="AA613" s="12">
        <v>1172.71</v>
      </c>
      <c r="AB613" s="14">
        <f t="shared" si="50"/>
        <v>0.36844999088858305</v>
      </c>
      <c r="AC613" s="12">
        <v>565.27</v>
      </c>
      <c r="AD613" s="12">
        <v>1874.1</v>
      </c>
      <c r="AE613" s="12">
        <v>1686.69</v>
      </c>
      <c r="AF613" s="14">
        <f t="shared" si="51"/>
        <v>0.9</v>
      </c>
      <c r="AG613" s="15">
        <v>2</v>
      </c>
      <c r="AH613" s="15">
        <v>210</v>
      </c>
      <c r="AI613" s="15">
        <v>11</v>
      </c>
      <c r="AJ613" s="15">
        <v>6</v>
      </c>
      <c r="AK613" s="15">
        <v>0</v>
      </c>
      <c r="AL613" s="15">
        <v>210</v>
      </c>
      <c r="AM613" s="15">
        <v>0</v>
      </c>
      <c r="AN613" s="15">
        <v>1</v>
      </c>
      <c r="AO613" s="15">
        <v>1</v>
      </c>
      <c r="AP613" s="15">
        <v>0.94</v>
      </c>
      <c r="AQ613" s="16">
        <v>43101</v>
      </c>
      <c r="AR613" s="16">
        <v>109574</v>
      </c>
      <c r="AS613" s="16">
        <v>42806</v>
      </c>
    </row>
    <row r="614" spans="1:45" x14ac:dyDescent="0.2">
      <c r="A614" s="48" t="s">
        <v>9633</v>
      </c>
      <c r="B614" s="11" t="s">
        <v>9557</v>
      </c>
      <c r="C614" s="11" t="s">
        <v>9557</v>
      </c>
      <c r="D614" s="11" t="s">
        <v>9557</v>
      </c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 t="s">
        <v>724</v>
      </c>
      <c r="P614" s="5" t="s">
        <v>5664</v>
      </c>
      <c r="Q614" s="12" t="s">
        <v>712</v>
      </c>
      <c r="R614" s="12" t="s">
        <v>33</v>
      </c>
      <c r="S614" s="12" t="s">
        <v>27</v>
      </c>
      <c r="T614" s="12"/>
      <c r="U614" s="12" t="s">
        <v>100</v>
      </c>
      <c r="V614" s="12" t="s">
        <v>28</v>
      </c>
      <c r="W614" s="12" t="s">
        <v>259</v>
      </c>
      <c r="X614" s="12" t="s">
        <v>30</v>
      </c>
      <c r="Y614" s="12" t="s">
        <v>599</v>
      </c>
      <c r="Z614" s="12">
        <v>441.7</v>
      </c>
      <c r="AA614" s="12">
        <v>162.36000000000001</v>
      </c>
      <c r="AB614" s="14">
        <f t="shared" si="50"/>
        <v>0.36757980529771345</v>
      </c>
      <c r="AC614" s="12">
        <v>76.73</v>
      </c>
      <c r="AD614" s="12">
        <v>267.73</v>
      </c>
      <c r="AE614" s="12">
        <v>240.96</v>
      </c>
      <c r="AF614" s="14">
        <f t="shared" si="51"/>
        <v>0.90001120531879131</v>
      </c>
      <c r="AG614" s="15">
        <v>2</v>
      </c>
      <c r="AH614" s="15">
        <v>30</v>
      </c>
      <c r="AI614" s="15">
        <v>0</v>
      </c>
      <c r="AJ614" s="15">
        <v>2</v>
      </c>
      <c r="AK614" s="15">
        <v>0</v>
      </c>
      <c r="AL614" s="15">
        <v>30</v>
      </c>
      <c r="AM614" s="15">
        <v>0</v>
      </c>
      <c r="AN614" s="15">
        <v>1</v>
      </c>
      <c r="AO614" s="15">
        <v>1</v>
      </c>
      <c r="AP614" s="15">
        <v>0.94</v>
      </c>
      <c r="AQ614" s="16">
        <v>43101</v>
      </c>
      <c r="AR614" s="16">
        <v>109574</v>
      </c>
      <c r="AS614" s="16">
        <v>42806</v>
      </c>
    </row>
    <row r="615" spans="1:45" x14ac:dyDescent="0.2">
      <c r="A615" s="48" t="s">
        <v>9633</v>
      </c>
      <c r="B615" s="11" t="s">
        <v>9557</v>
      </c>
      <c r="C615" s="11" t="s">
        <v>9557</v>
      </c>
      <c r="D615" s="11" t="s">
        <v>9557</v>
      </c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 t="s">
        <v>725</v>
      </c>
      <c r="P615" s="5" t="s">
        <v>5665</v>
      </c>
      <c r="Q615" s="12" t="s">
        <v>712</v>
      </c>
      <c r="R615" s="12" t="s">
        <v>26</v>
      </c>
      <c r="S615" s="12" t="s">
        <v>27</v>
      </c>
      <c r="T615" s="12"/>
      <c r="U615" s="12" t="s">
        <v>100</v>
      </c>
      <c r="V615" s="12" t="s">
        <v>28</v>
      </c>
      <c r="W615" s="12" t="s">
        <v>259</v>
      </c>
      <c r="X615" s="12" t="s">
        <v>30</v>
      </c>
      <c r="Y615" s="12" t="s">
        <v>599</v>
      </c>
      <c r="Z615" s="12">
        <v>6160.87</v>
      </c>
      <c r="AA615" s="12">
        <v>2271.8000000000002</v>
      </c>
      <c r="AB615" s="14">
        <f t="shared" si="50"/>
        <v>0.36874662182451506</v>
      </c>
      <c r="AC615" s="12">
        <v>1102.4100000000001</v>
      </c>
      <c r="AD615" s="12">
        <v>3748.2</v>
      </c>
      <c r="AE615" s="12">
        <v>3373.38</v>
      </c>
      <c r="AF615" s="14">
        <f t="shared" si="51"/>
        <v>0.9</v>
      </c>
      <c r="AG615" s="15">
        <v>2</v>
      </c>
      <c r="AH615" s="15">
        <v>420</v>
      </c>
      <c r="AI615" s="15">
        <v>11</v>
      </c>
      <c r="AJ615" s="15">
        <v>6</v>
      </c>
      <c r="AK615" s="15">
        <v>0</v>
      </c>
      <c r="AL615" s="15">
        <v>420</v>
      </c>
      <c r="AM615" s="15">
        <v>0</v>
      </c>
      <c r="AN615" s="15">
        <v>1</v>
      </c>
      <c r="AO615" s="15">
        <v>1</v>
      </c>
      <c r="AP615" s="15">
        <v>0.94</v>
      </c>
      <c r="AQ615" s="16">
        <v>43101</v>
      </c>
      <c r="AR615" s="16">
        <v>109574</v>
      </c>
      <c r="AS615" s="16">
        <v>42806</v>
      </c>
    </row>
    <row r="616" spans="1:45" x14ac:dyDescent="0.2">
      <c r="A616" s="48" t="s">
        <v>9633</v>
      </c>
      <c r="B616" s="11" t="s">
        <v>9557</v>
      </c>
      <c r="C616" s="11" t="s">
        <v>9557</v>
      </c>
      <c r="D616" s="11" t="s">
        <v>9557</v>
      </c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 t="s">
        <v>726</v>
      </c>
      <c r="P616" s="5" t="s">
        <v>5666</v>
      </c>
      <c r="Q616" s="12" t="s">
        <v>712</v>
      </c>
      <c r="R616" s="12" t="s">
        <v>33</v>
      </c>
      <c r="S616" s="12" t="s">
        <v>27</v>
      </c>
      <c r="T616" s="12"/>
      <c r="U616" s="12" t="s">
        <v>100</v>
      </c>
      <c r="V616" s="12" t="s">
        <v>28</v>
      </c>
      <c r="W616" s="12" t="s">
        <v>259</v>
      </c>
      <c r="X616" s="12" t="s">
        <v>30</v>
      </c>
      <c r="Y616" s="12" t="s">
        <v>599</v>
      </c>
      <c r="Z616" s="12">
        <v>654.41</v>
      </c>
      <c r="AA616" s="12">
        <v>240.87</v>
      </c>
      <c r="AB616" s="14">
        <f t="shared" si="50"/>
        <v>0.36807200378967314</v>
      </c>
      <c r="AC616" s="12">
        <v>115.1</v>
      </c>
      <c r="AD616" s="12">
        <v>401.59</v>
      </c>
      <c r="AE616" s="12">
        <v>361.43</v>
      </c>
      <c r="AF616" s="14">
        <f t="shared" si="51"/>
        <v>0.89999750989815486</v>
      </c>
      <c r="AG616" s="15">
        <v>2</v>
      </c>
      <c r="AH616" s="15">
        <v>45</v>
      </c>
      <c r="AI616" s="15">
        <v>0</v>
      </c>
      <c r="AJ616" s="15">
        <v>2</v>
      </c>
      <c r="AK616" s="15">
        <v>0</v>
      </c>
      <c r="AL616" s="15">
        <v>45</v>
      </c>
      <c r="AM616" s="15">
        <v>0</v>
      </c>
      <c r="AN616" s="15">
        <v>1</v>
      </c>
      <c r="AO616" s="15">
        <v>1</v>
      </c>
      <c r="AP616" s="15">
        <v>0.94</v>
      </c>
      <c r="AQ616" s="16">
        <v>43101</v>
      </c>
      <c r="AR616" s="16">
        <v>109574</v>
      </c>
      <c r="AS616" s="16">
        <v>42806</v>
      </c>
    </row>
    <row r="617" spans="1:45" x14ac:dyDescent="0.2">
      <c r="A617" s="48" t="s">
        <v>9633</v>
      </c>
      <c r="B617" s="11" t="s">
        <v>9557</v>
      </c>
      <c r="C617" s="11" t="s">
        <v>9557</v>
      </c>
      <c r="D617" s="11" t="s">
        <v>9557</v>
      </c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 t="s">
        <v>727</v>
      </c>
      <c r="P617" s="5" t="s">
        <v>5667</v>
      </c>
      <c r="Q617" s="12" t="s">
        <v>712</v>
      </c>
      <c r="R617" s="12" t="s">
        <v>33</v>
      </c>
      <c r="S617" s="12" t="s">
        <v>27</v>
      </c>
      <c r="T617" s="12"/>
      <c r="U617" s="12" t="s">
        <v>100</v>
      </c>
      <c r="V617" s="12" t="s">
        <v>28</v>
      </c>
      <c r="W617" s="12" t="s">
        <v>259</v>
      </c>
      <c r="X617" s="12" t="s">
        <v>30</v>
      </c>
      <c r="Y617" s="12" t="s">
        <v>599</v>
      </c>
      <c r="Z617" s="12">
        <v>867.13</v>
      </c>
      <c r="AA617" s="12">
        <v>319.37</v>
      </c>
      <c r="AB617" s="14">
        <f t="shared" si="50"/>
        <v>0.36830694359553934</v>
      </c>
      <c r="AC617" s="12">
        <v>153.46</v>
      </c>
      <c r="AD617" s="12">
        <v>535.46</v>
      </c>
      <c r="AE617" s="12">
        <v>481.91</v>
      </c>
      <c r="AF617" s="14">
        <f t="shared" si="51"/>
        <v>0.89999252978747246</v>
      </c>
      <c r="AG617" s="15">
        <v>2</v>
      </c>
      <c r="AH617" s="15">
        <v>60</v>
      </c>
      <c r="AI617" s="15">
        <v>0</v>
      </c>
      <c r="AJ617" s="15">
        <v>2</v>
      </c>
      <c r="AK617" s="15">
        <v>0</v>
      </c>
      <c r="AL617" s="15">
        <v>60</v>
      </c>
      <c r="AM617" s="15">
        <v>0</v>
      </c>
      <c r="AN617" s="15">
        <v>1</v>
      </c>
      <c r="AO617" s="15">
        <v>1</v>
      </c>
      <c r="AP617" s="15">
        <v>0.94</v>
      </c>
      <c r="AQ617" s="16">
        <v>43101</v>
      </c>
      <c r="AR617" s="16">
        <v>109574</v>
      </c>
      <c r="AS617" s="16">
        <v>42806</v>
      </c>
    </row>
    <row r="618" spans="1:45" x14ac:dyDescent="0.2">
      <c r="A618" s="48" t="s">
        <v>9633</v>
      </c>
      <c r="B618" s="11" t="s">
        <v>9557</v>
      </c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 t="s">
        <v>728</v>
      </c>
      <c r="P618" s="5" t="s">
        <v>5668</v>
      </c>
      <c r="Q618" s="12" t="s">
        <v>729</v>
      </c>
      <c r="R618" s="12" t="s">
        <v>26</v>
      </c>
      <c r="S618" s="12" t="s">
        <v>27</v>
      </c>
      <c r="T618" s="12"/>
      <c r="U618" s="12"/>
      <c r="V618" s="12" t="s">
        <v>28</v>
      </c>
      <c r="W618" s="12" t="s">
        <v>59</v>
      </c>
      <c r="X618" s="12" t="s">
        <v>30</v>
      </c>
      <c r="Y618" s="12" t="s">
        <v>71</v>
      </c>
      <c r="Z618" s="12">
        <v>121.34</v>
      </c>
      <c r="AA618" s="12">
        <v>112.55</v>
      </c>
      <c r="AB618" s="14">
        <f t="shared" si="50"/>
        <v>0.92755892533377282</v>
      </c>
      <c r="AC618" s="12">
        <v>0</v>
      </c>
      <c r="AD618" s="12">
        <v>93.97</v>
      </c>
      <c r="AE618" s="12">
        <v>93.97</v>
      </c>
      <c r="AF618" s="14">
        <f t="shared" si="51"/>
        <v>1</v>
      </c>
      <c r="AG618" s="15">
        <v>0</v>
      </c>
      <c r="AH618" s="15">
        <v>55</v>
      </c>
      <c r="AI618" s="15">
        <v>0</v>
      </c>
      <c r="AJ618" s="15">
        <v>0</v>
      </c>
      <c r="AK618" s="15">
        <v>0</v>
      </c>
      <c r="AL618" s="15">
        <v>55</v>
      </c>
      <c r="AM618" s="15">
        <v>0</v>
      </c>
      <c r="AN618" s="15">
        <v>1</v>
      </c>
      <c r="AO618" s="15">
        <v>1</v>
      </c>
      <c r="AP618" s="15">
        <v>0.94</v>
      </c>
      <c r="AQ618" s="16">
        <v>43101</v>
      </c>
      <c r="AR618" s="16">
        <v>109574</v>
      </c>
      <c r="AS618" s="16">
        <v>42806</v>
      </c>
    </row>
    <row r="619" spans="1:45" x14ac:dyDescent="0.2">
      <c r="A619" s="48" t="s">
        <v>9633</v>
      </c>
      <c r="B619" s="11" t="s">
        <v>9557</v>
      </c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 t="s">
        <v>730</v>
      </c>
      <c r="P619" s="5" t="s">
        <v>5669</v>
      </c>
      <c r="Q619" s="12" t="s">
        <v>729</v>
      </c>
      <c r="R619" s="12" t="s">
        <v>26</v>
      </c>
      <c r="S619" s="12" t="s">
        <v>27</v>
      </c>
      <c r="T619" s="12"/>
      <c r="U619" s="12"/>
      <c r="V619" s="12" t="s">
        <v>28</v>
      </c>
      <c r="W619" s="12" t="s">
        <v>84</v>
      </c>
      <c r="X619" s="12" t="s">
        <v>30</v>
      </c>
      <c r="Y619" s="12" t="s">
        <v>71</v>
      </c>
      <c r="Z619" s="12">
        <v>195.14</v>
      </c>
      <c r="AA619" s="12">
        <v>173.94</v>
      </c>
      <c r="AB619" s="14">
        <f t="shared" si="50"/>
        <v>0.89136004919544942</v>
      </c>
      <c r="AC619" s="12">
        <v>0</v>
      </c>
      <c r="AD619" s="12">
        <v>145.22999999999999</v>
      </c>
      <c r="AE619" s="12">
        <v>145.22999999999999</v>
      </c>
      <c r="AF619" s="14">
        <f t="shared" si="51"/>
        <v>1</v>
      </c>
      <c r="AG619" s="15">
        <v>0</v>
      </c>
      <c r="AH619" s="15">
        <v>85</v>
      </c>
      <c r="AI619" s="15">
        <v>0</v>
      </c>
      <c r="AJ619" s="15">
        <v>0</v>
      </c>
      <c r="AK619" s="15">
        <v>0</v>
      </c>
      <c r="AL619" s="15">
        <v>85</v>
      </c>
      <c r="AM619" s="15">
        <v>0</v>
      </c>
      <c r="AN619" s="15">
        <v>1</v>
      </c>
      <c r="AO619" s="15">
        <v>1</v>
      </c>
      <c r="AP619" s="15">
        <v>0.94</v>
      </c>
      <c r="AQ619" s="16">
        <v>43101</v>
      </c>
      <c r="AR619" s="16">
        <v>109574</v>
      </c>
      <c r="AS619" s="16">
        <v>42806</v>
      </c>
    </row>
    <row r="620" spans="1:45" x14ac:dyDescent="0.2">
      <c r="A620" s="48" t="s">
        <v>9633</v>
      </c>
      <c r="B620" s="11" t="s">
        <v>9557</v>
      </c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 t="s">
        <v>731</v>
      </c>
      <c r="P620" s="5" t="s">
        <v>5670</v>
      </c>
      <c r="Q620" s="12" t="s">
        <v>729</v>
      </c>
      <c r="R620" s="12" t="s">
        <v>26</v>
      </c>
      <c r="S620" s="12" t="s">
        <v>27</v>
      </c>
      <c r="T620" s="12"/>
      <c r="U620" s="12"/>
      <c r="V620" s="12" t="s">
        <v>28</v>
      </c>
      <c r="W620" s="12" t="s">
        <v>59</v>
      </c>
      <c r="X620" s="12" t="s">
        <v>30</v>
      </c>
      <c r="Y620" s="12" t="s">
        <v>71</v>
      </c>
      <c r="Z620" s="12">
        <v>55.15</v>
      </c>
      <c r="AA620" s="12">
        <v>51.15</v>
      </c>
      <c r="AB620" s="14">
        <f t="shared" si="50"/>
        <v>0.92747053490480502</v>
      </c>
      <c r="AC620" s="12">
        <v>0</v>
      </c>
      <c r="AD620" s="12">
        <v>42.71</v>
      </c>
      <c r="AE620" s="12">
        <v>42.71</v>
      </c>
      <c r="AF620" s="14">
        <f t="shared" si="51"/>
        <v>1</v>
      </c>
      <c r="AG620" s="15">
        <v>0</v>
      </c>
      <c r="AH620" s="15">
        <v>25</v>
      </c>
      <c r="AI620" s="15">
        <v>0</v>
      </c>
      <c r="AJ620" s="15">
        <v>0</v>
      </c>
      <c r="AK620" s="15">
        <v>0</v>
      </c>
      <c r="AL620" s="15">
        <v>25</v>
      </c>
      <c r="AM620" s="15">
        <v>0</v>
      </c>
      <c r="AN620" s="15">
        <v>1</v>
      </c>
      <c r="AO620" s="15">
        <v>1</v>
      </c>
      <c r="AP620" s="15">
        <v>0.94</v>
      </c>
      <c r="AQ620" s="16">
        <v>43101</v>
      </c>
      <c r="AR620" s="16">
        <v>109574</v>
      </c>
      <c r="AS620" s="16">
        <v>42806</v>
      </c>
    </row>
    <row r="621" spans="1:45" x14ac:dyDescent="0.2">
      <c r="A621" s="48" t="s">
        <v>9633</v>
      </c>
      <c r="B621" s="11" t="s">
        <v>9557</v>
      </c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 t="s">
        <v>732</v>
      </c>
      <c r="P621" s="5" t="s">
        <v>5671</v>
      </c>
      <c r="Q621" s="12" t="s">
        <v>729</v>
      </c>
      <c r="R621" s="12" t="s">
        <v>26</v>
      </c>
      <c r="S621" s="12" t="s">
        <v>27</v>
      </c>
      <c r="T621" s="12"/>
      <c r="U621" s="12"/>
      <c r="V621" s="12" t="s">
        <v>28</v>
      </c>
      <c r="W621" s="12" t="s">
        <v>84</v>
      </c>
      <c r="X621" s="12" t="s">
        <v>30</v>
      </c>
      <c r="Y621" s="12" t="s">
        <v>31</v>
      </c>
      <c r="Z621" s="12">
        <v>103.31</v>
      </c>
      <c r="AA621" s="12">
        <v>92.08</v>
      </c>
      <c r="AB621" s="14">
        <f t="shared" si="50"/>
        <v>0.89129803504017036</v>
      </c>
      <c r="AC621" s="12">
        <v>0</v>
      </c>
      <c r="AD621" s="12">
        <v>67.47</v>
      </c>
      <c r="AE621" s="12">
        <v>67.47</v>
      </c>
      <c r="AF621" s="14">
        <f t="shared" si="51"/>
        <v>1</v>
      </c>
      <c r="AG621" s="15">
        <v>0</v>
      </c>
      <c r="AH621" s="15">
        <v>45</v>
      </c>
      <c r="AI621" s="15">
        <v>0</v>
      </c>
      <c r="AJ621" s="15">
        <v>0</v>
      </c>
      <c r="AK621" s="15">
        <v>0</v>
      </c>
      <c r="AL621" s="15">
        <v>45</v>
      </c>
      <c r="AM621" s="15">
        <v>0</v>
      </c>
      <c r="AN621" s="15">
        <v>1</v>
      </c>
      <c r="AO621" s="15">
        <v>1</v>
      </c>
      <c r="AP621" s="15">
        <v>0.94</v>
      </c>
      <c r="AQ621" s="16">
        <v>43101</v>
      </c>
      <c r="AR621" s="16">
        <v>109574</v>
      </c>
      <c r="AS621" s="16">
        <v>42806</v>
      </c>
    </row>
    <row r="622" spans="1:45" x14ac:dyDescent="0.2">
      <c r="A622" s="48" t="s">
        <v>9633</v>
      </c>
      <c r="B622" s="11" t="s">
        <v>9557</v>
      </c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 t="s">
        <v>733</v>
      </c>
      <c r="P622" s="5" t="s">
        <v>5672</v>
      </c>
      <c r="Q622" s="12" t="s">
        <v>729</v>
      </c>
      <c r="R622" s="12" t="s">
        <v>33</v>
      </c>
      <c r="S622" s="12" t="s">
        <v>27</v>
      </c>
      <c r="T622" s="12"/>
      <c r="U622" s="12"/>
      <c r="V622" s="12" t="s">
        <v>28</v>
      </c>
      <c r="W622" s="12" t="s">
        <v>84</v>
      </c>
      <c r="X622" s="12" t="s">
        <v>30</v>
      </c>
      <c r="Y622" s="12" t="s">
        <v>31</v>
      </c>
      <c r="Z622" s="12">
        <v>241.06</v>
      </c>
      <c r="AA622" s="12">
        <v>214.87</v>
      </c>
      <c r="AB622" s="14">
        <f t="shared" si="50"/>
        <v>0.89135484941508336</v>
      </c>
      <c r="AC622" s="12">
        <v>0</v>
      </c>
      <c r="AD622" s="12">
        <v>157.44</v>
      </c>
      <c r="AE622" s="12">
        <v>157.44</v>
      </c>
      <c r="AF622" s="14">
        <f t="shared" si="51"/>
        <v>1</v>
      </c>
      <c r="AG622" s="15">
        <v>0</v>
      </c>
      <c r="AH622" s="15">
        <v>105</v>
      </c>
      <c r="AI622" s="15">
        <v>0</v>
      </c>
      <c r="AJ622" s="15">
        <v>0</v>
      </c>
      <c r="AK622" s="15">
        <v>0</v>
      </c>
      <c r="AL622" s="15">
        <v>105</v>
      </c>
      <c r="AM622" s="15">
        <v>0</v>
      </c>
      <c r="AN622" s="15">
        <v>1</v>
      </c>
      <c r="AO622" s="15">
        <v>1</v>
      </c>
      <c r="AP622" s="15">
        <v>0.94</v>
      </c>
      <c r="AQ622" s="16">
        <v>43101</v>
      </c>
      <c r="AR622" s="16">
        <v>109574</v>
      </c>
      <c r="AS622" s="16">
        <v>42806</v>
      </c>
    </row>
    <row r="623" spans="1:45" x14ac:dyDescent="0.2">
      <c r="A623" s="48" t="s">
        <v>9633</v>
      </c>
      <c r="B623" s="11" t="s">
        <v>9557</v>
      </c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 t="s">
        <v>734</v>
      </c>
      <c r="P623" s="5" t="s">
        <v>5673</v>
      </c>
      <c r="Q623" s="12" t="s">
        <v>729</v>
      </c>
      <c r="R623" s="12" t="s">
        <v>26</v>
      </c>
      <c r="S623" s="12" t="s">
        <v>27</v>
      </c>
      <c r="T623" s="12"/>
      <c r="U623" s="12"/>
      <c r="V623" s="12" t="s">
        <v>28</v>
      </c>
      <c r="W623" s="12" t="s">
        <v>59</v>
      </c>
      <c r="X623" s="12" t="s">
        <v>30</v>
      </c>
      <c r="Y623" s="12" t="s">
        <v>31</v>
      </c>
      <c r="Z623" s="12">
        <v>66.180000000000007</v>
      </c>
      <c r="AA623" s="12">
        <v>61.39</v>
      </c>
      <c r="AB623" s="14">
        <f t="shared" si="50"/>
        <v>0.92762163795708663</v>
      </c>
      <c r="AC623" s="12">
        <v>0</v>
      </c>
      <c r="AD623" s="12">
        <v>44.98</v>
      </c>
      <c r="AE623" s="12">
        <v>44.98</v>
      </c>
      <c r="AF623" s="14">
        <f t="shared" si="51"/>
        <v>1</v>
      </c>
      <c r="AG623" s="15">
        <v>0</v>
      </c>
      <c r="AH623" s="15">
        <v>30</v>
      </c>
      <c r="AI623" s="15">
        <v>0</v>
      </c>
      <c r="AJ623" s="15">
        <v>0</v>
      </c>
      <c r="AK623" s="15">
        <v>0</v>
      </c>
      <c r="AL623" s="15">
        <v>30</v>
      </c>
      <c r="AM623" s="15">
        <v>0</v>
      </c>
      <c r="AN623" s="15">
        <v>1</v>
      </c>
      <c r="AO623" s="15">
        <v>1</v>
      </c>
      <c r="AP623" s="15">
        <v>0.94</v>
      </c>
      <c r="AQ623" s="16">
        <v>43101</v>
      </c>
      <c r="AR623" s="16">
        <v>109574</v>
      </c>
      <c r="AS623" s="16">
        <v>42806</v>
      </c>
    </row>
    <row r="624" spans="1:45" x14ac:dyDescent="0.2">
      <c r="A624" s="48" t="s">
        <v>9633</v>
      </c>
      <c r="B624" s="11" t="s">
        <v>9557</v>
      </c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 t="s">
        <v>735</v>
      </c>
      <c r="P624" s="5" t="s">
        <v>5674</v>
      </c>
      <c r="Q624" s="12" t="s">
        <v>729</v>
      </c>
      <c r="R624" s="12" t="s">
        <v>26</v>
      </c>
      <c r="S624" s="12" t="s">
        <v>27</v>
      </c>
      <c r="T624" s="12"/>
      <c r="U624" s="12"/>
      <c r="V624" s="12" t="s">
        <v>28</v>
      </c>
      <c r="W624" s="12" t="s">
        <v>84</v>
      </c>
      <c r="X624" s="12" t="s">
        <v>30</v>
      </c>
      <c r="Y624" s="12" t="s">
        <v>71</v>
      </c>
      <c r="Z624" s="12">
        <v>275.49</v>
      </c>
      <c r="AA624" s="12">
        <v>245.56</v>
      </c>
      <c r="AB624" s="14">
        <f t="shared" si="50"/>
        <v>0.89135721804784196</v>
      </c>
      <c r="AC624" s="12">
        <v>0</v>
      </c>
      <c r="AD624" s="12">
        <v>205.02</v>
      </c>
      <c r="AE624" s="12">
        <v>205.02</v>
      </c>
      <c r="AF624" s="14">
        <f t="shared" si="51"/>
        <v>1</v>
      </c>
      <c r="AG624" s="15">
        <v>0</v>
      </c>
      <c r="AH624" s="15">
        <v>120</v>
      </c>
      <c r="AI624" s="15">
        <v>0</v>
      </c>
      <c r="AJ624" s="15">
        <v>0</v>
      </c>
      <c r="AK624" s="15">
        <v>0</v>
      </c>
      <c r="AL624" s="15">
        <v>120</v>
      </c>
      <c r="AM624" s="15">
        <v>0</v>
      </c>
      <c r="AN624" s="15">
        <v>1</v>
      </c>
      <c r="AO624" s="15">
        <v>1</v>
      </c>
      <c r="AP624" s="15">
        <v>0.94</v>
      </c>
      <c r="AQ624" s="16">
        <v>43101</v>
      </c>
      <c r="AR624" s="16">
        <v>109574</v>
      </c>
      <c r="AS624" s="16">
        <v>42806</v>
      </c>
    </row>
    <row r="625" spans="1:45" x14ac:dyDescent="0.2">
      <c r="A625" s="48" t="s">
        <v>9633</v>
      </c>
      <c r="B625" s="11" t="s">
        <v>9557</v>
      </c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 t="s">
        <v>736</v>
      </c>
      <c r="P625" s="5" t="s">
        <v>5675</v>
      </c>
      <c r="Q625" s="12" t="s">
        <v>729</v>
      </c>
      <c r="R625" s="12" t="s">
        <v>26</v>
      </c>
      <c r="S625" s="12" t="s">
        <v>27</v>
      </c>
      <c r="T625" s="12"/>
      <c r="U625" s="12"/>
      <c r="V625" s="12" t="s">
        <v>28</v>
      </c>
      <c r="W625" s="12" t="s">
        <v>84</v>
      </c>
      <c r="X625" s="12" t="s">
        <v>30</v>
      </c>
      <c r="Y625" s="12" t="s">
        <v>71</v>
      </c>
      <c r="Z625" s="12">
        <v>68.87</v>
      </c>
      <c r="AA625" s="12">
        <v>61.39</v>
      </c>
      <c r="AB625" s="14">
        <f t="shared" si="50"/>
        <v>0.89138957456076662</v>
      </c>
      <c r="AC625" s="12">
        <v>0</v>
      </c>
      <c r="AD625" s="12">
        <v>51.26</v>
      </c>
      <c r="AE625" s="12">
        <v>51.26</v>
      </c>
      <c r="AF625" s="14">
        <f t="shared" si="51"/>
        <v>1</v>
      </c>
      <c r="AG625" s="15">
        <v>0</v>
      </c>
      <c r="AH625" s="15">
        <v>30</v>
      </c>
      <c r="AI625" s="15">
        <v>0</v>
      </c>
      <c r="AJ625" s="15">
        <v>0</v>
      </c>
      <c r="AK625" s="15">
        <v>0</v>
      </c>
      <c r="AL625" s="15">
        <v>30</v>
      </c>
      <c r="AM625" s="15">
        <v>0</v>
      </c>
      <c r="AN625" s="15">
        <v>1</v>
      </c>
      <c r="AO625" s="15">
        <v>1</v>
      </c>
      <c r="AP625" s="15">
        <v>0.94</v>
      </c>
      <c r="AQ625" s="16">
        <v>43101</v>
      </c>
      <c r="AR625" s="16">
        <v>109574</v>
      </c>
      <c r="AS625" s="16">
        <v>42806</v>
      </c>
    </row>
    <row r="626" spans="1:45" x14ac:dyDescent="0.2">
      <c r="A626" s="48" t="s">
        <v>9633</v>
      </c>
      <c r="B626" s="11" t="s">
        <v>9557</v>
      </c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 t="s">
        <v>737</v>
      </c>
      <c r="P626" s="5" t="s">
        <v>5676</v>
      </c>
      <c r="Q626" s="12" t="s">
        <v>729</v>
      </c>
      <c r="R626" s="12" t="s">
        <v>26</v>
      </c>
      <c r="S626" s="12" t="s">
        <v>27</v>
      </c>
      <c r="T626" s="12"/>
      <c r="U626" s="12"/>
      <c r="V626" s="12" t="s">
        <v>28</v>
      </c>
      <c r="W626" s="12" t="s">
        <v>59</v>
      </c>
      <c r="X626" s="12" t="s">
        <v>30</v>
      </c>
      <c r="Y626" s="12" t="s">
        <v>738</v>
      </c>
      <c r="Z626" s="12">
        <v>41.92</v>
      </c>
      <c r="AA626" s="12">
        <v>38.880000000000003</v>
      </c>
      <c r="AB626" s="14">
        <f t="shared" si="50"/>
        <v>0.9274809160305344</v>
      </c>
      <c r="AC626" s="12">
        <v>0</v>
      </c>
      <c r="AD626" s="12">
        <v>51.23</v>
      </c>
      <c r="AE626" s="12">
        <v>51.23</v>
      </c>
      <c r="AF626" s="14">
        <f t="shared" si="51"/>
        <v>1</v>
      </c>
      <c r="AG626" s="15">
        <v>0</v>
      </c>
      <c r="AH626" s="15">
        <v>15</v>
      </c>
      <c r="AI626" s="15">
        <v>0</v>
      </c>
      <c r="AJ626" s="15">
        <v>4</v>
      </c>
      <c r="AK626" s="15">
        <v>0</v>
      </c>
      <c r="AL626" s="15">
        <v>20</v>
      </c>
      <c r="AM626" s="15">
        <v>5</v>
      </c>
      <c r="AN626" s="15">
        <v>1</v>
      </c>
      <c r="AO626" s="15">
        <v>1</v>
      </c>
      <c r="AP626" s="15">
        <v>0.94</v>
      </c>
      <c r="AQ626" s="16">
        <v>43101</v>
      </c>
      <c r="AR626" s="16">
        <v>109574</v>
      </c>
      <c r="AS626" s="16">
        <v>42806</v>
      </c>
    </row>
    <row r="627" spans="1:45" x14ac:dyDescent="0.2">
      <c r="A627" s="48" t="s">
        <v>9633</v>
      </c>
      <c r="B627" s="11" t="s">
        <v>9557</v>
      </c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 t="s">
        <v>739</v>
      </c>
      <c r="P627" s="5" t="s">
        <v>5677</v>
      </c>
      <c r="Q627" s="12" t="s">
        <v>729</v>
      </c>
      <c r="R627" s="12" t="s">
        <v>26</v>
      </c>
      <c r="S627" s="12" t="s">
        <v>27</v>
      </c>
      <c r="T627" s="12"/>
      <c r="U627" s="12" t="s">
        <v>113</v>
      </c>
      <c r="V627" s="12" t="s">
        <v>28</v>
      </c>
      <c r="W627" s="12" t="s">
        <v>29</v>
      </c>
      <c r="X627" s="12" t="s">
        <v>30</v>
      </c>
      <c r="Y627" s="12" t="s">
        <v>71</v>
      </c>
      <c r="Z627" s="12">
        <v>32.520000000000003</v>
      </c>
      <c r="AA627" s="12">
        <v>34.78</v>
      </c>
      <c r="AB627" s="14">
        <f t="shared" si="50"/>
        <v>1.0694956949569494</v>
      </c>
      <c r="AC627" s="12">
        <v>0</v>
      </c>
      <c r="AD627" s="12">
        <v>29.04</v>
      </c>
      <c r="AE627" s="12">
        <v>29.04</v>
      </c>
      <c r="AF627" s="14">
        <f t="shared" si="51"/>
        <v>1</v>
      </c>
      <c r="AG627" s="15">
        <v>0</v>
      </c>
      <c r="AH627" s="15">
        <v>17</v>
      </c>
      <c r="AI627" s="15">
        <v>0</v>
      </c>
      <c r="AJ627" s="15">
        <v>0</v>
      </c>
      <c r="AK627" s="15">
        <v>0</v>
      </c>
      <c r="AL627" s="15">
        <v>17</v>
      </c>
      <c r="AM627" s="15">
        <v>0</v>
      </c>
      <c r="AN627" s="15">
        <v>1</v>
      </c>
      <c r="AO627" s="15">
        <v>1</v>
      </c>
      <c r="AP627" s="15">
        <v>0.94</v>
      </c>
      <c r="AQ627" s="16">
        <v>43101</v>
      </c>
      <c r="AR627" s="16">
        <v>109574</v>
      </c>
      <c r="AS627" s="16">
        <v>42806</v>
      </c>
    </row>
    <row r="628" spans="1:45" x14ac:dyDescent="0.2">
      <c r="A628" s="48" t="s">
        <v>9633</v>
      </c>
      <c r="B628" s="11" t="s">
        <v>9557</v>
      </c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 t="s">
        <v>740</v>
      </c>
      <c r="P628" s="5" t="s">
        <v>5678</v>
      </c>
      <c r="Q628" s="12" t="s">
        <v>729</v>
      </c>
      <c r="R628" s="12" t="s">
        <v>33</v>
      </c>
      <c r="S628" s="12" t="s">
        <v>27</v>
      </c>
      <c r="T628" s="12"/>
      <c r="U628" s="12" t="s">
        <v>113</v>
      </c>
      <c r="V628" s="12" t="s">
        <v>28</v>
      </c>
      <c r="W628" s="12" t="s">
        <v>59</v>
      </c>
      <c r="X628" s="12" t="s">
        <v>30</v>
      </c>
      <c r="Y628" s="12" t="s">
        <v>71</v>
      </c>
      <c r="Z628" s="12">
        <v>15.44</v>
      </c>
      <c r="AA628" s="12">
        <v>14.32</v>
      </c>
      <c r="AB628" s="14">
        <f t="shared" si="50"/>
        <v>0.92746113989637313</v>
      </c>
      <c r="AC628" s="12">
        <v>0</v>
      </c>
      <c r="AD628" s="12">
        <v>11.96</v>
      </c>
      <c r="AE628" s="12">
        <v>11.96</v>
      </c>
      <c r="AF628" s="14">
        <f t="shared" si="51"/>
        <v>1</v>
      </c>
      <c r="AG628" s="15">
        <v>0</v>
      </c>
      <c r="AH628" s="15">
        <v>7</v>
      </c>
      <c r="AI628" s="15">
        <v>0</v>
      </c>
      <c r="AJ628" s="15">
        <v>0</v>
      </c>
      <c r="AK628" s="15">
        <v>0</v>
      </c>
      <c r="AL628" s="15">
        <v>7</v>
      </c>
      <c r="AM628" s="15">
        <v>0</v>
      </c>
      <c r="AN628" s="15">
        <v>1</v>
      </c>
      <c r="AO628" s="15">
        <v>1</v>
      </c>
      <c r="AP628" s="15">
        <v>0.94</v>
      </c>
      <c r="AQ628" s="16">
        <v>43101</v>
      </c>
      <c r="AR628" s="16">
        <v>109574</v>
      </c>
      <c r="AS628" s="16">
        <v>42806</v>
      </c>
    </row>
    <row r="629" spans="1:45" x14ac:dyDescent="0.2">
      <c r="A629" s="48" t="s">
        <v>9633</v>
      </c>
      <c r="B629" s="11" t="s">
        <v>9557</v>
      </c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 t="s">
        <v>741</v>
      </c>
      <c r="P629" s="5" t="s">
        <v>5679</v>
      </c>
      <c r="Q629" s="12" t="s">
        <v>729</v>
      </c>
      <c r="R629" s="12" t="s">
        <v>26</v>
      </c>
      <c r="S629" s="12" t="s">
        <v>27</v>
      </c>
      <c r="T629" s="12"/>
      <c r="U629" s="12" t="s">
        <v>113</v>
      </c>
      <c r="V629" s="12" t="s">
        <v>28</v>
      </c>
      <c r="W629" s="12" t="s">
        <v>59</v>
      </c>
      <c r="X629" s="12" t="s">
        <v>30</v>
      </c>
      <c r="Y629" s="12" t="s">
        <v>71</v>
      </c>
      <c r="Z629" s="12">
        <v>41.92</v>
      </c>
      <c r="AA629" s="12">
        <v>38.880000000000003</v>
      </c>
      <c r="AB629" s="14">
        <f t="shared" si="50"/>
        <v>0.9274809160305344</v>
      </c>
      <c r="AC629" s="12">
        <v>0</v>
      </c>
      <c r="AD629" s="12">
        <v>32.46</v>
      </c>
      <c r="AE629" s="12">
        <v>32.46</v>
      </c>
      <c r="AF629" s="14">
        <f t="shared" si="51"/>
        <v>1</v>
      </c>
      <c r="AG629" s="15">
        <v>0</v>
      </c>
      <c r="AH629" s="15">
        <v>19</v>
      </c>
      <c r="AI629" s="15">
        <v>0</v>
      </c>
      <c r="AJ629" s="15">
        <v>0</v>
      </c>
      <c r="AK629" s="15">
        <v>0</v>
      </c>
      <c r="AL629" s="15">
        <v>19</v>
      </c>
      <c r="AM629" s="15">
        <v>0</v>
      </c>
      <c r="AN629" s="15">
        <v>1</v>
      </c>
      <c r="AO629" s="15">
        <v>1</v>
      </c>
      <c r="AP629" s="15">
        <v>0.94</v>
      </c>
      <c r="AQ629" s="16">
        <v>43101</v>
      </c>
      <c r="AR629" s="16">
        <v>109574</v>
      </c>
      <c r="AS629" s="16">
        <v>42806</v>
      </c>
    </row>
    <row r="630" spans="1:45" x14ac:dyDescent="0.2">
      <c r="A630" s="48" t="s">
        <v>9633</v>
      </c>
      <c r="B630" s="11" t="s">
        <v>9557</v>
      </c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 t="s">
        <v>742</v>
      </c>
      <c r="P630" s="5" t="s">
        <v>5680</v>
      </c>
      <c r="Q630" s="12" t="s">
        <v>729</v>
      </c>
      <c r="R630" s="12" t="s">
        <v>26</v>
      </c>
      <c r="S630" s="12" t="s">
        <v>27</v>
      </c>
      <c r="T630" s="12"/>
      <c r="U630" s="12"/>
      <c r="V630" s="12" t="s">
        <v>28</v>
      </c>
      <c r="W630" s="12" t="s">
        <v>59</v>
      </c>
      <c r="X630" s="12" t="s">
        <v>30</v>
      </c>
      <c r="Y630" s="12" t="s">
        <v>71</v>
      </c>
      <c r="Z630" s="12">
        <v>26.47</v>
      </c>
      <c r="AA630" s="12">
        <v>24.55</v>
      </c>
      <c r="AB630" s="14">
        <f t="shared" si="50"/>
        <v>0.9274650547789951</v>
      </c>
      <c r="AC630" s="12">
        <v>0</v>
      </c>
      <c r="AD630" s="12">
        <v>20.51</v>
      </c>
      <c r="AE630" s="12">
        <v>20.51</v>
      </c>
      <c r="AF630" s="14">
        <f t="shared" si="51"/>
        <v>1</v>
      </c>
      <c r="AG630" s="15">
        <v>0</v>
      </c>
      <c r="AH630" s="15">
        <v>12</v>
      </c>
      <c r="AI630" s="15">
        <v>0</v>
      </c>
      <c r="AJ630" s="15">
        <v>0</v>
      </c>
      <c r="AK630" s="15">
        <v>0</v>
      </c>
      <c r="AL630" s="15">
        <v>12</v>
      </c>
      <c r="AM630" s="15">
        <v>0</v>
      </c>
      <c r="AN630" s="15">
        <v>1</v>
      </c>
      <c r="AO630" s="15">
        <v>1</v>
      </c>
      <c r="AP630" s="15">
        <v>0.94</v>
      </c>
      <c r="AQ630" s="16">
        <v>43101</v>
      </c>
      <c r="AR630" s="16">
        <v>109574</v>
      </c>
      <c r="AS630" s="16">
        <v>42806</v>
      </c>
    </row>
    <row r="631" spans="1:45" x14ac:dyDescent="0.2">
      <c r="A631" s="48" t="s">
        <v>9633</v>
      </c>
      <c r="B631" s="11" t="s">
        <v>9557</v>
      </c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 t="s">
        <v>743</v>
      </c>
      <c r="P631" s="5" t="s">
        <v>5681</v>
      </c>
      <c r="Q631" s="12" t="s">
        <v>744</v>
      </c>
      <c r="R631" s="12" t="s">
        <v>26</v>
      </c>
      <c r="S631" s="12" t="s">
        <v>27</v>
      </c>
      <c r="T631" s="12"/>
      <c r="U631" s="12" t="s">
        <v>113</v>
      </c>
      <c r="V631" s="12" t="s">
        <v>28</v>
      </c>
      <c r="W631" s="12" t="s">
        <v>84</v>
      </c>
      <c r="X631" s="12" t="s">
        <v>30</v>
      </c>
      <c r="Y631" s="12" t="s">
        <v>738</v>
      </c>
      <c r="Z631" s="12">
        <v>36.729999999999997</v>
      </c>
      <c r="AA631" s="12">
        <v>32.74</v>
      </c>
      <c r="AB631" s="14">
        <f t="shared" ref="AB631:AB694" si="52">AA631/Z631</f>
        <v>0.89136945276340884</v>
      </c>
      <c r="AC631" s="12">
        <v>0</v>
      </c>
      <c r="AD631" s="12">
        <v>55.33</v>
      </c>
      <c r="AE631" s="12">
        <v>55.33</v>
      </c>
      <c r="AF631" s="14">
        <f t="shared" ref="AF631:AF694" si="53">AE631/AD631</f>
        <v>1</v>
      </c>
      <c r="AG631" s="15">
        <v>0</v>
      </c>
      <c r="AH631" s="15">
        <v>12</v>
      </c>
      <c r="AI631" s="15">
        <v>0</v>
      </c>
      <c r="AJ631" s="15">
        <v>4</v>
      </c>
      <c r="AK631" s="15">
        <v>0</v>
      </c>
      <c r="AL631" s="15">
        <v>17</v>
      </c>
      <c r="AM631" s="15">
        <v>10</v>
      </c>
      <c r="AN631" s="15">
        <v>1</v>
      </c>
      <c r="AO631" s="15">
        <v>1</v>
      </c>
      <c r="AP631" s="15">
        <v>0.94</v>
      </c>
      <c r="AQ631" s="16">
        <v>43101</v>
      </c>
      <c r="AR631" s="16">
        <v>109574</v>
      </c>
      <c r="AS631" s="16">
        <v>42806</v>
      </c>
    </row>
    <row r="632" spans="1:45" x14ac:dyDescent="0.2">
      <c r="A632" s="48" t="s">
        <v>9633</v>
      </c>
      <c r="B632" s="11" t="s">
        <v>9557</v>
      </c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 t="s">
        <v>745</v>
      </c>
      <c r="P632" s="5" t="s">
        <v>5682</v>
      </c>
      <c r="Q632" s="12" t="s">
        <v>744</v>
      </c>
      <c r="R632" s="12" t="s">
        <v>33</v>
      </c>
      <c r="S632" s="12" t="s">
        <v>27</v>
      </c>
      <c r="T632" s="12"/>
      <c r="U632" s="12" t="s">
        <v>113</v>
      </c>
      <c r="V632" s="12" t="s">
        <v>28</v>
      </c>
      <c r="W632" s="12" t="s">
        <v>84</v>
      </c>
      <c r="X632" s="12" t="s">
        <v>30</v>
      </c>
      <c r="Y632" s="12" t="s">
        <v>738</v>
      </c>
      <c r="Z632" s="12">
        <v>29.85</v>
      </c>
      <c r="AA632" s="12">
        <v>26.61</v>
      </c>
      <c r="AB632" s="14">
        <f t="shared" si="52"/>
        <v>0.89145728643216071</v>
      </c>
      <c r="AC632" s="12">
        <v>0</v>
      </c>
      <c r="AD632" s="12">
        <v>34.83</v>
      </c>
      <c r="AE632" s="12">
        <v>34.83</v>
      </c>
      <c r="AF632" s="14">
        <f t="shared" si="53"/>
        <v>1</v>
      </c>
      <c r="AG632" s="15">
        <v>0</v>
      </c>
      <c r="AH632" s="15">
        <v>12</v>
      </c>
      <c r="AI632" s="15">
        <v>0</v>
      </c>
      <c r="AJ632" s="15">
        <v>1</v>
      </c>
      <c r="AK632" s="15">
        <v>0</v>
      </c>
      <c r="AL632" s="15">
        <v>17</v>
      </c>
      <c r="AM632" s="15">
        <v>0</v>
      </c>
      <c r="AN632" s="15">
        <v>1</v>
      </c>
      <c r="AO632" s="15">
        <v>1</v>
      </c>
      <c r="AP632" s="15">
        <v>0.94</v>
      </c>
      <c r="AQ632" s="16">
        <v>43101</v>
      </c>
      <c r="AR632" s="16">
        <v>109574</v>
      </c>
      <c r="AS632" s="16">
        <v>42806</v>
      </c>
    </row>
    <row r="633" spans="1:45" x14ac:dyDescent="0.2">
      <c r="A633" s="48" t="s">
        <v>9633</v>
      </c>
      <c r="B633" s="11" t="s">
        <v>9557</v>
      </c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 t="s">
        <v>746</v>
      </c>
      <c r="P633" s="5" t="s">
        <v>5683</v>
      </c>
      <c r="Q633" s="12" t="s">
        <v>744</v>
      </c>
      <c r="R633" s="12" t="s">
        <v>26</v>
      </c>
      <c r="S633" s="12" t="s">
        <v>27</v>
      </c>
      <c r="T633" s="12"/>
      <c r="U633" s="12" t="s">
        <v>113</v>
      </c>
      <c r="V633" s="12" t="s">
        <v>28</v>
      </c>
      <c r="W633" s="12" t="s">
        <v>84</v>
      </c>
      <c r="X633" s="12" t="s">
        <v>30</v>
      </c>
      <c r="Y633" s="12" t="s">
        <v>738</v>
      </c>
      <c r="Z633" s="12">
        <v>66.58</v>
      </c>
      <c r="AA633" s="12">
        <v>59.35</v>
      </c>
      <c r="AB633" s="14">
        <f t="shared" si="52"/>
        <v>0.8914088314809252</v>
      </c>
      <c r="AC633" s="12">
        <v>0</v>
      </c>
      <c r="AD633" s="12">
        <v>71.72</v>
      </c>
      <c r="AE633" s="12">
        <v>71.72</v>
      </c>
      <c r="AF633" s="14">
        <f t="shared" si="53"/>
        <v>1</v>
      </c>
      <c r="AG633" s="15">
        <v>0</v>
      </c>
      <c r="AH633" s="15">
        <v>25</v>
      </c>
      <c r="AI633" s="15">
        <v>0</v>
      </c>
      <c r="AJ633" s="15">
        <v>4</v>
      </c>
      <c r="AK633" s="15">
        <v>0</v>
      </c>
      <c r="AL633" s="15">
        <v>30</v>
      </c>
      <c r="AM633" s="15">
        <v>5</v>
      </c>
      <c r="AN633" s="15">
        <v>1</v>
      </c>
      <c r="AO633" s="15">
        <v>1</v>
      </c>
      <c r="AP633" s="15">
        <v>0.94</v>
      </c>
      <c r="AQ633" s="16">
        <v>43101</v>
      </c>
      <c r="AR633" s="16">
        <v>109574</v>
      </c>
      <c r="AS633" s="16">
        <v>42806</v>
      </c>
    </row>
    <row r="634" spans="1:45" x14ac:dyDescent="0.2">
      <c r="A634" s="48" t="s">
        <v>9633</v>
      </c>
      <c r="B634" s="11" t="s">
        <v>9557</v>
      </c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 t="s">
        <v>747</v>
      </c>
      <c r="P634" s="5" t="s">
        <v>5684</v>
      </c>
      <c r="Q634" s="12" t="s">
        <v>744</v>
      </c>
      <c r="R634" s="12" t="s">
        <v>33</v>
      </c>
      <c r="S634" s="12" t="s">
        <v>27</v>
      </c>
      <c r="T634" s="12"/>
      <c r="U634" s="12" t="s">
        <v>113</v>
      </c>
      <c r="V634" s="12" t="s">
        <v>28</v>
      </c>
      <c r="W634" s="12" t="s">
        <v>84</v>
      </c>
      <c r="X634" s="12" t="s">
        <v>30</v>
      </c>
      <c r="Y634" s="12" t="s">
        <v>738</v>
      </c>
      <c r="Z634" s="12">
        <v>59.69</v>
      </c>
      <c r="AA634" s="12">
        <v>53.2</v>
      </c>
      <c r="AB634" s="14">
        <f t="shared" si="52"/>
        <v>0.89127156977718214</v>
      </c>
      <c r="AC634" s="12">
        <v>0</v>
      </c>
      <c r="AD634" s="12">
        <v>61.47</v>
      </c>
      <c r="AE634" s="12">
        <v>61.47</v>
      </c>
      <c r="AF634" s="14">
        <f t="shared" si="53"/>
        <v>1</v>
      </c>
      <c r="AG634" s="15">
        <v>0</v>
      </c>
      <c r="AH634" s="15">
        <v>25</v>
      </c>
      <c r="AI634" s="15">
        <v>0</v>
      </c>
      <c r="AJ634" s="15">
        <v>1</v>
      </c>
      <c r="AK634" s="15">
        <v>0</v>
      </c>
      <c r="AL634" s="15">
        <v>30</v>
      </c>
      <c r="AM634" s="15">
        <v>0</v>
      </c>
      <c r="AN634" s="15">
        <v>1</v>
      </c>
      <c r="AO634" s="15">
        <v>1</v>
      </c>
      <c r="AP634" s="15">
        <v>0.94</v>
      </c>
      <c r="AQ634" s="16">
        <v>43101</v>
      </c>
      <c r="AR634" s="16">
        <v>109574</v>
      </c>
      <c r="AS634" s="16">
        <v>42806</v>
      </c>
    </row>
    <row r="635" spans="1:45" x14ac:dyDescent="0.2">
      <c r="A635" s="48" t="s">
        <v>9633</v>
      </c>
      <c r="B635" s="11" t="s">
        <v>9557</v>
      </c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 t="s">
        <v>748</v>
      </c>
      <c r="P635" s="5" t="s">
        <v>5685</v>
      </c>
      <c r="Q635" s="12" t="s">
        <v>744</v>
      </c>
      <c r="R635" s="12" t="s">
        <v>26</v>
      </c>
      <c r="S635" s="12" t="s">
        <v>27</v>
      </c>
      <c r="T635" s="12"/>
      <c r="U635" s="12" t="s">
        <v>113</v>
      </c>
      <c r="V635" s="12" t="s">
        <v>28</v>
      </c>
      <c r="W635" s="12" t="s">
        <v>84</v>
      </c>
      <c r="X635" s="12" t="s">
        <v>30</v>
      </c>
      <c r="Y635" s="12" t="s">
        <v>738</v>
      </c>
      <c r="Z635" s="12">
        <v>20.66</v>
      </c>
      <c r="AA635" s="12">
        <v>18.420000000000002</v>
      </c>
      <c r="AB635" s="14">
        <f t="shared" si="52"/>
        <v>0.89157792836398841</v>
      </c>
      <c r="AC635" s="12">
        <v>0</v>
      </c>
      <c r="AD635" s="12">
        <v>30.73</v>
      </c>
      <c r="AE635" s="12">
        <v>30.73</v>
      </c>
      <c r="AF635" s="14">
        <f t="shared" si="53"/>
        <v>1</v>
      </c>
      <c r="AG635" s="15">
        <v>0</v>
      </c>
      <c r="AH635" s="15">
        <v>5</v>
      </c>
      <c r="AI635" s="15">
        <v>0</v>
      </c>
      <c r="AJ635" s="15">
        <v>4</v>
      </c>
      <c r="AK635" s="15">
        <v>0</v>
      </c>
      <c r="AL635" s="15">
        <v>10</v>
      </c>
      <c r="AM635" s="15">
        <v>5</v>
      </c>
      <c r="AN635" s="15">
        <v>1</v>
      </c>
      <c r="AO635" s="15">
        <v>1</v>
      </c>
      <c r="AP635" s="15">
        <v>0.94</v>
      </c>
      <c r="AQ635" s="16">
        <v>43101</v>
      </c>
      <c r="AR635" s="16">
        <v>109574</v>
      </c>
      <c r="AS635" s="16">
        <v>42806</v>
      </c>
    </row>
    <row r="636" spans="1:45" x14ac:dyDescent="0.2">
      <c r="A636" s="48" t="s">
        <v>9633</v>
      </c>
      <c r="B636" s="11" t="s">
        <v>9557</v>
      </c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 t="s">
        <v>749</v>
      </c>
      <c r="P636" s="5" t="s">
        <v>5686</v>
      </c>
      <c r="Q636" s="12" t="s">
        <v>744</v>
      </c>
      <c r="R636" s="12" t="s">
        <v>33</v>
      </c>
      <c r="S636" s="12" t="s">
        <v>27</v>
      </c>
      <c r="T636" s="12"/>
      <c r="U636" s="12" t="s">
        <v>113</v>
      </c>
      <c r="V636" s="12" t="s">
        <v>28</v>
      </c>
      <c r="W636" s="12" t="s">
        <v>84</v>
      </c>
      <c r="X636" s="12" t="s">
        <v>30</v>
      </c>
      <c r="Y636" s="12" t="s">
        <v>738</v>
      </c>
      <c r="Z636" s="12">
        <v>13.77</v>
      </c>
      <c r="AA636" s="12">
        <v>12.27</v>
      </c>
      <c r="AB636" s="14">
        <f t="shared" si="52"/>
        <v>0.89106753812636164</v>
      </c>
      <c r="AC636" s="12">
        <v>0</v>
      </c>
      <c r="AD636" s="12">
        <v>20.49</v>
      </c>
      <c r="AE636" s="12">
        <v>20.49</v>
      </c>
      <c r="AF636" s="14">
        <f t="shared" si="53"/>
        <v>1</v>
      </c>
      <c r="AG636" s="15">
        <v>0</v>
      </c>
      <c r="AH636" s="15">
        <v>5</v>
      </c>
      <c r="AI636" s="15">
        <v>0</v>
      </c>
      <c r="AJ636" s="15">
        <v>1</v>
      </c>
      <c r="AK636" s="15">
        <v>0</v>
      </c>
      <c r="AL636" s="15">
        <v>10</v>
      </c>
      <c r="AM636" s="15">
        <v>0</v>
      </c>
      <c r="AN636" s="15">
        <v>1</v>
      </c>
      <c r="AO636" s="15">
        <v>1</v>
      </c>
      <c r="AP636" s="15">
        <v>0.94</v>
      </c>
      <c r="AQ636" s="16">
        <v>43101</v>
      </c>
      <c r="AR636" s="16">
        <v>109574</v>
      </c>
      <c r="AS636" s="16">
        <v>42806</v>
      </c>
    </row>
    <row r="637" spans="1:45" x14ac:dyDescent="0.2">
      <c r="A637" s="48" t="s">
        <v>9633</v>
      </c>
      <c r="B637" s="11" t="s">
        <v>9557</v>
      </c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 t="s">
        <v>750</v>
      </c>
      <c r="P637" s="5" t="s">
        <v>5687</v>
      </c>
      <c r="Q637" s="12" t="s">
        <v>744</v>
      </c>
      <c r="R637" s="12" t="s">
        <v>26</v>
      </c>
      <c r="S637" s="12" t="s">
        <v>27</v>
      </c>
      <c r="T637" s="12"/>
      <c r="U637" s="12" t="s">
        <v>113</v>
      </c>
      <c r="V637" s="12" t="s">
        <v>28</v>
      </c>
      <c r="W637" s="12" t="s">
        <v>84</v>
      </c>
      <c r="X637" s="12" t="s">
        <v>30</v>
      </c>
      <c r="Y637" s="12" t="s">
        <v>738</v>
      </c>
      <c r="Z637" s="12">
        <v>55.1</v>
      </c>
      <c r="AA637" s="12">
        <v>49.11</v>
      </c>
      <c r="AB637" s="14">
        <f t="shared" si="52"/>
        <v>0.89128856624319419</v>
      </c>
      <c r="AC637" s="12">
        <v>0</v>
      </c>
      <c r="AD637" s="12">
        <v>61.47</v>
      </c>
      <c r="AE637" s="12">
        <v>61.47</v>
      </c>
      <c r="AF637" s="14">
        <f t="shared" si="53"/>
        <v>1</v>
      </c>
      <c r="AG637" s="15">
        <v>0</v>
      </c>
      <c r="AH637" s="15">
        <v>20</v>
      </c>
      <c r="AI637" s="15">
        <v>0</v>
      </c>
      <c r="AJ637" s="15">
        <v>4</v>
      </c>
      <c r="AK637" s="15">
        <v>0</v>
      </c>
      <c r="AL637" s="15">
        <v>25</v>
      </c>
      <c r="AM637" s="15">
        <v>5</v>
      </c>
      <c r="AN637" s="15">
        <v>1</v>
      </c>
      <c r="AO637" s="15">
        <v>1</v>
      </c>
      <c r="AP637" s="15">
        <v>0.94</v>
      </c>
      <c r="AQ637" s="16">
        <v>43101</v>
      </c>
      <c r="AR637" s="16">
        <v>109574</v>
      </c>
      <c r="AS637" s="16">
        <v>42806</v>
      </c>
    </row>
    <row r="638" spans="1:45" x14ac:dyDescent="0.2">
      <c r="A638" s="48" t="s">
        <v>9633</v>
      </c>
      <c r="B638" s="11" t="s">
        <v>9557</v>
      </c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 t="s">
        <v>751</v>
      </c>
      <c r="P638" s="5" t="s">
        <v>5688</v>
      </c>
      <c r="Q638" s="12" t="s">
        <v>744</v>
      </c>
      <c r="R638" s="12" t="s">
        <v>33</v>
      </c>
      <c r="S638" s="12" t="s">
        <v>27</v>
      </c>
      <c r="T638" s="12"/>
      <c r="U638" s="12" t="s">
        <v>113</v>
      </c>
      <c r="V638" s="12" t="s">
        <v>28</v>
      </c>
      <c r="W638" s="12" t="s">
        <v>84</v>
      </c>
      <c r="X638" s="12" t="s">
        <v>30</v>
      </c>
      <c r="Y638" s="12" t="s">
        <v>738</v>
      </c>
      <c r="Z638" s="12">
        <v>48.21</v>
      </c>
      <c r="AA638" s="12">
        <v>42.97</v>
      </c>
      <c r="AB638" s="14">
        <f t="shared" si="52"/>
        <v>0.89130885708359253</v>
      </c>
      <c r="AC638" s="12">
        <v>0</v>
      </c>
      <c r="AD638" s="12">
        <v>51.23</v>
      </c>
      <c r="AE638" s="12">
        <v>51.23</v>
      </c>
      <c r="AF638" s="14">
        <f t="shared" si="53"/>
        <v>1</v>
      </c>
      <c r="AG638" s="15">
        <v>0</v>
      </c>
      <c r="AH638" s="15">
        <v>20</v>
      </c>
      <c r="AI638" s="15">
        <v>0</v>
      </c>
      <c r="AJ638" s="15">
        <v>1</v>
      </c>
      <c r="AK638" s="15">
        <v>0</v>
      </c>
      <c r="AL638" s="15">
        <v>25</v>
      </c>
      <c r="AM638" s="15">
        <v>0</v>
      </c>
      <c r="AN638" s="15">
        <v>1</v>
      </c>
      <c r="AO638" s="15">
        <v>1</v>
      </c>
      <c r="AP638" s="15">
        <v>0.94</v>
      </c>
      <c r="AQ638" s="16">
        <v>43101</v>
      </c>
      <c r="AR638" s="16">
        <v>109574</v>
      </c>
      <c r="AS638" s="16">
        <v>42806</v>
      </c>
    </row>
    <row r="639" spans="1:45" x14ac:dyDescent="0.2">
      <c r="A639" s="48" t="s">
        <v>9633</v>
      </c>
      <c r="B639" s="11" t="s">
        <v>9557</v>
      </c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 t="s">
        <v>752</v>
      </c>
      <c r="P639" s="5" t="s">
        <v>5689</v>
      </c>
      <c r="Q639" s="12" t="s">
        <v>744</v>
      </c>
      <c r="R639" s="12" t="s">
        <v>26</v>
      </c>
      <c r="S639" s="12" t="s">
        <v>27</v>
      </c>
      <c r="T639" s="12"/>
      <c r="U639" s="12" t="s">
        <v>113</v>
      </c>
      <c r="V639" s="12" t="s">
        <v>28</v>
      </c>
      <c r="W639" s="12" t="s">
        <v>84</v>
      </c>
      <c r="X639" s="12" t="s">
        <v>30</v>
      </c>
      <c r="Y639" s="12" t="s">
        <v>738</v>
      </c>
      <c r="Z639" s="12">
        <v>55.1</v>
      </c>
      <c r="AA639" s="12">
        <v>49.11</v>
      </c>
      <c r="AB639" s="14">
        <f t="shared" si="52"/>
        <v>0.89128856624319419</v>
      </c>
      <c r="AC639" s="12">
        <v>0</v>
      </c>
      <c r="AD639" s="12">
        <v>71.72</v>
      </c>
      <c r="AE639" s="12">
        <v>71.72</v>
      </c>
      <c r="AF639" s="14">
        <f t="shared" si="53"/>
        <v>1</v>
      </c>
      <c r="AG639" s="15">
        <v>0</v>
      </c>
      <c r="AH639" s="15">
        <v>20</v>
      </c>
      <c r="AI639" s="15">
        <v>0</v>
      </c>
      <c r="AJ639" s="15">
        <v>4</v>
      </c>
      <c r="AK639" s="15">
        <v>0</v>
      </c>
      <c r="AL639" s="15">
        <v>25</v>
      </c>
      <c r="AM639" s="15">
        <v>10</v>
      </c>
      <c r="AN639" s="15">
        <v>1</v>
      </c>
      <c r="AO639" s="15">
        <v>1</v>
      </c>
      <c r="AP639" s="15">
        <v>0.94</v>
      </c>
      <c r="AQ639" s="16">
        <v>43101</v>
      </c>
      <c r="AR639" s="16">
        <v>109574</v>
      </c>
      <c r="AS639" s="16">
        <v>42806</v>
      </c>
    </row>
    <row r="640" spans="1:45" x14ac:dyDescent="0.2">
      <c r="A640" s="48" t="s">
        <v>9633</v>
      </c>
      <c r="B640" s="11" t="s">
        <v>9557</v>
      </c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 t="s">
        <v>753</v>
      </c>
      <c r="P640" s="5" t="s">
        <v>5690</v>
      </c>
      <c r="Q640" s="12" t="s">
        <v>744</v>
      </c>
      <c r="R640" s="12" t="s">
        <v>33</v>
      </c>
      <c r="S640" s="12" t="s">
        <v>27</v>
      </c>
      <c r="T640" s="12"/>
      <c r="U640" s="12" t="s">
        <v>113</v>
      </c>
      <c r="V640" s="12" t="s">
        <v>28</v>
      </c>
      <c r="W640" s="12" t="s">
        <v>84</v>
      </c>
      <c r="X640" s="12" t="s">
        <v>30</v>
      </c>
      <c r="Y640" s="12" t="s">
        <v>738</v>
      </c>
      <c r="Z640" s="12">
        <v>48.21</v>
      </c>
      <c r="AA640" s="12">
        <v>42.97</v>
      </c>
      <c r="AB640" s="14">
        <f t="shared" si="52"/>
        <v>0.89130885708359253</v>
      </c>
      <c r="AC640" s="12">
        <v>0</v>
      </c>
      <c r="AD640" s="12">
        <v>51.23</v>
      </c>
      <c r="AE640" s="12">
        <v>51.23</v>
      </c>
      <c r="AF640" s="14">
        <f t="shared" si="53"/>
        <v>1</v>
      </c>
      <c r="AG640" s="15">
        <v>0</v>
      </c>
      <c r="AH640" s="15">
        <v>20</v>
      </c>
      <c r="AI640" s="15">
        <v>0</v>
      </c>
      <c r="AJ640" s="15">
        <v>1</v>
      </c>
      <c r="AK640" s="15">
        <v>0</v>
      </c>
      <c r="AL640" s="15">
        <v>25</v>
      </c>
      <c r="AM640" s="15">
        <v>0</v>
      </c>
      <c r="AN640" s="15">
        <v>1</v>
      </c>
      <c r="AO640" s="15">
        <v>1</v>
      </c>
      <c r="AP640" s="15">
        <v>0.94</v>
      </c>
      <c r="AQ640" s="16">
        <v>43101</v>
      </c>
      <c r="AR640" s="16">
        <v>109574</v>
      </c>
      <c r="AS640" s="16">
        <v>42806</v>
      </c>
    </row>
    <row r="641" spans="1:45" x14ac:dyDescent="0.2">
      <c r="A641" s="48" t="s">
        <v>9633</v>
      </c>
      <c r="B641" s="11" t="s">
        <v>9557</v>
      </c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 t="s">
        <v>754</v>
      </c>
      <c r="P641" s="5" t="s">
        <v>5691</v>
      </c>
      <c r="Q641" s="12" t="s">
        <v>744</v>
      </c>
      <c r="R641" s="12" t="s">
        <v>26</v>
      </c>
      <c r="S641" s="12" t="s">
        <v>27</v>
      </c>
      <c r="T641" s="12"/>
      <c r="U641" s="12" t="s">
        <v>113</v>
      </c>
      <c r="V641" s="12" t="s">
        <v>28</v>
      </c>
      <c r="W641" s="12" t="s">
        <v>84</v>
      </c>
      <c r="X641" s="12" t="s">
        <v>30</v>
      </c>
      <c r="Y641" s="12" t="s">
        <v>738</v>
      </c>
      <c r="Z641" s="12">
        <v>128.56</v>
      </c>
      <c r="AA641" s="12">
        <v>114.59</v>
      </c>
      <c r="AB641" s="14">
        <f t="shared" si="52"/>
        <v>0.89133478531425014</v>
      </c>
      <c r="AC641" s="12">
        <v>0</v>
      </c>
      <c r="AD641" s="12">
        <v>133.19</v>
      </c>
      <c r="AE641" s="12">
        <v>133.19</v>
      </c>
      <c r="AF641" s="14">
        <f t="shared" si="53"/>
        <v>1</v>
      </c>
      <c r="AG641" s="15">
        <v>0</v>
      </c>
      <c r="AH641" s="15">
        <v>50</v>
      </c>
      <c r="AI641" s="15">
        <v>0</v>
      </c>
      <c r="AJ641" s="15">
        <v>6</v>
      </c>
      <c r="AK641" s="15">
        <v>0</v>
      </c>
      <c r="AL641" s="15">
        <v>55</v>
      </c>
      <c r="AM641" s="15">
        <v>10</v>
      </c>
      <c r="AN641" s="15">
        <v>1</v>
      </c>
      <c r="AO641" s="15">
        <v>1</v>
      </c>
      <c r="AP641" s="15">
        <v>0.94</v>
      </c>
      <c r="AQ641" s="16">
        <v>43101</v>
      </c>
      <c r="AR641" s="16">
        <v>109574</v>
      </c>
      <c r="AS641" s="16">
        <v>42806</v>
      </c>
    </row>
    <row r="642" spans="1:45" x14ac:dyDescent="0.2">
      <c r="A642" s="48" t="s">
        <v>9633</v>
      </c>
      <c r="B642" s="11" t="s">
        <v>9557</v>
      </c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 t="s">
        <v>755</v>
      </c>
      <c r="P642" s="5" t="s">
        <v>5692</v>
      </c>
      <c r="Q642" s="12" t="s">
        <v>744</v>
      </c>
      <c r="R642" s="12" t="s">
        <v>26</v>
      </c>
      <c r="S642" s="12" t="s">
        <v>27</v>
      </c>
      <c r="T642" s="12"/>
      <c r="U642" s="12" t="s">
        <v>113</v>
      </c>
      <c r="V642" s="12" t="s">
        <v>28</v>
      </c>
      <c r="W642" s="12" t="s">
        <v>84</v>
      </c>
      <c r="X642" s="12" t="s">
        <v>30</v>
      </c>
      <c r="Y642" s="12" t="s">
        <v>738</v>
      </c>
      <c r="Z642" s="12">
        <v>41.32</v>
      </c>
      <c r="AA642" s="12">
        <v>36.83</v>
      </c>
      <c r="AB642" s="14">
        <f t="shared" si="52"/>
        <v>0.89133591481122942</v>
      </c>
      <c r="AC642" s="12">
        <v>0</v>
      </c>
      <c r="AD642" s="12">
        <v>51.23</v>
      </c>
      <c r="AE642" s="12">
        <v>51.23</v>
      </c>
      <c r="AF642" s="14">
        <f t="shared" si="53"/>
        <v>1</v>
      </c>
      <c r="AG642" s="15">
        <v>0</v>
      </c>
      <c r="AH642" s="15">
        <v>15</v>
      </c>
      <c r="AI642" s="15">
        <v>0</v>
      </c>
      <c r="AJ642" s="15">
        <v>3</v>
      </c>
      <c r="AK642" s="15">
        <v>0</v>
      </c>
      <c r="AL642" s="15">
        <v>20</v>
      </c>
      <c r="AM642" s="15">
        <v>5</v>
      </c>
      <c r="AN642" s="15">
        <v>1</v>
      </c>
      <c r="AO642" s="15">
        <v>1</v>
      </c>
      <c r="AP642" s="15">
        <v>0.94</v>
      </c>
      <c r="AQ642" s="16">
        <v>43101</v>
      </c>
      <c r="AR642" s="16">
        <v>109574</v>
      </c>
      <c r="AS642" s="16">
        <v>42806</v>
      </c>
    </row>
    <row r="643" spans="1:45" x14ac:dyDescent="0.2">
      <c r="A643" s="48" t="s">
        <v>9633</v>
      </c>
      <c r="B643" s="11" t="s">
        <v>9557</v>
      </c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 t="s">
        <v>756</v>
      </c>
      <c r="P643" s="5" t="s">
        <v>5693</v>
      </c>
      <c r="Q643" s="12" t="s">
        <v>744</v>
      </c>
      <c r="R643" s="12" t="s">
        <v>26</v>
      </c>
      <c r="S643" s="12" t="s">
        <v>27</v>
      </c>
      <c r="T643" s="12"/>
      <c r="U643" s="12" t="s">
        <v>113</v>
      </c>
      <c r="V643" s="12" t="s">
        <v>28</v>
      </c>
      <c r="W643" s="12" t="s">
        <v>84</v>
      </c>
      <c r="X643" s="12" t="s">
        <v>30</v>
      </c>
      <c r="Y643" s="12" t="s">
        <v>757</v>
      </c>
      <c r="Z643" s="12">
        <v>49.4</v>
      </c>
      <c r="AA643" s="12">
        <v>44.03</v>
      </c>
      <c r="AB643" s="14">
        <f t="shared" si="52"/>
        <v>0.89129554655870447</v>
      </c>
      <c r="AC643" s="12">
        <v>0</v>
      </c>
      <c r="AD643" s="12">
        <v>77.48</v>
      </c>
      <c r="AE643" s="12">
        <v>77.48</v>
      </c>
      <c r="AF643" s="14">
        <f t="shared" si="53"/>
        <v>1</v>
      </c>
      <c r="AG643" s="15">
        <v>0</v>
      </c>
      <c r="AH643" s="15">
        <v>15</v>
      </c>
      <c r="AI643" s="15">
        <v>0</v>
      </c>
      <c r="AJ643" s="15">
        <v>5</v>
      </c>
      <c r="AK643" s="15">
        <v>0</v>
      </c>
      <c r="AL643" s="15">
        <v>20</v>
      </c>
      <c r="AM643" s="15">
        <v>10</v>
      </c>
      <c r="AN643" s="15">
        <v>1</v>
      </c>
      <c r="AO643" s="15">
        <v>1</v>
      </c>
      <c r="AP643" s="15">
        <v>0.94</v>
      </c>
      <c r="AQ643" s="16">
        <v>43101</v>
      </c>
      <c r="AR643" s="16">
        <v>109574</v>
      </c>
      <c r="AS643" s="16">
        <v>42806</v>
      </c>
    </row>
    <row r="644" spans="1:45" x14ac:dyDescent="0.2">
      <c r="A644" s="48" t="s">
        <v>9633</v>
      </c>
      <c r="B644" s="11" t="s">
        <v>9557</v>
      </c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 t="s">
        <v>758</v>
      </c>
      <c r="P644" s="5" t="s">
        <v>5694</v>
      </c>
      <c r="Q644" s="12" t="s">
        <v>759</v>
      </c>
      <c r="R644" s="12" t="s">
        <v>26</v>
      </c>
      <c r="S644" s="12" t="s">
        <v>27</v>
      </c>
      <c r="T644" s="12"/>
      <c r="U644" s="12"/>
      <c r="V644" s="12" t="s">
        <v>28</v>
      </c>
      <c r="W644" s="12" t="s">
        <v>84</v>
      </c>
      <c r="X644" s="12" t="s">
        <v>30</v>
      </c>
      <c r="Y644" s="12" t="s">
        <v>760</v>
      </c>
      <c r="Z644" s="12">
        <v>73.459999999999994</v>
      </c>
      <c r="AA644" s="12">
        <v>65.48</v>
      </c>
      <c r="AB644" s="14">
        <f t="shared" si="52"/>
        <v>0.89136945276340884</v>
      </c>
      <c r="AC644" s="12">
        <v>0</v>
      </c>
      <c r="AD644" s="12">
        <v>147.06</v>
      </c>
      <c r="AE644" s="12">
        <v>147.06</v>
      </c>
      <c r="AF644" s="14">
        <f t="shared" si="53"/>
        <v>1</v>
      </c>
      <c r="AG644" s="15">
        <v>0</v>
      </c>
      <c r="AH644" s="15">
        <v>25</v>
      </c>
      <c r="AI644" s="15">
        <v>0</v>
      </c>
      <c r="AJ644" s="15">
        <v>7</v>
      </c>
      <c r="AK644" s="15">
        <v>0</v>
      </c>
      <c r="AL644" s="15">
        <v>45</v>
      </c>
      <c r="AM644" s="15">
        <v>10</v>
      </c>
      <c r="AN644" s="15">
        <v>1</v>
      </c>
      <c r="AO644" s="15">
        <v>1</v>
      </c>
      <c r="AP644" s="15">
        <v>0.94</v>
      </c>
      <c r="AQ644" s="16">
        <v>43101</v>
      </c>
      <c r="AR644" s="16">
        <v>109574</v>
      </c>
      <c r="AS644" s="16">
        <v>42806</v>
      </c>
    </row>
    <row r="645" spans="1:45" x14ac:dyDescent="0.2">
      <c r="A645" s="48" t="s">
        <v>9633</v>
      </c>
      <c r="B645" s="11" t="s">
        <v>9557</v>
      </c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 t="s">
        <v>761</v>
      </c>
      <c r="P645" s="5" t="s">
        <v>5695</v>
      </c>
      <c r="Q645" s="12" t="s">
        <v>759</v>
      </c>
      <c r="R645" s="12" t="s">
        <v>33</v>
      </c>
      <c r="S645" s="12" t="s">
        <v>27</v>
      </c>
      <c r="T645" s="12"/>
      <c r="U645" s="12"/>
      <c r="V645" s="12" t="s">
        <v>28</v>
      </c>
      <c r="W645" s="12" t="s">
        <v>84</v>
      </c>
      <c r="X645" s="12" t="s">
        <v>30</v>
      </c>
      <c r="Y645" s="12" t="s">
        <v>760</v>
      </c>
      <c r="Z645" s="12">
        <v>22.96</v>
      </c>
      <c r="AA645" s="12">
        <v>20.47</v>
      </c>
      <c r="AB645" s="14">
        <f t="shared" si="52"/>
        <v>0.89155052264808354</v>
      </c>
      <c r="AC645" s="12">
        <v>0</v>
      </c>
      <c r="AD645" s="12">
        <v>26.74</v>
      </c>
      <c r="AE645" s="12">
        <v>26.74</v>
      </c>
      <c r="AF645" s="14">
        <f t="shared" si="53"/>
        <v>1</v>
      </c>
      <c r="AG645" s="15">
        <v>0</v>
      </c>
      <c r="AH645" s="15">
        <v>10</v>
      </c>
      <c r="AI645" s="15">
        <v>0</v>
      </c>
      <c r="AJ645" s="15">
        <v>0</v>
      </c>
      <c r="AK645" s="15">
        <v>0</v>
      </c>
      <c r="AL645" s="15">
        <v>10</v>
      </c>
      <c r="AM645" s="15">
        <v>0</v>
      </c>
      <c r="AN645" s="15">
        <v>1</v>
      </c>
      <c r="AO645" s="15">
        <v>1</v>
      </c>
      <c r="AP645" s="15">
        <v>0.94</v>
      </c>
      <c r="AQ645" s="16">
        <v>43101</v>
      </c>
      <c r="AR645" s="16">
        <v>109574</v>
      </c>
      <c r="AS645" s="16">
        <v>42806</v>
      </c>
    </row>
    <row r="646" spans="1:45" x14ac:dyDescent="0.2">
      <c r="A646" s="48" t="s">
        <v>9633</v>
      </c>
      <c r="B646" s="11" t="s">
        <v>9557</v>
      </c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 t="s">
        <v>762</v>
      </c>
      <c r="P646" s="5" t="s">
        <v>5696</v>
      </c>
      <c r="Q646" s="12" t="s">
        <v>759</v>
      </c>
      <c r="R646" s="12" t="s">
        <v>26</v>
      </c>
      <c r="S646" s="12" t="s">
        <v>27</v>
      </c>
      <c r="T646" s="12"/>
      <c r="U646" s="12"/>
      <c r="V646" s="12" t="s">
        <v>28</v>
      </c>
      <c r="W646" s="12" t="s">
        <v>84</v>
      </c>
      <c r="X646" s="12" t="s">
        <v>30</v>
      </c>
      <c r="Y646" s="12" t="s">
        <v>760</v>
      </c>
      <c r="Z646" s="12">
        <v>98.72</v>
      </c>
      <c r="AA646" s="12">
        <v>87.99</v>
      </c>
      <c r="AB646" s="14">
        <f t="shared" si="52"/>
        <v>0.89130875202593185</v>
      </c>
      <c r="AC646" s="12">
        <v>0</v>
      </c>
      <c r="AD646" s="12">
        <v>307.49</v>
      </c>
      <c r="AE646" s="12">
        <v>307.49</v>
      </c>
      <c r="AF646" s="14">
        <f t="shared" si="53"/>
        <v>1</v>
      </c>
      <c r="AG646" s="15">
        <v>0</v>
      </c>
      <c r="AH646" s="15">
        <v>35</v>
      </c>
      <c r="AI646" s="15">
        <v>0</v>
      </c>
      <c r="AJ646" s="15">
        <v>8</v>
      </c>
      <c r="AK646" s="15">
        <v>0</v>
      </c>
      <c r="AL646" s="15">
        <v>105</v>
      </c>
      <c r="AM646" s="15">
        <v>10</v>
      </c>
      <c r="AN646" s="15">
        <v>1</v>
      </c>
      <c r="AO646" s="15">
        <v>1</v>
      </c>
      <c r="AP646" s="15">
        <v>0.94</v>
      </c>
      <c r="AQ646" s="16">
        <v>43101</v>
      </c>
      <c r="AR646" s="16">
        <v>109574</v>
      </c>
      <c r="AS646" s="16">
        <v>42806</v>
      </c>
    </row>
    <row r="647" spans="1:45" x14ac:dyDescent="0.2">
      <c r="A647" s="48" t="s">
        <v>9633</v>
      </c>
      <c r="B647" s="11" t="s">
        <v>9557</v>
      </c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 t="s">
        <v>763</v>
      </c>
      <c r="P647" s="5" t="s">
        <v>5697</v>
      </c>
      <c r="Q647" s="12" t="s">
        <v>759</v>
      </c>
      <c r="R647" s="12" t="s">
        <v>26</v>
      </c>
      <c r="S647" s="12" t="s">
        <v>27</v>
      </c>
      <c r="T647" s="12"/>
      <c r="U647" s="12"/>
      <c r="V647" s="12" t="s">
        <v>28</v>
      </c>
      <c r="W647" s="12" t="s">
        <v>84</v>
      </c>
      <c r="X647" s="12" t="s">
        <v>30</v>
      </c>
      <c r="Y647" s="12" t="s">
        <v>760</v>
      </c>
      <c r="Z647" s="12">
        <v>71.17</v>
      </c>
      <c r="AA647" s="12">
        <v>63.44</v>
      </c>
      <c r="AB647" s="14">
        <f t="shared" si="52"/>
        <v>0.89138682028944771</v>
      </c>
      <c r="AC647" s="12">
        <v>0</v>
      </c>
      <c r="AD647" s="12">
        <v>106.95</v>
      </c>
      <c r="AE647" s="12">
        <v>106.95</v>
      </c>
      <c r="AF647" s="14">
        <f t="shared" si="53"/>
        <v>1</v>
      </c>
      <c r="AG647" s="15">
        <v>0</v>
      </c>
      <c r="AH647" s="15">
        <v>25</v>
      </c>
      <c r="AI647" s="15">
        <v>0</v>
      </c>
      <c r="AJ647" s="15">
        <v>6</v>
      </c>
      <c r="AK647" s="15">
        <v>0</v>
      </c>
      <c r="AL647" s="15">
        <v>30</v>
      </c>
      <c r="AM647" s="15">
        <v>10</v>
      </c>
      <c r="AN647" s="15">
        <v>1</v>
      </c>
      <c r="AO647" s="15">
        <v>1</v>
      </c>
      <c r="AP647" s="15">
        <v>0.94</v>
      </c>
      <c r="AQ647" s="16">
        <v>43101</v>
      </c>
      <c r="AR647" s="16">
        <v>109574</v>
      </c>
      <c r="AS647" s="16">
        <v>42806</v>
      </c>
    </row>
    <row r="648" spans="1:45" x14ac:dyDescent="0.2">
      <c r="A648" s="48" t="s">
        <v>9633</v>
      </c>
      <c r="B648" s="11" t="s">
        <v>9557</v>
      </c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 t="s">
        <v>764</v>
      </c>
      <c r="P648" s="5" t="s">
        <v>5698</v>
      </c>
      <c r="Q648" s="12" t="s">
        <v>759</v>
      </c>
      <c r="R648" s="12" t="s">
        <v>33</v>
      </c>
      <c r="S648" s="12" t="s">
        <v>27</v>
      </c>
      <c r="T648" s="12"/>
      <c r="U648" s="12"/>
      <c r="V648" s="12" t="s">
        <v>28</v>
      </c>
      <c r="W648" s="12" t="s">
        <v>84</v>
      </c>
      <c r="X648" s="12" t="s">
        <v>30</v>
      </c>
      <c r="Y648" s="12" t="s">
        <v>760</v>
      </c>
      <c r="Z648" s="12">
        <v>22.96</v>
      </c>
      <c r="AA648" s="12">
        <v>20.47</v>
      </c>
      <c r="AB648" s="14">
        <f t="shared" si="52"/>
        <v>0.89155052264808354</v>
      </c>
      <c r="AC648" s="12">
        <v>0</v>
      </c>
      <c r="AD648" s="12">
        <v>80.22</v>
      </c>
      <c r="AE648" s="12">
        <v>80.22</v>
      </c>
      <c r="AF648" s="14">
        <f t="shared" si="53"/>
        <v>1</v>
      </c>
      <c r="AG648" s="15">
        <v>0</v>
      </c>
      <c r="AH648" s="15">
        <v>10</v>
      </c>
      <c r="AI648" s="15">
        <v>0</v>
      </c>
      <c r="AJ648" s="15">
        <v>0</v>
      </c>
      <c r="AK648" s="15">
        <v>0</v>
      </c>
      <c r="AL648" s="15">
        <v>30</v>
      </c>
      <c r="AM648" s="15">
        <v>0</v>
      </c>
      <c r="AN648" s="15">
        <v>1</v>
      </c>
      <c r="AO648" s="15">
        <v>1</v>
      </c>
      <c r="AP648" s="15">
        <v>0.94</v>
      </c>
      <c r="AQ648" s="16">
        <v>43101</v>
      </c>
      <c r="AR648" s="16">
        <v>109574</v>
      </c>
      <c r="AS648" s="16">
        <v>42806</v>
      </c>
    </row>
    <row r="649" spans="1:45" x14ac:dyDescent="0.2">
      <c r="A649" s="48" t="s">
        <v>9633</v>
      </c>
      <c r="B649" s="11" t="s">
        <v>9557</v>
      </c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 t="s">
        <v>765</v>
      </c>
      <c r="P649" s="5" t="s">
        <v>5699</v>
      </c>
      <c r="Q649" s="12" t="s">
        <v>759</v>
      </c>
      <c r="R649" s="12" t="s">
        <v>26</v>
      </c>
      <c r="S649" s="12" t="s">
        <v>27</v>
      </c>
      <c r="T649" s="12"/>
      <c r="U649" s="12"/>
      <c r="V649" s="12" t="s">
        <v>28</v>
      </c>
      <c r="W649" s="12" t="s">
        <v>158</v>
      </c>
      <c r="X649" s="12" t="s">
        <v>82</v>
      </c>
      <c r="Y649" s="12" t="s">
        <v>760</v>
      </c>
      <c r="Z649" s="12">
        <v>330.95</v>
      </c>
      <c r="AA649" s="12">
        <v>245.56</v>
      </c>
      <c r="AB649" s="14">
        <f t="shared" si="52"/>
        <v>0.74198519413808739</v>
      </c>
      <c r="AC649" s="12">
        <v>0</v>
      </c>
      <c r="AD649" s="12">
        <v>147.06</v>
      </c>
      <c r="AE649" s="12">
        <v>147.06</v>
      </c>
      <c r="AF649" s="14">
        <f t="shared" si="53"/>
        <v>1</v>
      </c>
      <c r="AG649" s="15">
        <v>0</v>
      </c>
      <c r="AH649" s="15">
        <v>120</v>
      </c>
      <c r="AI649" s="15">
        <v>0</v>
      </c>
      <c r="AJ649" s="15">
        <v>0</v>
      </c>
      <c r="AK649" s="15">
        <v>0</v>
      </c>
      <c r="AL649" s="15">
        <v>45</v>
      </c>
      <c r="AM649" s="15">
        <v>10</v>
      </c>
      <c r="AN649" s="15">
        <v>1</v>
      </c>
      <c r="AO649" s="15">
        <v>1</v>
      </c>
      <c r="AP649" s="15">
        <v>0.94</v>
      </c>
      <c r="AQ649" s="16">
        <v>43101</v>
      </c>
      <c r="AR649" s="16">
        <v>109574</v>
      </c>
      <c r="AS649" s="16">
        <v>42806</v>
      </c>
    </row>
    <row r="650" spans="1:45" x14ac:dyDescent="0.2">
      <c r="A650" s="48" t="s">
        <v>9633</v>
      </c>
      <c r="B650" s="11" t="s">
        <v>9557</v>
      </c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 t="s">
        <v>766</v>
      </c>
      <c r="P650" s="5" t="s">
        <v>5700</v>
      </c>
      <c r="Q650" s="12" t="s">
        <v>759</v>
      </c>
      <c r="R650" s="12" t="s">
        <v>26</v>
      </c>
      <c r="S650" s="12" t="s">
        <v>27</v>
      </c>
      <c r="T650" s="12"/>
      <c r="U650" s="12"/>
      <c r="V650" s="12" t="s">
        <v>28</v>
      </c>
      <c r="W650" s="12" t="s">
        <v>84</v>
      </c>
      <c r="X650" s="12" t="s">
        <v>30</v>
      </c>
      <c r="Y650" s="12" t="s">
        <v>767</v>
      </c>
      <c r="Z650" s="12">
        <v>518.73</v>
      </c>
      <c r="AA650" s="12">
        <v>462.37</v>
      </c>
      <c r="AB650" s="14">
        <f t="shared" si="52"/>
        <v>0.89135002795288487</v>
      </c>
      <c r="AC650" s="12">
        <v>0</v>
      </c>
      <c r="AD650" s="12">
        <v>1469.84</v>
      </c>
      <c r="AE650" s="12">
        <v>1469.84</v>
      </c>
      <c r="AF650" s="14">
        <f t="shared" si="53"/>
        <v>1</v>
      </c>
      <c r="AG650" s="15">
        <v>0</v>
      </c>
      <c r="AH650" s="15">
        <v>210</v>
      </c>
      <c r="AI650" s="15">
        <v>0</v>
      </c>
      <c r="AJ650" s="15">
        <v>0</v>
      </c>
      <c r="AK650" s="15">
        <v>0</v>
      </c>
      <c r="AL650" s="15">
        <v>720</v>
      </c>
      <c r="AM650" s="15">
        <v>0</v>
      </c>
      <c r="AN650" s="15">
        <v>1</v>
      </c>
      <c r="AO650" s="15">
        <v>1</v>
      </c>
      <c r="AP650" s="15">
        <v>0.94</v>
      </c>
      <c r="AQ650" s="16">
        <v>43101</v>
      </c>
      <c r="AR650" s="16">
        <v>109574</v>
      </c>
      <c r="AS650" s="16">
        <v>42806</v>
      </c>
    </row>
    <row r="651" spans="1:45" x14ac:dyDescent="0.2">
      <c r="A651" s="48" t="s">
        <v>9633</v>
      </c>
      <c r="B651" s="11" t="s">
        <v>9557</v>
      </c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 t="s">
        <v>768</v>
      </c>
      <c r="P651" s="5" t="s">
        <v>5701</v>
      </c>
      <c r="Q651" s="12" t="s">
        <v>759</v>
      </c>
      <c r="R651" s="12" t="s">
        <v>33</v>
      </c>
      <c r="S651" s="12" t="s">
        <v>27</v>
      </c>
      <c r="T651" s="12"/>
      <c r="U651" s="12"/>
      <c r="V651" s="12" t="s">
        <v>28</v>
      </c>
      <c r="W651" s="12" t="s">
        <v>84</v>
      </c>
      <c r="X651" s="12" t="s">
        <v>30</v>
      </c>
      <c r="Y651" s="12" t="s">
        <v>767</v>
      </c>
      <c r="Z651" s="12">
        <v>98.81</v>
      </c>
      <c r="AA651" s="12">
        <v>88.07</v>
      </c>
      <c r="AB651" s="14">
        <f t="shared" si="52"/>
        <v>0.89130654792025088</v>
      </c>
      <c r="AC651" s="12">
        <v>0</v>
      </c>
      <c r="AD651" s="12">
        <v>734.92</v>
      </c>
      <c r="AE651" s="12">
        <v>734.92</v>
      </c>
      <c r="AF651" s="14">
        <f t="shared" si="53"/>
        <v>1</v>
      </c>
      <c r="AG651" s="15">
        <v>0</v>
      </c>
      <c r="AH651" s="15">
        <v>40</v>
      </c>
      <c r="AI651" s="15">
        <v>0</v>
      </c>
      <c r="AJ651" s="15">
        <v>0</v>
      </c>
      <c r="AK651" s="15">
        <v>0</v>
      </c>
      <c r="AL651" s="15">
        <v>360</v>
      </c>
      <c r="AM651" s="15">
        <v>0</v>
      </c>
      <c r="AN651" s="15">
        <v>1</v>
      </c>
      <c r="AO651" s="15">
        <v>1</v>
      </c>
      <c r="AP651" s="15">
        <v>0.94</v>
      </c>
      <c r="AQ651" s="16">
        <v>43101</v>
      </c>
      <c r="AR651" s="16">
        <v>109574</v>
      </c>
      <c r="AS651" s="16">
        <v>42806</v>
      </c>
    </row>
    <row r="652" spans="1:45" x14ac:dyDescent="0.2">
      <c r="A652" s="48" t="s">
        <v>9633</v>
      </c>
      <c r="B652" s="11" t="s">
        <v>9557</v>
      </c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 t="s">
        <v>769</v>
      </c>
      <c r="P652" s="5" t="s">
        <v>5702</v>
      </c>
      <c r="Q652" s="12" t="s">
        <v>759</v>
      </c>
      <c r="R652" s="12" t="s">
        <v>26</v>
      </c>
      <c r="S652" s="12" t="s">
        <v>27</v>
      </c>
      <c r="T652" s="12"/>
      <c r="U652" s="12"/>
      <c r="V652" s="12" t="s">
        <v>28</v>
      </c>
      <c r="W652" s="12" t="s">
        <v>259</v>
      </c>
      <c r="X652" s="12" t="s">
        <v>30</v>
      </c>
      <c r="Y652" s="12" t="s">
        <v>767</v>
      </c>
      <c r="Z652" s="12">
        <v>1080.68</v>
      </c>
      <c r="AA652" s="12">
        <v>462.36</v>
      </c>
      <c r="AB652" s="14">
        <f t="shared" si="52"/>
        <v>0.42784172928156344</v>
      </c>
      <c r="AC652" s="12">
        <v>0</v>
      </c>
      <c r="AD652" s="12">
        <v>1469.84</v>
      </c>
      <c r="AE652" s="12">
        <v>1469.84</v>
      </c>
      <c r="AF652" s="14">
        <f t="shared" si="53"/>
        <v>1</v>
      </c>
      <c r="AG652" s="15">
        <v>0</v>
      </c>
      <c r="AH652" s="15">
        <v>210</v>
      </c>
      <c r="AI652" s="15">
        <v>0</v>
      </c>
      <c r="AJ652" s="15">
        <v>0</v>
      </c>
      <c r="AK652" s="15">
        <v>0</v>
      </c>
      <c r="AL652" s="15">
        <v>720</v>
      </c>
      <c r="AM652" s="15">
        <v>0</v>
      </c>
      <c r="AN652" s="15">
        <v>1</v>
      </c>
      <c r="AO652" s="15">
        <v>1</v>
      </c>
      <c r="AP652" s="15">
        <v>0.94</v>
      </c>
      <c r="AQ652" s="16">
        <v>43101</v>
      </c>
      <c r="AR652" s="16">
        <v>109574</v>
      </c>
      <c r="AS652" s="16">
        <v>42806</v>
      </c>
    </row>
    <row r="653" spans="1:45" x14ac:dyDescent="0.2">
      <c r="A653" s="48" t="s">
        <v>9633</v>
      </c>
      <c r="B653" s="11" t="s">
        <v>9557</v>
      </c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 t="s">
        <v>770</v>
      </c>
      <c r="P653" s="5" t="s">
        <v>5703</v>
      </c>
      <c r="Q653" s="12" t="s">
        <v>759</v>
      </c>
      <c r="R653" s="12" t="s">
        <v>33</v>
      </c>
      <c r="S653" s="12" t="s">
        <v>27</v>
      </c>
      <c r="T653" s="12"/>
      <c r="U653" s="12"/>
      <c r="V653" s="12" t="s">
        <v>28</v>
      </c>
      <c r="W653" s="12" t="s">
        <v>259</v>
      </c>
      <c r="X653" s="12" t="s">
        <v>30</v>
      </c>
      <c r="Y653" s="12" t="s">
        <v>767</v>
      </c>
      <c r="Z653" s="12">
        <v>205.84</v>
      </c>
      <c r="AA653" s="12">
        <v>88.07</v>
      </c>
      <c r="AB653" s="14">
        <f t="shared" si="52"/>
        <v>0.42785658764088608</v>
      </c>
      <c r="AC653" s="12">
        <v>0</v>
      </c>
      <c r="AD653" s="12">
        <v>734.92</v>
      </c>
      <c r="AE653" s="12">
        <v>734.92</v>
      </c>
      <c r="AF653" s="14">
        <f t="shared" si="53"/>
        <v>1</v>
      </c>
      <c r="AG653" s="15">
        <v>0</v>
      </c>
      <c r="AH653" s="15">
        <v>40</v>
      </c>
      <c r="AI653" s="15">
        <v>0</v>
      </c>
      <c r="AJ653" s="15">
        <v>0</v>
      </c>
      <c r="AK653" s="15">
        <v>0</v>
      </c>
      <c r="AL653" s="15">
        <v>360</v>
      </c>
      <c r="AM653" s="15">
        <v>0</v>
      </c>
      <c r="AN653" s="15">
        <v>1</v>
      </c>
      <c r="AO653" s="15">
        <v>1</v>
      </c>
      <c r="AP653" s="15">
        <v>0.94</v>
      </c>
      <c r="AQ653" s="16">
        <v>43101</v>
      </c>
      <c r="AR653" s="16">
        <v>109574</v>
      </c>
      <c r="AS653" s="16">
        <v>42806</v>
      </c>
    </row>
    <row r="654" spans="1:45" x14ac:dyDescent="0.2">
      <c r="A654" s="48" t="s">
        <v>9633</v>
      </c>
      <c r="B654" s="11" t="s">
        <v>9557</v>
      </c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 t="s">
        <v>771</v>
      </c>
      <c r="P654" s="5" t="s">
        <v>5704</v>
      </c>
      <c r="Q654" s="12" t="s">
        <v>759</v>
      </c>
      <c r="R654" s="12" t="s">
        <v>26</v>
      </c>
      <c r="S654" s="12" t="s">
        <v>27</v>
      </c>
      <c r="T654" s="12"/>
      <c r="U654" s="12"/>
      <c r="V654" s="12" t="s">
        <v>28</v>
      </c>
      <c r="W654" s="12" t="s">
        <v>158</v>
      </c>
      <c r="X654" s="12" t="s">
        <v>30</v>
      </c>
      <c r="Y654" s="12" t="s">
        <v>760</v>
      </c>
      <c r="Z654" s="12">
        <v>82.74</v>
      </c>
      <c r="AA654" s="12">
        <v>61.39</v>
      </c>
      <c r="AB654" s="14">
        <f t="shared" si="52"/>
        <v>0.74196277495769891</v>
      </c>
      <c r="AC654" s="12">
        <v>0</v>
      </c>
      <c r="AD654" s="12">
        <v>160.44</v>
      </c>
      <c r="AE654" s="12">
        <v>160.44</v>
      </c>
      <c r="AF654" s="14">
        <f t="shared" si="53"/>
        <v>1</v>
      </c>
      <c r="AG654" s="15">
        <v>0</v>
      </c>
      <c r="AH654" s="15">
        <v>30</v>
      </c>
      <c r="AI654" s="15">
        <v>0</v>
      </c>
      <c r="AJ654" s="15">
        <v>0</v>
      </c>
      <c r="AK654" s="15">
        <v>0</v>
      </c>
      <c r="AL654" s="15">
        <v>60</v>
      </c>
      <c r="AM654" s="15">
        <v>0</v>
      </c>
      <c r="AN654" s="15">
        <v>1</v>
      </c>
      <c r="AO654" s="15">
        <v>1</v>
      </c>
      <c r="AP654" s="15">
        <v>0.94</v>
      </c>
      <c r="AQ654" s="16">
        <v>43101</v>
      </c>
      <c r="AR654" s="16">
        <v>109574</v>
      </c>
      <c r="AS654" s="16">
        <v>42806</v>
      </c>
    </row>
    <row r="655" spans="1:45" x14ac:dyDescent="0.2">
      <c r="A655" s="48" t="s">
        <v>9633</v>
      </c>
      <c r="B655" s="11" t="s">
        <v>9557</v>
      </c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 t="s">
        <v>772</v>
      </c>
      <c r="P655" s="5" t="s">
        <v>5705</v>
      </c>
      <c r="Q655" s="12" t="s">
        <v>759</v>
      </c>
      <c r="R655" s="12" t="s">
        <v>26</v>
      </c>
      <c r="S655" s="12" t="s">
        <v>27</v>
      </c>
      <c r="T655" s="12"/>
      <c r="U655" s="12"/>
      <c r="V655" s="12" t="s">
        <v>28</v>
      </c>
      <c r="W655" s="12" t="s">
        <v>158</v>
      </c>
      <c r="X655" s="12" t="s">
        <v>30</v>
      </c>
      <c r="Y655" s="12" t="s">
        <v>757</v>
      </c>
      <c r="Z655" s="12">
        <v>178.04</v>
      </c>
      <c r="AA655" s="12">
        <v>132.1</v>
      </c>
      <c r="AB655" s="14">
        <f t="shared" si="52"/>
        <v>0.74196809705684119</v>
      </c>
      <c r="AC655" s="12">
        <v>0</v>
      </c>
      <c r="AD655" s="12">
        <v>193.7</v>
      </c>
      <c r="AE655" s="12">
        <v>193.7</v>
      </c>
      <c r="AF655" s="14">
        <f t="shared" si="53"/>
        <v>1</v>
      </c>
      <c r="AG655" s="15">
        <v>0</v>
      </c>
      <c r="AH655" s="15">
        <v>60</v>
      </c>
      <c r="AI655" s="15">
        <v>0</v>
      </c>
      <c r="AJ655" s="15">
        <v>0</v>
      </c>
      <c r="AK655" s="15">
        <v>0</v>
      </c>
      <c r="AL655" s="15">
        <v>60</v>
      </c>
      <c r="AM655" s="15">
        <v>15</v>
      </c>
      <c r="AN655" s="15">
        <v>1</v>
      </c>
      <c r="AO655" s="15">
        <v>1</v>
      </c>
      <c r="AP655" s="15">
        <v>0.94</v>
      </c>
      <c r="AQ655" s="16">
        <v>43101</v>
      </c>
      <c r="AR655" s="16">
        <v>109574</v>
      </c>
      <c r="AS655" s="16">
        <v>42806</v>
      </c>
    </row>
    <row r="656" spans="1:45" x14ac:dyDescent="0.2">
      <c r="A656" s="48" t="s">
        <v>9633</v>
      </c>
      <c r="B656" s="11" t="s">
        <v>9557</v>
      </c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 t="s">
        <v>773</v>
      </c>
      <c r="P656" s="5" t="s">
        <v>5706</v>
      </c>
      <c r="Q656" s="12" t="s">
        <v>759</v>
      </c>
      <c r="R656" s="12" t="s">
        <v>33</v>
      </c>
      <c r="S656" s="12" t="s">
        <v>27</v>
      </c>
      <c r="T656" s="12"/>
      <c r="U656" s="12"/>
      <c r="V656" s="12" t="s">
        <v>28</v>
      </c>
      <c r="W656" s="12" t="s">
        <v>158</v>
      </c>
      <c r="X656" s="12" t="s">
        <v>30</v>
      </c>
      <c r="Y656" s="12" t="s">
        <v>757</v>
      </c>
      <c r="Z656" s="12">
        <v>178.04</v>
      </c>
      <c r="AA656" s="12">
        <v>132.1</v>
      </c>
      <c r="AB656" s="14">
        <f t="shared" si="52"/>
        <v>0.74196809705684119</v>
      </c>
      <c r="AC656" s="12">
        <v>0</v>
      </c>
      <c r="AD656" s="12">
        <v>154.96</v>
      </c>
      <c r="AE656" s="12">
        <v>154.96</v>
      </c>
      <c r="AF656" s="14">
        <f t="shared" si="53"/>
        <v>1</v>
      </c>
      <c r="AG656" s="15">
        <v>0</v>
      </c>
      <c r="AH656" s="15">
        <v>60</v>
      </c>
      <c r="AI656" s="15">
        <v>0</v>
      </c>
      <c r="AJ656" s="15">
        <v>0</v>
      </c>
      <c r="AK656" s="15">
        <v>0</v>
      </c>
      <c r="AL656" s="15">
        <v>60</v>
      </c>
      <c r="AM656" s="15">
        <v>0</v>
      </c>
      <c r="AN656" s="15">
        <v>1</v>
      </c>
      <c r="AO656" s="15">
        <v>1</v>
      </c>
      <c r="AP656" s="15">
        <v>0.94</v>
      </c>
      <c r="AQ656" s="16">
        <v>43101</v>
      </c>
      <c r="AR656" s="16">
        <v>109574</v>
      </c>
      <c r="AS656" s="16">
        <v>42806</v>
      </c>
    </row>
    <row r="657" spans="1:45" x14ac:dyDescent="0.2">
      <c r="A657" s="48" t="s">
        <v>9633</v>
      </c>
      <c r="B657" s="11" t="s">
        <v>9557</v>
      </c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 t="s">
        <v>774</v>
      </c>
      <c r="P657" s="5" t="s">
        <v>5707</v>
      </c>
      <c r="Q657" s="12" t="s">
        <v>759</v>
      </c>
      <c r="R657" s="12" t="s">
        <v>26</v>
      </c>
      <c r="S657" s="12" t="s">
        <v>27</v>
      </c>
      <c r="T657" s="12"/>
      <c r="U657" s="12" t="s">
        <v>113</v>
      </c>
      <c r="V657" s="12" t="s">
        <v>28</v>
      </c>
      <c r="W657" s="12" t="s">
        <v>259</v>
      </c>
      <c r="X657" s="12" t="s">
        <v>30</v>
      </c>
      <c r="Y657" s="12" t="s">
        <v>757</v>
      </c>
      <c r="Z657" s="12">
        <v>617.53</v>
      </c>
      <c r="AA657" s="12">
        <v>264.20999999999998</v>
      </c>
      <c r="AB657" s="14">
        <f t="shared" si="52"/>
        <v>0.42784965912587242</v>
      </c>
      <c r="AC657" s="12">
        <v>0</v>
      </c>
      <c r="AD657" s="12">
        <v>154.96</v>
      </c>
      <c r="AE657" s="12">
        <v>154.96</v>
      </c>
      <c r="AF657" s="14">
        <f t="shared" si="53"/>
        <v>1</v>
      </c>
      <c r="AG657" s="15">
        <v>0</v>
      </c>
      <c r="AH657" s="15">
        <v>120</v>
      </c>
      <c r="AI657" s="15">
        <v>0</v>
      </c>
      <c r="AJ657" s="15">
        <v>0</v>
      </c>
      <c r="AK657" s="15">
        <v>0</v>
      </c>
      <c r="AL657" s="15">
        <v>60</v>
      </c>
      <c r="AM657" s="15">
        <v>0</v>
      </c>
      <c r="AN657" s="15">
        <v>1</v>
      </c>
      <c r="AO657" s="15">
        <v>1</v>
      </c>
      <c r="AP657" s="15">
        <v>0.94</v>
      </c>
      <c r="AQ657" s="16">
        <v>43101</v>
      </c>
      <c r="AR657" s="16">
        <v>109574</v>
      </c>
      <c r="AS657" s="16">
        <v>42806</v>
      </c>
    </row>
    <row r="658" spans="1:45" x14ac:dyDescent="0.2">
      <c r="A658" s="48" t="s">
        <v>9633</v>
      </c>
      <c r="B658" s="11" t="s">
        <v>9557</v>
      </c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 t="s">
        <v>775</v>
      </c>
      <c r="P658" s="5" t="s">
        <v>5708</v>
      </c>
      <c r="Q658" s="12" t="s">
        <v>759</v>
      </c>
      <c r="R658" s="12" t="s">
        <v>170</v>
      </c>
      <c r="S658" s="12" t="s">
        <v>27</v>
      </c>
      <c r="T658" s="12"/>
      <c r="U658" s="12" t="s">
        <v>113</v>
      </c>
      <c r="V658" s="12" t="s">
        <v>28</v>
      </c>
      <c r="W658" s="12" t="s">
        <v>84</v>
      </c>
      <c r="X658" s="12" t="s">
        <v>30</v>
      </c>
      <c r="Y658" s="12" t="s">
        <v>760</v>
      </c>
      <c r="Z658" s="12">
        <v>2.2999999999999998</v>
      </c>
      <c r="AA658" s="12">
        <v>2.0499999999999998</v>
      </c>
      <c r="AB658" s="14">
        <f t="shared" si="52"/>
        <v>0.89130434782608692</v>
      </c>
      <c r="AC658" s="12">
        <v>0</v>
      </c>
      <c r="AD658" s="12">
        <v>2.67</v>
      </c>
      <c r="AE658" s="12">
        <v>2.67</v>
      </c>
      <c r="AF658" s="14">
        <f t="shared" si="53"/>
        <v>1</v>
      </c>
      <c r="AG658" s="15">
        <v>0</v>
      </c>
      <c r="AH658" s="15">
        <v>1</v>
      </c>
      <c r="AI658" s="15">
        <v>0</v>
      </c>
      <c r="AJ658" s="15">
        <v>0</v>
      </c>
      <c r="AK658" s="15">
        <v>0</v>
      </c>
      <c r="AL658" s="15">
        <v>1</v>
      </c>
      <c r="AM658" s="15">
        <v>0</v>
      </c>
      <c r="AN658" s="15">
        <v>1</v>
      </c>
      <c r="AO658" s="15">
        <v>1</v>
      </c>
      <c r="AP658" s="15">
        <v>0.94</v>
      </c>
      <c r="AQ658" s="16">
        <v>43101</v>
      </c>
      <c r="AR658" s="16">
        <v>109574</v>
      </c>
      <c r="AS658" s="16">
        <v>42806</v>
      </c>
    </row>
    <row r="659" spans="1:45" x14ac:dyDescent="0.2">
      <c r="A659" s="48" t="s">
        <v>9633</v>
      </c>
      <c r="B659" s="11" t="s">
        <v>9557</v>
      </c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 t="s">
        <v>776</v>
      </c>
      <c r="P659" s="5" t="s">
        <v>5709</v>
      </c>
      <c r="Q659" s="12" t="s">
        <v>759</v>
      </c>
      <c r="R659" s="12" t="s">
        <v>26</v>
      </c>
      <c r="S659" s="12" t="s">
        <v>27</v>
      </c>
      <c r="T659" s="12"/>
      <c r="U659" s="12" t="s">
        <v>113</v>
      </c>
      <c r="V659" s="12" t="s">
        <v>28</v>
      </c>
      <c r="W659" s="12" t="s">
        <v>84</v>
      </c>
      <c r="X659" s="12" t="s">
        <v>30</v>
      </c>
      <c r="Y659" s="12" t="s">
        <v>760</v>
      </c>
      <c r="Z659" s="12">
        <v>27.55</v>
      </c>
      <c r="AA659" s="12">
        <v>24.56</v>
      </c>
      <c r="AB659" s="14">
        <f t="shared" si="52"/>
        <v>0.89147005444646088</v>
      </c>
      <c r="AC659" s="12">
        <v>0</v>
      </c>
      <c r="AD659" s="12">
        <v>32.090000000000003</v>
      </c>
      <c r="AE659" s="12">
        <v>32.090000000000003</v>
      </c>
      <c r="AF659" s="14">
        <f t="shared" si="53"/>
        <v>1</v>
      </c>
      <c r="AG659" s="15">
        <v>0</v>
      </c>
      <c r="AH659" s="15">
        <v>12</v>
      </c>
      <c r="AI659" s="15">
        <v>0</v>
      </c>
      <c r="AJ659" s="15">
        <v>0</v>
      </c>
      <c r="AK659" s="15">
        <v>0</v>
      </c>
      <c r="AL659" s="15">
        <v>12</v>
      </c>
      <c r="AM659" s="15">
        <v>0</v>
      </c>
      <c r="AN659" s="15">
        <v>1</v>
      </c>
      <c r="AO659" s="15">
        <v>1</v>
      </c>
      <c r="AP659" s="15">
        <v>0.94</v>
      </c>
      <c r="AQ659" s="16">
        <v>43101</v>
      </c>
      <c r="AR659" s="16">
        <v>109574</v>
      </c>
      <c r="AS659" s="16">
        <v>42806</v>
      </c>
    </row>
    <row r="660" spans="1:45" x14ac:dyDescent="0.2">
      <c r="A660" s="48" t="s">
        <v>9633</v>
      </c>
      <c r="B660" s="11" t="s">
        <v>9557</v>
      </c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 t="s">
        <v>777</v>
      </c>
      <c r="P660" s="5" t="s">
        <v>5710</v>
      </c>
      <c r="Q660" s="12" t="s">
        <v>759</v>
      </c>
      <c r="R660" s="12" t="s">
        <v>26</v>
      </c>
      <c r="S660" s="12" t="s">
        <v>27</v>
      </c>
      <c r="T660" s="12"/>
      <c r="U660" s="12"/>
      <c r="V660" s="12" t="s">
        <v>28</v>
      </c>
      <c r="W660" s="12" t="s">
        <v>84</v>
      </c>
      <c r="X660" s="12" t="s">
        <v>30</v>
      </c>
      <c r="Y660" s="12" t="s">
        <v>778</v>
      </c>
      <c r="Z660" s="12">
        <v>137.75</v>
      </c>
      <c r="AA660" s="12">
        <v>122.78</v>
      </c>
      <c r="AB660" s="14">
        <f t="shared" si="52"/>
        <v>0.89132486388384757</v>
      </c>
      <c r="AC660" s="12">
        <v>0</v>
      </c>
      <c r="AD660" s="12">
        <v>176.09</v>
      </c>
      <c r="AE660" s="12">
        <v>176.09</v>
      </c>
      <c r="AF660" s="14">
        <f t="shared" si="53"/>
        <v>1</v>
      </c>
      <c r="AG660" s="15">
        <v>0</v>
      </c>
      <c r="AH660" s="15">
        <v>60</v>
      </c>
      <c r="AI660" s="15">
        <v>0</v>
      </c>
      <c r="AJ660" s="15">
        <v>0</v>
      </c>
      <c r="AK660" s="15">
        <v>0</v>
      </c>
      <c r="AL660" s="15">
        <v>120</v>
      </c>
      <c r="AM660" s="15">
        <v>10</v>
      </c>
      <c r="AN660" s="15">
        <v>1</v>
      </c>
      <c r="AO660" s="15">
        <v>1</v>
      </c>
      <c r="AP660" s="15">
        <v>0.94</v>
      </c>
      <c r="AQ660" s="16">
        <v>43101</v>
      </c>
      <c r="AR660" s="16">
        <v>109574</v>
      </c>
      <c r="AS660" s="16">
        <v>42806</v>
      </c>
    </row>
    <row r="661" spans="1:45" x14ac:dyDescent="0.2">
      <c r="A661" s="48" t="s">
        <v>9633</v>
      </c>
      <c r="B661" s="11" t="s">
        <v>9557</v>
      </c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 t="s">
        <v>779</v>
      </c>
      <c r="P661" s="5" t="s">
        <v>5711</v>
      </c>
      <c r="Q661" s="12" t="s">
        <v>780</v>
      </c>
      <c r="R661" s="12" t="s">
        <v>26</v>
      </c>
      <c r="S661" s="12" t="s">
        <v>27</v>
      </c>
      <c r="T661" s="12"/>
      <c r="U661" s="12"/>
      <c r="V661" s="12" t="s">
        <v>28</v>
      </c>
      <c r="W661" s="12" t="s">
        <v>84</v>
      </c>
      <c r="X661" s="12" t="s">
        <v>30</v>
      </c>
      <c r="Y661" s="12" t="s">
        <v>757</v>
      </c>
      <c r="Z661" s="12">
        <v>37.049999999999997</v>
      </c>
      <c r="AA661" s="12">
        <v>33.020000000000003</v>
      </c>
      <c r="AB661" s="14">
        <f t="shared" si="52"/>
        <v>0.8912280701754387</v>
      </c>
      <c r="AC661" s="12">
        <v>0</v>
      </c>
      <c r="AD661" s="12">
        <v>116.21</v>
      </c>
      <c r="AE661" s="12">
        <v>116.21</v>
      </c>
      <c r="AF661" s="14">
        <f t="shared" si="53"/>
        <v>1</v>
      </c>
      <c r="AG661" s="15">
        <v>0</v>
      </c>
      <c r="AH661" s="15">
        <v>15</v>
      </c>
      <c r="AI661" s="15">
        <v>0</v>
      </c>
      <c r="AJ661" s="15">
        <v>0</v>
      </c>
      <c r="AK661" s="15">
        <v>0</v>
      </c>
      <c r="AL661" s="15">
        <v>40</v>
      </c>
      <c r="AM661" s="15">
        <v>5</v>
      </c>
      <c r="AN661" s="15">
        <v>1</v>
      </c>
      <c r="AO661" s="15">
        <v>1</v>
      </c>
      <c r="AP661" s="15">
        <v>0.94</v>
      </c>
      <c r="AQ661" s="16">
        <v>43101</v>
      </c>
      <c r="AR661" s="16">
        <v>109574</v>
      </c>
      <c r="AS661" s="16">
        <v>42806</v>
      </c>
    </row>
    <row r="662" spans="1:45" x14ac:dyDescent="0.2">
      <c r="A662" s="48" t="s">
        <v>9633</v>
      </c>
      <c r="B662" s="11" t="s">
        <v>9557</v>
      </c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 t="s">
        <v>781</v>
      </c>
      <c r="P662" s="5" t="s">
        <v>5712</v>
      </c>
      <c r="Q662" s="12" t="s">
        <v>780</v>
      </c>
      <c r="R662" s="12" t="s">
        <v>33</v>
      </c>
      <c r="S662" s="12" t="s">
        <v>27</v>
      </c>
      <c r="T662" s="12"/>
      <c r="U662" s="12"/>
      <c r="V662" s="12" t="s">
        <v>28</v>
      </c>
      <c r="W662" s="12" t="s">
        <v>84</v>
      </c>
      <c r="X662" s="12" t="s">
        <v>30</v>
      </c>
      <c r="Y662" s="12" t="s">
        <v>757</v>
      </c>
      <c r="Z662" s="12">
        <v>22.23</v>
      </c>
      <c r="AA662" s="12">
        <v>19.809999999999999</v>
      </c>
      <c r="AB662" s="14">
        <f t="shared" si="52"/>
        <v>0.89113810166441743</v>
      </c>
      <c r="AC662" s="12">
        <v>0</v>
      </c>
      <c r="AD662" s="12">
        <v>23.24</v>
      </c>
      <c r="AE662" s="12">
        <v>23.24</v>
      </c>
      <c r="AF662" s="14">
        <f t="shared" si="53"/>
        <v>1</v>
      </c>
      <c r="AG662" s="15">
        <v>0</v>
      </c>
      <c r="AH662" s="15">
        <v>9</v>
      </c>
      <c r="AI662" s="15">
        <v>0</v>
      </c>
      <c r="AJ662" s="15">
        <v>0</v>
      </c>
      <c r="AK662" s="15">
        <v>0</v>
      </c>
      <c r="AL662" s="15">
        <v>9</v>
      </c>
      <c r="AM662" s="15">
        <v>0</v>
      </c>
      <c r="AN662" s="15">
        <v>1</v>
      </c>
      <c r="AO662" s="15">
        <v>1</v>
      </c>
      <c r="AP662" s="15">
        <v>0.94</v>
      </c>
      <c r="AQ662" s="16">
        <v>43101</v>
      </c>
      <c r="AR662" s="16">
        <v>109574</v>
      </c>
      <c r="AS662" s="16">
        <v>42806</v>
      </c>
    </row>
    <row r="663" spans="1:45" x14ac:dyDescent="0.2">
      <c r="A663" s="48" t="s">
        <v>9633</v>
      </c>
      <c r="B663" s="11" t="s">
        <v>9557</v>
      </c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 t="s">
        <v>782</v>
      </c>
      <c r="P663" s="5" t="s">
        <v>5713</v>
      </c>
      <c r="Q663" s="12" t="s">
        <v>780</v>
      </c>
      <c r="R663" s="12" t="s">
        <v>26</v>
      </c>
      <c r="S663" s="12" t="s">
        <v>27</v>
      </c>
      <c r="T663" s="12"/>
      <c r="U663" s="12" t="s">
        <v>113</v>
      </c>
      <c r="V663" s="12" t="s">
        <v>28</v>
      </c>
      <c r="W663" s="12" t="s">
        <v>84</v>
      </c>
      <c r="X663" s="12" t="s">
        <v>30</v>
      </c>
      <c r="Y663" s="12" t="s">
        <v>757</v>
      </c>
      <c r="Z663" s="12">
        <v>49.4</v>
      </c>
      <c r="AA663" s="12">
        <v>44.03</v>
      </c>
      <c r="AB663" s="14">
        <f t="shared" si="52"/>
        <v>0.89129554655870447</v>
      </c>
      <c r="AC663" s="12">
        <v>0</v>
      </c>
      <c r="AD663" s="12">
        <v>154.96</v>
      </c>
      <c r="AE663" s="12">
        <v>154.96</v>
      </c>
      <c r="AF663" s="14">
        <f t="shared" si="53"/>
        <v>1</v>
      </c>
      <c r="AG663" s="15">
        <v>0</v>
      </c>
      <c r="AH663" s="15">
        <v>20</v>
      </c>
      <c r="AI663" s="15">
        <v>0</v>
      </c>
      <c r="AJ663" s="15">
        <v>0</v>
      </c>
      <c r="AK663" s="15">
        <v>0</v>
      </c>
      <c r="AL663" s="15">
        <v>55</v>
      </c>
      <c r="AM663" s="15">
        <v>5</v>
      </c>
      <c r="AN663" s="15">
        <v>1</v>
      </c>
      <c r="AO663" s="15">
        <v>1</v>
      </c>
      <c r="AP663" s="15">
        <v>0.94</v>
      </c>
      <c r="AQ663" s="16">
        <v>43101</v>
      </c>
      <c r="AR663" s="16">
        <v>109574</v>
      </c>
      <c r="AS663" s="16">
        <v>42806</v>
      </c>
    </row>
    <row r="664" spans="1:45" x14ac:dyDescent="0.2">
      <c r="A664" s="48" t="s">
        <v>9633</v>
      </c>
      <c r="B664" s="11" t="s">
        <v>9557</v>
      </c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 t="s">
        <v>783</v>
      </c>
      <c r="P664" s="5" t="s">
        <v>5714</v>
      </c>
      <c r="Q664" s="12" t="s">
        <v>780</v>
      </c>
      <c r="R664" s="12" t="s">
        <v>33</v>
      </c>
      <c r="S664" s="12" t="s">
        <v>27</v>
      </c>
      <c r="T664" s="12"/>
      <c r="U664" s="12" t="s">
        <v>113</v>
      </c>
      <c r="V664" s="12" t="s">
        <v>28</v>
      </c>
      <c r="W664" s="12" t="s">
        <v>84</v>
      </c>
      <c r="X664" s="12" t="s">
        <v>30</v>
      </c>
      <c r="Y664" s="12" t="s">
        <v>757</v>
      </c>
      <c r="Z664" s="12">
        <v>19.760000000000002</v>
      </c>
      <c r="AA664" s="12">
        <v>17.61</v>
      </c>
      <c r="AB664" s="14">
        <f t="shared" si="52"/>
        <v>0.8911943319838056</v>
      </c>
      <c r="AC664" s="12">
        <v>0</v>
      </c>
      <c r="AD664" s="12">
        <v>20.66</v>
      </c>
      <c r="AE664" s="12">
        <v>20.66</v>
      </c>
      <c r="AF664" s="14">
        <f t="shared" si="53"/>
        <v>1</v>
      </c>
      <c r="AG664" s="15">
        <v>0</v>
      </c>
      <c r="AH664" s="15">
        <v>8</v>
      </c>
      <c r="AI664" s="15">
        <v>0</v>
      </c>
      <c r="AJ664" s="15">
        <v>0</v>
      </c>
      <c r="AK664" s="15">
        <v>0</v>
      </c>
      <c r="AL664" s="15">
        <v>8</v>
      </c>
      <c r="AM664" s="15">
        <v>0</v>
      </c>
      <c r="AN664" s="15">
        <v>1</v>
      </c>
      <c r="AO664" s="15">
        <v>1</v>
      </c>
      <c r="AP664" s="15">
        <v>0.94</v>
      </c>
      <c r="AQ664" s="16">
        <v>43101</v>
      </c>
      <c r="AR664" s="16">
        <v>109574</v>
      </c>
      <c r="AS664" s="16">
        <v>42806</v>
      </c>
    </row>
    <row r="665" spans="1:45" x14ac:dyDescent="0.2">
      <c r="A665" s="48" t="s">
        <v>9633</v>
      </c>
      <c r="B665" s="11" t="s">
        <v>9557</v>
      </c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 t="s">
        <v>784</v>
      </c>
      <c r="P665" s="5" t="s">
        <v>5715</v>
      </c>
      <c r="Q665" s="12" t="s">
        <v>780</v>
      </c>
      <c r="R665" s="12" t="s">
        <v>26</v>
      </c>
      <c r="S665" s="12" t="s">
        <v>27</v>
      </c>
      <c r="T665" s="12"/>
      <c r="U665" s="12"/>
      <c r="V665" s="12" t="s">
        <v>28</v>
      </c>
      <c r="W665" s="12" t="s">
        <v>84</v>
      </c>
      <c r="X665" s="12" t="s">
        <v>30</v>
      </c>
      <c r="Y665" s="12" t="s">
        <v>757</v>
      </c>
      <c r="Z665" s="12">
        <v>49.4</v>
      </c>
      <c r="AA665" s="12">
        <v>44.03</v>
      </c>
      <c r="AB665" s="14">
        <f t="shared" si="52"/>
        <v>0.89129554655870447</v>
      </c>
      <c r="AC665" s="12">
        <v>0</v>
      </c>
      <c r="AD665" s="12">
        <v>245.35</v>
      </c>
      <c r="AE665" s="12">
        <v>245.35</v>
      </c>
      <c r="AF665" s="14">
        <f t="shared" si="53"/>
        <v>1</v>
      </c>
      <c r="AG665" s="15">
        <v>0</v>
      </c>
      <c r="AH665" s="15">
        <v>20</v>
      </c>
      <c r="AI665" s="15">
        <v>0</v>
      </c>
      <c r="AJ665" s="15">
        <v>0</v>
      </c>
      <c r="AK665" s="15">
        <v>0</v>
      </c>
      <c r="AL665" s="15">
        <v>85</v>
      </c>
      <c r="AM665" s="15">
        <v>10</v>
      </c>
      <c r="AN665" s="15">
        <v>1</v>
      </c>
      <c r="AO665" s="15">
        <v>1</v>
      </c>
      <c r="AP665" s="15">
        <v>0.94</v>
      </c>
      <c r="AQ665" s="16">
        <v>43101</v>
      </c>
      <c r="AR665" s="16">
        <v>109574</v>
      </c>
      <c r="AS665" s="16">
        <v>42806</v>
      </c>
    </row>
    <row r="666" spans="1:45" x14ac:dyDescent="0.2">
      <c r="A666" s="48" t="s">
        <v>9633</v>
      </c>
      <c r="B666" s="11" t="s">
        <v>9557</v>
      </c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 t="s">
        <v>785</v>
      </c>
      <c r="P666" s="5" t="s">
        <v>5716</v>
      </c>
      <c r="Q666" s="12" t="s">
        <v>780</v>
      </c>
      <c r="R666" s="12" t="s">
        <v>26</v>
      </c>
      <c r="S666" s="12" t="s">
        <v>27</v>
      </c>
      <c r="T666" s="12"/>
      <c r="U666" s="12"/>
      <c r="V666" s="12" t="s">
        <v>28</v>
      </c>
      <c r="W666" s="12" t="s">
        <v>84</v>
      </c>
      <c r="X666" s="12" t="s">
        <v>30</v>
      </c>
      <c r="Y666" s="12" t="s">
        <v>757</v>
      </c>
      <c r="Z666" s="12">
        <v>29.64</v>
      </c>
      <c r="AA666" s="12">
        <v>26.42</v>
      </c>
      <c r="AB666" s="14">
        <f t="shared" si="52"/>
        <v>0.89136302294197034</v>
      </c>
      <c r="AC666" s="12">
        <v>0</v>
      </c>
      <c r="AD666" s="12">
        <v>90.39</v>
      </c>
      <c r="AE666" s="12">
        <v>90.39</v>
      </c>
      <c r="AF666" s="14">
        <f t="shared" si="53"/>
        <v>1</v>
      </c>
      <c r="AG666" s="15">
        <v>0</v>
      </c>
      <c r="AH666" s="15">
        <v>12</v>
      </c>
      <c r="AI666" s="15">
        <v>0</v>
      </c>
      <c r="AJ666" s="15">
        <v>0</v>
      </c>
      <c r="AK666" s="15">
        <v>0</v>
      </c>
      <c r="AL666" s="15">
        <v>30</v>
      </c>
      <c r="AM666" s="15">
        <v>5</v>
      </c>
      <c r="AN666" s="15">
        <v>1</v>
      </c>
      <c r="AO666" s="15">
        <v>1</v>
      </c>
      <c r="AP666" s="15">
        <v>0.94</v>
      </c>
      <c r="AQ666" s="16">
        <v>43101</v>
      </c>
      <c r="AR666" s="16">
        <v>109574</v>
      </c>
      <c r="AS666" s="16">
        <v>42806</v>
      </c>
    </row>
    <row r="667" spans="1:45" x14ac:dyDescent="0.2">
      <c r="A667" s="48" t="s">
        <v>9633</v>
      </c>
      <c r="B667" s="11" t="s">
        <v>9557</v>
      </c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 t="s">
        <v>786</v>
      </c>
      <c r="P667" s="5" t="s">
        <v>5717</v>
      </c>
      <c r="Q667" s="12" t="s">
        <v>780</v>
      </c>
      <c r="R667" s="12" t="s">
        <v>26</v>
      </c>
      <c r="S667" s="12" t="s">
        <v>27</v>
      </c>
      <c r="T667" s="12"/>
      <c r="U667" s="12"/>
      <c r="V667" s="12" t="s">
        <v>28</v>
      </c>
      <c r="W667" s="12" t="s">
        <v>257</v>
      </c>
      <c r="X667" s="12" t="s">
        <v>30</v>
      </c>
      <c r="Y667" s="12" t="s">
        <v>757</v>
      </c>
      <c r="Z667" s="12">
        <v>16.809999999999999</v>
      </c>
      <c r="AA667" s="12">
        <v>11.01</v>
      </c>
      <c r="AB667" s="14">
        <f t="shared" si="52"/>
        <v>0.65496728138013094</v>
      </c>
      <c r="AC667" s="12">
        <v>0</v>
      </c>
      <c r="AD667" s="12">
        <v>12.91</v>
      </c>
      <c r="AE667" s="12">
        <v>12.91</v>
      </c>
      <c r="AF667" s="14">
        <f t="shared" si="53"/>
        <v>1</v>
      </c>
      <c r="AG667" s="15">
        <v>0</v>
      </c>
      <c r="AH667" s="15">
        <v>5</v>
      </c>
      <c r="AI667" s="15">
        <v>0</v>
      </c>
      <c r="AJ667" s="15">
        <v>0</v>
      </c>
      <c r="AK667" s="15">
        <v>0</v>
      </c>
      <c r="AL667" s="15">
        <v>5</v>
      </c>
      <c r="AM667" s="15">
        <v>0</v>
      </c>
      <c r="AN667" s="15">
        <v>1</v>
      </c>
      <c r="AO667" s="15">
        <v>1</v>
      </c>
      <c r="AP667" s="15">
        <v>0.94</v>
      </c>
      <c r="AQ667" s="16">
        <v>43101</v>
      </c>
      <c r="AR667" s="16">
        <v>109574</v>
      </c>
      <c r="AS667" s="16">
        <v>42806</v>
      </c>
    </row>
    <row r="668" spans="1:45" x14ac:dyDescent="0.2">
      <c r="A668" s="48" t="s">
        <v>9633</v>
      </c>
      <c r="B668" s="11" t="s">
        <v>9557</v>
      </c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 t="s">
        <v>787</v>
      </c>
      <c r="P668" s="5" t="s">
        <v>5718</v>
      </c>
      <c r="Q668" s="12" t="s">
        <v>780</v>
      </c>
      <c r="R668" s="12" t="s">
        <v>26</v>
      </c>
      <c r="S668" s="12" t="s">
        <v>27</v>
      </c>
      <c r="T668" s="12"/>
      <c r="U668" s="12"/>
      <c r="V668" s="12" t="s">
        <v>28</v>
      </c>
      <c r="W668" s="12" t="s">
        <v>257</v>
      </c>
      <c r="X668" s="12" t="s">
        <v>30</v>
      </c>
      <c r="Y668" s="12" t="s">
        <v>757</v>
      </c>
      <c r="Z668" s="12">
        <v>16.809999999999999</v>
      </c>
      <c r="AA668" s="12">
        <v>11.01</v>
      </c>
      <c r="AB668" s="14">
        <f t="shared" si="52"/>
        <v>0.65496728138013094</v>
      </c>
      <c r="AC668" s="12">
        <v>0</v>
      </c>
      <c r="AD668" s="12">
        <v>12.91</v>
      </c>
      <c r="AE668" s="12">
        <v>12.91</v>
      </c>
      <c r="AF668" s="14">
        <f t="shared" si="53"/>
        <v>1</v>
      </c>
      <c r="AG668" s="15">
        <v>0</v>
      </c>
      <c r="AH668" s="15">
        <v>5</v>
      </c>
      <c r="AI668" s="15">
        <v>0</v>
      </c>
      <c r="AJ668" s="15">
        <v>0</v>
      </c>
      <c r="AK668" s="15">
        <v>0</v>
      </c>
      <c r="AL668" s="15">
        <v>5</v>
      </c>
      <c r="AM668" s="15">
        <v>0</v>
      </c>
      <c r="AN668" s="15">
        <v>1</v>
      </c>
      <c r="AO668" s="15">
        <v>1</v>
      </c>
      <c r="AP668" s="15">
        <v>0.94</v>
      </c>
      <c r="AQ668" s="16">
        <v>43101</v>
      </c>
      <c r="AR668" s="16">
        <v>109574</v>
      </c>
      <c r="AS668" s="16">
        <v>42806</v>
      </c>
    </row>
    <row r="669" spans="1:45" x14ac:dyDescent="0.2">
      <c r="A669" s="48" t="s">
        <v>9633</v>
      </c>
      <c r="B669" s="11" t="s">
        <v>9557</v>
      </c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 t="s">
        <v>788</v>
      </c>
      <c r="P669" s="5" t="s">
        <v>5719</v>
      </c>
      <c r="Q669" s="12" t="s">
        <v>780</v>
      </c>
      <c r="R669" s="12" t="s">
        <v>26</v>
      </c>
      <c r="S669" s="12" t="s">
        <v>27</v>
      </c>
      <c r="T669" s="12"/>
      <c r="U669" s="12"/>
      <c r="V669" s="12" t="s">
        <v>28</v>
      </c>
      <c r="W669" s="12" t="s">
        <v>84</v>
      </c>
      <c r="X669" s="12" t="s">
        <v>30</v>
      </c>
      <c r="Y669" s="12" t="s">
        <v>757</v>
      </c>
      <c r="Z669" s="12">
        <v>12.35</v>
      </c>
      <c r="AA669" s="12">
        <v>11.01</v>
      </c>
      <c r="AB669" s="14">
        <f t="shared" si="52"/>
        <v>0.89149797570850198</v>
      </c>
      <c r="AC669" s="12">
        <v>0</v>
      </c>
      <c r="AD669" s="12">
        <v>12.91</v>
      </c>
      <c r="AE669" s="12">
        <v>12.91</v>
      </c>
      <c r="AF669" s="14">
        <f t="shared" si="53"/>
        <v>1</v>
      </c>
      <c r="AG669" s="15">
        <v>0</v>
      </c>
      <c r="AH669" s="15">
        <v>5</v>
      </c>
      <c r="AI669" s="15">
        <v>0</v>
      </c>
      <c r="AJ669" s="15">
        <v>0</v>
      </c>
      <c r="AK669" s="15">
        <v>0</v>
      </c>
      <c r="AL669" s="15">
        <v>5</v>
      </c>
      <c r="AM669" s="15">
        <v>0</v>
      </c>
      <c r="AN669" s="15">
        <v>1</v>
      </c>
      <c r="AO669" s="15">
        <v>1</v>
      </c>
      <c r="AP669" s="15">
        <v>0.94</v>
      </c>
      <c r="AQ669" s="16">
        <v>43101</v>
      </c>
      <c r="AR669" s="16">
        <v>109574</v>
      </c>
      <c r="AS669" s="16">
        <v>42806</v>
      </c>
    </row>
    <row r="670" spans="1:45" x14ac:dyDescent="0.2">
      <c r="A670" s="48" t="s">
        <v>9633</v>
      </c>
      <c r="B670" s="11" t="s">
        <v>9557</v>
      </c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 t="s">
        <v>789</v>
      </c>
      <c r="P670" s="5" t="s">
        <v>5720</v>
      </c>
      <c r="Q670" s="12" t="s">
        <v>790</v>
      </c>
      <c r="R670" s="12" t="s">
        <v>26</v>
      </c>
      <c r="S670" s="12" t="s">
        <v>27</v>
      </c>
      <c r="T670" s="12"/>
      <c r="U670" s="12" t="s">
        <v>113</v>
      </c>
      <c r="V670" s="12" t="s">
        <v>28</v>
      </c>
      <c r="W670" s="12" t="s">
        <v>59</v>
      </c>
      <c r="X670" s="12" t="s">
        <v>30</v>
      </c>
      <c r="Y670" s="12" t="s">
        <v>71</v>
      </c>
      <c r="Z670" s="12">
        <v>41.92</v>
      </c>
      <c r="AA670" s="12">
        <v>38.880000000000003</v>
      </c>
      <c r="AB670" s="14">
        <f t="shared" si="52"/>
        <v>0.9274809160305344</v>
      </c>
      <c r="AC670" s="12">
        <v>0</v>
      </c>
      <c r="AD670" s="12">
        <v>32.46</v>
      </c>
      <c r="AE670" s="12">
        <v>32.46</v>
      </c>
      <c r="AF670" s="14">
        <f t="shared" si="53"/>
        <v>1</v>
      </c>
      <c r="AG670" s="15">
        <v>0</v>
      </c>
      <c r="AH670" s="15">
        <v>19</v>
      </c>
      <c r="AI670" s="15">
        <v>0</v>
      </c>
      <c r="AJ670" s="15">
        <v>0</v>
      </c>
      <c r="AK670" s="15">
        <v>0</v>
      </c>
      <c r="AL670" s="15">
        <v>19</v>
      </c>
      <c r="AM670" s="15">
        <v>0</v>
      </c>
      <c r="AN670" s="15">
        <v>1</v>
      </c>
      <c r="AO670" s="15">
        <v>1</v>
      </c>
      <c r="AP670" s="15">
        <v>0.94</v>
      </c>
      <c r="AQ670" s="16">
        <v>43101</v>
      </c>
      <c r="AR670" s="16">
        <v>109574</v>
      </c>
      <c r="AS670" s="16">
        <v>42806</v>
      </c>
    </row>
    <row r="671" spans="1:45" x14ac:dyDescent="0.2">
      <c r="A671" s="48" t="s">
        <v>9633</v>
      </c>
      <c r="B671" s="11" t="s">
        <v>9557</v>
      </c>
      <c r="C671" s="11" t="s">
        <v>9557</v>
      </c>
      <c r="D671" s="11" t="s">
        <v>9557</v>
      </c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 t="s">
        <v>791</v>
      </c>
      <c r="P671" s="5" t="s">
        <v>5721</v>
      </c>
      <c r="Q671" s="12" t="s">
        <v>790</v>
      </c>
      <c r="R671" s="12" t="s">
        <v>26</v>
      </c>
      <c r="S671" s="12" t="s">
        <v>27</v>
      </c>
      <c r="T671" s="12"/>
      <c r="U671" s="12" t="s">
        <v>113</v>
      </c>
      <c r="V671" s="12" t="s">
        <v>28</v>
      </c>
      <c r="W671" s="12" t="s">
        <v>59</v>
      </c>
      <c r="X671" s="12" t="s">
        <v>30</v>
      </c>
      <c r="Y671" s="12" t="s">
        <v>101</v>
      </c>
      <c r="Z671" s="12">
        <v>229.19</v>
      </c>
      <c r="AA671" s="12">
        <v>132.87</v>
      </c>
      <c r="AB671" s="14">
        <f t="shared" si="52"/>
        <v>0.57973733583489684</v>
      </c>
      <c r="AC671" s="12">
        <v>0</v>
      </c>
      <c r="AD671" s="12">
        <v>263.01</v>
      </c>
      <c r="AE671" s="12">
        <v>236.71</v>
      </c>
      <c r="AF671" s="14">
        <f t="shared" si="53"/>
        <v>0.90000380213680098</v>
      </c>
      <c r="AG671" s="15">
        <v>0</v>
      </c>
      <c r="AH671" s="15">
        <v>40</v>
      </c>
      <c r="AI671" s="15">
        <v>11</v>
      </c>
      <c r="AJ671" s="15">
        <v>4</v>
      </c>
      <c r="AK671" s="15">
        <v>0</v>
      </c>
      <c r="AL671" s="15">
        <v>40</v>
      </c>
      <c r="AM671" s="15">
        <v>0</v>
      </c>
      <c r="AN671" s="15">
        <v>1</v>
      </c>
      <c r="AO671" s="15">
        <v>1</v>
      </c>
      <c r="AP671" s="15">
        <v>0.94</v>
      </c>
      <c r="AQ671" s="16">
        <v>43101</v>
      </c>
      <c r="AR671" s="16">
        <v>109574</v>
      </c>
      <c r="AS671" s="16">
        <v>42806</v>
      </c>
    </row>
    <row r="672" spans="1:45" x14ac:dyDescent="0.2">
      <c r="A672" s="48" t="s">
        <v>9633</v>
      </c>
      <c r="B672" s="11" t="s">
        <v>9557</v>
      </c>
      <c r="C672" s="11" t="s">
        <v>9557</v>
      </c>
      <c r="D672" s="11" t="s">
        <v>9557</v>
      </c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 t="s">
        <v>792</v>
      </c>
      <c r="P672" s="5" t="s">
        <v>5722</v>
      </c>
      <c r="Q672" s="12" t="s">
        <v>790</v>
      </c>
      <c r="R672" s="12" t="s">
        <v>33</v>
      </c>
      <c r="S672" s="12" t="s">
        <v>27</v>
      </c>
      <c r="T672" s="12"/>
      <c r="U672" s="12" t="s">
        <v>118</v>
      </c>
      <c r="V672" s="12" t="s">
        <v>28</v>
      </c>
      <c r="W672" s="12" t="s">
        <v>59</v>
      </c>
      <c r="X672" s="12" t="s">
        <v>30</v>
      </c>
      <c r="Y672" s="12" t="s">
        <v>101</v>
      </c>
      <c r="Z672" s="12">
        <v>66.67</v>
      </c>
      <c r="AA672" s="12">
        <v>38.65</v>
      </c>
      <c r="AB672" s="14">
        <f t="shared" si="52"/>
        <v>0.57972101394930253</v>
      </c>
      <c r="AC672" s="12">
        <v>0</v>
      </c>
      <c r="AD672" s="12">
        <v>98.63</v>
      </c>
      <c r="AE672" s="12">
        <v>88.77</v>
      </c>
      <c r="AF672" s="14">
        <f t="shared" si="53"/>
        <v>0.90003041670891215</v>
      </c>
      <c r="AG672" s="15">
        <v>0</v>
      </c>
      <c r="AH672" s="15">
        <v>15</v>
      </c>
      <c r="AI672" s="15">
        <v>0</v>
      </c>
      <c r="AJ672" s="15">
        <v>1</v>
      </c>
      <c r="AK672" s="15">
        <v>0</v>
      </c>
      <c r="AL672" s="15">
        <v>15</v>
      </c>
      <c r="AM672" s="15">
        <v>0</v>
      </c>
      <c r="AN672" s="15">
        <v>1</v>
      </c>
      <c r="AO672" s="15">
        <v>1</v>
      </c>
      <c r="AP672" s="15">
        <v>0.94</v>
      </c>
      <c r="AQ672" s="16">
        <v>43101</v>
      </c>
      <c r="AR672" s="16">
        <v>109574</v>
      </c>
      <c r="AS672" s="16">
        <v>42806</v>
      </c>
    </row>
    <row r="673" spans="1:45" x14ac:dyDescent="0.2">
      <c r="A673" s="48" t="s">
        <v>9633</v>
      </c>
      <c r="B673" s="11" t="s">
        <v>9557</v>
      </c>
      <c r="C673" s="11" t="s">
        <v>9557</v>
      </c>
      <c r="D673" s="11" t="s">
        <v>9557</v>
      </c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 t="s">
        <v>793</v>
      </c>
      <c r="P673" s="5" t="s">
        <v>5723</v>
      </c>
      <c r="Q673" s="12" t="s">
        <v>790</v>
      </c>
      <c r="R673" s="12" t="s">
        <v>26</v>
      </c>
      <c r="S673" s="12" t="s">
        <v>27</v>
      </c>
      <c r="T673" s="12"/>
      <c r="U673" s="12" t="s">
        <v>118</v>
      </c>
      <c r="V673" s="12" t="s">
        <v>28</v>
      </c>
      <c r="W673" s="12" t="s">
        <v>59</v>
      </c>
      <c r="X673" s="12" t="s">
        <v>30</v>
      </c>
      <c r="Y673" s="12" t="s">
        <v>101</v>
      </c>
      <c r="Z673" s="12">
        <v>375.04</v>
      </c>
      <c r="AA673" s="12">
        <v>217.42</v>
      </c>
      <c r="AB673" s="14">
        <f t="shared" si="52"/>
        <v>0.5797248293515358</v>
      </c>
      <c r="AC673" s="12">
        <v>0</v>
      </c>
      <c r="AD673" s="12">
        <v>493.14</v>
      </c>
      <c r="AE673" s="12">
        <v>443.83</v>
      </c>
      <c r="AF673" s="14">
        <f t="shared" si="53"/>
        <v>0.90000811128685565</v>
      </c>
      <c r="AG673" s="15">
        <v>0</v>
      </c>
      <c r="AH673" s="15">
        <v>75</v>
      </c>
      <c r="AI673" s="15">
        <v>11</v>
      </c>
      <c r="AJ673" s="15">
        <v>4</v>
      </c>
      <c r="AK673" s="15">
        <v>0</v>
      </c>
      <c r="AL673" s="15">
        <v>75</v>
      </c>
      <c r="AM673" s="15">
        <v>0</v>
      </c>
      <c r="AN673" s="15">
        <v>1</v>
      </c>
      <c r="AO673" s="15">
        <v>1</v>
      </c>
      <c r="AP673" s="15">
        <v>0.94</v>
      </c>
      <c r="AQ673" s="16">
        <v>43101</v>
      </c>
      <c r="AR673" s="16">
        <v>109574</v>
      </c>
      <c r="AS673" s="16">
        <v>42806</v>
      </c>
    </row>
    <row r="674" spans="1:45" x14ac:dyDescent="0.2">
      <c r="A674" s="48" t="s">
        <v>9633</v>
      </c>
      <c r="B674" s="11" t="s">
        <v>9557</v>
      </c>
      <c r="C674" s="11" t="s">
        <v>9557</v>
      </c>
      <c r="D674" s="11" t="s">
        <v>9557</v>
      </c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 t="s">
        <v>794</v>
      </c>
      <c r="P674" s="5" t="s">
        <v>5724</v>
      </c>
      <c r="Q674" s="12" t="s">
        <v>790</v>
      </c>
      <c r="R674" s="12" t="s">
        <v>33</v>
      </c>
      <c r="S674" s="12" t="s">
        <v>27</v>
      </c>
      <c r="T674" s="12"/>
      <c r="U674" s="12" t="s">
        <v>118</v>
      </c>
      <c r="V674" s="12" t="s">
        <v>28</v>
      </c>
      <c r="W674" s="12" t="s">
        <v>59</v>
      </c>
      <c r="X674" s="12" t="s">
        <v>30</v>
      </c>
      <c r="Y674" s="12" t="s">
        <v>101</v>
      </c>
      <c r="Z674" s="12">
        <v>66.67</v>
      </c>
      <c r="AA674" s="12">
        <v>38.65</v>
      </c>
      <c r="AB674" s="14">
        <f t="shared" si="52"/>
        <v>0.57972101394930253</v>
      </c>
      <c r="AC674" s="12">
        <v>0</v>
      </c>
      <c r="AD674" s="12">
        <v>98.63</v>
      </c>
      <c r="AE674" s="12">
        <v>88.77</v>
      </c>
      <c r="AF674" s="14">
        <f t="shared" si="53"/>
        <v>0.90003041670891215</v>
      </c>
      <c r="AG674" s="15">
        <v>0</v>
      </c>
      <c r="AH674" s="15">
        <v>15</v>
      </c>
      <c r="AI674" s="15">
        <v>0</v>
      </c>
      <c r="AJ674" s="15">
        <v>1</v>
      </c>
      <c r="AK674" s="15">
        <v>0</v>
      </c>
      <c r="AL674" s="15">
        <v>15</v>
      </c>
      <c r="AM674" s="15">
        <v>0</v>
      </c>
      <c r="AN674" s="15">
        <v>1</v>
      </c>
      <c r="AO674" s="15">
        <v>1</v>
      </c>
      <c r="AP674" s="15">
        <v>0.94</v>
      </c>
      <c r="AQ674" s="16">
        <v>43101</v>
      </c>
      <c r="AR674" s="16">
        <v>109574</v>
      </c>
      <c r="AS674" s="16">
        <v>42806</v>
      </c>
    </row>
    <row r="675" spans="1:45" x14ac:dyDescent="0.2">
      <c r="A675" s="48" t="s">
        <v>9633</v>
      </c>
      <c r="B675" s="11" t="s">
        <v>9557</v>
      </c>
      <c r="C675" s="11" t="s">
        <v>9557</v>
      </c>
      <c r="D675" s="11" t="s">
        <v>9557</v>
      </c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 t="s">
        <v>795</v>
      </c>
      <c r="P675" s="5" t="s">
        <v>5725</v>
      </c>
      <c r="Q675" s="12" t="s">
        <v>790</v>
      </c>
      <c r="R675" s="12" t="s">
        <v>33</v>
      </c>
      <c r="S675" s="12" t="s">
        <v>27</v>
      </c>
      <c r="T675" s="12"/>
      <c r="U675" s="12" t="s">
        <v>118</v>
      </c>
      <c r="V675" s="12" t="s">
        <v>28</v>
      </c>
      <c r="W675" s="12" t="s">
        <v>59</v>
      </c>
      <c r="X675" s="12" t="s">
        <v>30</v>
      </c>
      <c r="Y675" s="12" t="s">
        <v>101</v>
      </c>
      <c r="Z675" s="12">
        <v>66.67</v>
      </c>
      <c r="AA675" s="12">
        <v>38.65</v>
      </c>
      <c r="AB675" s="14">
        <f t="shared" si="52"/>
        <v>0.57972101394930253</v>
      </c>
      <c r="AC675" s="12">
        <v>0</v>
      </c>
      <c r="AD675" s="12">
        <v>98.63</v>
      </c>
      <c r="AE675" s="12">
        <v>88.77</v>
      </c>
      <c r="AF675" s="14">
        <f t="shared" si="53"/>
        <v>0.90003041670891215</v>
      </c>
      <c r="AG675" s="15">
        <v>0</v>
      </c>
      <c r="AH675" s="15">
        <v>15</v>
      </c>
      <c r="AI675" s="15">
        <v>0</v>
      </c>
      <c r="AJ675" s="15">
        <v>1</v>
      </c>
      <c r="AK675" s="15">
        <v>0</v>
      </c>
      <c r="AL675" s="15">
        <v>15</v>
      </c>
      <c r="AM675" s="15">
        <v>0</v>
      </c>
      <c r="AN675" s="15">
        <v>1</v>
      </c>
      <c r="AO675" s="15">
        <v>1</v>
      </c>
      <c r="AP675" s="15">
        <v>0.94</v>
      </c>
      <c r="AQ675" s="16">
        <v>43101</v>
      </c>
      <c r="AR675" s="16">
        <v>109574</v>
      </c>
      <c r="AS675" s="16">
        <v>42806</v>
      </c>
    </row>
    <row r="676" spans="1:45" x14ac:dyDescent="0.2">
      <c r="A676" s="48" t="s">
        <v>9633</v>
      </c>
      <c r="B676" s="11" t="s">
        <v>9557</v>
      </c>
      <c r="C676" s="11" t="s">
        <v>9557</v>
      </c>
      <c r="D676" s="11" t="s">
        <v>9557</v>
      </c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 t="s">
        <v>796</v>
      </c>
      <c r="P676" s="5" t="s">
        <v>5726</v>
      </c>
      <c r="Q676" s="12" t="s">
        <v>790</v>
      </c>
      <c r="R676" s="12" t="s">
        <v>33</v>
      </c>
      <c r="S676" s="12" t="s">
        <v>27</v>
      </c>
      <c r="T676" s="12"/>
      <c r="U676" s="12" t="s">
        <v>118</v>
      </c>
      <c r="V676" s="12" t="s">
        <v>28</v>
      </c>
      <c r="W676" s="12" t="s">
        <v>59</v>
      </c>
      <c r="X676" s="12" t="s">
        <v>30</v>
      </c>
      <c r="Y676" s="12" t="s">
        <v>599</v>
      </c>
      <c r="Z676" s="12">
        <v>200.65</v>
      </c>
      <c r="AA676" s="12">
        <v>143.16999999999999</v>
      </c>
      <c r="AB676" s="14">
        <f t="shared" si="52"/>
        <v>0.71353102417144276</v>
      </c>
      <c r="AC676" s="12">
        <v>46.83</v>
      </c>
      <c r="AD676" s="12">
        <v>312.35000000000002</v>
      </c>
      <c r="AE676" s="12">
        <v>281.12</v>
      </c>
      <c r="AF676" s="14">
        <f t="shared" si="53"/>
        <v>0.90001600768368817</v>
      </c>
      <c r="AG676" s="15">
        <v>1</v>
      </c>
      <c r="AH676" s="15">
        <v>35</v>
      </c>
      <c r="AI676" s="15">
        <v>0</v>
      </c>
      <c r="AJ676" s="15">
        <v>1</v>
      </c>
      <c r="AK676" s="15">
        <v>0</v>
      </c>
      <c r="AL676" s="15">
        <v>35</v>
      </c>
      <c r="AM676" s="15">
        <v>0</v>
      </c>
      <c r="AN676" s="15">
        <v>1</v>
      </c>
      <c r="AO676" s="15">
        <v>1</v>
      </c>
      <c r="AP676" s="15">
        <v>0.94</v>
      </c>
      <c r="AQ676" s="16">
        <v>43101</v>
      </c>
      <c r="AR676" s="16">
        <v>109574</v>
      </c>
      <c r="AS676" s="16">
        <v>42806</v>
      </c>
    </row>
    <row r="677" spans="1:45" x14ac:dyDescent="0.2">
      <c r="A677" s="48" t="s">
        <v>9633</v>
      </c>
      <c r="B677" s="11" t="s">
        <v>9557</v>
      </c>
      <c r="C677" s="11" t="s">
        <v>9557</v>
      </c>
      <c r="D677" s="11" t="s">
        <v>9557</v>
      </c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 t="s">
        <v>797</v>
      </c>
      <c r="P677" s="5" t="s">
        <v>5727</v>
      </c>
      <c r="Q677" s="12" t="s">
        <v>790</v>
      </c>
      <c r="R677" s="12" t="s">
        <v>33</v>
      </c>
      <c r="S677" s="12" t="s">
        <v>27</v>
      </c>
      <c r="T677" s="12"/>
      <c r="U677" s="12" t="s">
        <v>118</v>
      </c>
      <c r="V677" s="12" t="s">
        <v>28</v>
      </c>
      <c r="W677" s="12" t="s">
        <v>59</v>
      </c>
      <c r="X677" s="12" t="s">
        <v>30</v>
      </c>
      <c r="Y677" s="12" t="s">
        <v>599</v>
      </c>
      <c r="Z677" s="12">
        <v>200.65</v>
      </c>
      <c r="AA677" s="12">
        <v>143.16999999999999</v>
      </c>
      <c r="AB677" s="14">
        <f t="shared" si="52"/>
        <v>0.71353102417144276</v>
      </c>
      <c r="AC677" s="12">
        <v>46.83</v>
      </c>
      <c r="AD677" s="12">
        <v>312.35000000000002</v>
      </c>
      <c r="AE677" s="12">
        <v>281.12</v>
      </c>
      <c r="AF677" s="14">
        <f t="shared" si="53"/>
        <v>0.90001600768368817</v>
      </c>
      <c r="AG677" s="15">
        <v>1</v>
      </c>
      <c r="AH677" s="15">
        <v>35</v>
      </c>
      <c r="AI677" s="15">
        <v>0</v>
      </c>
      <c r="AJ677" s="15">
        <v>1</v>
      </c>
      <c r="AK677" s="15">
        <v>0</v>
      </c>
      <c r="AL677" s="15">
        <v>35</v>
      </c>
      <c r="AM677" s="15">
        <v>0</v>
      </c>
      <c r="AN677" s="15">
        <v>1</v>
      </c>
      <c r="AO677" s="15">
        <v>1</v>
      </c>
      <c r="AP677" s="15">
        <v>0.94</v>
      </c>
      <c r="AQ677" s="16">
        <v>43101</v>
      </c>
      <c r="AR677" s="16">
        <v>109574</v>
      </c>
      <c r="AS677" s="16">
        <v>42806</v>
      </c>
    </row>
    <row r="678" spans="1:45" x14ac:dyDescent="0.2">
      <c r="A678" s="48" t="s">
        <v>9633</v>
      </c>
      <c r="B678" s="11" t="s">
        <v>9557</v>
      </c>
      <c r="C678" s="11" t="s">
        <v>9557</v>
      </c>
      <c r="D678" s="11" t="s">
        <v>9557</v>
      </c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 t="s">
        <v>798</v>
      </c>
      <c r="P678" s="5" t="s">
        <v>5728</v>
      </c>
      <c r="Q678" s="12" t="s">
        <v>790</v>
      </c>
      <c r="R678" s="12" t="s">
        <v>26</v>
      </c>
      <c r="S678" s="12" t="s">
        <v>27</v>
      </c>
      <c r="T678" s="12"/>
      <c r="U678" s="12" t="s">
        <v>100</v>
      </c>
      <c r="V678" s="12" t="s">
        <v>28</v>
      </c>
      <c r="W678" s="12" t="s">
        <v>158</v>
      </c>
      <c r="X678" s="12" t="s">
        <v>30</v>
      </c>
      <c r="Y678" s="12" t="s">
        <v>101</v>
      </c>
      <c r="Z678" s="12">
        <v>229.21</v>
      </c>
      <c r="AA678" s="12">
        <v>106.29</v>
      </c>
      <c r="AB678" s="14">
        <f t="shared" si="52"/>
        <v>0.4637232232450591</v>
      </c>
      <c r="AC678" s="12">
        <v>0</v>
      </c>
      <c r="AD678" s="12">
        <v>197.26</v>
      </c>
      <c r="AE678" s="12">
        <v>177.53</v>
      </c>
      <c r="AF678" s="14">
        <f t="shared" si="53"/>
        <v>0.89997972219405864</v>
      </c>
      <c r="AG678" s="15">
        <v>0</v>
      </c>
      <c r="AH678" s="15">
        <v>30</v>
      </c>
      <c r="AI678" s="15">
        <v>11</v>
      </c>
      <c r="AJ678" s="15">
        <v>3</v>
      </c>
      <c r="AK678" s="15">
        <v>0</v>
      </c>
      <c r="AL678" s="15">
        <v>30</v>
      </c>
      <c r="AM678" s="15">
        <v>0</v>
      </c>
      <c r="AN678" s="15">
        <v>1</v>
      </c>
      <c r="AO678" s="15">
        <v>1</v>
      </c>
      <c r="AP678" s="15">
        <v>0.94</v>
      </c>
      <c r="AQ678" s="16">
        <v>43101</v>
      </c>
      <c r="AR678" s="16">
        <v>109574</v>
      </c>
      <c r="AS678" s="16">
        <v>42806</v>
      </c>
    </row>
    <row r="679" spans="1:45" x14ac:dyDescent="0.2">
      <c r="A679" s="48" t="s">
        <v>9633</v>
      </c>
      <c r="B679" s="11" t="s">
        <v>9557</v>
      </c>
      <c r="C679" s="11" t="s">
        <v>9557</v>
      </c>
      <c r="D679" s="11" t="s">
        <v>9557</v>
      </c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 t="s">
        <v>799</v>
      </c>
      <c r="P679" s="5" t="s">
        <v>5729</v>
      </c>
      <c r="Q679" s="12" t="s">
        <v>790</v>
      </c>
      <c r="R679" s="12" t="s">
        <v>33</v>
      </c>
      <c r="S679" s="12" t="s">
        <v>27</v>
      </c>
      <c r="T679" s="12"/>
      <c r="U679" s="12" t="s">
        <v>100</v>
      </c>
      <c r="V679" s="12" t="s">
        <v>28</v>
      </c>
      <c r="W679" s="12" t="s">
        <v>158</v>
      </c>
      <c r="X679" s="12" t="s">
        <v>30</v>
      </c>
      <c r="Y679" s="12" t="s">
        <v>101</v>
      </c>
      <c r="Z679" s="12">
        <v>239.63</v>
      </c>
      <c r="AA679" s="12">
        <v>111.13</v>
      </c>
      <c r="AB679" s="14">
        <f t="shared" si="52"/>
        <v>0.46375662479656138</v>
      </c>
      <c r="AC679" s="12">
        <v>0</v>
      </c>
      <c r="AD679" s="12">
        <v>295.88</v>
      </c>
      <c r="AE679" s="12">
        <v>266.29000000000002</v>
      </c>
      <c r="AF679" s="14">
        <f t="shared" si="53"/>
        <v>0.89999324050290663</v>
      </c>
      <c r="AG679" s="15">
        <v>0</v>
      </c>
      <c r="AH679" s="15">
        <v>45</v>
      </c>
      <c r="AI679" s="15">
        <v>0</v>
      </c>
      <c r="AJ679" s="15">
        <v>1</v>
      </c>
      <c r="AK679" s="15">
        <v>0</v>
      </c>
      <c r="AL679" s="15">
        <v>45</v>
      </c>
      <c r="AM679" s="15">
        <v>0</v>
      </c>
      <c r="AN679" s="15">
        <v>1</v>
      </c>
      <c r="AO679" s="15">
        <v>1</v>
      </c>
      <c r="AP679" s="15">
        <v>0.94</v>
      </c>
      <c r="AQ679" s="16">
        <v>43101</v>
      </c>
      <c r="AR679" s="16">
        <v>109574</v>
      </c>
      <c r="AS679" s="16">
        <v>42806</v>
      </c>
    </row>
    <row r="680" spans="1:45" x14ac:dyDescent="0.2">
      <c r="A680" s="48" t="s">
        <v>9633</v>
      </c>
      <c r="B680" s="11" t="s">
        <v>9557</v>
      </c>
      <c r="C680" s="11" t="s">
        <v>9557</v>
      </c>
      <c r="D680" s="11" t="s">
        <v>9557</v>
      </c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 t="s">
        <v>800</v>
      </c>
      <c r="P680" s="5" t="s">
        <v>5730</v>
      </c>
      <c r="Q680" s="12" t="s">
        <v>790</v>
      </c>
      <c r="R680" s="12" t="s">
        <v>26</v>
      </c>
      <c r="S680" s="12" t="s">
        <v>27</v>
      </c>
      <c r="T680" s="12"/>
      <c r="U680" s="12" t="s">
        <v>100</v>
      </c>
      <c r="V680" s="12" t="s">
        <v>28</v>
      </c>
      <c r="W680" s="12" t="s">
        <v>158</v>
      </c>
      <c r="X680" s="12" t="s">
        <v>30</v>
      </c>
      <c r="Y680" s="12" t="s">
        <v>101</v>
      </c>
      <c r="Z680" s="12">
        <v>234.42</v>
      </c>
      <c r="AA680" s="12">
        <v>108.71</v>
      </c>
      <c r="AB680" s="14">
        <f t="shared" si="52"/>
        <v>0.46374029519665555</v>
      </c>
      <c r="AC680" s="12">
        <v>0</v>
      </c>
      <c r="AD680" s="12">
        <v>197.26</v>
      </c>
      <c r="AE680" s="12">
        <v>177.53</v>
      </c>
      <c r="AF680" s="14">
        <f t="shared" si="53"/>
        <v>0.89997972219405864</v>
      </c>
      <c r="AG680" s="15">
        <v>0</v>
      </c>
      <c r="AH680" s="15">
        <v>30</v>
      </c>
      <c r="AI680" s="15">
        <v>11</v>
      </c>
      <c r="AJ680" s="15">
        <v>4</v>
      </c>
      <c r="AK680" s="15">
        <v>0</v>
      </c>
      <c r="AL680" s="15">
        <v>30</v>
      </c>
      <c r="AM680" s="15">
        <v>0</v>
      </c>
      <c r="AN680" s="15">
        <v>1</v>
      </c>
      <c r="AO680" s="15">
        <v>1</v>
      </c>
      <c r="AP680" s="15">
        <v>0.94</v>
      </c>
      <c r="AQ680" s="16">
        <v>43101</v>
      </c>
      <c r="AR680" s="16">
        <v>109574</v>
      </c>
      <c r="AS680" s="16">
        <v>42806</v>
      </c>
    </row>
    <row r="681" spans="1:45" x14ac:dyDescent="0.2">
      <c r="A681" s="48" t="s">
        <v>9633</v>
      </c>
      <c r="B681" s="11" t="s">
        <v>9557</v>
      </c>
      <c r="C681" s="11" t="s">
        <v>9557</v>
      </c>
      <c r="D681" s="11" t="s">
        <v>9557</v>
      </c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 t="s">
        <v>801</v>
      </c>
      <c r="P681" s="5" t="s">
        <v>5731</v>
      </c>
      <c r="Q681" s="12" t="s">
        <v>790</v>
      </c>
      <c r="R681" s="12" t="s">
        <v>26</v>
      </c>
      <c r="S681" s="12" t="s">
        <v>27</v>
      </c>
      <c r="T681" s="12"/>
      <c r="U681" s="12" t="s">
        <v>118</v>
      </c>
      <c r="V681" s="12" t="s">
        <v>28</v>
      </c>
      <c r="W681" s="12" t="s">
        <v>59</v>
      </c>
      <c r="X681" s="12" t="s">
        <v>30</v>
      </c>
      <c r="Y681" s="12" t="s">
        <v>101</v>
      </c>
      <c r="Z681" s="12">
        <v>191.69</v>
      </c>
      <c r="AA681" s="12">
        <v>111.13</v>
      </c>
      <c r="AB681" s="14">
        <f t="shared" si="52"/>
        <v>0.57973811883770665</v>
      </c>
      <c r="AC681" s="12">
        <v>0</v>
      </c>
      <c r="AD681" s="12">
        <v>197.26</v>
      </c>
      <c r="AE681" s="12">
        <v>177.53</v>
      </c>
      <c r="AF681" s="14">
        <f t="shared" si="53"/>
        <v>0.89997972219405864</v>
      </c>
      <c r="AG681" s="15">
        <v>0</v>
      </c>
      <c r="AH681" s="15">
        <v>30</v>
      </c>
      <c r="AI681" s="15">
        <v>11</v>
      </c>
      <c r="AJ681" s="15">
        <v>5</v>
      </c>
      <c r="AK681" s="15">
        <v>0</v>
      </c>
      <c r="AL681" s="15">
        <v>30</v>
      </c>
      <c r="AM681" s="15">
        <v>0</v>
      </c>
      <c r="AN681" s="15">
        <v>1</v>
      </c>
      <c r="AO681" s="15">
        <v>1</v>
      </c>
      <c r="AP681" s="15">
        <v>0.94</v>
      </c>
      <c r="AQ681" s="16">
        <v>43101</v>
      </c>
      <c r="AR681" s="16">
        <v>109574</v>
      </c>
      <c r="AS681" s="16">
        <v>42806</v>
      </c>
    </row>
    <row r="682" spans="1:45" x14ac:dyDescent="0.2">
      <c r="A682" s="48" t="s">
        <v>9633</v>
      </c>
      <c r="B682" s="11" t="s">
        <v>9557</v>
      </c>
      <c r="C682" s="11" t="s">
        <v>9557</v>
      </c>
      <c r="D682" s="11" t="s">
        <v>9557</v>
      </c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 t="s">
        <v>802</v>
      </c>
      <c r="P682" s="5" t="s">
        <v>5732</v>
      </c>
      <c r="Q682" s="12" t="s">
        <v>790</v>
      </c>
      <c r="R682" s="12" t="s">
        <v>26</v>
      </c>
      <c r="S682" s="12" t="s">
        <v>27</v>
      </c>
      <c r="T682" s="12"/>
      <c r="U682" s="12" t="s">
        <v>118</v>
      </c>
      <c r="V682" s="12" t="s">
        <v>28</v>
      </c>
      <c r="W682" s="12" t="s">
        <v>59</v>
      </c>
      <c r="X682" s="12" t="s">
        <v>30</v>
      </c>
      <c r="Y682" s="12" t="s">
        <v>599</v>
      </c>
      <c r="Z682" s="12">
        <v>418.17</v>
      </c>
      <c r="AA682" s="12">
        <v>298.37</v>
      </c>
      <c r="AB682" s="14">
        <f t="shared" si="52"/>
        <v>0.71351364277686102</v>
      </c>
      <c r="AC682" s="12">
        <v>95</v>
      </c>
      <c r="AD682" s="12">
        <v>535.46</v>
      </c>
      <c r="AE682" s="12">
        <v>481.91</v>
      </c>
      <c r="AF682" s="14">
        <f t="shared" si="53"/>
        <v>0.89999252978747246</v>
      </c>
      <c r="AG682" s="15">
        <v>1</v>
      </c>
      <c r="AH682" s="15">
        <v>60</v>
      </c>
      <c r="AI682" s="15">
        <v>11</v>
      </c>
      <c r="AJ682" s="15">
        <v>5</v>
      </c>
      <c r="AK682" s="15">
        <v>0</v>
      </c>
      <c r="AL682" s="15">
        <v>60</v>
      </c>
      <c r="AM682" s="15">
        <v>0</v>
      </c>
      <c r="AN682" s="15">
        <v>1</v>
      </c>
      <c r="AO682" s="15">
        <v>1</v>
      </c>
      <c r="AP682" s="15">
        <v>0.94</v>
      </c>
      <c r="AQ682" s="16">
        <v>43101</v>
      </c>
      <c r="AR682" s="16">
        <v>109574</v>
      </c>
      <c r="AS682" s="16">
        <v>42806</v>
      </c>
    </row>
    <row r="683" spans="1:45" x14ac:dyDescent="0.2">
      <c r="A683" s="48" t="s">
        <v>9633</v>
      </c>
      <c r="B683" s="11" t="s">
        <v>9557</v>
      </c>
      <c r="C683" s="11" t="s">
        <v>9557</v>
      </c>
      <c r="D683" s="11" t="s">
        <v>9557</v>
      </c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 t="s">
        <v>803</v>
      </c>
      <c r="P683" s="5" t="s">
        <v>5733</v>
      </c>
      <c r="Q683" s="12" t="s">
        <v>790</v>
      </c>
      <c r="R683" s="12" t="s">
        <v>26</v>
      </c>
      <c r="S683" s="12" t="s">
        <v>27</v>
      </c>
      <c r="T683" s="12"/>
      <c r="U683" s="12" t="s">
        <v>118</v>
      </c>
      <c r="V683" s="12" t="s">
        <v>28</v>
      </c>
      <c r="W683" s="12" t="s">
        <v>59</v>
      </c>
      <c r="X683" s="12" t="s">
        <v>30</v>
      </c>
      <c r="Y683" s="12" t="s">
        <v>101</v>
      </c>
      <c r="Z683" s="12">
        <v>120.85</v>
      </c>
      <c r="AA683" s="12">
        <v>70.06</v>
      </c>
      <c r="AB683" s="14">
        <f t="shared" si="52"/>
        <v>0.57972693421597021</v>
      </c>
      <c r="AC683" s="12">
        <v>0</v>
      </c>
      <c r="AD683" s="12">
        <v>98.63</v>
      </c>
      <c r="AE683" s="12">
        <v>88.77</v>
      </c>
      <c r="AF683" s="14">
        <f t="shared" si="53"/>
        <v>0.90003041670891215</v>
      </c>
      <c r="AG683" s="15">
        <v>0</v>
      </c>
      <c r="AH683" s="15">
        <v>15</v>
      </c>
      <c r="AI683" s="15">
        <v>11</v>
      </c>
      <c r="AJ683" s="15">
        <v>3</v>
      </c>
      <c r="AK683" s="15">
        <v>0</v>
      </c>
      <c r="AL683" s="15">
        <v>15</v>
      </c>
      <c r="AM683" s="15">
        <v>0</v>
      </c>
      <c r="AN683" s="15">
        <v>1</v>
      </c>
      <c r="AO683" s="15">
        <v>1</v>
      </c>
      <c r="AP683" s="15">
        <v>0.94</v>
      </c>
      <c r="AQ683" s="16">
        <v>43101</v>
      </c>
      <c r="AR683" s="16">
        <v>109574</v>
      </c>
      <c r="AS683" s="16">
        <v>42806</v>
      </c>
    </row>
    <row r="684" spans="1:45" x14ac:dyDescent="0.2">
      <c r="A684" s="48" t="s">
        <v>9633</v>
      </c>
      <c r="B684" s="11" t="s">
        <v>9557</v>
      </c>
      <c r="C684" s="11" t="s">
        <v>9557</v>
      </c>
      <c r="D684" s="11" t="s">
        <v>9557</v>
      </c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 t="s">
        <v>804</v>
      </c>
      <c r="P684" s="5" t="s">
        <v>5734</v>
      </c>
      <c r="Q684" s="12" t="s">
        <v>790</v>
      </c>
      <c r="R684" s="12" t="s">
        <v>26</v>
      </c>
      <c r="S684" s="12" t="s">
        <v>27</v>
      </c>
      <c r="T684" s="12"/>
      <c r="U684" s="12" t="s">
        <v>118</v>
      </c>
      <c r="V684" s="12" t="s">
        <v>28</v>
      </c>
      <c r="W684" s="12" t="s">
        <v>59</v>
      </c>
      <c r="X684" s="12" t="s">
        <v>30</v>
      </c>
      <c r="Y684" s="12" t="s">
        <v>599</v>
      </c>
      <c r="Z684" s="12">
        <v>165.02</v>
      </c>
      <c r="AA684" s="12">
        <v>117.74</v>
      </c>
      <c r="AB684" s="14">
        <f t="shared" si="52"/>
        <v>0.7134892740273906</v>
      </c>
      <c r="AC684" s="12">
        <v>0</v>
      </c>
      <c r="AD684" s="12">
        <v>267.73</v>
      </c>
      <c r="AE684" s="12">
        <v>240.96</v>
      </c>
      <c r="AF684" s="14">
        <f t="shared" si="53"/>
        <v>0.90001120531879131</v>
      </c>
      <c r="AG684" s="15">
        <v>0</v>
      </c>
      <c r="AH684" s="15">
        <v>30</v>
      </c>
      <c r="AI684" s="15">
        <v>11</v>
      </c>
      <c r="AJ684" s="15">
        <v>3</v>
      </c>
      <c r="AK684" s="15">
        <v>0</v>
      </c>
      <c r="AL684" s="15">
        <v>30</v>
      </c>
      <c r="AM684" s="15">
        <v>0</v>
      </c>
      <c r="AN684" s="15">
        <v>1</v>
      </c>
      <c r="AO684" s="15">
        <v>1</v>
      </c>
      <c r="AP684" s="15">
        <v>0.94</v>
      </c>
      <c r="AQ684" s="16">
        <v>43101</v>
      </c>
      <c r="AR684" s="16">
        <v>109574</v>
      </c>
      <c r="AS684" s="16">
        <v>42806</v>
      </c>
    </row>
    <row r="685" spans="1:45" x14ac:dyDescent="0.2">
      <c r="A685" s="48" t="s">
        <v>9633</v>
      </c>
      <c r="B685" s="11" t="s">
        <v>9557</v>
      </c>
      <c r="C685" s="11" t="s">
        <v>9557</v>
      </c>
      <c r="D685" s="11" t="s">
        <v>9557</v>
      </c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 t="s">
        <v>805</v>
      </c>
      <c r="P685" s="5" t="s">
        <v>5735</v>
      </c>
      <c r="Q685" s="12" t="s">
        <v>806</v>
      </c>
      <c r="R685" s="12" t="s">
        <v>26</v>
      </c>
      <c r="S685" s="12" t="s">
        <v>27</v>
      </c>
      <c r="T685" s="12"/>
      <c r="U685" s="12" t="s">
        <v>118</v>
      </c>
      <c r="V685" s="12" t="s">
        <v>28</v>
      </c>
      <c r="W685" s="12" t="s">
        <v>59</v>
      </c>
      <c r="X685" s="12" t="s">
        <v>30</v>
      </c>
      <c r="Y685" s="12" t="s">
        <v>101</v>
      </c>
      <c r="Z685" s="12">
        <v>191.69</v>
      </c>
      <c r="AA685" s="12">
        <v>111.13</v>
      </c>
      <c r="AB685" s="14">
        <f t="shared" si="52"/>
        <v>0.57973811883770665</v>
      </c>
      <c r="AC685" s="12">
        <v>0</v>
      </c>
      <c r="AD685" s="12">
        <v>197.26</v>
      </c>
      <c r="AE685" s="12">
        <v>177.53</v>
      </c>
      <c r="AF685" s="14">
        <f t="shared" si="53"/>
        <v>0.89997972219405864</v>
      </c>
      <c r="AG685" s="15">
        <v>0</v>
      </c>
      <c r="AH685" s="15">
        <v>30</v>
      </c>
      <c r="AI685" s="15">
        <v>11</v>
      </c>
      <c r="AJ685" s="15">
        <v>5</v>
      </c>
      <c r="AK685" s="15">
        <v>0</v>
      </c>
      <c r="AL685" s="15">
        <v>30</v>
      </c>
      <c r="AM685" s="15">
        <v>0</v>
      </c>
      <c r="AN685" s="15">
        <v>1</v>
      </c>
      <c r="AO685" s="15">
        <v>1</v>
      </c>
      <c r="AP685" s="15">
        <v>0.94</v>
      </c>
      <c r="AQ685" s="16">
        <v>43101</v>
      </c>
      <c r="AR685" s="16">
        <v>109574</v>
      </c>
      <c r="AS685" s="16">
        <v>42806</v>
      </c>
    </row>
    <row r="686" spans="1:45" x14ac:dyDescent="0.2">
      <c r="A686" s="48" t="s">
        <v>9633</v>
      </c>
      <c r="B686" s="11" t="s">
        <v>9557</v>
      </c>
      <c r="C686" s="11" t="s">
        <v>9557</v>
      </c>
      <c r="D686" s="11" t="s">
        <v>9557</v>
      </c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 t="s">
        <v>807</v>
      </c>
      <c r="P686" s="5" t="s">
        <v>5736</v>
      </c>
      <c r="Q686" s="12" t="s">
        <v>806</v>
      </c>
      <c r="R686" s="12" t="s">
        <v>26</v>
      </c>
      <c r="S686" s="12" t="s">
        <v>27</v>
      </c>
      <c r="T686" s="12"/>
      <c r="U686" s="12" t="s">
        <v>118</v>
      </c>
      <c r="V686" s="12" t="s">
        <v>28</v>
      </c>
      <c r="W686" s="12" t="s">
        <v>59</v>
      </c>
      <c r="X686" s="12" t="s">
        <v>30</v>
      </c>
      <c r="Y686" s="12" t="s">
        <v>101</v>
      </c>
      <c r="Z686" s="12">
        <v>316.7</v>
      </c>
      <c r="AA686" s="12">
        <v>183.6</v>
      </c>
      <c r="AB686" s="14">
        <f t="shared" si="52"/>
        <v>0.57972844963688031</v>
      </c>
      <c r="AC686" s="12">
        <v>0</v>
      </c>
      <c r="AD686" s="12">
        <v>394.51</v>
      </c>
      <c r="AE686" s="12">
        <v>355.06</v>
      </c>
      <c r="AF686" s="14">
        <f t="shared" si="53"/>
        <v>0.9000025347899927</v>
      </c>
      <c r="AG686" s="15">
        <v>0</v>
      </c>
      <c r="AH686" s="15">
        <v>60</v>
      </c>
      <c r="AI686" s="15">
        <v>11</v>
      </c>
      <c r="AJ686" s="15">
        <v>5</v>
      </c>
      <c r="AK686" s="15">
        <v>0</v>
      </c>
      <c r="AL686" s="15">
        <v>60</v>
      </c>
      <c r="AM686" s="15">
        <v>0</v>
      </c>
      <c r="AN686" s="15">
        <v>1</v>
      </c>
      <c r="AO686" s="15">
        <v>1</v>
      </c>
      <c r="AP686" s="15">
        <v>0.94</v>
      </c>
      <c r="AQ686" s="16">
        <v>43101</v>
      </c>
      <c r="AR686" s="16">
        <v>109574</v>
      </c>
      <c r="AS686" s="16">
        <v>42806</v>
      </c>
    </row>
    <row r="687" spans="1:45" x14ac:dyDescent="0.2">
      <c r="A687" s="48" t="s">
        <v>9633</v>
      </c>
      <c r="B687" s="11" t="s">
        <v>9557</v>
      </c>
      <c r="C687" s="11" t="s">
        <v>9557</v>
      </c>
      <c r="D687" s="11" t="s">
        <v>9557</v>
      </c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 t="s">
        <v>808</v>
      </c>
      <c r="P687" s="5" t="s">
        <v>5737</v>
      </c>
      <c r="Q687" s="12" t="s">
        <v>806</v>
      </c>
      <c r="R687" s="12" t="s">
        <v>26</v>
      </c>
      <c r="S687" s="12" t="s">
        <v>27</v>
      </c>
      <c r="T687" s="12"/>
      <c r="U687" s="12" t="s">
        <v>118</v>
      </c>
      <c r="V687" s="12" t="s">
        <v>28</v>
      </c>
      <c r="W687" s="12" t="s">
        <v>59</v>
      </c>
      <c r="X687" s="12" t="s">
        <v>30</v>
      </c>
      <c r="Y687" s="12" t="s">
        <v>599</v>
      </c>
      <c r="Z687" s="12">
        <v>232.53</v>
      </c>
      <c r="AA687" s="12">
        <v>165.91</v>
      </c>
      <c r="AB687" s="14">
        <f t="shared" si="52"/>
        <v>0.71349933341934368</v>
      </c>
      <c r="AC687" s="12">
        <v>0</v>
      </c>
      <c r="AD687" s="12">
        <v>401.59</v>
      </c>
      <c r="AE687" s="12">
        <v>361.43</v>
      </c>
      <c r="AF687" s="14">
        <f t="shared" si="53"/>
        <v>0.89999750989815486</v>
      </c>
      <c r="AG687" s="15">
        <v>0</v>
      </c>
      <c r="AH687" s="15">
        <v>45</v>
      </c>
      <c r="AI687" s="15">
        <v>11</v>
      </c>
      <c r="AJ687" s="15">
        <v>6</v>
      </c>
      <c r="AK687" s="15">
        <v>0</v>
      </c>
      <c r="AL687" s="15">
        <v>45</v>
      </c>
      <c r="AM687" s="15">
        <v>0</v>
      </c>
      <c r="AN687" s="15">
        <v>1</v>
      </c>
      <c r="AO687" s="15">
        <v>1</v>
      </c>
      <c r="AP687" s="15">
        <v>0.94</v>
      </c>
      <c r="AQ687" s="16">
        <v>43101</v>
      </c>
      <c r="AR687" s="16">
        <v>109574</v>
      </c>
      <c r="AS687" s="16">
        <v>42806</v>
      </c>
    </row>
    <row r="688" spans="1:45" x14ac:dyDescent="0.2">
      <c r="A688" s="48" t="s">
        <v>9633</v>
      </c>
      <c r="B688" s="11" t="s">
        <v>9557</v>
      </c>
      <c r="C688" s="11" t="s">
        <v>9557</v>
      </c>
      <c r="D688" s="11" t="s">
        <v>9557</v>
      </c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 t="s">
        <v>809</v>
      </c>
      <c r="P688" s="5" t="s">
        <v>5738</v>
      </c>
      <c r="Q688" s="12" t="s">
        <v>806</v>
      </c>
      <c r="R688" s="12" t="s">
        <v>26</v>
      </c>
      <c r="S688" s="12" t="s">
        <v>27</v>
      </c>
      <c r="T688" s="12"/>
      <c r="U688" s="12" t="s">
        <v>810</v>
      </c>
      <c r="V688" s="12" t="s">
        <v>28</v>
      </c>
      <c r="W688" s="12" t="s">
        <v>59</v>
      </c>
      <c r="X688" s="12" t="s">
        <v>30</v>
      </c>
      <c r="Y688" s="12" t="s">
        <v>101</v>
      </c>
      <c r="Z688" s="12">
        <v>254.2</v>
      </c>
      <c r="AA688" s="12">
        <v>147.37</v>
      </c>
      <c r="AB688" s="14">
        <f t="shared" si="52"/>
        <v>0.57974036191974831</v>
      </c>
      <c r="AC688" s="12">
        <v>0</v>
      </c>
      <c r="AD688" s="12">
        <v>295.88</v>
      </c>
      <c r="AE688" s="12">
        <v>266.29000000000002</v>
      </c>
      <c r="AF688" s="14">
        <f t="shared" si="53"/>
        <v>0.89999324050290663</v>
      </c>
      <c r="AG688" s="15">
        <v>0</v>
      </c>
      <c r="AH688" s="15">
        <v>45</v>
      </c>
      <c r="AI688" s="15">
        <v>11</v>
      </c>
      <c r="AJ688" s="15">
        <v>5</v>
      </c>
      <c r="AK688" s="15">
        <v>0</v>
      </c>
      <c r="AL688" s="15">
        <v>45</v>
      </c>
      <c r="AM688" s="15">
        <v>0</v>
      </c>
      <c r="AN688" s="15">
        <v>1</v>
      </c>
      <c r="AO688" s="15">
        <v>1</v>
      </c>
      <c r="AP688" s="15">
        <v>0.94</v>
      </c>
      <c r="AQ688" s="16">
        <v>43101</v>
      </c>
      <c r="AR688" s="16">
        <v>109574</v>
      </c>
      <c r="AS688" s="16">
        <v>42806</v>
      </c>
    </row>
    <row r="689" spans="1:45" x14ac:dyDescent="0.2">
      <c r="A689" s="48" t="s">
        <v>9633</v>
      </c>
      <c r="B689" s="11" t="s">
        <v>9557</v>
      </c>
      <c r="C689" s="11" t="s">
        <v>9557</v>
      </c>
      <c r="D689" s="11" t="s">
        <v>9557</v>
      </c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 t="s">
        <v>811</v>
      </c>
      <c r="P689" s="5" t="s">
        <v>5739</v>
      </c>
      <c r="Q689" s="12" t="s">
        <v>806</v>
      </c>
      <c r="R689" s="12" t="s">
        <v>26</v>
      </c>
      <c r="S689" s="12" t="s">
        <v>27</v>
      </c>
      <c r="T689" s="12"/>
      <c r="U689" s="12" t="s">
        <v>810</v>
      </c>
      <c r="V689" s="12" t="s">
        <v>28</v>
      </c>
      <c r="W689" s="12" t="s">
        <v>59</v>
      </c>
      <c r="X689" s="12" t="s">
        <v>30</v>
      </c>
      <c r="Y689" s="12" t="s">
        <v>101</v>
      </c>
      <c r="Z689" s="12">
        <v>562.57000000000005</v>
      </c>
      <c r="AA689" s="12">
        <v>326.13</v>
      </c>
      <c r="AB689" s="14">
        <f t="shared" si="52"/>
        <v>0.57971452441473947</v>
      </c>
      <c r="AC689" s="12">
        <v>103.88</v>
      </c>
      <c r="AD689" s="12">
        <v>493.14</v>
      </c>
      <c r="AE689" s="12">
        <v>443.83</v>
      </c>
      <c r="AF689" s="14">
        <f t="shared" si="53"/>
        <v>0.90000811128685565</v>
      </c>
      <c r="AG689" s="15">
        <v>1</v>
      </c>
      <c r="AH689" s="15">
        <v>75</v>
      </c>
      <c r="AI689" s="15">
        <v>11</v>
      </c>
      <c r="AJ689" s="15">
        <v>6</v>
      </c>
      <c r="AK689" s="15">
        <v>0</v>
      </c>
      <c r="AL689" s="15">
        <v>75</v>
      </c>
      <c r="AM689" s="15">
        <v>0</v>
      </c>
      <c r="AN689" s="15">
        <v>1</v>
      </c>
      <c r="AO689" s="15">
        <v>1</v>
      </c>
      <c r="AP689" s="15">
        <v>0.94</v>
      </c>
      <c r="AQ689" s="16">
        <v>43101</v>
      </c>
      <c r="AR689" s="16">
        <v>109574</v>
      </c>
      <c r="AS689" s="16">
        <v>42806</v>
      </c>
    </row>
    <row r="690" spans="1:45" x14ac:dyDescent="0.2">
      <c r="A690" s="48" t="s">
        <v>9633</v>
      </c>
      <c r="B690" s="11" t="s">
        <v>9557</v>
      </c>
      <c r="C690" s="11" t="s">
        <v>9557</v>
      </c>
      <c r="D690" s="11" t="s">
        <v>9557</v>
      </c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 t="s">
        <v>812</v>
      </c>
      <c r="P690" s="5" t="s">
        <v>5740</v>
      </c>
      <c r="Q690" s="12" t="s">
        <v>806</v>
      </c>
      <c r="R690" s="12" t="s">
        <v>26</v>
      </c>
      <c r="S690" s="12" t="s">
        <v>27</v>
      </c>
      <c r="T690" s="12"/>
      <c r="U690" s="12" t="s">
        <v>118</v>
      </c>
      <c r="V690" s="12" t="s">
        <v>28</v>
      </c>
      <c r="W690" s="12" t="s">
        <v>59</v>
      </c>
      <c r="X690" s="12" t="s">
        <v>30</v>
      </c>
      <c r="Y690" s="12" t="s">
        <v>599</v>
      </c>
      <c r="Z690" s="12">
        <v>333.79</v>
      </c>
      <c r="AA690" s="12">
        <v>238.17</v>
      </c>
      <c r="AB690" s="14">
        <f t="shared" si="52"/>
        <v>0.71353246052907504</v>
      </c>
      <c r="AC690" s="12">
        <v>74.930000000000007</v>
      </c>
      <c r="AD690" s="12">
        <v>401.59</v>
      </c>
      <c r="AE690" s="12">
        <v>361.43</v>
      </c>
      <c r="AF690" s="14">
        <f t="shared" si="53"/>
        <v>0.89999750989815486</v>
      </c>
      <c r="AG690" s="15">
        <v>1</v>
      </c>
      <c r="AH690" s="15">
        <v>45</v>
      </c>
      <c r="AI690" s="15">
        <v>11</v>
      </c>
      <c r="AJ690" s="15">
        <v>5</v>
      </c>
      <c r="AK690" s="15">
        <v>0</v>
      </c>
      <c r="AL690" s="15">
        <v>45</v>
      </c>
      <c r="AM690" s="15">
        <v>0</v>
      </c>
      <c r="AN690" s="15">
        <v>1</v>
      </c>
      <c r="AO690" s="15">
        <v>1</v>
      </c>
      <c r="AP690" s="15">
        <v>0.94</v>
      </c>
      <c r="AQ690" s="16">
        <v>43101</v>
      </c>
      <c r="AR690" s="16">
        <v>109574</v>
      </c>
      <c r="AS690" s="16">
        <v>42806</v>
      </c>
    </row>
    <row r="691" spans="1:45" x14ac:dyDescent="0.2">
      <c r="A691" s="48" t="s">
        <v>9633</v>
      </c>
      <c r="B691" s="11" t="s">
        <v>9557</v>
      </c>
      <c r="C691" s="11" t="s">
        <v>9557</v>
      </c>
      <c r="D691" s="11" t="s">
        <v>9557</v>
      </c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 t="s">
        <v>813</v>
      </c>
      <c r="P691" s="5" t="s">
        <v>5741</v>
      </c>
      <c r="Q691" s="12" t="s">
        <v>806</v>
      </c>
      <c r="R691" s="12" t="s">
        <v>26</v>
      </c>
      <c r="S691" s="12" t="s">
        <v>27</v>
      </c>
      <c r="T691" s="12"/>
      <c r="U691" s="12" t="s">
        <v>118</v>
      </c>
      <c r="V691" s="12" t="s">
        <v>28</v>
      </c>
      <c r="W691" s="12" t="s">
        <v>59</v>
      </c>
      <c r="X691" s="12" t="s">
        <v>30</v>
      </c>
      <c r="Y691" s="12" t="s">
        <v>599</v>
      </c>
      <c r="Z691" s="12">
        <v>586.94000000000005</v>
      </c>
      <c r="AA691" s="12">
        <v>418.79</v>
      </c>
      <c r="AB691" s="14">
        <f t="shared" si="52"/>
        <v>0.71351415817630415</v>
      </c>
      <c r="AC691" s="12">
        <v>135.13999999999999</v>
      </c>
      <c r="AD691" s="12">
        <v>803.19</v>
      </c>
      <c r="AE691" s="12">
        <v>722.87</v>
      </c>
      <c r="AF691" s="14">
        <f t="shared" si="53"/>
        <v>0.89999875496457871</v>
      </c>
      <c r="AG691" s="15">
        <v>1</v>
      </c>
      <c r="AH691" s="15">
        <v>90</v>
      </c>
      <c r="AI691" s="15">
        <v>11</v>
      </c>
      <c r="AJ691" s="15">
        <v>5</v>
      </c>
      <c r="AK691" s="15">
        <v>0</v>
      </c>
      <c r="AL691" s="15">
        <v>90</v>
      </c>
      <c r="AM691" s="15">
        <v>0</v>
      </c>
      <c r="AN691" s="15">
        <v>1</v>
      </c>
      <c r="AO691" s="15">
        <v>1</v>
      </c>
      <c r="AP691" s="15">
        <v>0.94</v>
      </c>
      <c r="AQ691" s="16">
        <v>43101</v>
      </c>
      <c r="AR691" s="16">
        <v>109574</v>
      </c>
      <c r="AS691" s="16">
        <v>42806</v>
      </c>
    </row>
    <row r="692" spans="1:45" x14ac:dyDescent="0.2">
      <c r="A692" s="48" t="s">
        <v>9633</v>
      </c>
      <c r="B692" s="11" t="s">
        <v>9557</v>
      </c>
      <c r="C692" s="11" t="s">
        <v>9557</v>
      </c>
      <c r="D692" s="11" t="s">
        <v>9557</v>
      </c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 t="s">
        <v>814</v>
      </c>
      <c r="P692" s="5" t="s">
        <v>5742</v>
      </c>
      <c r="Q692" s="12" t="s">
        <v>806</v>
      </c>
      <c r="R692" s="12" t="s">
        <v>26</v>
      </c>
      <c r="S692" s="12" t="s">
        <v>27</v>
      </c>
      <c r="T692" s="12"/>
      <c r="U692" s="12" t="s">
        <v>118</v>
      </c>
      <c r="V692" s="12" t="s">
        <v>28</v>
      </c>
      <c r="W692" s="12" t="s">
        <v>158</v>
      </c>
      <c r="X692" s="12" t="s">
        <v>30</v>
      </c>
      <c r="Y692" s="12" t="s">
        <v>599</v>
      </c>
      <c r="Z692" s="12">
        <v>1235.8599999999999</v>
      </c>
      <c r="AA692" s="12">
        <v>705.38</v>
      </c>
      <c r="AB692" s="14">
        <f t="shared" si="52"/>
        <v>0.57076044212127597</v>
      </c>
      <c r="AC692" s="12">
        <v>258.5</v>
      </c>
      <c r="AD692" s="12">
        <v>1338.65</v>
      </c>
      <c r="AE692" s="12">
        <v>1204.79</v>
      </c>
      <c r="AF692" s="14">
        <f t="shared" si="53"/>
        <v>0.90000373510626364</v>
      </c>
      <c r="AG692" s="15">
        <v>1</v>
      </c>
      <c r="AH692" s="15">
        <v>150</v>
      </c>
      <c r="AI692" s="15">
        <v>11</v>
      </c>
      <c r="AJ692" s="15">
        <v>6</v>
      </c>
      <c r="AK692" s="15">
        <v>0</v>
      </c>
      <c r="AL692" s="15">
        <v>150</v>
      </c>
      <c r="AM692" s="15">
        <v>0</v>
      </c>
      <c r="AN692" s="15">
        <v>1</v>
      </c>
      <c r="AO692" s="15">
        <v>1</v>
      </c>
      <c r="AP692" s="15">
        <v>0.94</v>
      </c>
      <c r="AQ692" s="16">
        <v>43101</v>
      </c>
      <c r="AR692" s="16">
        <v>109574</v>
      </c>
      <c r="AS692" s="16">
        <v>42806</v>
      </c>
    </row>
    <row r="693" spans="1:45" x14ac:dyDescent="0.2">
      <c r="A693" s="48" t="s">
        <v>9633</v>
      </c>
      <c r="B693" s="11" t="s">
        <v>9557</v>
      </c>
      <c r="C693" s="11" t="s">
        <v>9557</v>
      </c>
      <c r="D693" s="11" t="s">
        <v>9557</v>
      </c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 t="s">
        <v>815</v>
      </c>
      <c r="P693" s="5" t="s">
        <v>5743</v>
      </c>
      <c r="Q693" s="12" t="s">
        <v>806</v>
      </c>
      <c r="R693" s="12" t="s">
        <v>26</v>
      </c>
      <c r="S693" s="12" t="s">
        <v>27</v>
      </c>
      <c r="T693" s="12"/>
      <c r="U693" s="12" t="s">
        <v>118</v>
      </c>
      <c r="V693" s="12" t="s">
        <v>28</v>
      </c>
      <c r="W693" s="12" t="s">
        <v>158</v>
      </c>
      <c r="X693" s="12" t="s">
        <v>30</v>
      </c>
      <c r="Y693" s="12" t="s">
        <v>599</v>
      </c>
      <c r="Z693" s="12">
        <v>1573.43</v>
      </c>
      <c r="AA693" s="12">
        <v>898.05</v>
      </c>
      <c r="AB693" s="14">
        <f t="shared" si="52"/>
        <v>0.5707594236794773</v>
      </c>
      <c r="AC693" s="12">
        <v>330.75</v>
      </c>
      <c r="AD693" s="12">
        <v>1740.24</v>
      </c>
      <c r="AE693" s="12">
        <v>1566.22</v>
      </c>
      <c r="AF693" s="14">
        <f t="shared" si="53"/>
        <v>0.90000229853353564</v>
      </c>
      <c r="AG693" s="15">
        <v>1</v>
      </c>
      <c r="AH693" s="15">
        <v>195</v>
      </c>
      <c r="AI693" s="15">
        <v>11</v>
      </c>
      <c r="AJ693" s="15">
        <v>6</v>
      </c>
      <c r="AK693" s="15">
        <v>0</v>
      </c>
      <c r="AL693" s="15">
        <v>195</v>
      </c>
      <c r="AM693" s="15">
        <v>0</v>
      </c>
      <c r="AN693" s="15">
        <v>1</v>
      </c>
      <c r="AO693" s="15">
        <v>1</v>
      </c>
      <c r="AP693" s="15">
        <v>0.94</v>
      </c>
      <c r="AQ693" s="16">
        <v>43101</v>
      </c>
      <c r="AR693" s="16">
        <v>109574</v>
      </c>
      <c r="AS693" s="16">
        <v>42806</v>
      </c>
    </row>
    <row r="694" spans="1:45" x14ac:dyDescent="0.2">
      <c r="A694" s="48" t="s">
        <v>9633</v>
      </c>
      <c r="B694" s="11" t="s">
        <v>9557</v>
      </c>
      <c r="C694" s="11" t="s">
        <v>9557</v>
      </c>
      <c r="D694" s="11" t="s">
        <v>9557</v>
      </c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 t="s">
        <v>816</v>
      </c>
      <c r="P694" s="5" t="s">
        <v>5744</v>
      </c>
      <c r="Q694" s="12" t="s">
        <v>817</v>
      </c>
      <c r="R694" s="12" t="s">
        <v>26</v>
      </c>
      <c r="S694" s="12" t="s">
        <v>27</v>
      </c>
      <c r="T694" s="12"/>
      <c r="U694" s="12" t="s">
        <v>810</v>
      </c>
      <c r="V694" s="12" t="s">
        <v>28</v>
      </c>
      <c r="W694" s="12" t="s">
        <v>59</v>
      </c>
      <c r="X694" s="12" t="s">
        <v>30</v>
      </c>
      <c r="Y694" s="12" t="s">
        <v>599</v>
      </c>
      <c r="Z694" s="12">
        <v>590.69000000000005</v>
      </c>
      <c r="AA694" s="12">
        <v>421.46</v>
      </c>
      <c r="AB694" s="14">
        <f t="shared" si="52"/>
        <v>0.713504545531497</v>
      </c>
      <c r="AC694" s="12">
        <v>135.13999999999999</v>
      </c>
      <c r="AD694" s="12">
        <v>803.19</v>
      </c>
      <c r="AE694" s="12">
        <v>722.87</v>
      </c>
      <c r="AF694" s="14">
        <f t="shared" si="53"/>
        <v>0.89999875496457871</v>
      </c>
      <c r="AG694" s="15">
        <v>1</v>
      </c>
      <c r="AH694" s="15">
        <v>90</v>
      </c>
      <c r="AI694" s="15">
        <v>11</v>
      </c>
      <c r="AJ694" s="15">
        <v>6</v>
      </c>
      <c r="AK694" s="15">
        <v>0</v>
      </c>
      <c r="AL694" s="15">
        <v>90</v>
      </c>
      <c r="AM694" s="15">
        <v>0</v>
      </c>
      <c r="AN694" s="15">
        <v>1</v>
      </c>
      <c r="AO694" s="15">
        <v>1</v>
      </c>
      <c r="AP694" s="15">
        <v>0.94</v>
      </c>
      <c r="AQ694" s="16">
        <v>43101</v>
      </c>
      <c r="AR694" s="16">
        <v>109574</v>
      </c>
      <c r="AS694" s="16">
        <v>42806</v>
      </c>
    </row>
    <row r="695" spans="1:45" x14ac:dyDescent="0.2">
      <c r="A695" s="48" t="s">
        <v>9633</v>
      </c>
      <c r="B695" s="11" t="s">
        <v>9557</v>
      </c>
      <c r="C695" s="11" t="s">
        <v>9557</v>
      </c>
      <c r="D695" s="11" t="s">
        <v>9557</v>
      </c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 t="s">
        <v>818</v>
      </c>
      <c r="P695" s="5" t="s">
        <v>5745</v>
      </c>
      <c r="Q695" s="12" t="s">
        <v>817</v>
      </c>
      <c r="R695" s="12" t="s">
        <v>33</v>
      </c>
      <c r="S695" s="12" t="s">
        <v>27</v>
      </c>
      <c r="T695" s="12"/>
      <c r="U695" s="12" t="s">
        <v>810</v>
      </c>
      <c r="V695" s="12" t="s">
        <v>28</v>
      </c>
      <c r="W695" s="12" t="s">
        <v>59</v>
      </c>
      <c r="X695" s="12" t="s">
        <v>30</v>
      </c>
      <c r="Y695" s="12" t="s">
        <v>599</v>
      </c>
      <c r="Z695" s="12">
        <v>172.52</v>
      </c>
      <c r="AA695" s="12">
        <v>123.09</v>
      </c>
      <c r="AB695" s="14">
        <f t="shared" ref="AB695:AB758" si="54">AA695/Z695</f>
        <v>0.71348249478321357</v>
      </c>
      <c r="AC695" s="12">
        <v>40.14</v>
      </c>
      <c r="AD695" s="12">
        <v>267.73</v>
      </c>
      <c r="AE695" s="12">
        <v>240.96</v>
      </c>
      <c r="AF695" s="14">
        <f t="shared" ref="AF695:AF758" si="55">AE695/AD695</f>
        <v>0.90001120531879131</v>
      </c>
      <c r="AG695" s="15">
        <v>1</v>
      </c>
      <c r="AH695" s="15">
        <v>30</v>
      </c>
      <c r="AI695" s="15">
        <v>0</v>
      </c>
      <c r="AJ695" s="15">
        <v>1</v>
      </c>
      <c r="AK695" s="15">
        <v>0</v>
      </c>
      <c r="AL695" s="15">
        <v>30</v>
      </c>
      <c r="AM695" s="15">
        <v>0</v>
      </c>
      <c r="AN695" s="15">
        <v>1</v>
      </c>
      <c r="AO695" s="15">
        <v>1</v>
      </c>
      <c r="AP695" s="15">
        <v>0.94</v>
      </c>
      <c r="AQ695" s="16">
        <v>43101</v>
      </c>
      <c r="AR695" s="16">
        <v>109574</v>
      </c>
      <c r="AS695" s="16">
        <v>42806</v>
      </c>
    </row>
    <row r="696" spans="1:45" x14ac:dyDescent="0.2">
      <c r="A696" s="48" t="s">
        <v>9633</v>
      </c>
      <c r="B696" s="11" t="s">
        <v>9557</v>
      </c>
      <c r="C696" s="11" t="s">
        <v>9557</v>
      </c>
      <c r="D696" s="11" t="s">
        <v>9557</v>
      </c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 t="s">
        <v>819</v>
      </c>
      <c r="P696" s="5" t="s">
        <v>5746</v>
      </c>
      <c r="Q696" s="12" t="s">
        <v>817</v>
      </c>
      <c r="R696" s="12" t="s">
        <v>33</v>
      </c>
      <c r="S696" s="12" t="s">
        <v>27</v>
      </c>
      <c r="T696" s="12"/>
      <c r="U696" s="12" t="s">
        <v>810</v>
      </c>
      <c r="V696" s="12" t="s">
        <v>28</v>
      </c>
      <c r="W696" s="12" t="s">
        <v>59</v>
      </c>
      <c r="X696" s="12" t="s">
        <v>30</v>
      </c>
      <c r="Y696" s="12" t="s">
        <v>599</v>
      </c>
      <c r="Z696" s="12">
        <v>116.26</v>
      </c>
      <c r="AA696" s="12">
        <v>82.96</v>
      </c>
      <c r="AB696" s="14">
        <f t="shared" si="54"/>
        <v>0.71357302597626004</v>
      </c>
      <c r="AC696" s="12">
        <v>26.76</v>
      </c>
      <c r="AD696" s="12">
        <v>178.49</v>
      </c>
      <c r="AE696" s="12">
        <v>160.63999999999999</v>
      </c>
      <c r="AF696" s="14">
        <f t="shared" si="55"/>
        <v>0.89999439744523491</v>
      </c>
      <c r="AG696" s="15">
        <v>1</v>
      </c>
      <c r="AH696" s="15">
        <v>20</v>
      </c>
      <c r="AI696" s="15">
        <v>0</v>
      </c>
      <c r="AJ696" s="15">
        <v>1</v>
      </c>
      <c r="AK696" s="15">
        <v>0</v>
      </c>
      <c r="AL696" s="15">
        <v>20</v>
      </c>
      <c r="AM696" s="15">
        <v>0</v>
      </c>
      <c r="AN696" s="15">
        <v>1</v>
      </c>
      <c r="AO696" s="15">
        <v>1</v>
      </c>
      <c r="AP696" s="15">
        <v>0.94</v>
      </c>
      <c r="AQ696" s="16">
        <v>43101</v>
      </c>
      <c r="AR696" s="16">
        <v>109574</v>
      </c>
      <c r="AS696" s="16">
        <v>42806</v>
      </c>
    </row>
    <row r="697" spans="1:45" x14ac:dyDescent="0.2">
      <c r="A697" s="48" t="s">
        <v>9633</v>
      </c>
      <c r="B697" s="11" t="s">
        <v>9557</v>
      </c>
      <c r="C697" s="11" t="s">
        <v>9557</v>
      </c>
      <c r="D697" s="11" t="s">
        <v>9557</v>
      </c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 t="s">
        <v>820</v>
      </c>
      <c r="P697" s="5" t="s">
        <v>5747</v>
      </c>
      <c r="Q697" s="12" t="s">
        <v>817</v>
      </c>
      <c r="R697" s="12" t="s">
        <v>26</v>
      </c>
      <c r="S697" s="12" t="s">
        <v>27</v>
      </c>
      <c r="T697" s="12"/>
      <c r="U697" s="12" t="s">
        <v>810</v>
      </c>
      <c r="V697" s="12" t="s">
        <v>28</v>
      </c>
      <c r="W697" s="12" t="s">
        <v>158</v>
      </c>
      <c r="X697" s="12" t="s">
        <v>30</v>
      </c>
      <c r="Y697" s="12" t="s">
        <v>599</v>
      </c>
      <c r="Z697" s="12">
        <v>1460.91</v>
      </c>
      <c r="AA697" s="12">
        <v>833.83</v>
      </c>
      <c r="AB697" s="14">
        <f t="shared" si="54"/>
        <v>0.57076069025470422</v>
      </c>
      <c r="AC697" s="12">
        <v>306.66000000000003</v>
      </c>
      <c r="AD697" s="12">
        <v>1606.37</v>
      </c>
      <c r="AE697" s="12">
        <v>1445.73</v>
      </c>
      <c r="AF697" s="14">
        <f t="shared" si="55"/>
        <v>0.89999813243524229</v>
      </c>
      <c r="AG697" s="15">
        <v>1</v>
      </c>
      <c r="AH697" s="15">
        <v>180</v>
      </c>
      <c r="AI697" s="15">
        <v>11</v>
      </c>
      <c r="AJ697" s="15">
        <v>6</v>
      </c>
      <c r="AK697" s="15">
        <v>0</v>
      </c>
      <c r="AL697" s="15">
        <v>180</v>
      </c>
      <c r="AM697" s="15">
        <v>0</v>
      </c>
      <c r="AN697" s="15">
        <v>1</v>
      </c>
      <c r="AO697" s="15">
        <v>1</v>
      </c>
      <c r="AP697" s="15">
        <v>0.94</v>
      </c>
      <c r="AQ697" s="16">
        <v>43101</v>
      </c>
      <c r="AR697" s="16">
        <v>109574</v>
      </c>
      <c r="AS697" s="16">
        <v>42806</v>
      </c>
    </row>
    <row r="698" spans="1:45" x14ac:dyDescent="0.2">
      <c r="A698" s="48" t="s">
        <v>9633</v>
      </c>
      <c r="B698" s="11" t="s">
        <v>9557</v>
      </c>
      <c r="C698" s="11" t="s">
        <v>9557</v>
      </c>
      <c r="D698" s="11" t="s">
        <v>9557</v>
      </c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 t="s">
        <v>821</v>
      </c>
      <c r="P698" s="5" t="s">
        <v>5748</v>
      </c>
      <c r="Q698" s="12" t="s">
        <v>817</v>
      </c>
      <c r="R698" s="12" t="s">
        <v>33</v>
      </c>
      <c r="S698" s="12" t="s">
        <v>27</v>
      </c>
      <c r="T698" s="12"/>
      <c r="U698" s="12" t="s">
        <v>810</v>
      </c>
      <c r="V698" s="12" t="s">
        <v>28</v>
      </c>
      <c r="W698" s="12" t="s">
        <v>158</v>
      </c>
      <c r="X698" s="12" t="s">
        <v>30</v>
      </c>
      <c r="Y698" s="12" t="s">
        <v>599</v>
      </c>
      <c r="Z698" s="12">
        <v>154.72</v>
      </c>
      <c r="AA698" s="12">
        <v>88.31</v>
      </c>
      <c r="AB698" s="14">
        <f t="shared" si="54"/>
        <v>0.57077300930713548</v>
      </c>
      <c r="AC698" s="12">
        <v>32.11</v>
      </c>
      <c r="AD698" s="12">
        <v>178.49</v>
      </c>
      <c r="AE698" s="12">
        <v>160.63999999999999</v>
      </c>
      <c r="AF698" s="14">
        <f t="shared" si="55"/>
        <v>0.89999439744523491</v>
      </c>
      <c r="AG698" s="15">
        <v>1</v>
      </c>
      <c r="AH698" s="15">
        <v>20</v>
      </c>
      <c r="AI698" s="15">
        <v>0</v>
      </c>
      <c r="AJ698" s="15">
        <v>1</v>
      </c>
      <c r="AK698" s="15">
        <v>0</v>
      </c>
      <c r="AL698" s="15">
        <v>20</v>
      </c>
      <c r="AM698" s="15">
        <v>0</v>
      </c>
      <c r="AN698" s="15">
        <v>1</v>
      </c>
      <c r="AO698" s="15">
        <v>1</v>
      </c>
      <c r="AP698" s="15">
        <v>0.94</v>
      </c>
      <c r="AQ698" s="16">
        <v>43101</v>
      </c>
      <c r="AR698" s="16">
        <v>109574</v>
      </c>
      <c r="AS698" s="16">
        <v>42806</v>
      </c>
    </row>
    <row r="699" spans="1:45" x14ac:dyDescent="0.2">
      <c r="A699" s="48" t="s">
        <v>9633</v>
      </c>
      <c r="B699" s="11" t="s">
        <v>9557</v>
      </c>
      <c r="C699" s="11" t="s">
        <v>9557</v>
      </c>
      <c r="D699" s="11" t="s">
        <v>9557</v>
      </c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 t="s">
        <v>822</v>
      </c>
      <c r="P699" s="5" t="s">
        <v>5749</v>
      </c>
      <c r="Q699" s="12" t="s">
        <v>817</v>
      </c>
      <c r="R699" s="12" t="s">
        <v>26</v>
      </c>
      <c r="S699" s="12" t="s">
        <v>27</v>
      </c>
      <c r="T699" s="12"/>
      <c r="U699" s="12" t="s">
        <v>118</v>
      </c>
      <c r="V699" s="12" t="s">
        <v>28</v>
      </c>
      <c r="W699" s="12" t="s">
        <v>257</v>
      </c>
      <c r="X699" s="12" t="s">
        <v>30</v>
      </c>
      <c r="Y699" s="12" t="s">
        <v>599</v>
      </c>
      <c r="Z699" s="12">
        <v>1662.55</v>
      </c>
      <c r="AA699" s="12">
        <v>837.31</v>
      </c>
      <c r="AB699" s="14">
        <f t="shared" si="54"/>
        <v>0.50362996601605969</v>
      </c>
      <c r="AC699" s="12">
        <v>323.52999999999997</v>
      </c>
      <c r="AD699" s="12">
        <v>1561.75</v>
      </c>
      <c r="AE699" s="12">
        <v>1405.58</v>
      </c>
      <c r="AF699" s="14">
        <f t="shared" si="55"/>
        <v>0.90000320153673763</v>
      </c>
      <c r="AG699" s="15">
        <v>1</v>
      </c>
      <c r="AH699" s="15">
        <v>175</v>
      </c>
      <c r="AI699" s="15">
        <v>11</v>
      </c>
      <c r="AJ699" s="15">
        <v>6</v>
      </c>
      <c r="AK699" s="15">
        <v>0</v>
      </c>
      <c r="AL699" s="15">
        <v>175</v>
      </c>
      <c r="AM699" s="15">
        <v>0</v>
      </c>
      <c r="AN699" s="15">
        <v>1</v>
      </c>
      <c r="AO699" s="15">
        <v>1</v>
      </c>
      <c r="AP699" s="15">
        <v>0.94</v>
      </c>
      <c r="AQ699" s="16">
        <v>43101</v>
      </c>
      <c r="AR699" s="16">
        <v>109574</v>
      </c>
      <c r="AS699" s="16">
        <v>42806</v>
      </c>
    </row>
    <row r="700" spans="1:45" x14ac:dyDescent="0.2">
      <c r="A700" s="48" t="s">
        <v>9633</v>
      </c>
      <c r="B700" s="11" t="s">
        <v>9557</v>
      </c>
      <c r="C700" s="11" t="s">
        <v>9557</v>
      </c>
      <c r="D700" s="11" t="s">
        <v>9557</v>
      </c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 t="s">
        <v>823</v>
      </c>
      <c r="P700" s="5" t="s">
        <v>5750</v>
      </c>
      <c r="Q700" s="12" t="s">
        <v>817</v>
      </c>
      <c r="R700" s="12" t="s">
        <v>26</v>
      </c>
      <c r="S700" s="12" t="s">
        <v>27</v>
      </c>
      <c r="T700" s="12"/>
      <c r="U700" s="12" t="s">
        <v>113</v>
      </c>
      <c r="V700" s="12" t="s">
        <v>28</v>
      </c>
      <c r="W700" s="12" t="s">
        <v>59</v>
      </c>
      <c r="X700" s="12" t="s">
        <v>30</v>
      </c>
      <c r="Y700" s="12" t="s">
        <v>101</v>
      </c>
      <c r="Z700" s="12">
        <v>187.52</v>
      </c>
      <c r="AA700" s="12">
        <v>108.71</v>
      </c>
      <c r="AB700" s="14">
        <f t="shared" si="54"/>
        <v>0.5797248293515358</v>
      </c>
      <c r="AC700" s="12">
        <v>0</v>
      </c>
      <c r="AD700" s="12">
        <v>197.26</v>
      </c>
      <c r="AE700" s="12">
        <v>177.53</v>
      </c>
      <c r="AF700" s="14">
        <f t="shared" si="55"/>
        <v>0.89997972219405864</v>
      </c>
      <c r="AG700" s="15">
        <v>0</v>
      </c>
      <c r="AH700" s="15">
        <v>30</v>
      </c>
      <c r="AI700" s="15">
        <v>11</v>
      </c>
      <c r="AJ700" s="15">
        <v>4</v>
      </c>
      <c r="AK700" s="15">
        <v>0</v>
      </c>
      <c r="AL700" s="15">
        <v>30</v>
      </c>
      <c r="AM700" s="15">
        <v>0</v>
      </c>
      <c r="AN700" s="15">
        <v>1</v>
      </c>
      <c r="AO700" s="15">
        <v>1</v>
      </c>
      <c r="AP700" s="15">
        <v>0.94</v>
      </c>
      <c r="AQ700" s="16">
        <v>43101</v>
      </c>
      <c r="AR700" s="16">
        <v>109574</v>
      </c>
      <c r="AS700" s="16">
        <v>42806</v>
      </c>
    </row>
    <row r="701" spans="1:45" x14ac:dyDescent="0.2">
      <c r="A701" s="48" t="s">
        <v>9633</v>
      </c>
      <c r="B701" s="11" t="s">
        <v>9557</v>
      </c>
      <c r="C701" s="11" t="s">
        <v>9557</v>
      </c>
      <c r="D701" s="11" t="s">
        <v>9557</v>
      </c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 t="s">
        <v>824</v>
      </c>
      <c r="P701" s="5" t="s">
        <v>5751</v>
      </c>
      <c r="Q701" s="12" t="s">
        <v>817</v>
      </c>
      <c r="R701" s="12" t="s">
        <v>26</v>
      </c>
      <c r="S701" s="12" t="s">
        <v>27</v>
      </c>
      <c r="T701" s="12"/>
      <c r="U701" s="12" t="s">
        <v>113</v>
      </c>
      <c r="V701" s="12" t="s">
        <v>28</v>
      </c>
      <c r="W701" s="12" t="s">
        <v>59</v>
      </c>
      <c r="X701" s="12" t="s">
        <v>30</v>
      </c>
      <c r="Y701" s="12" t="s">
        <v>599</v>
      </c>
      <c r="Z701" s="12">
        <v>165.02</v>
      </c>
      <c r="AA701" s="12">
        <v>117.74</v>
      </c>
      <c r="AB701" s="14">
        <f t="shared" si="54"/>
        <v>0.7134892740273906</v>
      </c>
      <c r="AC701" s="12">
        <v>0</v>
      </c>
      <c r="AD701" s="12">
        <v>267.73</v>
      </c>
      <c r="AE701" s="12">
        <v>240.96</v>
      </c>
      <c r="AF701" s="14">
        <f t="shared" si="55"/>
        <v>0.90001120531879131</v>
      </c>
      <c r="AG701" s="15">
        <v>0</v>
      </c>
      <c r="AH701" s="15">
        <v>30</v>
      </c>
      <c r="AI701" s="15">
        <v>11</v>
      </c>
      <c r="AJ701" s="15">
        <v>3</v>
      </c>
      <c r="AK701" s="15">
        <v>0</v>
      </c>
      <c r="AL701" s="15">
        <v>30</v>
      </c>
      <c r="AM701" s="15">
        <v>0</v>
      </c>
      <c r="AN701" s="15">
        <v>1</v>
      </c>
      <c r="AO701" s="15">
        <v>1</v>
      </c>
      <c r="AP701" s="15">
        <v>0.94</v>
      </c>
      <c r="AQ701" s="16">
        <v>43101</v>
      </c>
      <c r="AR701" s="16">
        <v>109574</v>
      </c>
      <c r="AS701" s="16">
        <v>42806</v>
      </c>
    </row>
    <row r="702" spans="1:45" x14ac:dyDescent="0.2">
      <c r="A702" s="48" t="s">
        <v>9633</v>
      </c>
      <c r="B702" s="11" t="s">
        <v>9557</v>
      </c>
      <c r="C702" s="11" t="s">
        <v>9557</v>
      </c>
      <c r="D702" s="11" t="s">
        <v>9557</v>
      </c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 t="s">
        <v>825</v>
      </c>
      <c r="P702" s="5" t="s">
        <v>5752</v>
      </c>
      <c r="Q702" s="12" t="s">
        <v>817</v>
      </c>
      <c r="R702" s="12" t="s">
        <v>26</v>
      </c>
      <c r="S702" s="12" t="s">
        <v>27</v>
      </c>
      <c r="T702" s="12"/>
      <c r="U702" s="12" t="s">
        <v>118</v>
      </c>
      <c r="V702" s="12" t="s">
        <v>28</v>
      </c>
      <c r="W702" s="12" t="s">
        <v>158</v>
      </c>
      <c r="X702" s="12" t="s">
        <v>30</v>
      </c>
      <c r="Y702" s="12" t="s">
        <v>599</v>
      </c>
      <c r="Z702" s="12">
        <v>1226.49</v>
      </c>
      <c r="AA702" s="12">
        <v>700.04</v>
      </c>
      <c r="AB702" s="14">
        <f t="shared" si="54"/>
        <v>0.5707669854625802</v>
      </c>
      <c r="AC702" s="12">
        <v>258.5</v>
      </c>
      <c r="AD702" s="12">
        <v>1338.65</v>
      </c>
      <c r="AE702" s="12">
        <v>1204.79</v>
      </c>
      <c r="AF702" s="14">
        <f t="shared" si="55"/>
        <v>0.90000373510626364</v>
      </c>
      <c r="AG702" s="15">
        <v>1</v>
      </c>
      <c r="AH702" s="15">
        <v>150</v>
      </c>
      <c r="AI702" s="15">
        <v>11</v>
      </c>
      <c r="AJ702" s="15">
        <v>4</v>
      </c>
      <c r="AK702" s="15">
        <v>0</v>
      </c>
      <c r="AL702" s="15">
        <v>150</v>
      </c>
      <c r="AM702" s="15">
        <v>0</v>
      </c>
      <c r="AN702" s="15">
        <v>1</v>
      </c>
      <c r="AO702" s="15">
        <v>1</v>
      </c>
      <c r="AP702" s="15">
        <v>0.94</v>
      </c>
      <c r="AQ702" s="16">
        <v>43101</v>
      </c>
      <c r="AR702" s="16">
        <v>109574</v>
      </c>
      <c r="AS702" s="16">
        <v>42806</v>
      </c>
    </row>
    <row r="703" spans="1:45" x14ac:dyDescent="0.2">
      <c r="A703" s="48" t="s">
        <v>9633</v>
      </c>
      <c r="B703" s="11" t="s">
        <v>9557</v>
      </c>
      <c r="C703" s="11" t="s">
        <v>9557</v>
      </c>
      <c r="D703" s="11" t="s">
        <v>9557</v>
      </c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 t="s">
        <v>826</v>
      </c>
      <c r="P703" s="5" t="s">
        <v>5753</v>
      </c>
      <c r="Q703" s="12" t="s">
        <v>817</v>
      </c>
      <c r="R703" s="12" t="s">
        <v>26</v>
      </c>
      <c r="S703" s="12" t="s">
        <v>27</v>
      </c>
      <c r="T703" s="12"/>
      <c r="U703" s="12" t="s">
        <v>118</v>
      </c>
      <c r="V703" s="12" t="s">
        <v>28</v>
      </c>
      <c r="W703" s="12" t="s">
        <v>259</v>
      </c>
      <c r="X703" s="12" t="s">
        <v>30</v>
      </c>
      <c r="Y703" s="12" t="s">
        <v>599</v>
      </c>
      <c r="Z703" s="12">
        <v>5831.05</v>
      </c>
      <c r="AA703" s="12">
        <v>1919.07</v>
      </c>
      <c r="AB703" s="14">
        <f t="shared" si="54"/>
        <v>0.32911225251026827</v>
      </c>
      <c r="AC703" s="12">
        <v>749.67</v>
      </c>
      <c r="AD703" s="12">
        <v>3748.2</v>
      </c>
      <c r="AE703" s="12">
        <v>3373.38</v>
      </c>
      <c r="AF703" s="14">
        <f t="shared" si="55"/>
        <v>0.9</v>
      </c>
      <c r="AG703" s="15">
        <v>1</v>
      </c>
      <c r="AH703" s="15">
        <v>420</v>
      </c>
      <c r="AI703" s="15">
        <v>11</v>
      </c>
      <c r="AJ703" s="15">
        <v>6</v>
      </c>
      <c r="AK703" s="15">
        <v>0</v>
      </c>
      <c r="AL703" s="15">
        <v>420</v>
      </c>
      <c r="AM703" s="15">
        <v>0</v>
      </c>
      <c r="AN703" s="15">
        <v>1</v>
      </c>
      <c r="AO703" s="15">
        <v>1</v>
      </c>
      <c r="AP703" s="15">
        <v>0.94</v>
      </c>
      <c r="AQ703" s="16">
        <v>43101</v>
      </c>
      <c r="AR703" s="16">
        <v>109574</v>
      </c>
      <c r="AS703" s="16">
        <v>42806</v>
      </c>
    </row>
    <row r="704" spans="1:45" x14ac:dyDescent="0.2">
      <c r="A704" s="48" t="s">
        <v>9633</v>
      </c>
      <c r="B704" s="11" t="s">
        <v>9557</v>
      </c>
      <c r="C704" s="11" t="s">
        <v>9557</v>
      </c>
      <c r="D704" s="11" t="s">
        <v>9557</v>
      </c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 t="s">
        <v>827</v>
      </c>
      <c r="P704" s="5" t="s">
        <v>5754</v>
      </c>
      <c r="Q704" s="12" t="s">
        <v>817</v>
      </c>
      <c r="R704" s="12" t="s">
        <v>26</v>
      </c>
      <c r="S704" s="12" t="s">
        <v>27</v>
      </c>
      <c r="T704" s="12"/>
      <c r="U704" s="12" t="s">
        <v>118</v>
      </c>
      <c r="V704" s="12" t="s">
        <v>28</v>
      </c>
      <c r="W704" s="12" t="s">
        <v>158</v>
      </c>
      <c r="X704" s="12" t="s">
        <v>30</v>
      </c>
      <c r="Y704" s="12" t="s">
        <v>599</v>
      </c>
      <c r="Z704" s="12">
        <v>1910.99</v>
      </c>
      <c r="AA704" s="12">
        <v>1090.72</v>
      </c>
      <c r="AB704" s="14">
        <f t="shared" si="54"/>
        <v>0.57076175176217558</v>
      </c>
      <c r="AC704" s="12">
        <v>403</v>
      </c>
      <c r="AD704" s="12">
        <v>2141.83</v>
      </c>
      <c r="AE704" s="12">
        <v>1927.65</v>
      </c>
      <c r="AF704" s="14">
        <f t="shared" si="55"/>
        <v>0.90000140067138856</v>
      </c>
      <c r="AG704" s="15">
        <v>1</v>
      </c>
      <c r="AH704" s="15">
        <v>240</v>
      </c>
      <c r="AI704" s="15">
        <v>11</v>
      </c>
      <c r="AJ704" s="15">
        <v>6</v>
      </c>
      <c r="AK704" s="15">
        <v>0</v>
      </c>
      <c r="AL704" s="15">
        <v>240</v>
      </c>
      <c r="AM704" s="15">
        <v>0</v>
      </c>
      <c r="AN704" s="15">
        <v>1</v>
      </c>
      <c r="AO704" s="15">
        <v>1</v>
      </c>
      <c r="AP704" s="15">
        <v>0.94</v>
      </c>
      <c r="AQ704" s="16">
        <v>43101</v>
      </c>
      <c r="AR704" s="16">
        <v>109574</v>
      </c>
      <c r="AS704" s="16">
        <v>42806</v>
      </c>
    </row>
    <row r="705" spans="1:45" x14ac:dyDescent="0.2">
      <c r="A705" s="48" t="s">
        <v>9633</v>
      </c>
      <c r="B705" s="11" t="s">
        <v>9557</v>
      </c>
      <c r="C705" s="11" t="s">
        <v>9557</v>
      </c>
      <c r="D705" s="11" t="s">
        <v>9557</v>
      </c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 t="s">
        <v>828</v>
      </c>
      <c r="P705" s="5" t="s">
        <v>5755</v>
      </c>
      <c r="Q705" s="12" t="s">
        <v>817</v>
      </c>
      <c r="R705" s="12" t="s">
        <v>26</v>
      </c>
      <c r="S705" s="12" t="s">
        <v>113</v>
      </c>
      <c r="T705" s="12"/>
      <c r="U705" s="12" t="s">
        <v>810</v>
      </c>
      <c r="V705" s="12" t="s">
        <v>28</v>
      </c>
      <c r="W705" s="12" t="s">
        <v>59</v>
      </c>
      <c r="X705" s="12" t="s">
        <v>30</v>
      </c>
      <c r="Y705" s="12" t="s">
        <v>599</v>
      </c>
      <c r="Z705" s="12">
        <v>755.71</v>
      </c>
      <c r="AA705" s="12">
        <v>539.20000000000005</v>
      </c>
      <c r="AB705" s="14">
        <f t="shared" si="54"/>
        <v>0.71350121078191375</v>
      </c>
      <c r="AC705" s="12">
        <v>175.27</v>
      </c>
      <c r="AD705" s="12">
        <v>1070.92</v>
      </c>
      <c r="AE705" s="12">
        <v>963.83</v>
      </c>
      <c r="AF705" s="14">
        <f t="shared" si="55"/>
        <v>0.90000186755313183</v>
      </c>
      <c r="AG705" s="15">
        <v>1</v>
      </c>
      <c r="AH705" s="15">
        <v>120</v>
      </c>
      <c r="AI705" s="15">
        <v>11</v>
      </c>
      <c r="AJ705" s="15">
        <v>5</v>
      </c>
      <c r="AK705" s="15">
        <v>0</v>
      </c>
      <c r="AL705" s="15">
        <v>120</v>
      </c>
      <c r="AM705" s="15">
        <v>0</v>
      </c>
      <c r="AN705" s="15">
        <v>1</v>
      </c>
      <c r="AO705" s="15">
        <v>1</v>
      </c>
      <c r="AP705" s="15">
        <v>0.94</v>
      </c>
      <c r="AQ705" s="16">
        <v>43101</v>
      </c>
      <c r="AR705" s="16">
        <v>109574</v>
      </c>
      <c r="AS705" s="16">
        <v>42806</v>
      </c>
    </row>
    <row r="706" spans="1:45" x14ac:dyDescent="0.2">
      <c r="A706" s="48" t="s">
        <v>9633</v>
      </c>
      <c r="B706" s="11" t="s">
        <v>9557</v>
      </c>
      <c r="C706" s="11" t="s">
        <v>9557</v>
      </c>
      <c r="D706" s="11" t="s">
        <v>9557</v>
      </c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 t="s">
        <v>829</v>
      </c>
      <c r="P706" s="5" t="s">
        <v>5756</v>
      </c>
      <c r="Q706" s="12" t="s">
        <v>817</v>
      </c>
      <c r="R706" s="12" t="s">
        <v>33</v>
      </c>
      <c r="S706" s="12" t="s">
        <v>27</v>
      </c>
      <c r="T706" s="12"/>
      <c r="U706" s="12" t="s">
        <v>810</v>
      </c>
      <c r="V706" s="12" t="s">
        <v>28</v>
      </c>
      <c r="W706" s="12" t="s">
        <v>158</v>
      </c>
      <c r="X706" s="12" t="s">
        <v>30</v>
      </c>
      <c r="Y706" s="12" t="s">
        <v>599</v>
      </c>
      <c r="Z706" s="12">
        <v>229.73</v>
      </c>
      <c r="AA706" s="12">
        <v>131.12</v>
      </c>
      <c r="AB706" s="14">
        <f t="shared" si="54"/>
        <v>0.5707569755800288</v>
      </c>
      <c r="AC706" s="12">
        <v>48.17</v>
      </c>
      <c r="AD706" s="12">
        <v>267.73</v>
      </c>
      <c r="AE706" s="12">
        <v>240.96</v>
      </c>
      <c r="AF706" s="14">
        <f t="shared" si="55"/>
        <v>0.90001120531879131</v>
      </c>
      <c r="AG706" s="15">
        <v>1</v>
      </c>
      <c r="AH706" s="15">
        <v>30</v>
      </c>
      <c r="AI706" s="15">
        <v>0</v>
      </c>
      <c r="AJ706" s="15">
        <v>1</v>
      </c>
      <c r="AK706" s="15">
        <v>0</v>
      </c>
      <c r="AL706" s="15">
        <v>30</v>
      </c>
      <c r="AM706" s="15">
        <v>0</v>
      </c>
      <c r="AN706" s="15">
        <v>1</v>
      </c>
      <c r="AO706" s="15">
        <v>1</v>
      </c>
      <c r="AP706" s="15">
        <v>0.94</v>
      </c>
      <c r="AQ706" s="16">
        <v>43101</v>
      </c>
      <c r="AR706" s="16">
        <v>109574</v>
      </c>
      <c r="AS706" s="16">
        <v>42806</v>
      </c>
    </row>
    <row r="707" spans="1:45" x14ac:dyDescent="0.2">
      <c r="A707" s="48" t="s">
        <v>9633</v>
      </c>
      <c r="B707" s="11" t="s">
        <v>9557</v>
      </c>
      <c r="C707" s="11" t="s">
        <v>9557</v>
      </c>
      <c r="D707" s="11" t="s">
        <v>9557</v>
      </c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 t="s">
        <v>830</v>
      </c>
      <c r="P707" s="5" t="s">
        <v>5757</v>
      </c>
      <c r="Q707" s="12" t="s">
        <v>817</v>
      </c>
      <c r="R707" s="12" t="s">
        <v>26</v>
      </c>
      <c r="S707" s="12" t="s">
        <v>113</v>
      </c>
      <c r="T707" s="12"/>
      <c r="U707" s="12" t="s">
        <v>810</v>
      </c>
      <c r="V707" s="12" t="s">
        <v>28</v>
      </c>
      <c r="W707" s="12" t="s">
        <v>59</v>
      </c>
      <c r="X707" s="12" t="s">
        <v>30</v>
      </c>
      <c r="Y707" s="12" t="s">
        <v>599</v>
      </c>
      <c r="Z707" s="12">
        <v>1093.25</v>
      </c>
      <c r="AA707" s="12">
        <v>780.04</v>
      </c>
      <c r="AB707" s="14">
        <f t="shared" si="54"/>
        <v>0.71350560256117079</v>
      </c>
      <c r="AC707" s="12">
        <v>255.56</v>
      </c>
      <c r="AD707" s="12">
        <v>1606.37</v>
      </c>
      <c r="AE707" s="12">
        <v>1445.73</v>
      </c>
      <c r="AF707" s="14">
        <f t="shared" si="55"/>
        <v>0.89999813243524229</v>
      </c>
      <c r="AG707" s="15">
        <v>1</v>
      </c>
      <c r="AH707" s="15">
        <v>180</v>
      </c>
      <c r="AI707" s="15">
        <v>11</v>
      </c>
      <c r="AJ707" s="15">
        <v>5</v>
      </c>
      <c r="AK707" s="15">
        <v>0</v>
      </c>
      <c r="AL707" s="15">
        <v>180</v>
      </c>
      <c r="AM707" s="15">
        <v>0</v>
      </c>
      <c r="AN707" s="15">
        <v>1</v>
      </c>
      <c r="AO707" s="15">
        <v>1</v>
      </c>
      <c r="AP707" s="15">
        <v>0.94</v>
      </c>
      <c r="AQ707" s="16">
        <v>43101</v>
      </c>
      <c r="AR707" s="16">
        <v>109574</v>
      </c>
      <c r="AS707" s="16">
        <v>42806</v>
      </c>
    </row>
    <row r="708" spans="1:45" x14ac:dyDescent="0.2">
      <c r="A708" s="48" t="s">
        <v>9633</v>
      </c>
      <c r="B708" s="11" t="s">
        <v>9557</v>
      </c>
      <c r="C708" s="11" t="s">
        <v>9557</v>
      </c>
      <c r="D708" s="11" t="s">
        <v>9557</v>
      </c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 t="s">
        <v>831</v>
      </c>
      <c r="P708" s="5" t="s">
        <v>5758</v>
      </c>
      <c r="Q708" s="12" t="s">
        <v>817</v>
      </c>
      <c r="R708" s="12" t="s">
        <v>26</v>
      </c>
      <c r="S708" s="12" t="s">
        <v>27</v>
      </c>
      <c r="T708" s="12"/>
      <c r="U708" s="12" t="s">
        <v>810</v>
      </c>
      <c r="V708" s="12" t="s">
        <v>28</v>
      </c>
      <c r="W708" s="12" t="s">
        <v>158</v>
      </c>
      <c r="X708" s="12" t="s">
        <v>30</v>
      </c>
      <c r="Y708" s="12" t="s">
        <v>599</v>
      </c>
      <c r="Z708" s="12">
        <v>1685.95</v>
      </c>
      <c r="AA708" s="12">
        <v>962.27</v>
      </c>
      <c r="AB708" s="14">
        <f t="shared" si="54"/>
        <v>0.57075832616625644</v>
      </c>
      <c r="AC708" s="12">
        <v>354.83</v>
      </c>
      <c r="AD708" s="12">
        <v>1874.1</v>
      </c>
      <c r="AE708" s="12">
        <v>1686.69</v>
      </c>
      <c r="AF708" s="14">
        <f t="shared" si="55"/>
        <v>0.9</v>
      </c>
      <c r="AG708" s="15">
        <v>1</v>
      </c>
      <c r="AH708" s="15">
        <v>210</v>
      </c>
      <c r="AI708" s="15">
        <v>11</v>
      </c>
      <c r="AJ708" s="15">
        <v>6</v>
      </c>
      <c r="AK708" s="15">
        <v>0</v>
      </c>
      <c r="AL708" s="15">
        <v>210</v>
      </c>
      <c r="AM708" s="15">
        <v>0</v>
      </c>
      <c r="AN708" s="15">
        <v>1</v>
      </c>
      <c r="AO708" s="15">
        <v>1</v>
      </c>
      <c r="AP708" s="15">
        <v>0.94</v>
      </c>
      <c r="AQ708" s="16">
        <v>43101</v>
      </c>
      <c r="AR708" s="16">
        <v>109574</v>
      </c>
      <c r="AS708" s="16">
        <v>42806</v>
      </c>
    </row>
    <row r="709" spans="1:45" x14ac:dyDescent="0.2">
      <c r="A709" s="48" t="s">
        <v>9633</v>
      </c>
      <c r="B709" s="11" t="s">
        <v>9557</v>
      </c>
      <c r="C709" s="11" t="s">
        <v>9557</v>
      </c>
      <c r="D709" s="11" t="s">
        <v>9557</v>
      </c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 t="s">
        <v>832</v>
      </c>
      <c r="P709" s="5" t="s">
        <v>5759</v>
      </c>
      <c r="Q709" s="12" t="s">
        <v>817</v>
      </c>
      <c r="R709" s="12" t="s">
        <v>26</v>
      </c>
      <c r="S709" s="12" t="s">
        <v>113</v>
      </c>
      <c r="T709" s="12"/>
      <c r="U709" s="12" t="s">
        <v>810</v>
      </c>
      <c r="V709" s="12" t="s">
        <v>28</v>
      </c>
      <c r="W709" s="12" t="s">
        <v>158</v>
      </c>
      <c r="X709" s="12" t="s">
        <v>30</v>
      </c>
      <c r="Y709" s="12" t="s">
        <v>599</v>
      </c>
      <c r="Z709" s="12">
        <v>1460.91</v>
      </c>
      <c r="AA709" s="12">
        <v>833.83</v>
      </c>
      <c r="AB709" s="14">
        <f t="shared" si="54"/>
        <v>0.57076069025470422</v>
      </c>
      <c r="AC709" s="12">
        <v>306.66000000000003</v>
      </c>
      <c r="AD709" s="12">
        <v>1606.37</v>
      </c>
      <c r="AE709" s="12">
        <v>1445.73</v>
      </c>
      <c r="AF709" s="14">
        <f t="shared" si="55"/>
        <v>0.89999813243524229</v>
      </c>
      <c r="AG709" s="15">
        <v>1</v>
      </c>
      <c r="AH709" s="15">
        <v>180</v>
      </c>
      <c r="AI709" s="15">
        <v>11</v>
      </c>
      <c r="AJ709" s="15">
        <v>6</v>
      </c>
      <c r="AK709" s="15">
        <v>0</v>
      </c>
      <c r="AL709" s="15">
        <v>180</v>
      </c>
      <c r="AM709" s="15">
        <v>0</v>
      </c>
      <c r="AN709" s="15">
        <v>1</v>
      </c>
      <c r="AO709" s="15">
        <v>1</v>
      </c>
      <c r="AP709" s="15">
        <v>0.94</v>
      </c>
      <c r="AQ709" s="16">
        <v>43101</v>
      </c>
      <c r="AR709" s="16">
        <v>109574</v>
      </c>
      <c r="AS709" s="16">
        <v>42806</v>
      </c>
    </row>
    <row r="710" spans="1:45" x14ac:dyDescent="0.2">
      <c r="A710" s="48" t="s">
        <v>9633</v>
      </c>
      <c r="B710" s="11" t="s">
        <v>9557</v>
      </c>
      <c r="C710" s="11" t="s">
        <v>9557</v>
      </c>
      <c r="D710" s="11" t="s">
        <v>9557</v>
      </c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 t="s">
        <v>833</v>
      </c>
      <c r="P710" s="5" t="s">
        <v>5760</v>
      </c>
      <c r="Q710" s="12" t="s">
        <v>817</v>
      </c>
      <c r="R710" s="12" t="s">
        <v>26</v>
      </c>
      <c r="S710" s="12" t="s">
        <v>113</v>
      </c>
      <c r="T710" s="12"/>
      <c r="U710" s="12" t="s">
        <v>810</v>
      </c>
      <c r="V710" s="12" t="s">
        <v>28</v>
      </c>
      <c r="W710" s="12" t="s">
        <v>158</v>
      </c>
      <c r="X710" s="12" t="s">
        <v>30</v>
      </c>
      <c r="Y710" s="12" t="s">
        <v>599</v>
      </c>
      <c r="Z710" s="12">
        <v>1685.95</v>
      </c>
      <c r="AA710" s="12">
        <v>962.27</v>
      </c>
      <c r="AB710" s="14">
        <f t="shared" si="54"/>
        <v>0.57075832616625644</v>
      </c>
      <c r="AC710" s="12">
        <v>354.83</v>
      </c>
      <c r="AD710" s="12">
        <v>1874.1</v>
      </c>
      <c r="AE710" s="12">
        <v>1686.69</v>
      </c>
      <c r="AF710" s="14">
        <f t="shared" si="55"/>
        <v>0.9</v>
      </c>
      <c r="AG710" s="15">
        <v>1</v>
      </c>
      <c r="AH710" s="15">
        <v>210</v>
      </c>
      <c r="AI710" s="15">
        <v>11</v>
      </c>
      <c r="AJ710" s="15">
        <v>6</v>
      </c>
      <c r="AK710" s="15">
        <v>0</v>
      </c>
      <c r="AL710" s="15">
        <v>210</v>
      </c>
      <c r="AM710" s="15">
        <v>0</v>
      </c>
      <c r="AN710" s="15">
        <v>1</v>
      </c>
      <c r="AO710" s="15">
        <v>1</v>
      </c>
      <c r="AP710" s="15">
        <v>0.94</v>
      </c>
      <c r="AQ710" s="16">
        <v>43101</v>
      </c>
      <c r="AR710" s="16">
        <v>109574</v>
      </c>
      <c r="AS710" s="16">
        <v>42806</v>
      </c>
    </row>
    <row r="711" spans="1:45" x14ac:dyDescent="0.2">
      <c r="A711" s="48" t="s">
        <v>9633</v>
      </c>
      <c r="B711" s="11" t="s">
        <v>9557</v>
      </c>
      <c r="C711" s="11" t="s">
        <v>9557</v>
      </c>
      <c r="D711" s="11" t="s">
        <v>9557</v>
      </c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 t="s">
        <v>834</v>
      </c>
      <c r="P711" s="5" t="s">
        <v>5761</v>
      </c>
      <c r="Q711" s="12" t="s">
        <v>817</v>
      </c>
      <c r="R711" s="12" t="s">
        <v>26</v>
      </c>
      <c r="S711" s="12" t="s">
        <v>113</v>
      </c>
      <c r="T711" s="12"/>
      <c r="U711" s="12" t="s">
        <v>810</v>
      </c>
      <c r="V711" s="12" t="s">
        <v>28</v>
      </c>
      <c r="W711" s="12" t="s">
        <v>158</v>
      </c>
      <c r="X711" s="12" t="s">
        <v>30</v>
      </c>
      <c r="Y711" s="12" t="s">
        <v>599</v>
      </c>
      <c r="Z711" s="12">
        <v>1690.64</v>
      </c>
      <c r="AA711" s="12">
        <v>964.95</v>
      </c>
      <c r="AB711" s="14">
        <f t="shared" si="54"/>
        <v>0.57076018549188468</v>
      </c>
      <c r="AC711" s="12">
        <v>354.83</v>
      </c>
      <c r="AD711" s="12">
        <v>1874.1</v>
      </c>
      <c r="AE711" s="12">
        <v>1686.69</v>
      </c>
      <c r="AF711" s="14">
        <f t="shared" si="55"/>
        <v>0.9</v>
      </c>
      <c r="AG711" s="15">
        <v>1</v>
      </c>
      <c r="AH711" s="15">
        <v>210</v>
      </c>
      <c r="AI711" s="15">
        <v>11</v>
      </c>
      <c r="AJ711" s="15">
        <v>7</v>
      </c>
      <c r="AK711" s="15">
        <v>0</v>
      </c>
      <c r="AL711" s="15">
        <v>210</v>
      </c>
      <c r="AM711" s="15">
        <v>0</v>
      </c>
      <c r="AN711" s="15">
        <v>1</v>
      </c>
      <c r="AO711" s="15">
        <v>1</v>
      </c>
      <c r="AP711" s="15">
        <v>0.94</v>
      </c>
      <c r="AQ711" s="16">
        <v>43101</v>
      </c>
      <c r="AR711" s="16">
        <v>109574</v>
      </c>
      <c r="AS711" s="16">
        <v>42806</v>
      </c>
    </row>
    <row r="712" spans="1:45" x14ac:dyDescent="0.2">
      <c r="A712" s="48" t="s">
        <v>9633</v>
      </c>
      <c r="B712" s="11" t="s">
        <v>9557</v>
      </c>
      <c r="C712" s="11" t="s">
        <v>9557</v>
      </c>
      <c r="D712" s="11" t="s">
        <v>9557</v>
      </c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 t="s">
        <v>835</v>
      </c>
      <c r="P712" s="5" t="s">
        <v>5762</v>
      </c>
      <c r="Q712" s="12" t="s">
        <v>836</v>
      </c>
      <c r="R712" s="12" t="s">
        <v>26</v>
      </c>
      <c r="S712" s="12" t="s">
        <v>27</v>
      </c>
      <c r="T712" s="12"/>
      <c r="U712" s="12" t="s">
        <v>810</v>
      </c>
      <c r="V712" s="12" t="s">
        <v>28</v>
      </c>
      <c r="W712" s="12" t="s">
        <v>158</v>
      </c>
      <c r="X712" s="12" t="s">
        <v>30</v>
      </c>
      <c r="Y712" s="12" t="s">
        <v>599</v>
      </c>
      <c r="Z712" s="12">
        <v>1910.99</v>
      </c>
      <c r="AA712" s="12">
        <v>1090.72</v>
      </c>
      <c r="AB712" s="14">
        <f t="shared" si="54"/>
        <v>0.57076175176217558</v>
      </c>
      <c r="AC712" s="12">
        <v>403</v>
      </c>
      <c r="AD712" s="12">
        <v>2141.83</v>
      </c>
      <c r="AE712" s="12">
        <v>1927.65</v>
      </c>
      <c r="AF712" s="14">
        <f t="shared" si="55"/>
        <v>0.90000140067138856</v>
      </c>
      <c r="AG712" s="15">
        <v>1</v>
      </c>
      <c r="AH712" s="15">
        <v>240</v>
      </c>
      <c r="AI712" s="15">
        <v>11</v>
      </c>
      <c r="AJ712" s="15">
        <v>6</v>
      </c>
      <c r="AK712" s="15">
        <v>0</v>
      </c>
      <c r="AL712" s="15">
        <v>240</v>
      </c>
      <c r="AM712" s="15">
        <v>0</v>
      </c>
      <c r="AN712" s="15">
        <v>1</v>
      </c>
      <c r="AO712" s="15">
        <v>1</v>
      </c>
      <c r="AP712" s="15">
        <v>0.94</v>
      </c>
      <c r="AQ712" s="16">
        <v>43101</v>
      </c>
      <c r="AR712" s="16">
        <v>109574</v>
      </c>
      <c r="AS712" s="16">
        <v>42806</v>
      </c>
    </row>
    <row r="713" spans="1:45" x14ac:dyDescent="0.2">
      <c r="A713" s="48" t="s">
        <v>9633</v>
      </c>
      <c r="B713" s="11" t="s">
        <v>9557</v>
      </c>
      <c r="C713" s="11" t="s">
        <v>9557</v>
      </c>
      <c r="D713" s="11" t="s">
        <v>9557</v>
      </c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 t="s">
        <v>837</v>
      </c>
      <c r="P713" s="5" t="s">
        <v>5763</v>
      </c>
      <c r="Q713" s="12" t="s">
        <v>836</v>
      </c>
      <c r="R713" s="12" t="s">
        <v>26</v>
      </c>
      <c r="S713" s="12" t="s">
        <v>27</v>
      </c>
      <c r="T713" s="12"/>
      <c r="U713" s="12" t="s">
        <v>810</v>
      </c>
      <c r="V713" s="12" t="s">
        <v>28</v>
      </c>
      <c r="W713" s="12" t="s">
        <v>158</v>
      </c>
      <c r="X713" s="12" t="s">
        <v>30</v>
      </c>
      <c r="Y713" s="12" t="s">
        <v>599</v>
      </c>
      <c r="Z713" s="12">
        <v>2370.46</v>
      </c>
      <c r="AA713" s="12">
        <v>1352.97</v>
      </c>
      <c r="AB713" s="14">
        <f t="shared" si="54"/>
        <v>0.57076263678779648</v>
      </c>
      <c r="AC713" s="12">
        <v>499.34</v>
      </c>
      <c r="AD713" s="12">
        <v>2677.28</v>
      </c>
      <c r="AE713" s="12">
        <v>2409.5500000000002</v>
      </c>
      <c r="AF713" s="14">
        <f t="shared" si="55"/>
        <v>0.89999925297316685</v>
      </c>
      <c r="AG713" s="15">
        <v>1</v>
      </c>
      <c r="AH713" s="15">
        <v>300</v>
      </c>
      <c r="AI713" s="15">
        <v>11</v>
      </c>
      <c r="AJ713" s="15">
        <v>8</v>
      </c>
      <c r="AK713" s="15">
        <v>0</v>
      </c>
      <c r="AL713" s="15">
        <v>300</v>
      </c>
      <c r="AM713" s="15">
        <v>0</v>
      </c>
      <c r="AN713" s="15">
        <v>1</v>
      </c>
      <c r="AO713" s="15">
        <v>1</v>
      </c>
      <c r="AP713" s="15">
        <v>0.94</v>
      </c>
      <c r="AQ713" s="16">
        <v>43101</v>
      </c>
      <c r="AR713" s="16">
        <v>109574</v>
      </c>
      <c r="AS713" s="16">
        <v>42806</v>
      </c>
    </row>
    <row r="714" spans="1:45" x14ac:dyDescent="0.2">
      <c r="A714" s="48" t="s">
        <v>9633</v>
      </c>
      <c r="B714" s="11" t="s">
        <v>9557</v>
      </c>
      <c r="C714" s="11" t="s">
        <v>9557</v>
      </c>
      <c r="D714" s="11" t="s">
        <v>9557</v>
      </c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 t="s">
        <v>838</v>
      </c>
      <c r="P714" s="5" t="s">
        <v>5764</v>
      </c>
      <c r="Q714" s="12" t="s">
        <v>836</v>
      </c>
      <c r="R714" s="12" t="s">
        <v>33</v>
      </c>
      <c r="S714" s="12" t="s">
        <v>27</v>
      </c>
      <c r="T714" s="12"/>
      <c r="U714" s="12" t="s">
        <v>810</v>
      </c>
      <c r="V714" s="12" t="s">
        <v>28</v>
      </c>
      <c r="W714" s="12" t="s">
        <v>839</v>
      </c>
      <c r="X714" s="12" t="s">
        <v>30</v>
      </c>
      <c r="Y714" s="12" t="s">
        <v>599</v>
      </c>
      <c r="Z714" s="12">
        <v>656.57</v>
      </c>
      <c r="AA714" s="12">
        <v>216.08</v>
      </c>
      <c r="AB714" s="14">
        <f t="shared" si="54"/>
        <v>0.32910428438704176</v>
      </c>
      <c r="AC714" s="12">
        <v>90.31</v>
      </c>
      <c r="AD714" s="12">
        <v>401.59</v>
      </c>
      <c r="AE714" s="12">
        <v>361.43</v>
      </c>
      <c r="AF714" s="14">
        <f t="shared" si="55"/>
        <v>0.89999750989815486</v>
      </c>
      <c r="AG714" s="15">
        <v>1</v>
      </c>
      <c r="AH714" s="15">
        <v>45</v>
      </c>
      <c r="AI714" s="15">
        <v>0</v>
      </c>
      <c r="AJ714" s="15">
        <v>2</v>
      </c>
      <c r="AK714" s="15">
        <v>0</v>
      </c>
      <c r="AL714" s="15">
        <v>45</v>
      </c>
      <c r="AM714" s="15">
        <v>0</v>
      </c>
      <c r="AN714" s="15">
        <v>1</v>
      </c>
      <c r="AO714" s="15">
        <v>1</v>
      </c>
      <c r="AP714" s="15">
        <v>0.94</v>
      </c>
      <c r="AQ714" s="16">
        <v>43101</v>
      </c>
      <c r="AR714" s="16">
        <v>109574</v>
      </c>
      <c r="AS714" s="16">
        <v>42806</v>
      </c>
    </row>
    <row r="715" spans="1:45" x14ac:dyDescent="0.2">
      <c r="A715" s="48" t="s">
        <v>9633</v>
      </c>
      <c r="B715" s="11" t="s">
        <v>9557</v>
      </c>
      <c r="C715" s="11" t="s">
        <v>9557</v>
      </c>
      <c r="D715" s="11" t="s">
        <v>9557</v>
      </c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 t="s">
        <v>840</v>
      </c>
      <c r="P715" s="5" t="s">
        <v>5765</v>
      </c>
      <c r="Q715" s="12" t="s">
        <v>836</v>
      </c>
      <c r="R715" s="12" t="s">
        <v>26</v>
      </c>
      <c r="S715" s="12" t="s">
        <v>27</v>
      </c>
      <c r="T715" s="12"/>
      <c r="U715" s="12" t="s">
        <v>810</v>
      </c>
      <c r="V715" s="12" t="s">
        <v>28</v>
      </c>
      <c r="W715" s="12" t="s">
        <v>158</v>
      </c>
      <c r="X715" s="12" t="s">
        <v>30</v>
      </c>
      <c r="Y715" s="12" t="s">
        <v>599</v>
      </c>
      <c r="Z715" s="12">
        <v>1920.37</v>
      </c>
      <c r="AA715" s="12">
        <v>1096.08</v>
      </c>
      <c r="AB715" s="14">
        <f t="shared" si="54"/>
        <v>0.57076500882642411</v>
      </c>
      <c r="AC715" s="12">
        <v>403</v>
      </c>
      <c r="AD715" s="12">
        <v>2141.83</v>
      </c>
      <c r="AE715" s="12">
        <v>1927.65</v>
      </c>
      <c r="AF715" s="14">
        <f t="shared" si="55"/>
        <v>0.90000140067138856</v>
      </c>
      <c r="AG715" s="15">
        <v>1</v>
      </c>
      <c r="AH715" s="15">
        <v>240</v>
      </c>
      <c r="AI715" s="15">
        <v>11</v>
      </c>
      <c r="AJ715" s="15">
        <v>8</v>
      </c>
      <c r="AK715" s="15">
        <v>0</v>
      </c>
      <c r="AL715" s="15">
        <v>240</v>
      </c>
      <c r="AM715" s="15">
        <v>0</v>
      </c>
      <c r="AN715" s="15">
        <v>1</v>
      </c>
      <c r="AO715" s="15">
        <v>1</v>
      </c>
      <c r="AP715" s="15">
        <v>0.94</v>
      </c>
      <c r="AQ715" s="16">
        <v>43101</v>
      </c>
      <c r="AR715" s="16">
        <v>109574</v>
      </c>
      <c r="AS715" s="16">
        <v>42806</v>
      </c>
    </row>
    <row r="716" spans="1:45" x14ac:dyDescent="0.2">
      <c r="A716" s="48" t="s">
        <v>9633</v>
      </c>
      <c r="B716" s="11" t="s">
        <v>9557</v>
      </c>
      <c r="C716" s="11" t="s">
        <v>9557</v>
      </c>
      <c r="D716" s="11" t="s">
        <v>9557</v>
      </c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 t="s">
        <v>841</v>
      </c>
      <c r="P716" s="5" t="s">
        <v>5766</v>
      </c>
      <c r="Q716" s="12" t="s">
        <v>836</v>
      </c>
      <c r="R716" s="12" t="s">
        <v>26</v>
      </c>
      <c r="S716" s="12" t="s">
        <v>27</v>
      </c>
      <c r="T716" s="12"/>
      <c r="U716" s="12" t="s">
        <v>810</v>
      </c>
      <c r="V716" s="12" t="s">
        <v>28</v>
      </c>
      <c r="W716" s="12" t="s">
        <v>839</v>
      </c>
      <c r="X716" s="12" t="s">
        <v>30</v>
      </c>
      <c r="Y716" s="12" t="s">
        <v>599</v>
      </c>
      <c r="Z716" s="12">
        <v>5352.14</v>
      </c>
      <c r="AA716" s="12">
        <v>1761.46</v>
      </c>
      <c r="AB716" s="14">
        <f t="shared" si="54"/>
        <v>0.32911321452727321</v>
      </c>
      <c r="AC716" s="12">
        <v>744.59</v>
      </c>
      <c r="AD716" s="12">
        <v>3212.74</v>
      </c>
      <c r="AE716" s="12">
        <v>2891.47</v>
      </c>
      <c r="AF716" s="14">
        <f t="shared" si="55"/>
        <v>0.90000124504317192</v>
      </c>
      <c r="AG716" s="15">
        <v>1</v>
      </c>
      <c r="AH716" s="15">
        <v>360</v>
      </c>
      <c r="AI716" s="15">
        <v>11</v>
      </c>
      <c r="AJ716" s="15">
        <v>9</v>
      </c>
      <c r="AK716" s="15">
        <v>0</v>
      </c>
      <c r="AL716" s="15">
        <v>360</v>
      </c>
      <c r="AM716" s="15">
        <v>0</v>
      </c>
      <c r="AN716" s="15">
        <v>1</v>
      </c>
      <c r="AO716" s="15">
        <v>1</v>
      </c>
      <c r="AP716" s="15">
        <v>0.94</v>
      </c>
      <c r="AQ716" s="16">
        <v>43101</v>
      </c>
      <c r="AR716" s="16">
        <v>109574</v>
      </c>
      <c r="AS716" s="16">
        <v>42806</v>
      </c>
    </row>
    <row r="717" spans="1:45" x14ac:dyDescent="0.2">
      <c r="A717" s="48" t="s">
        <v>9633</v>
      </c>
      <c r="B717" s="11" t="s">
        <v>9557</v>
      </c>
      <c r="C717" s="11" t="s">
        <v>9557</v>
      </c>
      <c r="D717" s="11" t="s">
        <v>9557</v>
      </c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 t="s">
        <v>842</v>
      </c>
      <c r="P717" s="5" t="s">
        <v>5767</v>
      </c>
      <c r="Q717" s="12" t="s">
        <v>836</v>
      </c>
      <c r="R717" s="12" t="s">
        <v>26</v>
      </c>
      <c r="S717" s="12" t="s">
        <v>27</v>
      </c>
      <c r="T717" s="12"/>
      <c r="U717" s="12" t="s">
        <v>810</v>
      </c>
      <c r="V717" s="12" t="s">
        <v>28</v>
      </c>
      <c r="W717" s="12" t="s">
        <v>839</v>
      </c>
      <c r="X717" s="12" t="s">
        <v>30</v>
      </c>
      <c r="Y717" s="12" t="s">
        <v>599</v>
      </c>
      <c r="Z717" s="12">
        <v>7059.62</v>
      </c>
      <c r="AA717" s="12">
        <v>2323.4</v>
      </c>
      <c r="AB717" s="14">
        <f t="shared" si="54"/>
        <v>0.32911119861975574</v>
      </c>
      <c r="AC717" s="12">
        <v>985.42</v>
      </c>
      <c r="AD717" s="12">
        <v>4283.6499999999996</v>
      </c>
      <c r="AE717" s="12">
        <v>3855.29</v>
      </c>
      <c r="AF717" s="14">
        <f t="shared" si="55"/>
        <v>0.90000116722888202</v>
      </c>
      <c r="AG717" s="15">
        <v>1</v>
      </c>
      <c r="AH717" s="15">
        <v>480</v>
      </c>
      <c r="AI717" s="15">
        <v>11</v>
      </c>
      <c r="AJ717" s="15">
        <v>9</v>
      </c>
      <c r="AK717" s="15">
        <v>0</v>
      </c>
      <c r="AL717" s="15">
        <v>480</v>
      </c>
      <c r="AM717" s="15">
        <v>0</v>
      </c>
      <c r="AN717" s="15">
        <v>1</v>
      </c>
      <c r="AO717" s="15">
        <v>1</v>
      </c>
      <c r="AP717" s="15">
        <v>0.94</v>
      </c>
      <c r="AQ717" s="16">
        <v>43101</v>
      </c>
      <c r="AR717" s="16">
        <v>109574</v>
      </c>
      <c r="AS717" s="16">
        <v>42806</v>
      </c>
    </row>
    <row r="718" spans="1:45" x14ac:dyDescent="0.2">
      <c r="A718" s="48" t="s">
        <v>9633</v>
      </c>
      <c r="B718" s="11" t="s">
        <v>9557</v>
      </c>
      <c r="C718" s="11" t="s">
        <v>9557</v>
      </c>
      <c r="D718" s="11" t="s">
        <v>9557</v>
      </c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 t="s">
        <v>843</v>
      </c>
      <c r="P718" s="5" t="s">
        <v>5768</v>
      </c>
      <c r="Q718" s="12" t="s">
        <v>836</v>
      </c>
      <c r="R718" s="12" t="s">
        <v>26</v>
      </c>
      <c r="S718" s="12" t="s">
        <v>27</v>
      </c>
      <c r="T718" s="12"/>
      <c r="U718" s="12" t="s">
        <v>810</v>
      </c>
      <c r="V718" s="12" t="s">
        <v>28</v>
      </c>
      <c r="W718" s="12" t="s">
        <v>839</v>
      </c>
      <c r="X718" s="12" t="s">
        <v>30</v>
      </c>
      <c r="Y718" s="12" t="s">
        <v>599</v>
      </c>
      <c r="Z718" s="12">
        <v>4498.3999999999996</v>
      </c>
      <c r="AA718" s="12">
        <v>1480.48</v>
      </c>
      <c r="AB718" s="14">
        <f t="shared" si="54"/>
        <v>0.32911257335941674</v>
      </c>
      <c r="AC718" s="12">
        <v>624.16999999999996</v>
      </c>
      <c r="AD718" s="12">
        <v>2677.28</v>
      </c>
      <c r="AE718" s="12">
        <v>2409.5500000000002</v>
      </c>
      <c r="AF718" s="14">
        <f t="shared" si="55"/>
        <v>0.89999925297316685</v>
      </c>
      <c r="AG718" s="15">
        <v>1</v>
      </c>
      <c r="AH718" s="15">
        <v>300</v>
      </c>
      <c r="AI718" s="15">
        <v>11</v>
      </c>
      <c r="AJ718" s="15">
        <v>9</v>
      </c>
      <c r="AK718" s="15">
        <v>0</v>
      </c>
      <c r="AL718" s="15">
        <v>300</v>
      </c>
      <c r="AM718" s="15">
        <v>0</v>
      </c>
      <c r="AN718" s="15">
        <v>1</v>
      </c>
      <c r="AO718" s="15">
        <v>1</v>
      </c>
      <c r="AP718" s="15">
        <v>0.94</v>
      </c>
      <c r="AQ718" s="16">
        <v>43101</v>
      </c>
      <c r="AR718" s="16">
        <v>109574</v>
      </c>
      <c r="AS718" s="16">
        <v>42806</v>
      </c>
    </row>
    <row r="719" spans="1:45" x14ac:dyDescent="0.2">
      <c r="A719" s="48" t="s">
        <v>9633</v>
      </c>
      <c r="B719" s="11" t="s">
        <v>9557</v>
      </c>
      <c r="C719" s="11" t="s">
        <v>9557</v>
      </c>
      <c r="D719" s="11" t="s">
        <v>9557</v>
      </c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 t="s">
        <v>844</v>
      </c>
      <c r="P719" s="5" t="s">
        <v>5769</v>
      </c>
      <c r="Q719" s="12" t="s">
        <v>836</v>
      </c>
      <c r="R719" s="12" t="s">
        <v>26</v>
      </c>
      <c r="S719" s="12" t="s">
        <v>27</v>
      </c>
      <c r="T719" s="12"/>
      <c r="U719" s="12" t="s">
        <v>810</v>
      </c>
      <c r="V719" s="12" t="s">
        <v>28</v>
      </c>
      <c r="W719" s="12" t="s">
        <v>839</v>
      </c>
      <c r="X719" s="12" t="s">
        <v>30</v>
      </c>
      <c r="Y719" s="12" t="s">
        <v>599</v>
      </c>
      <c r="Z719" s="12">
        <v>6205.88</v>
      </c>
      <c r="AA719" s="12">
        <v>2042.42</v>
      </c>
      <c r="AB719" s="14">
        <f t="shared" si="54"/>
        <v>0.32911045653477028</v>
      </c>
      <c r="AC719" s="12">
        <v>865</v>
      </c>
      <c r="AD719" s="12">
        <v>3748.2</v>
      </c>
      <c r="AE719" s="12">
        <v>3373.38</v>
      </c>
      <c r="AF719" s="14">
        <f t="shared" si="55"/>
        <v>0.9</v>
      </c>
      <c r="AG719" s="15">
        <v>1</v>
      </c>
      <c r="AH719" s="15">
        <v>420</v>
      </c>
      <c r="AI719" s="15">
        <v>11</v>
      </c>
      <c r="AJ719" s="15">
        <v>9</v>
      </c>
      <c r="AK719" s="15">
        <v>0</v>
      </c>
      <c r="AL719" s="15">
        <v>420</v>
      </c>
      <c r="AM719" s="15">
        <v>0</v>
      </c>
      <c r="AN719" s="15">
        <v>1</v>
      </c>
      <c r="AO719" s="15">
        <v>1</v>
      </c>
      <c r="AP719" s="15">
        <v>0.94</v>
      </c>
      <c r="AQ719" s="16">
        <v>43101</v>
      </c>
      <c r="AR719" s="16">
        <v>109574</v>
      </c>
      <c r="AS719" s="16">
        <v>42806</v>
      </c>
    </row>
    <row r="720" spans="1:45" x14ac:dyDescent="0.2">
      <c r="A720" s="48" t="s">
        <v>9633</v>
      </c>
      <c r="B720" s="11" t="s">
        <v>9557</v>
      </c>
      <c r="C720" s="11" t="s">
        <v>9557</v>
      </c>
      <c r="D720" s="11" t="s">
        <v>9557</v>
      </c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 t="s">
        <v>845</v>
      </c>
      <c r="P720" s="5" t="s">
        <v>5770</v>
      </c>
      <c r="Q720" s="12" t="s">
        <v>836</v>
      </c>
      <c r="R720" s="12" t="s">
        <v>26</v>
      </c>
      <c r="S720" s="12" t="s">
        <v>27</v>
      </c>
      <c r="T720" s="12"/>
      <c r="U720" s="12" t="s">
        <v>810</v>
      </c>
      <c r="V720" s="12" t="s">
        <v>28</v>
      </c>
      <c r="W720" s="12" t="s">
        <v>259</v>
      </c>
      <c r="X720" s="12" t="s">
        <v>30</v>
      </c>
      <c r="Y720" s="12" t="s">
        <v>599</v>
      </c>
      <c r="Z720" s="12">
        <v>4245.53</v>
      </c>
      <c r="AA720" s="12">
        <v>1397.25</v>
      </c>
      <c r="AB720" s="14">
        <f t="shared" si="54"/>
        <v>0.32911085306192633</v>
      </c>
      <c r="AC720" s="12">
        <v>540.94000000000005</v>
      </c>
      <c r="AD720" s="12">
        <v>2677.28</v>
      </c>
      <c r="AE720" s="12">
        <v>2409.5500000000002</v>
      </c>
      <c r="AF720" s="14">
        <f t="shared" si="55"/>
        <v>0.89999925297316685</v>
      </c>
      <c r="AG720" s="15">
        <v>1</v>
      </c>
      <c r="AH720" s="15">
        <v>300</v>
      </c>
      <c r="AI720" s="15">
        <v>11</v>
      </c>
      <c r="AJ720" s="15">
        <v>9</v>
      </c>
      <c r="AK720" s="15">
        <v>0</v>
      </c>
      <c r="AL720" s="15">
        <v>300</v>
      </c>
      <c r="AM720" s="15">
        <v>0</v>
      </c>
      <c r="AN720" s="15">
        <v>1</v>
      </c>
      <c r="AO720" s="15">
        <v>1</v>
      </c>
      <c r="AP720" s="15">
        <v>0.94</v>
      </c>
      <c r="AQ720" s="16">
        <v>43101</v>
      </c>
      <c r="AR720" s="16">
        <v>109574</v>
      </c>
      <c r="AS720" s="16">
        <v>42806</v>
      </c>
    </row>
    <row r="721" spans="1:45" x14ac:dyDescent="0.2">
      <c r="A721" s="48" t="s">
        <v>9633</v>
      </c>
      <c r="B721" s="11" t="s">
        <v>9557</v>
      </c>
      <c r="C721" s="11" t="s">
        <v>9557</v>
      </c>
      <c r="D721" s="11" t="s">
        <v>9557</v>
      </c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 t="s">
        <v>846</v>
      </c>
      <c r="P721" s="5" t="s">
        <v>5771</v>
      </c>
      <c r="Q721" s="12" t="s">
        <v>836</v>
      </c>
      <c r="R721" s="12" t="s">
        <v>26</v>
      </c>
      <c r="S721" s="12" t="s">
        <v>27</v>
      </c>
      <c r="T721" s="12"/>
      <c r="U721" s="12" t="s">
        <v>810</v>
      </c>
      <c r="V721" s="12" t="s">
        <v>28</v>
      </c>
      <c r="W721" s="12" t="s">
        <v>158</v>
      </c>
      <c r="X721" s="12" t="s">
        <v>30</v>
      </c>
      <c r="Y721" s="12" t="s">
        <v>599</v>
      </c>
      <c r="Z721" s="12">
        <v>1925.06</v>
      </c>
      <c r="AA721" s="12">
        <v>1098.75</v>
      </c>
      <c r="AB721" s="14">
        <f t="shared" si="54"/>
        <v>0.57076143081254616</v>
      </c>
      <c r="AC721" s="12">
        <v>403</v>
      </c>
      <c r="AD721" s="12">
        <v>2141.83</v>
      </c>
      <c r="AE721" s="12">
        <v>1927.65</v>
      </c>
      <c r="AF721" s="14">
        <f t="shared" si="55"/>
        <v>0.90000140067138856</v>
      </c>
      <c r="AG721" s="15">
        <v>1</v>
      </c>
      <c r="AH721" s="15">
        <v>240</v>
      </c>
      <c r="AI721" s="15">
        <v>11</v>
      </c>
      <c r="AJ721" s="15">
        <v>9</v>
      </c>
      <c r="AK721" s="15">
        <v>0</v>
      </c>
      <c r="AL721" s="15">
        <v>240</v>
      </c>
      <c r="AM721" s="15">
        <v>0</v>
      </c>
      <c r="AN721" s="15">
        <v>1</v>
      </c>
      <c r="AO721" s="15">
        <v>1</v>
      </c>
      <c r="AP721" s="15">
        <v>0.94</v>
      </c>
      <c r="AQ721" s="16">
        <v>43101</v>
      </c>
      <c r="AR721" s="16">
        <v>109574</v>
      </c>
      <c r="AS721" s="16">
        <v>42806</v>
      </c>
    </row>
    <row r="722" spans="1:45" x14ac:dyDescent="0.2">
      <c r="A722" s="48" t="s">
        <v>9633</v>
      </c>
      <c r="B722" s="11" t="s">
        <v>9557</v>
      </c>
      <c r="C722" s="11" t="s">
        <v>9557</v>
      </c>
      <c r="D722" s="11" t="s">
        <v>9557</v>
      </c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 t="s">
        <v>847</v>
      </c>
      <c r="P722" s="5" t="s">
        <v>5772</v>
      </c>
      <c r="Q722" s="12" t="s">
        <v>836</v>
      </c>
      <c r="R722" s="12" t="s">
        <v>26</v>
      </c>
      <c r="S722" s="12" t="s">
        <v>27</v>
      </c>
      <c r="T722" s="12"/>
      <c r="U722" s="12" t="s">
        <v>810</v>
      </c>
      <c r="V722" s="12" t="s">
        <v>28</v>
      </c>
      <c r="W722" s="12" t="s">
        <v>839</v>
      </c>
      <c r="X722" s="12" t="s">
        <v>30</v>
      </c>
      <c r="Y722" s="12" t="s">
        <v>599</v>
      </c>
      <c r="Z722" s="12">
        <v>6205.88</v>
      </c>
      <c r="AA722" s="12">
        <v>2042.42</v>
      </c>
      <c r="AB722" s="14">
        <f t="shared" si="54"/>
        <v>0.32911045653477028</v>
      </c>
      <c r="AC722" s="12">
        <v>865</v>
      </c>
      <c r="AD722" s="12">
        <v>3748.2</v>
      </c>
      <c r="AE722" s="12">
        <v>3373.38</v>
      </c>
      <c r="AF722" s="14">
        <f t="shared" si="55"/>
        <v>0.9</v>
      </c>
      <c r="AG722" s="15">
        <v>1</v>
      </c>
      <c r="AH722" s="15">
        <v>420</v>
      </c>
      <c r="AI722" s="15">
        <v>11</v>
      </c>
      <c r="AJ722" s="15">
        <v>9</v>
      </c>
      <c r="AK722" s="15">
        <v>0</v>
      </c>
      <c r="AL722" s="15">
        <v>420</v>
      </c>
      <c r="AM722" s="15">
        <v>0</v>
      </c>
      <c r="AN722" s="15">
        <v>1</v>
      </c>
      <c r="AO722" s="15">
        <v>1</v>
      </c>
      <c r="AP722" s="15">
        <v>0.94</v>
      </c>
      <c r="AQ722" s="16">
        <v>43101</v>
      </c>
      <c r="AR722" s="16">
        <v>109574</v>
      </c>
      <c r="AS722" s="16">
        <v>42806</v>
      </c>
    </row>
    <row r="723" spans="1:45" x14ac:dyDescent="0.2">
      <c r="A723" s="48" t="s">
        <v>9633</v>
      </c>
      <c r="B723" s="11" t="s">
        <v>9557</v>
      </c>
      <c r="C723" s="11" t="s">
        <v>9557</v>
      </c>
      <c r="D723" s="11" t="s">
        <v>9557</v>
      </c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 t="s">
        <v>848</v>
      </c>
      <c r="P723" s="5" t="s">
        <v>5773</v>
      </c>
      <c r="Q723" s="12" t="s">
        <v>836</v>
      </c>
      <c r="R723" s="12" t="s">
        <v>26</v>
      </c>
      <c r="S723" s="12" t="s">
        <v>27</v>
      </c>
      <c r="T723" s="12"/>
      <c r="U723" s="12" t="s">
        <v>810</v>
      </c>
      <c r="V723" s="12" t="s">
        <v>28</v>
      </c>
      <c r="W723" s="12" t="s">
        <v>839</v>
      </c>
      <c r="X723" s="12" t="s">
        <v>30</v>
      </c>
      <c r="Y723" s="12" t="s">
        <v>599</v>
      </c>
      <c r="Z723" s="12">
        <v>5352.14</v>
      </c>
      <c r="AA723" s="12">
        <v>1761.46</v>
      </c>
      <c r="AB723" s="14">
        <f t="shared" si="54"/>
        <v>0.32911321452727321</v>
      </c>
      <c r="AC723" s="12">
        <v>744.59</v>
      </c>
      <c r="AD723" s="12">
        <v>3212.74</v>
      </c>
      <c r="AE723" s="12">
        <v>2891.47</v>
      </c>
      <c r="AF723" s="14">
        <f t="shared" si="55"/>
        <v>0.90000124504317192</v>
      </c>
      <c r="AG723" s="15">
        <v>1</v>
      </c>
      <c r="AH723" s="15">
        <v>360</v>
      </c>
      <c r="AI723" s="15">
        <v>11</v>
      </c>
      <c r="AJ723" s="15">
        <v>9</v>
      </c>
      <c r="AK723" s="15">
        <v>0</v>
      </c>
      <c r="AL723" s="15">
        <v>360</v>
      </c>
      <c r="AM723" s="15">
        <v>0</v>
      </c>
      <c r="AN723" s="15">
        <v>1</v>
      </c>
      <c r="AO723" s="15">
        <v>1</v>
      </c>
      <c r="AP723" s="15">
        <v>0.94</v>
      </c>
      <c r="AQ723" s="16">
        <v>43101</v>
      </c>
      <c r="AR723" s="16">
        <v>109574</v>
      </c>
      <c r="AS723" s="16">
        <v>42806</v>
      </c>
    </row>
    <row r="724" spans="1:45" x14ac:dyDescent="0.2">
      <c r="A724" s="48" t="s">
        <v>9633</v>
      </c>
      <c r="B724" s="11" t="s">
        <v>9557</v>
      </c>
      <c r="C724" s="11" t="s">
        <v>9557</v>
      </c>
      <c r="D724" s="11" t="s">
        <v>9557</v>
      </c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 t="s">
        <v>849</v>
      </c>
      <c r="P724" s="5" t="s">
        <v>5774</v>
      </c>
      <c r="Q724" s="12" t="s">
        <v>836</v>
      </c>
      <c r="R724" s="12" t="s">
        <v>26</v>
      </c>
      <c r="S724" s="12" t="s">
        <v>27</v>
      </c>
      <c r="T724" s="12"/>
      <c r="U724" s="12" t="s">
        <v>810</v>
      </c>
      <c r="V724" s="12" t="s">
        <v>28</v>
      </c>
      <c r="W724" s="12" t="s">
        <v>259</v>
      </c>
      <c r="X724" s="12" t="s">
        <v>30</v>
      </c>
      <c r="Y724" s="12" t="s">
        <v>599</v>
      </c>
      <c r="Z724" s="12">
        <v>4245.53</v>
      </c>
      <c r="AA724" s="12">
        <v>1397.25</v>
      </c>
      <c r="AB724" s="14">
        <f t="shared" si="54"/>
        <v>0.32911085306192633</v>
      </c>
      <c r="AC724" s="12">
        <v>540.94000000000005</v>
      </c>
      <c r="AD724" s="12">
        <v>2677.28</v>
      </c>
      <c r="AE724" s="12">
        <v>2409.5500000000002</v>
      </c>
      <c r="AF724" s="14">
        <f t="shared" si="55"/>
        <v>0.89999925297316685</v>
      </c>
      <c r="AG724" s="15">
        <v>1</v>
      </c>
      <c r="AH724" s="15">
        <v>300</v>
      </c>
      <c r="AI724" s="15">
        <v>11</v>
      </c>
      <c r="AJ724" s="15">
        <v>9</v>
      </c>
      <c r="AK724" s="15">
        <v>0</v>
      </c>
      <c r="AL724" s="15">
        <v>300</v>
      </c>
      <c r="AM724" s="15">
        <v>0</v>
      </c>
      <c r="AN724" s="15">
        <v>1</v>
      </c>
      <c r="AO724" s="15">
        <v>1</v>
      </c>
      <c r="AP724" s="15">
        <v>0.94</v>
      </c>
      <c r="AQ724" s="16">
        <v>43101</v>
      </c>
      <c r="AR724" s="16">
        <v>109574</v>
      </c>
      <c r="AS724" s="16">
        <v>42806</v>
      </c>
    </row>
    <row r="725" spans="1:45" x14ac:dyDescent="0.2">
      <c r="A725" s="48" t="s">
        <v>9633</v>
      </c>
      <c r="B725" s="11" t="s">
        <v>9557</v>
      </c>
      <c r="C725" s="11" t="s">
        <v>9557</v>
      </c>
      <c r="D725" s="11" t="s">
        <v>9557</v>
      </c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 t="s">
        <v>850</v>
      </c>
      <c r="P725" s="5" t="s">
        <v>5775</v>
      </c>
      <c r="Q725" s="12" t="s">
        <v>836</v>
      </c>
      <c r="R725" s="12" t="s">
        <v>26</v>
      </c>
      <c r="S725" s="12" t="s">
        <v>27</v>
      </c>
      <c r="T725" s="12"/>
      <c r="U725" s="12" t="s">
        <v>810</v>
      </c>
      <c r="V725" s="12" t="s">
        <v>28</v>
      </c>
      <c r="W725" s="12" t="s">
        <v>839</v>
      </c>
      <c r="X725" s="12" t="s">
        <v>30</v>
      </c>
      <c r="Y725" s="12" t="s">
        <v>599</v>
      </c>
      <c r="Z725" s="12">
        <v>5352.14</v>
      </c>
      <c r="AA725" s="12">
        <v>1761.46</v>
      </c>
      <c r="AB725" s="14">
        <f t="shared" si="54"/>
        <v>0.32911321452727321</v>
      </c>
      <c r="AC725" s="12">
        <v>744.59</v>
      </c>
      <c r="AD725" s="12">
        <v>3212.74</v>
      </c>
      <c r="AE725" s="12">
        <v>2891.47</v>
      </c>
      <c r="AF725" s="14">
        <f t="shared" si="55"/>
        <v>0.90000124504317192</v>
      </c>
      <c r="AG725" s="15">
        <v>1</v>
      </c>
      <c r="AH725" s="15">
        <v>360</v>
      </c>
      <c r="AI725" s="15">
        <v>11</v>
      </c>
      <c r="AJ725" s="15">
        <v>9</v>
      </c>
      <c r="AK725" s="15">
        <v>0</v>
      </c>
      <c r="AL725" s="15">
        <v>360</v>
      </c>
      <c r="AM725" s="15">
        <v>0</v>
      </c>
      <c r="AN725" s="15">
        <v>1</v>
      </c>
      <c r="AO725" s="15">
        <v>1</v>
      </c>
      <c r="AP725" s="15">
        <v>0.94</v>
      </c>
      <c r="AQ725" s="16">
        <v>43101</v>
      </c>
      <c r="AR725" s="16">
        <v>109574</v>
      </c>
      <c r="AS725" s="16">
        <v>42806</v>
      </c>
    </row>
    <row r="726" spans="1:45" x14ac:dyDescent="0.2">
      <c r="A726" s="48" t="s">
        <v>9633</v>
      </c>
      <c r="B726" s="11" t="s">
        <v>9557</v>
      </c>
      <c r="C726" s="11" t="s">
        <v>9557</v>
      </c>
      <c r="D726" s="11" t="s">
        <v>9557</v>
      </c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 t="s">
        <v>851</v>
      </c>
      <c r="P726" s="5" t="s">
        <v>5776</v>
      </c>
      <c r="Q726" s="12" t="s">
        <v>836</v>
      </c>
      <c r="R726" s="12" t="s">
        <v>26</v>
      </c>
      <c r="S726" s="12" t="s">
        <v>27</v>
      </c>
      <c r="T726" s="12"/>
      <c r="U726" s="12" t="s">
        <v>810</v>
      </c>
      <c r="V726" s="12" t="s">
        <v>28</v>
      </c>
      <c r="W726" s="12" t="s">
        <v>259</v>
      </c>
      <c r="X726" s="12" t="s">
        <v>30</v>
      </c>
      <c r="Y726" s="12" t="s">
        <v>599</v>
      </c>
      <c r="Z726" s="12">
        <v>3440.57</v>
      </c>
      <c r="AA726" s="12">
        <v>1132.33</v>
      </c>
      <c r="AB726" s="14">
        <f t="shared" si="54"/>
        <v>0.32911116471979929</v>
      </c>
      <c r="AC726" s="12">
        <v>436.58</v>
      </c>
      <c r="AD726" s="12">
        <v>2141.83</v>
      </c>
      <c r="AE726" s="12">
        <v>1927.65</v>
      </c>
      <c r="AF726" s="14">
        <f t="shared" si="55"/>
        <v>0.90000140067138856</v>
      </c>
      <c r="AG726" s="15">
        <v>1</v>
      </c>
      <c r="AH726" s="15">
        <v>240</v>
      </c>
      <c r="AI726" s="15">
        <v>11</v>
      </c>
      <c r="AJ726" s="15">
        <v>9</v>
      </c>
      <c r="AK726" s="15">
        <v>0</v>
      </c>
      <c r="AL726" s="15">
        <v>240</v>
      </c>
      <c r="AM726" s="15">
        <v>0</v>
      </c>
      <c r="AN726" s="15">
        <v>1</v>
      </c>
      <c r="AO726" s="15">
        <v>1</v>
      </c>
      <c r="AP726" s="15">
        <v>0.94</v>
      </c>
      <c r="AQ726" s="16">
        <v>43101</v>
      </c>
      <c r="AR726" s="16">
        <v>109574</v>
      </c>
      <c r="AS726" s="16">
        <v>42806</v>
      </c>
    </row>
    <row r="727" spans="1:45" x14ac:dyDescent="0.2">
      <c r="A727" s="48" t="s">
        <v>9633</v>
      </c>
      <c r="B727" s="11" t="s">
        <v>9557</v>
      </c>
      <c r="C727" s="11" t="s">
        <v>9557</v>
      </c>
      <c r="D727" s="11" t="s">
        <v>9557</v>
      </c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 t="s">
        <v>852</v>
      </c>
      <c r="P727" s="5" t="s">
        <v>5777</v>
      </c>
      <c r="Q727" s="12" t="s">
        <v>836</v>
      </c>
      <c r="R727" s="12" t="s">
        <v>26</v>
      </c>
      <c r="S727" s="12" t="s">
        <v>27</v>
      </c>
      <c r="T727" s="12"/>
      <c r="U727" s="12" t="s">
        <v>810</v>
      </c>
      <c r="V727" s="12" t="s">
        <v>28</v>
      </c>
      <c r="W727" s="12" t="s">
        <v>158</v>
      </c>
      <c r="X727" s="12" t="s">
        <v>30</v>
      </c>
      <c r="Y727" s="12" t="s">
        <v>599</v>
      </c>
      <c r="Z727" s="12">
        <v>1925.06</v>
      </c>
      <c r="AA727" s="12">
        <v>1098.75</v>
      </c>
      <c r="AB727" s="14">
        <f t="shared" si="54"/>
        <v>0.57076143081254616</v>
      </c>
      <c r="AC727" s="12">
        <v>403</v>
      </c>
      <c r="AD727" s="12">
        <v>2141.83</v>
      </c>
      <c r="AE727" s="12">
        <v>1927.65</v>
      </c>
      <c r="AF727" s="14">
        <f t="shared" si="55"/>
        <v>0.90000140067138856</v>
      </c>
      <c r="AG727" s="15">
        <v>1</v>
      </c>
      <c r="AH727" s="15">
        <v>240</v>
      </c>
      <c r="AI727" s="15">
        <v>11</v>
      </c>
      <c r="AJ727" s="15">
        <v>9</v>
      </c>
      <c r="AK727" s="15">
        <v>0</v>
      </c>
      <c r="AL727" s="15">
        <v>240</v>
      </c>
      <c r="AM727" s="15">
        <v>0</v>
      </c>
      <c r="AN727" s="15">
        <v>1</v>
      </c>
      <c r="AO727" s="15">
        <v>1</v>
      </c>
      <c r="AP727" s="15">
        <v>0.94</v>
      </c>
      <c r="AQ727" s="16">
        <v>43101</v>
      </c>
      <c r="AR727" s="16">
        <v>109574</v>
      </c>
      <c r="AS727" s="16">
        <v>42806</v>
      </c>
    </row>
    <row r="728" spans="1:45" x14ac:dyDescent="0.2">
      <c r="A728" s="48" t="s">
        <v>9633</v>
      </c>
      <c r="B728" s="11" t="s">
        <v>9557</v>
      </c>
      <c r="C728" s="11" t="s">
        <v>9557</v>
      </c>
      <c r="D728" s="11" t="s">
        <v>9557</v>
      </c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 t="s">
        <v>853</v>
      </c>
      <c r="P728" s="5" t="s">
        <v>5778</v>
      </c>
      <c r="Q728" s="12" t="s">
        <v>836</v>
      </c>
      <c r="R728" s="12" t="s">
        <v>26</v>
      </c>
      <c r="S728" s="12" t="s">
        <v>27</v>
      </c>
      <c r="T728" s="12"/>
      <c r="U728" s="12" t="s">
        <v>810</v>
      </c>
      <c r="V728" s="12" t="s">
        <v>28</v>
      </c>
      <c r="W728" s="12" t="s">
        <v>259</v>
      </c>
      <c r="X728" s="12" t="s">
        <v>30</v>
      </c>
      <c r="Y728" s="12" t="s">
        <v>599</v>
      </c>
      <c r="Z728" s="12">
        <v>4245.53</v>
      </c>
      <c r="AA728" s="12">
        <v>1397.25</v>
      </c>
      <c r="AB728" s="14">
        <f t="shared" si="54"/>
        <v>0.32911085306192633</v>
      </c>
      <c r="AC728" s="12">
        <v>540.94000000000005</v>
      </c>
      <c r="AD728" s="12">
        <v>2677.28</v>
      </c>
      <c r="AE728" s="12">
        <v>2409.5500000000002</v>
      </c>
      <c r="AF728" s="14">
        <f t="shared" si="55"/>
        <v>0.89999925297316685</v>
      </c>
      <c r="AG728" s="15">
        <v>1</v>
      </c>
      <c r="AH728" s="15">
        <v>300</v>
      </c>
      <c r="AI728" s="15">
        <v>11</v>
      </c>
      <c r="AJ728" s="15">
        <v>9</v>
      </c>
      <c r="AK728" s="15">
        <v>0</v>
      </c>
      <c r="AL728" s="15">
        <v>300</v>
      </c>
      <c r="AM728" s="15">
        <v>0</v>
      </c>
      <c r="AN728" s="15">
        <v>1</v>
      </c>
      <c r="AO728" s="15">
        <v>1</v>
      </c>
      <c r="AP728" s="15">
        <v>0.94</v>
      </c>
      <c r="AQ728" s="16">
        <v>43101</v>
      </c>
      <c r="AR728" s="16">
        <v>109574</v>
      </c>
      <c r="AS728" s="16">
        <v>42806</v>
      </c>
    </row>
    <row r="729" spans="1:45" x14ac:dyDescent="0.2">
      <c r="A729" s="48" t="s">
        <v>9633</v>
      </c>
      <c r="B729" s="11" t="s">
        <v>9557</v>
      </c>
      <c r="C729" s="11" t="s">
        <v>9557</v>
      </c>
      <c r="D729" s="11" t="s">
        <v>9557</v>
      </c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 t="s">
        <v>854</v>
      </c>
      <c r="P729" s="5" t="s">
        <v>5779</v>
      </c>
      <c r="Q729" s="12" t="s">
        <v>836</v>
      </c>
      <c r="R729" s="12" t="s">
        <v>26</v>
      </c>
      <c r="S729" s="12" t="s">
        <v>27</v>
      </c>
      <c r="T729" s="12"/>
      <c r="U729" s="12" t="s">
        <v>810</v>
      </c>
      <c r="V729" s="12" t="s">
        <v>28</v>
      </c>
      <c r="W729" s="12" t="s">
        <v>158</v>
      </c>
      <c r="X729" s="12" t="s">
        <v>30</v>
      </c>
      <c r="Y729" s="12" t="s">
        <v>599</v>
      </c>
      <c r="Z729" s="12">
        <v>1925.06</v>
      </c>
      <c r="AA729" s="12">
        <v>1098.75</v>
      </c>
      <c r="AB729" s="14">
        <f t="shared" si="54"/>
        <v>0.57076143081254616</v>
      </c>
      <c r="AC729" s="12">
        <v>403</v>
      </c>
      <c r="AD729" s="12">
        <v>2141.83</v>
      </c>
      <c r="AE729" s="12">
        <v>1927.65</v>
      </c>
      <c r="AF729" s="14">
        <f t="shared" si="55"/>
        <v>0.90000140067138856</v>
      </c>
      <c r="AG729" s="15">
        <v>1</v>
      </c>
      <c r="AH729" s="15">
        <v>240</v>
      </c>
      <c r="AI729" s="15">
        <v>11</v>
      </c>
      <c r="AJ729" s="15">
        <v>9</v>
      </c>
      <c r="AK729" s="15">
        <v>0</v>
      </c>
      <c r="AL729" s="15">
        <v>240</v>
      </c>
      <c r="AM729" s="15">
        <v>0</v>
      </c>
      <c r="AN729" s="15">
        <v>1</v>
      </c>
      <c r="AO729" s="15">
        <v>1</v>
      </c>
      <c r="AP729" s="15">
        <v>0.94</v>
      </c>
      <c r="AQ729" s="16">
        <v>43101</v>
      </c>
      <c r="AR729" s="16">
        <v>109574</v>
      </c>
      <c r="AS729" s="16">
        <v>42806</v>
      </c>
    </row>
    <row r="730" spans="1:45" x14ac:dyDescent="0.2">
      <c r="A730" s="48" t="s">
        <v>9633</v>
      </c>
      <c r="B730" s="11" t="s">
        <v>9557</v>
      </c>
      <c r="C730" s="11" t="s">
        <v>9557</v>
      </c>
      <c r="D730" s="11" t="s">
        <v>9557</v>
      </c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 t="s">
        <v>855</v>
      </c>
      <c r="P730" s="5" t="s">
        <v>5780</v>
      </c>
      <c r="Q730" s="12" t="s">
        <v>836</v>
      </c>
      <c r="R730" s="12" t="s">
        <v>26</v>
      </c>
      <c r="S730" s="12" t="s">
        <v>27</v>
      </c>
      <c r="T730" s="12"/>
      <c r="U730" s="12" t="s">
        <v>810</v>
      </c>
      <c r="V730" s="12" t="s">
        <v>28</v>
      </c>
      <c r="W730" s="12" t="s">
        <v>259</v>
      </c>
      <c r="X730" s="12" t="s">
        <v>30</v>
      </c>
      <c r="Y730" s="12" t="s">
        <v>599</v>
      </c>
      <c r="Z730" s="12">
        <v>4245.53</v>
      </c>
      <c r="AA730" s="12">
        <v>1397.25</v>
      </c>
      <c r="AB730" s="14">
        <f t="shared" si="54"/>
        <v>0.32911085306192633</v>
      </c>
      <c r="AC730" s="12">
        <v>540.94000000000005</v>
      </c>
      <c r="AD730" s="12">
        <v>2677.28</v>
      </c>
      <c r="AE730" s="12">
        <v>2409.5500000000002</v>
      </c>
      <c r="AF730" s="14">
        <f t="shared" si="55"/>
        <v>0.89999925297316685</v>
      </c>
      <c r="AG730" s="15">
        <v>1</v>
      </c>
      <c r="AH730" s="15">
        <v>300</v>
      </c>
      <c r="AI730" s="15">
        <v>11</v>
      </c>
      <c r="AJ730" s="15">
        <v>9</v>
      </c>
      <c r="AK730" s="15">
        <v>0</v>
      </c>
      <c r="AL730" s="15">
        <v>300</v>
      </c>
      <c r="AM730" s="15">
        <v>0</v>
      </c>
      <c r="AN730" s="15">
        <v>1</v>
      </c>
      <c r="AO730" s="15">
        <v>1</v>
      </c>
      <c r="AP730" s="15">
        <v>0.94</v>
      </c>
      <c r="AQ730" s="16">
        <v>43101</v>
      </c>
      <c r="AR730" s="16">
        <v>109574</v>
      </c>
      <c r="AS730" s="16">
        <v>42806</v>
      </c>
    </row>
    <row r="731" spans="1:45" x14ac:dyDescent="0.2">
      <c r="A731" s="48" t="s">
        <v>9633</v>
      </c>
      <c r="B731" s="11" t="s">
        <v>9557</v>
      </c>
      <c r="C731" s="11" t="s">
        <v>9557</v>
      </c>
      <c r="D731" s="11" t="s">
        <v>9557</v>
      </c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 t="s">
        <v>856</v>
      </c>
      <c r="P731" s="5" t="s">
        <v>5781</v>
      </c>
      <c r="Q731" s="12" t="s">
        <v>836</v>
      </c>
      <c r="R731" s="12" t="s">
        <v>26</v>
      </c>
      <c r="S731" s="12" t="s">
        <v>27</v>
      </c>
      <c r="T731" s="12"/>
      <c r="U731" s="12" t="s">
        <v>810</v>
      </c>
      <c r="V731" s="12" t="s">
        <v>28</v>
      </c>
      <c r="W731" s="12" t="s">
        <v>259</v>
      </c>
      <c r="X731" s="12" t="s">
        <v>30</v>
      </c>
      <c r="Y731" s="12" t="s">
        <v>599</v>
      </c>
      <c r="Z731" s="12">
        <v>4245.53</v>
      </c>
      <c r="AA731" s="12">
        <v>1397.25</v>
      </c>
      <c r="AB731" s="14">
        <f t="shared" si="54"/>
        <v>0.32911085306192633</v>
      </c>
      <c r="AC731" s="12">
        <v>540.94000000000005</v>
      </c>
      <c r="AD731" s="12">
        <v>2677.28</v>
      </c>
      <c r="AE731" s="12">
        <v>2409.5500000000002</v>
      </c>
      <c r="AF731" s="14">
        <f t="shared" si="55"/>
        <v>0.89999925297316685</v>
      </c>
      <c r="AG731" s="15">
        <v>1</v>
      </c>
      <c r="AH731" s="15">
        <v>300</v>
      </c>
      <c r="AI731" s="15">
        <v>11</v>
      </c>
      <c r="AJ731" s="15">
        <v>9</v>
      </c>
      <c r="AK731" s="15">
        <v>0</v>
      </c>
      <c r="AL731" s="15">
        <v>300</v>
      </c>
      <c r="AM731" s="15">
        <v>0</v>
      </c>
      <c r="AN731" s="15">
        <v>1</v>
      </c>
      <c r="AO731" s="15">
        <v>1</v>
      </c>
      <c r="AP731" s="15">
        <v>0.94</v>
      </c>
      <c r="AQ731" s="16">
        <v>43101</v>
      </c>
      <c r="AR731" s="16">
        <v>109574</v>
      </c>
      <c r="AS731" s="16">
        <v>42806</v>
      </c>
    </row>
    <row r="732" spans="1:45" x14ac:dyDescent="0.2">
      <c r="A732" s="48" t="s">
        <v>9633</v>
      </c>
      <c r="B732" s="11" t="s">
        <v>9557</v>
      </c>
      <c r="C732" s="11" t="s">
        <v>9557</v>
      </c>
      <c r="D732" s="11" t="s">
        <v>9557</v>
      </c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 t="s">
        <v>857</v>
      </c>
      <c r="P732" s="5" t="s">
        <v>5782</v>
      </c>
      <c r="Q732" s="12" t="s">
        <v>836</v>
      </c>
      <c r="R732" s="12" t="s">
        <v>26</v>
      </c>
      <c r="S732" s="12" t="s">
        <v>27</v>
      </c>
      <c r="T732" s="12"/>
      <c r="U732" s="12" t="s">
        <v>810</v>
      </c>
      <c r="V732" s="12" t="s">
        <v>28</v>
      </c>
      <c r="W732" s="12" t="s">
        <v>839</v>
      </c>
      <c r="X732" s="12" t="s">
        <v>30</v>
      </c>
      <c r="Y732" s="12" t="s">
        <v>599</v>
      </c>
      <c r="Z732" s="12">
        <v>7059.62</v>
      </c>
      <c r="AA732" s="12">
        <v>2323.4</v>
      </c>
      <c r="AB732" s="14">
        <f t="shared" si="54"/>
        <v>0.32911119861975574</v>
      </c>
      <c r="AC732" s="12">
        <v>985.42</v>
      </c>
      <c r="AD732" s="12">
        <v>4283.6499999999996</v>
      </c>
      <c r="AE732" s="12">
        <v>3855.29</v>
      </c>
      <c r="AF732" s="14">
        <f t="shared" si="55"/>
        <v>0.90000116722888202</v>
      </c>
      <c r="AG732" s="15">
        <v>1</v>
      </c>
      <c r="AH732" s="15">
        <v>480</v>
      </c>
      <c r="AI732" s="15">
        <v>11</v>
      </c>
      <c r="AJ732" s="15">
        <v>9</v>
      </c>
      <c r="AK732" s="15">
        <v>0</v>
      </c>
      <c r="AL732" s="15">
        <v>480</v>
      </c>
      <c r="AM732" s="15">
        <v>0</v>
      </c>
      <c r="AN732" s="15">
        <v>1</v>
      </c>
      <c r="AO732" s="15">
        <v>1</v>
      </c>
      <c r="AP732" s="15">
        <v>0.94</v>
      </c>
      <c r="AQ732" s="16">
        <v>43101</v>
      </c>
      <c r="AR732" s="16">
        <v>109574</v>
      </c>
      <c r="AS732" s="16">
        <v>42806</v>
      </c>
    </row>
    <row r="733" spans="1:45" x14ac:dyDescent="0.2">
      <c r="A733" s="48" t="s">
        <v>9633</v>
      </c>
      <c r="B733" s="11" t="s">
        <v>9557</v>
      </c>
      <c r="C733" s="11" t="s">
        <v>9557</v>
      </c>
      <c r="D733" s="11" t="s">
        <v>9557</v>
      </c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 t="s">
        <v>858</v>
      </c>
      <c r="P733" s="5" t="s">
        <v>5783</v>
      </c>
      <c r="Q733" s="12" t="s">
        <v>836</v>
      </c>
      <c r="R733" s="12" t="s">
        <v>26</v>
      </c>
      <c r="S733" s="12" t="s">
        <v>27</v>
      </c>
      <c r="T733" s="12"/>
      <c r="U733" s="12" t="s">
        <v>810</v>
      </c>
      <c r="V733" s="12" t="s">
        <v>28</v>
      </c>
      <c r="W733" s="12" t="s">
        <v>259</v>
      </c>
      <c r="X733" s="12" t="s">
        <v>30</v>
      </c>
      <c r="Y733" s="12" t="s">
        <v>599</v>
      </c>
      <c r="Z733" s="12">
        <v>4245.53</v>
      </c>
      <c r="AA733" s="12">
        <v>1397.25</v>
      </c>
      <c r="AB733" s="14">
        <f t="shared" si="54"/>
        <v>0.32911085306192633</v>
      </c>
      <c r="AC733" s="12">
        <v>540.94000000000005</v>
      </c>
      <c r="AD733" s="12">
        <v>2677.28</v>
      </c>
      <c r="AE733" s="12">
        <v>2409.5500000000002</v>
      </c>
      <c r="AF733" s="14">
        <f t="shared" si="55"/>
        <v>0.89999925297316685</v>
      </c>
      <c r="AG733" s="15">
        <v>1</v>
      </c>
      <c r="AH733" s="15">
        <v>300</v>
      </c>
      <c r="AI733" s="15">
        <v>11</v>
      </c>
      <c r="AJ733" s="15">
        <v>9</v>
      </c>
      <c r="AK733" s="15">
        <v>0</v>
      </c>
      <c r="AL733" s="15">
        <v>300</v>
      </c>
      <c r="AM733" s="15">
        <v>0</v>
      </c>
      <c r="AN733" s="15">
        <v>1</v>
      </c>
      <c r="AO733" s="15">
        <v>1</v>
      </c>
      <c r="AP733" s="15">
        <v>0.94</v>
      </c>
      <c r="AQ733" s="16">
        <v>43101</v>
      </c>
      <c r="AR733" s="16">
        <v>109574</v>
      </c>
      <c r="AS733" s="16">
        <v>42806</v>
      </c>
    </row>
    <row r="734" spans="1:45" x14ac:dyDescent="0.2">
      <c r="A734" s="48" t="s">
        <v>9633</v>
      </c>
      <c r="B734" s="11" t="s">
        <v>9557</v>
      </c>
      <c r="C734" s="11" t="s">
        <v>9557</v>
      </c>
      <c r="D734" s="11" t="s">
        <v>9557</v>
      </c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 t="s">
        <v>859</v>
      </c>
      <c r="P734" s="5" t="s">
        <v>5784</v>
      </c>
      <c r="Q734" s="12" t="s">
        <v>836</v>
      </c>
      <c r="R734" s="12" t="s">
        <v>26</v>
      </c>
      <c r="S734" s="12" t="s">
        <v>27</v>
      </c>
      <c r="T734" s="12"/>
      <c r="U734" s="12" t="s">
        <v>810</v>
      </c>
      <c r="V734" s="12" t="s">
        <v>28</v>
      </c>
      <c r="W734" s="12" t="s">
        <v>839</v>
      </c>
      <c r="X734" s="12" t="s">
        <v>30</v>
      </c>
      <c r="Y734" s="12" t="s">
        <v>599</v>
      </c>
      <c r="Z734" s="12">
        <v>5352.14</v>
      </c>
      <c r="AA734" s="12">
        <v>1761.46</v>
      </c>
      <c r="AB734" s="14">
        <f t="shared" si="54"/>
        <v>0.32911321452727321</v>
      </c>
      <c r="AC734" s="12">
        <v>744.59</v>
      </c>
      <c r="AD734" s="12">
        <v>3212.74</v>
      </c>
      <c r="AE734" s="12">
        <v>2891.47</v>
      </c>
      <c r="AF734" s="14">
        <f t="shared" si="55"/>
        <v>0.90000124504317192</v>
      </c>
      <c r="AG734" s="15">
        <v>1</v>
      </c>
      <c r="AH734" s="15">
        <v>360</v>
      </c>
      <c r="AI734" s="15">
        <v>11</v>
      </c>
      <c r="AJ734" s="15">
        <v>9</v>
      </c>
      <c r="AK734" s="15">
        <v>0</v>
      </c>
      <c r="AL734" s="15">
        <v>360</v>
      </c>
      <c r="AM734" s="15">
        <v>0</v>
      </c>
      <c r="AN734" s="15">
        <v>1</v>
      </c>
      <c r="AO734" s="15">
        <v>1</v>
      </c>
      <c r="AP734" s="15">
        <v>0.94</v>
      </c>
      <c r="AQ734" s="16">
        <v>43101</v>
      </c>
      <c r="AR734" s="16">
        <v>109574</v>
      </c>
      <c r="AS734" s="16">
        <v>42806</v>
      </c>
    </row>
    <row r="735" spans="1:45" x14ac:dyDescent="0.2">
      <c r="A735" s="48" t="s">
        <v>9633</v>
      </c>
      <c r="B735" s="11" t="s">
        <v>9557</v>
      </c>
      <c r="C735" s="11" t="s">
        <v>9557</v>
      </c>
      <c r="D735" s="11" t="s">
        <v>9557</v>
      </c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 t="s">
        <v>860</v>
      </c>
      <c r="P735" s="5" t="s">
        <v>5785</v>
      </c>
      <c r="Q735" s="12" t="s">
        <v>836</v>
      </c>
      <c r="R735" s="12" t="s">
        <v>26</v>
      </c>
      <c r="S735" s="12" t="s">
        <v>27</v>
      </c>
      <c r="T735" s="12"/>
      <c r="U735" s="12" t="s">
        <v>810</v>
      </c>
      <c r="V735" s="12" t="s">
        <v>28</v>
      </c>
      <c r="W735" s="12" t="s">
        <v>839</v>
      </c>
      <c r="X735" s="12" t="s">
        <v>30</v>
      </c>
      <c r="Y735" s="12" t="s">
        <v>599</v>
      </c>
      <c r="Z735" s="12">
        <v>5352.14</v>
      </c>
      <c r="AA735" s="12">
        <v>1761.46</v>
      </c>
      <c r="AB735" s="14">
        <f t="shared" si="54"/>
        <v>0.32911321452727321</v>
      </c>
      <c r="AC735" s="12">
        <v>744.59</v>
      </c>
      <c r="AD735" s="12">
        <v>3212.74</v>
      </c>
      <c r="AE735" s="12">
        <v>2891.47</v>
      </c>
      <c r="AF735" s="14">
        <f t="shared" si="55"/>
        <v>0.90000124504317192</v>
      </c>
      <c r="AG735" s="15">
        <v>1</v>
      </c>
      <c r="AH735" s="15">
        <v>360</v>
      </c>
      <c r="AI735" s="15">
        <v>11</v>
      </c>
      <c r="AJ735" s="15">
        <v>9</v>
      </c>
      <c r="AK735" s="15">
        <v>0</v>
      </c>
      <c r="AL735" s="15">
        <v>360</v>
      </c>
      <c r="AM735" s="15">
        <v>0</v>
      </c>
      <c r="AN735" s="15">
        <v>1</v>
      </c>
      <c r="AO735" s="15">
        <v>1</v>
      </c>
      <c r="AP735" s="15">
        <v>0.94</v>
      </c>
      <c r="AQ735" s="16">
        <v>43101</v>
      </c>
      <c r="AR735" s="16">
        <v>109574</v>
      </c>
      <c r="AS735" s="16">
        <v>42806</v>
      </c>
    </row>
    <row r="736" spans="1:45" x14ac:dyDescent="0.2">
      <c r="A736" s="48" t="s">
        <v>9633</v>
      </c>
      <c r="B736" s="11" t="s">
        <v>9557</v>
      </c>
      <c r="C736" s="11" t="s">
        <v>9557</v>
      </c>
      <c r="D736" s="11" t="s">
        <v>9557</v>
      </c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 t="s">
        <v>861</v>
      </c>
      <c r="P736" s="5" t="s">
        <v>5786</v>
      </c>
      <c r="Q736" s="12" t="s">
        <v>836</v>
      </c>
      <c r="R736" s="12" t="s">
        <v>26</v>
      </c>
      <c r="S736" s="12" t="s">
        <v>27</v>
      </c>
      <c r="T736" s="12"/>
      <c r="U736" s="12" t="s">
        <v>810</v>
      </c>
      <c r="V736" s="12" t="s">
        <v>28</v>
      </c>
      <c r="W736" s="12" t="s">
        <v>839</v>
      </c>
      <c r="X736" s="12" t="s">
        <v>30</v>
      </c>
      <c r="Y736" s="12" t="s">
        <v>599</v>
      </c>
      <c r="Z736" s="12">
        <v>2790.92</v>
      </c>
      <c r="AA736" s="12">
        <v>918.52</v>
      </c>
      <c r="AB736" s="14">
        <f t="shared" si="54"/>
        <v>0.32911011422756653</v>
      </c>
      <c r="AC736" s="12">
        <v>383.33</v>
      </c>
      <c r="AD736" s="12">
        <v>1606.37</v>
      </c>
      <c r="AE736" s="12">
        <v>1445.73</v>
      </c>
      <c r="AF736" s="14">
        <f t="shared" si="55"/>
        <v>0.89999813243524229</v>
      </c>
      <c r="AG736" s="15">
        <v>1</v>
      </c>
      <c r="AH736" s="15">
        <v>180</v>
      </c>
      <c r="AI736" s="15">
        <v>11</v>
      </c>
      <c r="AJ736" s="15">
        <v>9</v>
      </c>
      <c r="AK736" s="15">
        <v>0</v>
      </c>
      <c r="AL736" s="15">
        <v>180</v>
      </c>
      <c r="AM736" s="15">
        <v>0</v>
      </c>
      <c r="AN736" s="15">
        <v>1</v>
      </c>
      <c r="AO736" s="15">
        <v>1</v>
      </c>
      <c r="AP736" s="15">
        <v>0.94</v>
      </c>
      <c r="AQ736" s="16">
        <v>43101</v>
      </c>
      <c r="AR736" s="16">
        <v>109574</v>
      </c>
      <c r="AS736" s="16">
        <v>42806</v>
      </c>
    </row>
    <row r="737" spans="1:45" x14ac:dyDescent="0.2">
      <c r="A737" s="48" t="s">
        <v>9633</v>
      </c>
      <c r="B737" s="11" t="s">
        <v>9557</v>
      </c>
      <c r="C737" s="11" t="s">
        <v>9557</v>
      </c>
      <c r="D737" s="11" t="s">
        <v>9557</v>
      </c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 t="s">
        <v>862</v>
      </c>
      <c r="P737" s="5" t="s">
        <v>5787</v>
      </c>
      <c r="Q737" s="12" t="s">
        <v>863</v>
      </c>
      <c r="R737" s="12" t="s">
        <v>26</v>
      </c>
      <c r="S737" s="12" t="s">
        <v>27</v>
      </c>
      <c r="T737" s="12"/>
      <c r="U737" s="12" t="s">
        <v>810</v>
      </c>
      <c r="V737" s="12" t="s">
        <v>28</v>
      </c>
      <c r="W737" s="12" t="s">
        <v>158</v>
      </c>
      <c r="X737" s="12" t="s">
        <v>30</v>
      </c>
      <c r="Y737" s="12" t="s">
        <v>599</v>
      </c>
      <c r="Z737" s="12">
        <v>1625</v>
      </c>
      <c r="AA737" s="12">
        <v>927.49</v>
      </c>
      <c r="AB737" s="14">
        <f t="shared" si="54"/>
        <v>0.57076307692307693</v>
      </c>
      <c r="AC737" s="12">
        <v>338.78</v>
      </c>
      <c r="AD737" s="12">
        <v>1784.85</v>
      </c>
      <c r="AE737" s="12">
        <v>1606.37</v>
      </c>
      <c r="AF737" s="14">
        <f t="shared" si="55"/>
        <v>0.9000028013558562</v>
      </c>
      <c r="AG737" s="15">
        <v>1</v>
      </c>
      <c r="AH737" s="15">
        <v>200</v>
      </c>
      <c r="AI737" s="15">
        <v>11</v>
      </c>
      <c r="AJ737" s="15">
        <v>9</v>
      </c>
      <c r="AK737" s="15">
        <v>0</v>
      </c>
      <c r="AL737" s="15">
        <v>200</v>
      </c>
      <c r="AM737" s="15">
        <v>0</v>
      </c>
      <c r="AN737" s="15">
        <v>1</v>
      </c>
      <c r="AO737" s="15">
        <v>1</v>
      </c>
      <c r="AP737" s="15">
        <v>0.94</v>
      </c>
      <c r="AQ737" s="16">
        <v>43101</v>
      </c>
      <c r="AR737" s="16">
        <v>109574</v>
      </c>
      <c r="AS737" s="16">
        <v>42806</v>
      </c>
    </row>
    <row r="738" spans="1:45" x14ac:dyDescent="0.2">
      <c r="A738" s="48" t="s">
        <v>9633</v>
      </c>
      <c r="B738" s="11" t="s">
        <v>9557</v>
      </c>
      <c r="C738" s="11" t="s">
        <v>9557</v>
      </c>
      <c r="D738" s="11" t="s">
        <v>9557</v>
      </c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 t="s">
        <v>864</v>
      </c>
      <c r="P738" s="5" t="s">
        <v>5788</v>
      </c>
      <c r="Q738" s="12" t="s">
        <v>863</v>
      </c>
      <c r="R738" s="12" t="s">
        <v>26</v>
      </c>
      <c r="S738" s="12" t="s">
        <v>27</v>
      </c>
      <c r="T738" s="12"/>
      <c r="U738" s="12" t="s">
        <v>810</v>
      </c>
      <c r="V738" s="12" t="s">
        <v>28</v>
      </c>
      <c r="W738" s="12" t="s">
        <v>259</v>
      </c>
      <c r="X738" s="12" t="s">
        <v>30</v>
      </c>
      <c r="Y738" s="12" t="s">
        <v>599</v>
      </c>
      <c r="Z738" s="12">
        <v>3440.57</v>
      </c>
      <c r="AA738" s="12">
        <v>1132.33</v>
      </c>
      <c r="AB738" s="14">
        <f t="shared" si="54"/>
        <v>0.32911116471979929</v>
      </c>
      <c r="AC738" s="12">
        <v>436.58</v>
      </c>
      <c r="AD738" s="12">
        <v>2141.83</v>
      </c>
      <c r="AE738" s="12">
        <v>1927.65</v>
      </c>
      <c r="AF738" s="14">
        <f t="shared" si="55"/>
        <v>0.90000140067138856</v>
      </c>
      <c r="AG738" s="15">
        <v>1</v>
      </c>
      <c r="AH738" s="15">
        <v>240</v>
      </c>
      <c r="AI738" s="15">
        <v>11</v>
      </c>
      <c r="AJ738" s="15">
        <v>9</v>
      </c>
      <c r="AK738" s="15">
        <v>0</v>
      </c>
      <c r="AL738" s="15">
        <v>240</v>
      </c>
      <c r="AM738" s="15">
        <v>0</v>
      </c>
      <c r="AN738" s="15">
        <v>1</v>
      </c>
      <c r="AO738" s="15">
        <v>1</v>
      </c>
      <c r="AP738" s="15">
        <v>0.94</v>
      </c>
      <c r="AQ738" s="16">
        <v>43101</v>
      </c>
      <c r="AR738" s="16">
        <v>109574</v>
      </c>
      <c r="AS738" s="16">
        <v>42806</v>
      </c>
    </row>
    <row r="739" spans="1:45" x14ac:dyDescent="0.2">
      <c r="A739" s="48" t="s">
        <v>9633</v>
      </c>
      <c r="B739" s="11" t="s">
        <v>9557</v>
      </c>
      <c r="C739" s="11" t="s">
        <v>9557</v>
      </c>
      <c r="D739" s="11" t="s">
        <v>9557</v>
      </c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 t="s">
        <v>865</v>
      </c>
      <c r="P739" s="5" t="s">
        <v>5789</v>
      </c>
      <c r="Q739" s="12" t="s">
        <v>863</v>
      </c>
      <c r="R739" s="12" t="s">
        <v>26</v>
      </c>
      <c r="S739" s="12" t="s">
        <v>27</v>
      </c>
      <c r="T739" s="12"/>
      <c r="U739" s="12" t="s">
        <v>810</v>
      </c>
      <c r="V739" s="12" t="s">
        <v>28</v>
      </c>
      <c r="W739" s="12" t="s">
        <v>839</v>
      </c>
      <c r="X739" s="12" t="s">
        <v>30</v>
      </c>
      <c r="Y739" s="12" t="s">
        <v>599</v>
      </c>
      <c r="Z739" s="12">
        <v>3644.66</v>
      </c>
      <c r="AA739" s="12">
        <v>1199.5</v>
      </c>
      <c r="AB739" s="14">
        <f t="shared" si="54"/>
        <v>0.32911163181202091</v>
      </c>
      <c r="AC739" s="12">
        <v>503.75</v>
      </c>
      <c r="AD739" s="12">
        <v>2141.83</v>
      </c>
      <c r="AE739" s="12">
        <v>1927.65</v>
      </c>
      <c r="AF739" s="14">
        <f t="shared" si="55"/>
        <v>0.90000140067138856</v>
      </c>
      <c r="AG739" s="15">
        <v>1</v>
      </c>
      <c r="AH739" s="15">
        <v>240</v>
      </c>
      <c r="AI739" s="15">
        <v>11</v>
      </c>
      <c r="AJ739" s="15">
        <v>9</v>
      </c>
      <c r="AK739" s="15">
        <v>0</v>
      </c>
      <c r="AL739" s="15">
        <v>240</v>
      </c>
      <c r="AM739" s="15">
        <v>0</v>
      </c>
      <c r="AN739" s="15">
        <v>1</v>
      </c>
      <c r="AO739" s="15">
        <v>1</v>
      </c>
      <c r="AP739" s="15">
        <v>0.94</v>
      </c>
      <c r="AQ739" s="16">
        <v>43101</v>
      </c>
      <c r="AR739" s="16">
        <v>109574</v>
      </c>
      <c r="AS739" s="16">
        <v>42806</v>
      </c>
    </row>
    <row r="740" spans="1:45" x14ac:dyDescent="0.2">
      <c r="A740" s="48" t="s">
        <v>9633</v>
      </c>
      <c r="B740" s="11" t="s">
        <v>9557</v>
      </c>
      <c r="C740" s="11" t="s">
        <v>9557</v>
      </c>
      <c r="D740" s="11" t="s">
        <v>9557</v>
      </c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 t="s">
        <v>866</v>
      </c>
      <c r="P740" s="5" t="s">
        <v>5790</v>
      </c>
      <c r="Q740" s="12" t="s">
        <v>867</v>
      </c>
      <c r="R740" s="12" t="s">
        <v>26</v>
      </c>
      <c r="S740" s="12" t="s">
        <v>27</v>
      </c>
      <c r="T740" s="12"/>
      <c r="U740" s="12" t="s">
        <v>810</v>
      </c>
      <c r="V740" s="12" t="s">
        <v>28</v>
      </c>
      <c r="W740" s="12" t="s">
        <v>839</v>
      </c>
      <c r="X740" s="12" t="s">
        <v>30</v>
      </c>
      <c r="Y740" s="12" t="s">
        <v>599</v>
      </c>
      <c r="Z740" s="12">
        <v>3644.66</v>
      </c>
      <c r="AA740" s="12">
        <v>1199.5</v>
      </c>
      <c r="AB740" s="14">
        <f t="shared" si="54"/>
        <v>0.32911163181202091</v>
      </c>
      <c r="AC740" s="12">
        <v>503.75</v>
      </c>
      <c r="AD740" s="12">
        <v>2141.83</v>
      </c>
      <c r="AE740" s="12">
        <v>1927.65</v>
      </c>
      <c r="AF740" s="14">
        <f t="shared" si="55"/>
        <v>0.90000140067138856</v>
      </c>
      <c r="AG740" s="15">
        <v>1</v>
      </c>
      <c r="AH740" s="15">
        <v>240</v>
      </c>
      <c r="AI740" s="15">
        <v>11</v>
      </c>
      <c r="AJ740" s="15">
        <v>9</v>
      </c>
      <c r="AK740" s="15">
        <v>0</v>
      </c>
      <c r="AL740" s="15">
        <v>240</v>
      </c>
      <c r="AM740" s="15">
        <v>0</v>
      </c>
      <c r="AN740" s="15">
        <v>1</v>
      </c>
      <c r="AO740" s="15">
        <v>1</v>
      </c>
      <c r="AP740" s="15">
        <v>0.94</v>
      </c>
      <c r="AQ740" s="16">
        <v>43101</v>
      </c>
      <c r="AR740" s="16">
        <v>109574</v>
      </c>
      <c r="AS740" s="16">
        <v>42806</v>
      </c>
    </row>
    <row r="741" spans="1:45" x14ac:dyDescent="0.2">
      <c r="A741" s="48" t="s">
        <v>9633</v>
      </c>
      <c r="B741" s="11" t="s">
        <v>9557</v>
      </c>
      <c r="C741" s="11" t="s">
        <v>9557</v>
      </c>
      <c r="D741" s="11" t="s">
        <v>9557</v>
      </c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 t="s">
        <v>868</v>
      </c>
      <c r="P741" s="5" t="s">
        <v>5791</v>
      </c>
      <c r="Q741" s="12" t="s">
        <v>867</v>
      </c>
      <c r="R741" s="12" t="s">
        <v>26</v>
      </c>
      <c r="S741" s="12" t="s">
        <v>27</v>
      </c>
      <c r="T741" s="12"/>
      <c r="U741" s="12" t="s">
        <v>810</v>
      </c>
      <c r="V741" s="12" t="s">
        <v>28</v>
      </c>
      <c r="W741" s="12" t="s">
        <v>839</v>
      </c>
      <c r="X741" s="12" t="s">
        <v>30</v>
      </c>
      <c r="Y741" s="12" t="s">
        <v>599</v>
      </c>
      <c r="Z741" s="12">
        <v>3644.66</v>
      </c>
      <c r="AA741" s="12">
        <v>1199.5</v>
      </c>
      <c r="AB741" s="14">
        <f t="shared" si="54"/>
        <v>0.32911163181202091</v>
      </c>
      <c r="AC741" s="12">
        <v>503.75</v>
      </c>
      <c r="AD741" s="12">
        <v>2141.83</v>
      </c>
      <c r="AE741" s="12">
        <v>1927.65</v>
      </c>
      <c r="AF741" s="14">
        <f t="shared" si="55"/>
        <v>0.90000140067138856</v>
      </c>
      <c r="AG741" s="15">
        <v>1</v>
      </c>
      <c r="AH741" s="15">
        <v>240</v>
      </c>
      <c r="AI741" s="15">
        <v>11</v>
      </c>
      <c r="AJ741" s="15">
        <v>9</v>
      </c>
      <c r="AK741" s="15">
        <v>0</v>
      </c>
      <c r="AL741" s="15">
        <v>240</v>
      </c>
      <c r="AM741" s="15">
        <v>0</v>
      </c>
      <c r="AN741" s="15">
        <v>1</v>
      </c>
      <c r="AO741" s="15">
        <v>1</v>
      </c>
      <c r="AP741" s="15">
        <v>0.94</v>
      </c>
      <c r="AQ741" s="16">
        <v>43101</v>
      </c>
      <c r="AR741" s="16">
        <v>109574</v>
      </c>
      <c r="AS741" s="16">
        <v>42806</v>
      </c>
    </row>
    <row r="742" spans="1:45" x14ac:dyDescent="0.2">
      <c r="A742" s="48" t="s">
        <v>9633</v>
      </c>
      <c r="B742" s="11" t="s">
        <v>9557</v>
      </c>
      <c r="C742" s="11" t="s">
        <v>9557</v>
      </c>
      <c r="D742" s="11" t="s">
        <v>9557</v>
      </c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 t="s">
        <v>869</v>
      </c>
      <c r="P742" s="5" t="s">
        <v>5792</v>
      </c>
      <c r="Q742" s="12" t="s">
        <v>867</v>
      </c>
      <c r="R742" s="12" t="s">
        <v>33</v>
      </c>
      <c r="S742" s="12" t="s">
        <v>27</v>
      </c>
      <c r="T742" s="12"/>
      <c r="U742" s="12" t="s">
        <v>810</v>
      </c>
      <c r="V742" s="12" t="s">
        <v>28</v>
      </c>
      <c r="W742" s="12" t="s">
        <v>839</v>
      </c>
      <c r="X742" s="12" t="s">
        <v>30</v>
      </c>
      <c r="Y742" s="12" t="s">
        <v>599</v>
      </c>
      <c r="Z742" s="12">
        <v>870</v>
      </c>
      <c r="AA742" s="12">
        <v>286.33</v>
      </c>
      <c r="AB742" s="14">
        <f t="shared" si="54"/>
        <v>0.32911494252873563</v>
      </c>
      <c r="AC742" s="12">
        <v>120.42</v>
      </c>
      <c r="AD742" s="12">
        <v>535.46</v>
      </c>
      <c r="AE742" s="12">
        <v>481.91</v>
      </c>
      <c r="AF742" s="14">
        <f t="shared" si="55"/>
        <v>0.89999252978747246</v>
      </c>
      <c r="AG742" s="15">
        <v>1</v>
      </c>
      <c r="AH742" s="15">
        <v>60</v>
      </c>
      <c r="AI742" s="15">
        <v>0</v>
      </c>
      <c r="AJ742" s="15">
        <v>2</v>
      </c>
      <c r="AK742" s="15">
        <v>0</v>
      </c>
      <c r="AL742" s="15">
        <v>60</v>
      </c>
      <c r="AM742" s="15">
        <v>0</v>
      </c>
      <c r="AN742" s="15">
        <v>1</v>
      </c>
      <c r="AO742" s="15">
        <v>1</v>
      </c>
      <c r="AP742" s="15">
        <v>0.94</v>
      </c>
      <c r="AQ742" s="16">
        <v>43101</v>
      </c>
      <c r="AR742" s="16">
        <v>109574</v>
      </c>
      <c r="AS742" s="16">
        <v>42806</v>
      </c>
    </row>
    <row r="743" spans="1:45" x14ac:dyDescent="0.2">
      <c r="A743" s="48" t="s">
        <v>9633</v>
      </c>
      <c r="B743" s="11" t="s">
        <v>9557</v>
      </c>
      <c r="C743" s="11" t="s">
        <v>9557</v>
      </c>
      <c r="D743" s="11" t="s">
        <v>9557</v>
      </c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 t="s">
        <v>870</v>
      </c>
      <c r="P743" s="5" t="s">
        <v>5793</v>
      </c>
      <c r="Q743" s="12" t="s">
        <v>867</v>
      </c>
      <c r="R743" s="12" t="s">
        <v>26</v>
      </c>
      <c r="S743" s="12" t="s">
        <v>27</v>
      </c>
      <c r="T743" s="12"/>
      <c r="U743" s="12" t="s">
        <v>810</v>
      </c>
      <c r="V743" s="12" t="s">
        <v>28</v>
      </c>
      <c r="W743" s="12" t="s">
        <v>839</v>
      </c>
      <c r="X743" s="12" t="s">
        <v>30</v>
      </c>
      <c r="Y743" s="12" t="s">
        <v>599</v>
      </c>
      <c r="Z743" s="12">
        <v>4498.3999999999996</v>
      </c>
      <c r="AA743" s="12">
        <v>1480.48</v>
      </c>
      <c r="AB743" s="14">
        <f t="shared" si="54"/>
        <v>0.32911257335941674</v>
      </c>
      <c r="AC743" s="12">
        <v>624.16999999999996</v>
      </c>
      <c r="AD743" s="12">
        <v>2677.28</v>
      </c>
      <c r="AE743" s="12">
        <v>2409.5500000000002</v>
      </c>
      <c r="AF743" s="14">
        <f t="shared" si="55"/>
        <v>0.89999925297316685</v>
      </c>
      <c r="AG743" s="15">
        <v>1</v>
      </c>
      <c r="AH743" s="15">
        <v>300</v>
      </c>
      <c r="AI743" s="15">
        <v>11</v>
      </c>
      <c r="AJ743" s="15">
        <v>9</v>
      </c>
      <c r="AK743" s="15">
        <v>0</v>
      </c>
      <c r="AL743" s="15">
        <v>300</v>
      </c>
      <c r="AM743" s="15">
        <v>0</v>
      </c>
      <c r="AN743" s="15">
        <v>1</v>
      </c>
      <c r="AO743" s="15">
        <v>1</v>
      </c>
      <c r="AP743" s="15">
        <v>0.94</v>
      </c>
      <c r="AQ743" s="16">
        <v>43101</v>
      </c>
      <c r="AR743" s="16">
        <v>109574</v>
      </c>
      <c r="AS743" s="16">
        <v>42806</v>
      </c>
    </row>
    <row r="744" spans="1:45" x14ac:dyDescent="0.2">
      <c r="A744" s="48" t="s">
        <v>9633</v>
      </c>
      <c r="B744" s="11" t="s">
        <v>9557</v>
      </c>
      <c r="C744" s="11" t="s">
        <v>9557</v>
      </c>
      <c r="D744" s="11" t="s">
        <v>9557</v>
      </c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 t="s">
        <v>871</v>
      </c>
      <c r="P744" s="5" t="s">
        <v>5794</v>
      </c>
      <c r="Q744" s="12" t="s">
        <v>867</v>
      </c>
      <c r="R744" s="12" t="s">
        <v>26</v>
      </c>
      <c r="S744" s="12" t="s">
        <v>27</v>
      </c>
      <c r="T744" s="12"/>
      <c r="U744" s="12" t="s">
        <v>810</v>
      </c>
      <c r="V744" s="12" t="s">
        <v>28</v>
      </c>
      <c r="W744" s="12" t="s">
        <v>839</v>
      </c>
      <c r="X744" s="12" t="s">
        <v>30</v>
      </c>
      <c r="Y744" s="12" t="s">
        <v>599</v>
      </c>
      <c r="Z744" s="12">
        <v>5352.14</v>
      </c>
      <c r="AA744" s="12">
        <v>1761.46</v>
      </c>
      <c r="AB744" s="14">
        <f t="shared" si="54"/>
        <v>0.32911321452727321</v>
      </c>
      <c r="AC744" s="12">
        <v>744.59</v>
      </c>
      <c r="AD744" s="12">
        <v>3212.74</v>
      </c>
      <c r="AE744" s="12">
        <v>2891.47</v>
      </c>
      <c r="AF744" s="14">
        <f t="shared" si="55"/>
        <v>0.90000124504317192</v>
      </c>
      <c r="AG744" s="15">
        <v>1</v>
      </c>
      <c r="AH744" s="15">
        <v>360</v>
      </c>
      <c r="AI744" s="15">
        <v>11</v>
      </c>
      <c r="AJ744" s="15">
        <v>9</v>
      </c>
      <c r="AK744" s="15">
        <v>0</v>
      </c>
      <c r="AL744" s="15">
        <v>360</v>
      </c>
      <c r="AM744" s="15">
        <v>0</v>
      </c>
      <c r="AN744" s="15">
        <v>1</v>
      </c>
      <c r="AO744" s="15">
        <v>1</v>
      </c>
      <c r="AP744" s="15">
        <v>0.94</v>
      </c>
      <c r="AQ744" s="16">
        <v>43101</v>
      </c>
      <c r="AR744" s="16">
        <v>109574</v>
      </c>
      <c r="AS744" s="16">
        <v>42806</v>
      </c>
    </row>
    <row r="745" spans="1:45" x14ac:dyDescent="0.2">
      <c r="A745" s="48" t="s">
        <v>9633</v>
      </c>
      <c r="B745" s="11" t="s">
        <v>9557</v>
      </c>
      <c r="C745" s="11" t="s">
        <v>9557</v>
      </c>
      <c r="D745" s="11" t="s">
        <v>9557</v>
      </c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 t="s">
        <v>872</v>
      </c>
      <c r="P745" s="5" t="s">
        <v>5795</v>
      </c>
      <c r="Q745" s="12" t="s">
        <v>867</v>
      </c>
      <c r="R745" s="12" t="s">
        <v>26</v>
      </c>
      <c r="S745" s="12" t="s">
        <v>27</v>
      </c>
      <c r="T745" s="12"/>
      <c r="U745" s="12" t="s">
        <v>810</v>
      </c>
      <c r="V745" s="12" t="s">
        <v>28</v>
      </c>
      <c r="W745" s="12" t="s">
        <v>839</v>
      </c>
      <c r="X745" s="12" t="s">
        <v>30</v>
      </c>
      <c r="Y745" s="12" t="s">
        <v>599</v>
      </c>
      <c r="Z745" s="12">
        <v>6205.88</v>
      </c>
      <c r="AA745" s="12">
        <v>2042.42</v>
      </c>
      <c r="AB745" s="14">
        <f t="shared" si="54"/>
        <v>0.32911045653477028</v>
      </c>
      <c r="AC745" s="12">
        <v>865</v>
      </c>
      <c r="AD745" s="12">
        <v>3748.2</v>
      </c>
      <c r="AE745" s="12">
        <v>3373.38</v>
      </c>
      <c r="AF745" s="14">
        <f t="shared" si="55"/>
        <v>0.9</v>
      </c>
      <c r="AG745" s="15">
        <v>1</v>
      </c>
      <c r="AH745" s="15">
        <v>420</v>
      </c>
      <c r="AI745" s="15">
        <v>11</v>
      </c>
      <c r="AJ745" s="15">
        <v>9</v>
      </c>
      <c r="AK745" s="15">
        <v>0</v>
      </c>
      <c r="AL745" s="15">
        <v>420</v>
      </c>
      <c r="AM745" s="15">
        <v>0</v>
      </c>
      <c r="AN745" s="15">
        <v>1</v>
      </c>
      <c r="AO745" s="15">
        <v>1</v>
      </c>
      <c r="AP745" s="15">
        <v>0.94</v>
      </c>
      <c r="AQ745" s="16">
        <v>43101</v>
      </c>
      <c r="AR745" s="16">
        <v>109574</v>
      </c>
      <c r="AS745" s="16">
        <v>42806</v>
      </c>
    </row>
    <row r="746" spans="1:45" x14ac:dyDescent="0.2">
      <c r="A746" s="48" t="s">
        <v>9633</v>
      </c>
      <c r="B746" s="11" t="s">
        <v>9557</v>
      </c>
      <c r="C746" s="11" t="s">
        <v>9557</v>
      </c>
      <c r="D746" s="11" t="s">
        <v>9557</v>
      </c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 t="s">
        <v>873</v>
      </c>
      <c r="P746" s="5" t="s">
        <v>5796</v>
      </c>
      <c r="Q746" s="12" t="s">
        <v>867</v>
      </c>
      <c r="R746" s="12" t="s">
        <v>26</v>
      </c>
      <c r="S746" s="12" t="s">
        <v>27</v>
      </c>
      <c r="T746" s="12"/>
      <c r="U746" s="12" t="s">
        <v>810</v>
      </c>
      <c r="V746" s="12" t="s">
        <v>28</v>
      </c>
      <c r="W746" s="12" t="s">
        <v>839</v>
      </c>
      <c r="X746" s="12" t="s">
        <v>30</v>
      </c>
      <c r="Y746" s="12" t="s">
        <v>599</v>
      </c>
      <c r="Z746" s="12">
        <v>7913.36</v>
      </c>
      <c r="AA746" s="12">
        <v>2604.38</v>
      </c>
      <c r="AB746" s="14">
        <f t="shared" si="54"/>
        <v>0.32911178058372176</v>
      </c>
      <c r="AC746" s="12">
        <v>1105.8399999999999</v>
      </c>
      <c r="AD746" s="12">
        <v>4819.1099999999997</v>
      </c>
      <c r="AE746" s="12">
        <v>4337.2</v>
      </c>
      <c r="AF746" s="14">
        <f t="shared" si="55"/>
        <v>0.90000020750719534</v>
      </c>
      <c r="AG746" s="15">
        <v>1</v>
      </c>
      <c r="AH746" s="15">
        <v>540</v>
      </c>
      <c r="AI746" s="15">
        <v>11</v>
      </c>
      <c r="AJ746" s="15">
        <v>9</v>
      </c>
      <c r="AK746" s="15">
        <v>0</v>
      </c>
      <c r="AL746" s="15">
        <v>540</v>
      </c>
      <c r="AM746" s="15">
        <v>0</v>
      </c>
      <c r="AN746" s="15">
        <v>1</v>
      </c>
      <c r="AO746" s="15">
        <v>1</v>
      </c>
      <c r="AP746" s="15">
        <v>0.94</v>
      </c>
      <c r="AQ746" s="16">
        <v>43101</v>
      </c>
      <c r="AR746" s="16">
        <v>109574</v>
      </c>
      <c r="AS746" s="16">
        <v>42806</v>
      </c>
    </row>
    <row r="747" spans="1:45" x14ac:dyDescent="0.2">
      <c r="A747" s="48" t="s">
        <v>9633</v>
      </c>
      <c r="B747" s="11" t="s">
        <v>9557</v>
      </c>
      <c r="C747" s="11" t="s">
        <v>9557</v>
      </c>
      <c r="D747" s="11" t="s">
        <v>9557</v>
      </c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 t="s">
        <v>874</v>
      </c>
      <c r="P747" s="5" t="s">
        <v>5797</v>
      </c>
      <c r="Q747" s="12" t="s">
        <v>867</v>
      </c>
      <c r="R747" s="12" t="s">
        <v>26</v>
      </c>
      <c r="S747" s="12" t="s">
        <v>27</v>
      </c>
      <c r="T747" s="12"/>
      <c r="U747" s="12" t="s">
        <v>810</v>
      </c>
      <c r="V747" s="12" t="s">
        <v>28</v>
      </c>
      <c r="W747" s="12" t="s">
        <v>839</v>
      </c>
      <c r="X747" s="12" t="s">
        <v>30</v>
      </c>
      <c r="Y747" s="12" t="s">
        <v>599</v>
      </c>
      <c r="Z747" s="12">
        <v>8767.1</v>
      </c>
      <c r="AA747" s="12">
        <v>2885.36</v>
      </c>
      <c r="AB747" s="14">
        <f t="shared" si="54"/>
        <v>0.32911224920441196</v>
      </c>
      <c r="AC747" s="12">
        <v>1226.26</v>
      </c>
      <c r="AD747" s="12">
        <v>5354.57</v>
      </c>
      <c r="AE747" s="12">
        <v>4819.1099999999997</v>
      </c>
      <c r="AF747" s="14">
        <f t="shared" si="55"/>
        <v>0.89999943973092145</v>
      </c>
      <c r="AG747" s="15">
        <v>1</v>
      </c>
      <c r="AH747" s="15">
        <v>600</v>
      </c>
      <c r="AI747" s="15">
        <v>11</v>
      </c>
      <c r="AJ747" s="15">
        <v>9</v>
      </c>
      <c r="AK747" s="15">
        <v>0</v>
      </c>
      <c r="AL747" s="15">
        <v>600</v>
      </c>
      <c r="AM747" s="15">
        <v>0</v>
      </c>
      <c r="AN747" s="15">
        <v>1</v>
      </c>
      <c r="AO747" s="15">
        <v>1</v>
      </c>
      <c r="AP747" s="15">
        <v>0.94</v>
      </c>
      <c r="AQ747" s="16">
        <v>43101</v>
      </c>
      <c r="AR747" s="16">
        <v>109574</v>
      </c>
      <c r="AS747" s="16">
        <v>42806</v>
      </c>
    </row>
    <row r="748" spans="1:45" x14ac:dyDescent="0.2">
      <c r="A748" s="48" t="s">
        <v>9633</v>
      </c>
      <c r="B748" s="11" t="s">
        <v>9557</v>
      </c>
      <c r="C748" s="11" t="s">
        <v>9557</v>
      </c>
      <c r="D748" s="11" t="s">
        <v>9557</v>
      </c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 t="s">
        <v>875</v>
      </c>
      <c r="P748" s="5" t="s">
        <v>5798</v>
      </c>
      <c r="Q748" s="12" t="s">
        <v>867</v>
      </c>
      <c r="R748" s="12" t="s">
        <v>26</v>
      </c>
      <c r="S748" s="12" t="s">
        <v>27</v>
      </c>
      <c r="T748" s="12"/>
      <c r="U748" s="12" t="s">
        <v>810</v>
      </c>
      <c r="V748" s="12" t="s">
        <v>28</v>
      </c>
      <c r="W748" s="12" t="s">
        <v>839</v>
      </c>
      <c r="X748" s="12" t="s">
        <v>30</v>
      </c>
      <c r="Y748" s="12" t="s">
        <v>599</v>
      </c>
      <c r="Z748" s="12">
        <v>9620.84</v>
      </c>
      <c r="AA748" s="12">
        <v>3166.34</v>
      </c>
      <c r="AB748" s="14">
        <f t="shared" si="54"/>
        <v>0.32911263465560181</v>
      </c>
      <c r="AC748" s="12">
        <v>1346.68</v>
      </c>
      <c r="AD748" s="12">
        <v>5890.03</v>
      </c>
      <c r="AE748" s="12">
        <v>5301.03</v>
      </c>
      <c r="AF748" s="14">
        <f t="shared" si="55"/>
        <v>0.90000050933526654</v>
      </c>
      <c r="AG748" s="15">
        <v>1</v>
      </c>
      <c r="AH748" s="15">
        <v>660</v>
      </c>
      <c r="AI748" s="15">
        <v>11</v>
      </c>
      <c r="AJ748" s="15">
        <v>9</v>
      </c>
      <c r="AK748" s="15">
        <v>0</v>
      </c>
      <c r="AL748" s="15">
        <v>660</v>
      </c>
      <c r="AM748" s="15">
        <v>0</v>
      </c>
      <c r="AN748" s="15">
        <v>1</v>
      </c>
      <c r="AO748" s="15">
        <v>1</v>
      </c>
      <c r="AP748" s="15">
        <v>0.94</v>
      </c>
      <c r="AQ748" s="16">
        <v>43101</v>
      </c>
      <c r="AR748" s="16">
        <v>109574</v>
      </c>
      <c r="AS748" s="16">
        <v>42806</v>
      </c>
    </row>
    <row r="749" spans="1:45" x14ac:dyDescent="0.2">
      <c r="A749" s="48" t="s">
        <v>9633</v>
      </c>
      <c r="B749" s="11" t="s">
        <v>9557</v>
      </c>
      <c r="C749" s="11" t="s">
        <v>9557</v>
      </c>
      <c r="D749" s="11" t="s">
        <v>9557</v>
      </c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 t="s">
        <v>876</v>
      </c>
      <c r="P749" s="5" t="s">
        <v>5799</v>
      </c>
      <c r="Q749" s="12" t="s">
        <v>867</v>
      </c>
      <c r="R749" s="12" t="s">
        <v>26</v>
      </c>
      <c r="S749" s="12" t="s">
        <v>27</v>
      </c>
      <c r="T749" s="12"/>
      <c r="U749" s="12" t="s">
        <v>810</v>
      </c>
      <c r="V749" s="12" t="s">
        <v>28</v>
      </c>
      <c r="W749" s="12" t="s">
        <v>839</v>
      </c>
      <c r="X749" s="12" t="s">
        <v>30</v>
      </c>
      <c r="Y749" s="12" t="s">
        <v>599</v>
      </c>
      <c r="Z749" s="12">
        <v>10474.58</v>
      </c>
      <c r="AA749" s="12">
        <v>3447.3</v>
      </c>
      <c r="AB749" s="14">
        <f t="shared" si="54"/>
        <v>0.32911104788927098</v>
      </c>
      <c r="AC749" s="12">
        <v>1467.09</v>
      </c>
      <c r="AD749" s="12">
        <v>6425.49</v>
      </c>
      <c r="AE749" s="12">
        <v>5782.94</v>
      </c>
      <c r="AF749" s="14">
        <f t="shared" si="55"/>
        <v>0.8999998443698457</v>
      </c>
      <c r="AG749" s="15">
        <v>1</v>
      </c>
      <c r="AH749" s="15">
        <v>720</v>
      </c>
      <c r="AI749" s="15">
        <v>11</v>
      </c>
      <c r="AJ749" s="15">
        <v>9</v>
      </c>
      <c r="AK749" s="15">
        <v>0</v>
      </c>
      <c r="AL749" s="15">
        <v>720</v>
      </c>
      <c r="AM749" s="15">
        <v>0</v>
      </c>
      <c r="AN749" s="15">
        <v>1</v>
      </c>
      <c r="AO749" s="15">
        <v>1</v>
      </c>
      <c r="AP749" s="15">
        <v>0.94</v>
      </c>
      <c r="AQ749" s="16">
        <v>43101</v>
      </c>
      <c r="AR749" s="16">
        <v>109574</v>
      </c>
      <c r="AS749" s="16">
        <v>42806</v>
      </c>
    </row>
    <row r="750" spans="1:45" x14ac:dyDescent="0.2">
      <c r="A750" s="48" t="s">
        <v>9633</v>
      </c>
      <c r="B750" s="11" t="s">
        <v>9557</v>
      </c>
      <c r="C750" s="11" t="s">
        <v>9557</v>
      </c>
      <c r="D750" s="11" t="s">
        <v>9557</v>
      </c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 t="s">
        <v>877</v>
      </c>
      <c r="P750" s="5" t="s">
        <v>5800</v>
      </c>
      <c r="Q750" s="12" t="s">
        <v>867</v>
      </c>
      <c r="R750" s="12" t="s">
        <v>26</v>
      </c>
      <c r="S750" s="12" t="s">
        <v>27</v>
      </c>
      <c r="T750" s="12"/>
      <c r="U750" s="12" t="s">
        <v>810</v>
      </c>
      <c r="V750" s="12" t="s">
        <v>28</v>
      </c>
      <c r="W750" s="12" t="s">
        <v>839</v>
      </c>
      <c r="X750" s="12" t="s">
        <v>30</v>
      </c>
      <c r="Y750" s="12" t="s">
        <v>599</v>
      </c>
      <c r="Z750" s="12">
        <v>11328.32</v>
      </c>
      <c r="AA750" s="12">
        <v>3728.28</v>
      </c>
      <c r="AB750" s="14">
        <f t="shared" si="54"/>
        <v>0.32911146577780293</v>
      </c>
      <c r="AC750" s="12">
        <v>1587.51</v>
      </c>
      <c r="AD750" s="12">
        <v>6960.94</v>
      </c>
      <c r="AE750" s="12">
        <v>6264.85</v>
      </c>
      <c r="AF750" s="14">
        <f t="shared" si="55"/>
        <v>0.90000057463503502</v>
      </c>
      <c r="AG750" s="15">
        <v>1</v>
      </c>
      <c r="AH750" s="15">
        <v>780</v>
      </c>
      <c r="AI750" s="15">
        <v>11</v>
      </c>
      <c r="AJ750" s="15">
        <v>9</v>
      </c>
      <c r="AK750" s="15">
        <v>0</v>
      </c>
      <c r="AL750" s="15">
        <v>780</v>
      </c>
      <c r="AM750" s="15">
        <v>0</v>
      </c>
      <c r="AN750" s="15">
        <v>1</v>
      </c>
      <c r="AO750" s="15">
        <v>1</v>
      </c>
      <c r="AP750" s="15">
        <v>0.94</v>
      </c>
      <c r="AQ750" s="16">
        <v>43101</v>
      </c>
      <c r="AR750" s="16">
        <v>109574</v>
      </c>
      <c r="AS750" s="16">
        <v>42806</v>
      </c>
    </row>
    <row r="751" spans="1:45" x14ac:dyDescent="0.2">
      <c r="A751" s="48" t="s">
        <v>9633</v>
      </c>
      <c r="B751" s="11" t="s">
        <v>9557</v>
      </c>
      <c r="C751" s="11" t="s">
        <v>9557</v>
      </c>
      <c r="D751" s="11" t="s">
        <v>9557</v>
      </c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 t="s">
        <v>878</v>
      </c>
      <c r="P751" s="5" t="s">
        <v>5801</v>
      </c>
      <c r="Q751" s="12" t="s">
        <v>867</v>
      </c>
      <c r="R751" s="12" t="s">
        <v>26</v>
      </c>
      <c r="S751" s="12" t="s">
        <v>27</v>
      </c>
      <c r="T751" s="12"/>
      <c r="U751" s="12" t="s">
        <v>810</v>
      </c>
      <c r="V751" s="12" t="s">
        <v>28</v>
      </c>
      <c r="W751" s="12" t="s">
        <v>839</v>
      </c>
      <c r="X751" s="12" t="s">
        <v>30</v>
      </c>
      <c r="Y751" s="12" t="s">
        <v>599</v>
      </c>
      <c r="Z751" s="12">
        <v>12182.06</v>
      </c>
      <c r="AA751" s="12">
        <v>4009.26</v>
      </c>
      <c r="AB751" s="14">
        <f t="shared" si="54"/>
        <v>0.3291118250936213</v>
      </c>
      <c r="AC751" s="12">
        <v>1707.93</v>
      </c>
      <c r="AD751" s="12">
        <v>7496.39</v>
      </c>
      <c r="AE751" s="12">
        <v>6746.75</v>
      </c>
      <c r="AF751" s="14">
        <f t="shared" si="55"/>
        <v>0.8999998666024579</v>
      </c>
      <c r="AG751" s="15">
        <v>1</v>
      </c>
      <c r="AH751" s="15">
        <v>840</v>
      </c>
      <c r="AI751" s="15">
        <v>11</v>
      </c>
      <c r="AJ751" s="15">
        <v>9</v>
      </c>
      <c r="AK751" s="15">
        <v>0</v>
      </c>
      <c r="AL751" s="15">
        <v>840</v>
      </c>
      <c r="AM751" s="15">
        <v>0</v>
      </c>
      <c r="AN751" s="15">
        <v>1</v>
      </c>
      <c r="AO751" s="15">
        <v>1</v>
      </c>
      <c r="AP751" s="15">
        <v>0.94</v>
      </c>
      <c r="AQ751" s="16">
        <v>43101</v>
      </c>
      <c r="AR751" s="16">
        <v>109574</v>
      </c>
      <c r="AS751" s="16">
        <v>42806</v>
      </c>
    </row>
    <row r="752" spans="1:45" x14ac:dyDescent="0.2">
      <c r="A752" s="48" t="s">
        <v>9633</v>
      </c>
      <c r="B752" s="11" t="s">
        <v>9557</v>
      </c>
      <c r="C752" s="11" t="s">
        <v>9557</v>
      </c>
      <c r="D752" s="11" t="s">
        <v>9557</v>
      </c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 t="s">
        <v>879</v>
      </c>
      <c r="P752" s="5" t="s">
        <v>5802</v>
      </c>
      <c r="Q752" s="12" t="s">
        <v>867</v>
      </c>
      <c r="R752" s="12" t="s">
        <v>26</v>
      </c>
      <c r="S752" s="12" t="s">
        <v>27</v>
      </c>
      <c r="T752" s="12"/>
      <c r="U752" s="12" t="s">
        <v>810</v>
      </c>
      <c r="V752" s="12" t="s">
        <v>28</v>
      </c>
      <c r="W752" s="12" t="s">
        <v>839</v>
      </c>
      <c r="X752" s="12" t="s">
        <v>30</v>
      </c>
      <c r="Y752" s="12" t="s">
        <v>599</v>
      </c>
      <c r="Z752" s="12">
        <v>13035.8</v>
      </c>
      <c r="AA752" s="12">
        <v>4290.2299999999996</v>
      </c>
      <c r="AB752" s="14">
        <f t="shared" si="54"/>
        <v>0.32911137022660669</v>
      </c>
      <c r="AC752" s="12">
        <v>1828.35</v>
      </c>
      <c r="AD752" s="12">
        <v>8031.85</v>
      </c>
      <c r="AE752" s="12">
        <v>7228.67</v>
      </c>
      <c r="AF752" s="14">
        <f t="shared" si="55"/>
        <v>0.90000062252158586</v>
      </c>
      <c r="AG752" s="15">
        <v>1</v>
      </c>
      <c r="AH752" s="15">
        <v>900</v>
      </c>
      <c r="AI752" s="15">
        <v>11</v>
      </c>
      <c r="AJ752" s="15">
        <v>9</v>
      </c>
      <c r="AK752" s="15">
        <v>0</v>
      </c>
      <c r="AL752" s="15">
        <v>900</v>
      </c>
      <c r="AM752" s="15">
        <v>0</v>
      </c>
      <c r="AN752" s="15">
        <v>1</v>
      </c>
      <c r="AO752" s="15">
        <v>1</v>
      </c>
      <c r="AP752" s="15">
        <v>0.94</v>
      </c>
      <c r="AQ752" s="16">
        <v>43101</v>
      </c>
      <c r="AR752" s="16">
        <v>109574</v>
      </c>
      <c r="AS752" s="16">
        <v>42806</v>
      </c>
    </row>
    <row r="753" spans="1:45" x14ac:dyDescent="0.2">
      <c r="A753" s="48" t="s">
        <v>9633</v>
      </c>
      <c r="B753" s="11" t="s">
        <v>9557</v>
      </c>
      <c r="C753" s="11" t="s">
        <v>9557</v>
      </c>
      <c r="D753" s="11" t="s">
        <v>9557</v>
      </c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 t="s">
        <v>880</v>
      </c>
      <c r="P753" s="5" t="s">
        <v>5803</v>
      </c>
      <c r="Q753" s="12" t="s">
        <v>867</v>
      </c>
      <c r="R753" s="12" t="s">
        <v>26</v>
      </c>
      <c r="S753" s="12" t="s">
        <v>27</v>
      </c>
      <c r="T753" s="12"/>
      <c r="U753" s="12" t="s">
        <v>810</v>
      </c>
      <c r="V753" s="12" t="s">
        <v>28</v>
      </c>
      <c r="W753" s="12" t="s">
        <v>839</v>
      </c>
      <c r="X753" s="12" t="s">
        <v>30</v>
      </c>
      <c r="Y753" s="12" t="s">
        <v>599</v>
      </c>
      <c r="Z753" s="12">
        <v>13889.54</v>
      </c>
      <c r="AA753" s="12">
        <v>4571.21</v>
      </c>
      <c r="AB753" s="14">
        <f t="shared" si="54"/>
        <v>0.32911169124391448</v>
      </c>
      <c r="AC753" s="12">
        <v>1948.77</v>
      </c>
      <c r="AD753" s="12">
        <v>8567.31</v>
      </c>
      <c r="AE753" s="12">
        <v>7710.58</v>
      </c>
      <c r="AF753" s="14">
        <f t="shared" si="55"/>
        <v>0.90000011672275204</v>
      </c>
      <c r="AG753" s="15">
        <v>1</v>
      </c>
      <c r="AH753" s="15">
        <v>960</v>
      </c>
      <c r="AI753" s="15">
        <v>11</v>
      </c>
      <c r="AJ753" s="15">
        <v>9</v>
      </c>
      <c r="AK753" s="15">
        <v>0</v>
      </c>
      <c r="AL753" s="15">
        <v>960</v>
      </c>
      <c r="AM753" s="15">
        <v>0</v>
      </c>
      <c r="AN753" s="15">
        <v>1</v>
      </c>
      <c r="AO753" s="15">
        <v>1</v>
      </c>
      <c r="AP753" s="15">
        <v>0.94</v>
      </c>
      <c r="AQ753" s="16">
        <v>43101</v>
      </c>
      <c r="AR753" s="16">
        <v>109574</v>
      </c>
      <c r="AS753" s="16">
        <v>42806</v>
      </c>
    </row>
    <row r="754" spans="1:45" x14ac:dyDescent="0.2">
      <c r="A754" s="48" t="s">
        <v>9633</v>
      </c>
      <c r="B754" s="11" t="s">
        <v>9557</v>
      </c>
      <c r="C754" s="11" t="s">
        <v>9557</v>
      </c>
      <c r="D754" s="11" t="s">
        <v>9557</v>
      </c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 t="s">
        <v>881</v>
      </c>
      <c r="P754" s="5" t="s">
        <v>5804</v>
      </c>
      <c r="Q754" s="12" t="s">
        <v>867</v>
      </c>
      <c r="R754" s="12" t="s">
        <v>26</v>
      </c>
      <c r="S754" s="12" t="s">
        <v>27</v>
      </c>
      <c r="T754" s="12"/>
      <c r="U754" s="12" t="s">
        <v>810</v>
      </c>
      <c r="V754" s="12" t="s">
        <v>28</v>
      </c>
      <c r="W754" s="12" t="s">
        <v>839</v>
      </c>
      <c r="X754" s="12" t="s">
        <v>30</v>
      </c>
      <c r="Y754" s="12" t="s">
        <v>599</v>
      </c>
      <c r="Z754" s="12">
        <v>5352.14</v>
      </c>
      <c r="AA754" s="12">
        <v>1761.46</v>
      </c>
      <c r="AB754" s="14">
        <f t="shared" si="54"/>
        <v>0.32911321452727321</v>
      </c>
      <c r="AC754" s="12">
        <v>744.59</v>
      </c>
      <c r="AD754" s="12">
        <v>3212.74</v>
      </c>
      <c r="AE754" s="12">
        <v>2891.47</v>
      </c>
      <c r="AF754" s="14">
        <f t="shared" si="55"/>
        <v>0.90000124504317192</v>
      </c>
      <c r="AG754" s="15">
        <v>1</v>
      </c>
      <c r="AH754" s="15">
        <v>360</v>
      </c>
      <c r="AI754" s="15">
        <v>11</v>
      </c>
      <c r="AJ754" s="15">
        <v>9</v>
      </c>
      <c r="AK754" s="15">
        <v>0</v>
      </c>
      <c r="AL754" s="15">
        <v>360</v>
      </c>
      <c r="AM754" s="15">
        <v>0</v>
      </c>
      <c r="AN754" s="15">
        <v>1</v>
      </c>
      <c r="AO754" s="15">
        <v>1</v>
      </c>
      <c r="AP754" s="15">
        <v>0.94</v>
      </c>
      <c r="AQ754" s="16">
        <v>43101</v>
      </c>
      <c r="AR754" s="16">
        <v>109574</v>
      </c>
      <c r="AS754" s="16">
        <v>42806</v>
      </c>
    </row>
    <row r="755" spans="1:45" x14ac:dyDescent="0.2">
      <c r="A755" s="48" t="s">
        <v>9633</v>
      </c>
      <c r="B755" s="11" t="s">
        <v>9557</v>
      </c>
      <c r="C755" s="11" t="s">
        <v>9557</v>
      </c>
      <c r="D755" s="11" t="s">
        <v>9557</v>
      </c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 t="s">
        <v>882</v>
      </c>
      <c r="P755" s="5" t="s">
        <v>5805</v>
      </c>
      <c r="Q755" s="12" t="s">
        <v>867</v>
      </c>
      <c r="R755" s="12" t="s">
        <v>33</v>
      </c>
      <c r="S755" s="12" t="s">
        <v>27</v>
      </c>
      <c r="T755" s="12"/>
      <c r="U755" s="12" t="s">
        <v>810</v>
      </c>
      <c r="V755" s="12" t="s">
        <v>28</v>
      </c>
      <c r="W755" s="12" t="s">
        <v>839</v>
      </c>
      <c r="X755" s="12" t="s">
        <v>30</v>
      </c>
      <c r="Y755" s="12" t="s">
        <v>599</v>
      </c>
      <c r="Z755" s="12">
        <v>870</v>
      </c>
      <c r="AA755" s="12">
        <v>286.33</v>
      </c>
      <c r="AB755" s="14">
        <f t="shared" si="54"/>
        <v>0.32911494252873563</v>
      </c>
      <c r="AC755" s="12">
        <v>120.42</v>
      </c>
      <c r="AD755" s="12">
        <v>535.46</v>
      </c>
      <c r="AE755" s="12">
        <v>481.91</v>
      </c>
      <c r="AF755" s="14">
        <f t="shared" si="55"/>
        <v>0.89999252978747246</v>
      </c>
      <c r="AG755" s="15">
        <v>1</v>
      </c>
      <c r="AH755" s="15">
        <v>60</v>
      </c>
      <c r="AI755" s="15">
        <v>0</v>
      </c>
      <c r="AJ755" s="15">
        <v>2</v>
      </c>
      <c r="AK755" s="15">
        <v>0</v>
      </c>
      <c r="AL755" s="15">
        <v>60</v>
      </c>
      <c r="AM755" s="15">
        <v>0</v>
      </c>
      <c r="AN755" s="15">
        <v>1</v>
      </c>
      <c r="AO755" s="15">
        <v>1</v>
      </c>
      <c r="AP755" s="15">
        <v>0.94</v>
      </c>
      <c r="AQ755" s="16">
        <v>43101</v>
      </c>
      <c r="AR755" s="16">
        <v>109574</v>
      </c>
      <c r="AS755" s="16">
        <v>42806</v>
      </c>
    </row>
    <row r="756" spans="1:45" x14ac:dyDescent="0.2">
      <c r="A756" s="48" t="s">
        <v>9633</v>
      </c>
      <c r="B756" s="11" t="s">
        <v>9557</v>
      </c>
      <c r="C756" s="11" t="s">
        <v>9557</v>
      </c>
      <c r="D756" s="11" t="s">
        <v>9557</v>
      </c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 t="s">
        <v>883</v>
      </c>
      <c r="P756" s="5" t="s">
        <v>5806</v>
      </c>
      <c r="Q756" s="12" t="s">
        <v>867</v>
      </c>
      <c r="R756" s="12" t="s">
        <v>26</v>
      </c>
      <c r="S756" s="12" t="s">
        <v>27</v>
      </c>
      <c r="T756" s="12"/>
      <c r="U756" s="12" t="s">
        <v>810</v>
      </c>
      <c r="V756" s="12" t="s">
        <v>28</v>
      </c>
      <c r="W756" s="12" t="s">
        <v>839</v>
      </c>
      <c r="X756" s="12" t="s">
        <v>30</v>
      </c>
      <c r="Y756" s="12" t="s">
        <v>599</v>
      </c>
      <c r="Z756" s="12">
        <v>6205.88</v>
      </c>
      <c r="AA756" s="12">
        <v>2042.42</v>
      </c>
      <c r="AB756" s="14">
        <f t="shared" si="54"/>
        <v>0.32911045653477028</v>
      </c>
      <c r="AC756" s="12">
        <v>865</v>
      </c>
      <c r="AD756" s="12">
        <v>3748.2</v>
      </c>
      <c r="AE756" s="12">
        <v>3373.38</v>
      </c>
      <c r="AF756" s="14">
        <f t="shared" si="55"/>
        <v>0.9</v>
      </c>
      <c r="AG756" s="15">
        <v>1</v>
      </c>
      <c r="AH756" s="15">
        <v>420</v>
      </c>
      <c r="AI756" s="15">
        <v>11</v>
      </c>
      <c r="AJ756" s="15">
        <v>9</v>
      </c>
      <c r="AK756" s="15">
        <v>0</v>
      </c>
      <c r="AL756" s="15">
        <v>420</v>
      </c>
      <c r="AM756" s="15">
        <v>0</v>
      </c>
      <c r="AN756" s="15">
        <v>1</v>
      </c>
      <c r="AO756" s="15">
        <v>1</v>
      </c>
      <c r="AP756" s="15">
        <v>0.94</v>
      </c>
      <c r="AQ756" s="16">
        <v>43101</v>
      </c>
      <c r="AR756" s="16">
        <v>109574</v>
      </c>
      <c r="AS756" s="16">
        <v>42806</v>
      </c>
    </row>
    <row r="757" spans="1:45" x14ac:dyDescent="0.2">
      <c r="A757" s="48" t="s">
        <v>9633</v>
      </c>
      <c r="B757" s="11" t="s">
        <v>9557</v>
      </c>
      <c r="C757" s="11" t="s">
        <v>9557</v>
      </c>
      <c r="D757" s="11" t="s">
        <v>9557</v>
      </c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 t="s">
        <v>884</v>
      </c>
      <c r="P757" s="5" t="s">
        <v>5807</v>
      </c>
      <c r="Q757" s="12" t="s">
        <v>867</v>
      </c>
      <c r="R757" s="12" t="s">
        <v>26</v>
      </c>
      <c r="S757" s="12" t="s">
        <v>27</v>
      </c>
      <c r="T757" s="12"/>
      <c r="U757" s="12" t="s">
        <v>810</v>
      </c>
      <c r="V757" s="12" t="s">
        <v>28</v>
      </c>
      <c r="W757" s="12" t="s">
        <v>839</v>
      </c>
      <c r="X757" s="12" t="s">
        <v>30</v>
      </c>
      <c r="Y757" s="12" t="s">
        <v>599</v>
      </c>
      <c r="Z757" s="12">
        <v>7059.62</v>
      </c>
      <c r="AA757" s="12">
        <v>2323.4</v>
      </c>
      <c r="AB757" s="14">
        <f t="shared" si="54"/>
        <v>0.32911119861975574</v>
      </c>
      <c r="AC757" s="12">
        <v>985.42</v>
      </c>
      <c r="AD757" s="12">
        <v>4283.6499999999996</v>
      </c>
      <c r="AE757" s="12">
        <v>3855.29</v>
      </c>
      <c r="AF757" s="14">
        <f t="shared" si="55"/>
        <v>0.90000116722888202</v>
      </c>
      <c r="AG757" s="15">
        <v>1</v>
      </c>
      <c r="AH757" s="15">
        <v>480</v>
      </c>
      <c r="AI757" s="15">
        <v>11</v>
      </c>
      <c r="AJ757" s="15">
        <v>9</v>
      </c>
      <c r="AK757" s="15">
        <v>0</v>
      </c>
      <c r="AL757" s="15">
        <v>480</v>
      </c>
      <c r="AM757" s="15">
        <v>0</v>
      </c>
      <c r="AN757" s="15">
        <v>1</v>
      </c>
      <c r="AO757" s="15">
        <v>1</v>
      </c>
      <c r="AP757" s="15">
        <v>0.94</v>
      </c>
      <c r="AQ757" s="16">
        <v>43101</v>
      </c>
      <c r="AR757" s="16">
        <v>109574</v>
      </c>
      <c r="AS757" s="16">
        <v>42806</v>
      </c>
    </row>
    <row r="758" spans="1:45" x14ac:dyDescent="0.2">
      <c r="A758" s="48" t="s">
        <v>9633</v>
      </c>
      <c r="B758" s="11" t="s">
        <v>9557</v>
      </c>
      <c r="C758" s="11" t="s">
        <v>9557</v>
      </c>
      <c r="D758" s="11" t="s">
        <v>9557</v>
      </c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 t="s">
        <v>885</v>
      </c>
      <c r="P758" s="5" t="s">
        <v>5808</v>
      </c>
      <c r="Q758" s="12" t="s">
        <v>867</v>
      </c>
      <c r="R758" s="12" t="s">
        <v>26</v>
      </c>
      <c r="S758" s="12" t="s">
        <v>27</v>
      </c>
      <c r="T758" s="12"/>
      <c r="U758" s="12" t="s">
        <v>810</v>
      </c>
      <c r="V758" s="12" t="s">
        <v>28</v>
      </c>
      <c r="W758" s="12" t="s">
        <v>839</v>
      </c>
      <c r="X758" s="12" t="s">
        <v>30</v>
      </c>
      <c r="Y758" s="12" t="s">
        <v>599</v>
      </c>
      <c r="Z758" s="12">
        <v>7913.36</v>
      </c>
      <c r="AA758" s="12">
        <v>2604.38</v>
      </c>
      <c r="AB758" s="14">
        <f t="shared" si="54"/>
        <v>0.32911178058372176</v>
      </c>
      <c r="AC758" s="12">
        <v>1105.8399999999999</v>
      </c>
      <c r="AD758" s="12">
        <v>4819.1099999999997</v>
      </c>
      <c r="AE758" s="12">
        <v>4337.2</v>
      </c>
      <c r="AF758" s="14">
        <f t="shared" si="55"/>
        <v>0.90000020750719534</v>
      </c>
      <c r="AG758" s="15">
        <v>1</v>
      </c>
      <c r="AH758" s="15">
        <v>540</v>
      </c>
      <c r="AI758" s="15">
        <v>11</v>
      </c>
      <c r="AJ758" s="15">
        <v>9</v>
      </c>
      <c r="AK758" s="15">
        <v>0</v>
      </c>
      <c r="AL758" s="15">
        <v>540</v>
      </c>
      <c r="AM758" s="15">
        <v>0</v>
      </c>
      <c r="AN758" s="15">
        <v>1</v>
      </c>
      <c r="AO758" s="15">
        <v>1</v>
      </c>
      <c r="AP758" s="15">
        <v>0.94</v>
      </c>
      <c r="AQ758" s="16">
        <v>43101</v>
      </c>
      <c r="AR758" s="16">
        <v>109574</v>
      </c>
      <c r="AS758" s="16">
        <v>42806</v>
      </c>
    </row>
    <row r="759" spans="1:45" x14ac:dyDescent="0.2">
      <c r="A759" s="48" t="s">
        <v>9633</v>
      </c>
      <c r="B759" s="11" t="s">
        <v>9557</v>
      </c>
      <c r="C759" s="11" t="s">
        <v>9557</v>
      </c>
      <c r="D759" s="11" t="s">
        <v>9557</v>
      </c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 t="s">
        <v>886</v>
      </c>
      <c r="P759" s="5" t="s">
        <v>5809</v>
      </c>
      <c r="Q759" s="12" t="s">
        <v>867</v>
      </c>
      <c r="R759" s="12" t="s">
        <v>26</v>
      </c>
      <c r="S759" s="12" t="s">
        <v>27</v>
      </c>
      <c r="T759" s="12"/>
      <c r="U759" s="12" t="s">
        <v>810</v>
      </c>
      <c r="V759" s="12" t="s">
        <v>28</v>
      </c>
      <c r="W759" s="12" t="s">
        <v>839</v>
      </c>
      <c r="X759" s="12" t="s">
        <v>30</v>
      </c>
      <c r="Y759" s="12" t="s">
        <v>599</v>
      </c>
      <c r="Z759" s="12">
        <v>7913.36</v>
      </c>
      <c r="AA759" s="12">
        <v>2604.38</v>
      </c>
      <c r="AB759" s="14">
        <f t="shared" ref="AB759:AB822" si="56">AA759/Z759</f>
        <v>0.32911178058372176</v>
      </c>
      <c r="AC759" s="12">
        <v>1105.8399999999999</v>
      </c>
      <c r="AD759" s="12">
        <v>4819.1099999999997</v>
      </c>
      <c r="AE759" s="12">
        <v>4337.2</v>
      </c>
      <c r="AF759" s="14">
        <f t="shared" ref="AF759:AF822" si="57">AE759/AD759</f>
        <v>0.90000020750719534</v>
      </c>
      <c r="AG759" s="15">
        <v>1</v>
      </c>
      <c r="AH759" s="15">
        <v>540</v>
      </c>
      <c r="AI759" s="15">
        <v>11</v>
      </c>
      <c r="AJ759" s="15">
        <v>9</v>
      </c>
      <c r="AK759" s="15">
        <v>0</v>
      </c>
      <c r="AL759" s="15">
        <v>540</v>
      </c>
      <c r="AM759" s="15">
        <v>0</v>
      </c>
      <c r="AN759" s="15">
        <v>1</v>
      </c>
      <c r="AO759" s="15">
        <v>1</v>
      </c>
      <c r="AP759" s="15">
        <v>0.94</v>
      </c>
      <c r="AQ759" s="16">
        <v>43101</v>
      </c>
      <c r="AR759" s="16">
        <v>109574</v>
      </c>
      <c r="AS759" s="16">
        <v>42806</v>
      </c>
    </row>
    <row r="760" spans="1:45" x14ac:dyDescent="0.2">
      <c r="A760" s="48" t="s">
        <v>9633</v>
      </c>
      <c r="B760" s="11" t="s">
        <v>9557</v>
      </c>
      <c r="C760" s="11" t="s">
        <v>9557</v>
      </c>
      <c r="D760" s="11" t="s">
        <v>9557</v>
      </c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 t="s">
        <v>887</v>
      </c>
      <c r="P760" s="5" t="s">
        <v>5810</v>
      </c>
      <c r="Q760" s="12" t="s">
        <v>867</v>
      </c>
      <c r="R760" s="12" t="s">
        <v>26</v>
      </c>
      <c r="S760" s="12" t="s">
        <v>27</v>
      </c>
      <c r="T760" s="12"/>
      <c r="U760" s="12" t="s">
        <v>810</v>
      </c>
      <c r="V760" s="12" t="s">
        <v>28</v>
      </c>
      <c r="W760" s="12" t="s">
        <v>839</v>
      </c>
      <c r="X760" s="12" t="s">
        <v>30</v>
      </c>
      <c r="Y760" s="12" t="s">
        <v>599</v>
      </c>
      <c r="Z760" s="12">
        <v>7913.36</v>
      </c>
      <c r="AA760" s="12">
        <v>2604.38</v>
      </c>
      <c r="AB760" s="14">
        <f t="shared" si="56"/>
        <v>0.32911178058372176</v>
      </c>
      <c r="AC760" s="12">
        <v>1105.8399999999999</v>
      </c>
      <c r="AD760" s="12">
        <v>4819.1099999999997</v>
      </c>
      <c r="AE760" s="12">
        <v>4337.2</v>
      </c>
      <c r="AF760" s="14">
        <f t="shared" si="57"/>
        <v>0.90000020750719534</v>
      </c>
      <c r="AG760" s="15">
        <v>1</v>
      </c>
      <c r="AH760" s="15">
        <v>540</v>
      </c>
      <c r="AI760" s="15">
        <v>11</v>
      </c>
      <c r="AJ760" s="15">
        <v>9</v>
      </c>
      <c r="AK760" s="15">
        <v>0</v>
      </c>
      <c r="AL760" s="15">
        <v>540</v>
      </c>
      <c r="AM760" s="15">
        <v>0</v>
      </c>
      <c r="AN760" s="15">
        <v>1</v>
      </c>
      <c r="AO760" s="15">
        <v>1</v>
      </c>
      <c r="AP760" s="15">
        <v>0.94</v>
      </c>
      <c r="AQ760" s="16">
        <v>43101</v>
      </c>
      <c r="AR760" s="16">
        <v>109574</v>
      </c>
      <c r="AS760" s="16">
        <v>42806</v>
      </c>
    </row>
    <row r="761" spans="1:45" x14ac:dyDescent="0.2">
      <c r="A761" s="48" t="s">
        <v>9633</v>
      </c>
      <c r="B761" s="11" t="s">
        <v>9557</v>
      </c>
      <c r="C761" s="11" t="s">
        <v>9557</v>
      </c>
      <c r="D761" s="11" t="s">
        <v>9557</v>
      </c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 t="s">
        <v>888</v>
      </c>
      <c r="P761" s="5" t="s">
        <v>5811</v>
      </c>
      <c r="Q761" s="12" t="s">
        <v>867</v>
      </c>
      <c r="R761" s="12" t="s">
        <v>26</v>
      </c>
      <c r="S761" s="12" t="s">
        <v>27</v>
      </c>
      <c r="T761" s="12"/>
      <c r="U761" s="12" t="s">
        <v>810</v>
      </c>
      <c r="V761" s="12" t="s">
        <v>28</v>
      </c>
      <c r="W761" s="12" t="s">
        <v>839</v>
      </c>
      <c r="X761" s="12" t="s">
        <v>30</v>
      </c>
      <c r="Y761" s="12" t="s">
        <v>599</v>
      </c>
      <c r="Z761" s="12">
        <v>6205.88</v>
      </c>
      <c r="AA761" s="12">
        <v>2042.42</v>
      </c>
      <c r="AB761" s="14">
        <f t="shared" si="56"/>
        <v>0.32911045653477028</v>
      </c>
      <c r="AC761" s="12">
        <v>865</v>
      </c>
      <c r="AD761" s="12">
        <v>3748.2</v>
      </c>
      <c r="AE761" s="12">
        <v>3373.38</v>
      </c>
      <c r="AF761" s="14">
        <f t="shared" si="57"/>
        <v>0.9</v>
      </c>
      <c r="AG761" s="15">
        <v>1</v>
      </c>
      <c r="AH761" s="15">
        <v>420</v>
      </c>
      <c r="AI761" s="15">
        <v>11</v>
      </c>
      <c r="AJ761" s="15">
        <v>9</v>
      </c>
      <c r="AK761" s="15">
        <v>0</v>
      </c>
      <c r="AL761" s="15">
        <v>420</v>
      </c>
      <c r="AM761" s="15">
        <v>0</v>
      </c>
      <c r="AN761" s="15">
        <v>1</v>
      </c>
      <c r="AO761" s="15">
        <v>1</v>
      </c>
      <c r="AP761" s="15">
        <v>0.94</v>
      </c>
      <c r="AQ761" s="16">
        <v>43101</v>
      </c>
      <c r="AR761" s="16">
        <v>109574</v>
      </c>
      <c r="AS761" s="16">
        <v>42806</v>
      </c>
    </row>
    <row r="762" spans="1:45" x14ac:dyDescent="0.2">
      <c r="A762" s="48" t="s">
        <v>9633</v>
      </c>
      <c r="B762" s="11" t="s">
        <v>9557</v>
      </c>
      <c r="C762" s="11" t="s">
        <v>9557</v>
      </c>
      <c r="D762" s="11" t="s">
        <v>9557</v>
      </c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 t="s">
        <v>889</v>
      </c>
      <c r="P762" s="5" t="s">
        <v>5812</v>
      </c>
      <c r="Q762" s="12" t="s">
        <v>867</v>
      </c>
      <c r="R762" s="12" t="s">
        <v>26</v>
      </c>
      <c r="S762" s="12" t="s">
        <v>27</v>
      </c>
      <c r="T762" s="12"/>
      <c r="U762" s="12" t="s">
        <v>810</v>
      </c>
      <c r="V762" s="12" t="s">
        <v>28</v>
      </c>
      <c r="W762" s="12" t="s">
        <v>839</v>
      </c>
      <c r="X762" s="12" t="s">
        <v>30</v>
      </c>
      <c r="Y762" s="12" t="s">
        <v>599</v>
      </c>
      <c r="Z762" s="12">
        <v>7059.62</v>
      </c>
      <c r="AA762" s="12">
        <v>2323.4</v>
      </c>
      <c r="AB762" s="14">
        <f t="shared" si="56"/>
        <v>0.32911119861975574</v>
      </c>
      <c r="AC762" s="12">
        <v>985.42</v>
      </c>
      <c r="AD762" s="12">
        <v>4283.6499999999996</v>
      </c>
      <c r="AE762" s="12">
        <v>3855.29</v>
      </c>
      <c r="AF762" s="14">
        <f t="shared" si="57"/>
        <v>0.90000116722888202</v>
      </c>
      <c r="AG762" s="15">
        <v>1</v>
      </c>
      <c r="AH762" s="15">
        <v>480</v>
      </c>
      <c r="AI762" s="15">
        <v>11</v>
      </c>
      <c r="AJ762" s="15">
        <v>9</v>
      </c>
      <c r="AK762" s="15">
        <v>0</v>
      </c>
      <c r="AL762" s="15">
        <v>480</v>
      </c>
      <c r="AM762" s="15">
        <v>0</v>
      </c>
      <c r="AN762" s="15">
        <v>1</v>
      </c>
      <c r="AO762" s="15">
        <v>1</v>
      </c>
      <c r="AP762" s="15">
        <v>0.94</v>
      </c>
      <c r="AQ762" s="16">
        <v>43101</v>
      </c>
      <c r="AR762" s="16">
        <v>109574</v>
      </c>
      <c r="AS762" s="16">
        <v>42806</v>
      </c>
    </row>
    <row r="763" spans="1:45" x14ac:dyDescent="0.2">
      <c r="A763" s="48" t="s">
        <v>9633</v>
      </c>
      <c r="B763" s="11" t="s">
        <v>9557</v>
      </c>
      <c r="C763" s="11" t="s">
        <v>9557</v>
      </c>
      <c r="D763" s="11" t="s">
        <v>9557</v>
      </c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 t="s">
        <v>890</v>
      </c>
      <c r="P763" s="5" t="s">
        <v>5813</v>
      </c>
      <c r="Q763" s="12" t="s">
        <v>867</v>
      </c>
      <c r="R763" s="12" t="s">
        <v>26</v>
      </c>
      <c r="S763" s="12" t="s">
        <v>27</v>
      </c>
      <c r="T763" s="12"/>
      <c r="U763" s="12" t="s">
        <v>810</v>
      </c>
      <c r="V763" s="12" t="s">
        <v>28</v>
      </c>
      <c r="W763" s="12" t="s">
        <v>839</v>
      </c>
      <c r="X763" s="12" t="s">
        <v>30</v>
      </c>
      <c r="Y763" s="12" t="s">
        <v>599</v>
      </c>
      <c r="Z763" s="12">
        <v>7913.36</v>
      </c>
      <c r="AA763" s="12">
        <v>2604.38</v>
      </c>
      <c r="AB763" s="14">
        <f t="shared" si="56"/>
        <v>0.32911178058372176</v>
      </c>
      <c r="AC763" s="12">
        <v>1105.8399999999999</v>
      </c>
      <c r="AD763" s="12">
        <v>4819.1099999999997</v>
      </c>
      <c r="AE763" s="12">
        <v>4337.2</v>
      </c>
      <c r="AF763" s="14">
        <f t="shared" si="57"/>
        <v>0.90000020750719534</v>
      </c>
      <c r="AG763" s="15">
        <v>1</v>
      </c>
      <c r="AH763" s="15">
        <v>540</v>
      </c>
      <c r="AI763" s="15">
        <v>11</v>
      </c>
      <c r="AJ763" s="15">
        <v>9</v>
      </c>
      <c r="AK763" s="15">
        <v>0</v>
      </c>
      <c r="AL763" s="15">
        <v>540</v>
      </c>
      <c r="AM763" s="15">
        <v>0</v>
      </c>
      <c r="AN763" s="15">
        <v>1</v>
      </c>
      <c r="AO763" s="15">
        <v>1</v>
      </c>
      <c r="AP763" s="15">
        <v>0.94</v>
      </c>
      <c r="AQ763" s="16">
        <v>43101</v>
      </c>
      <c r="AR763" s="16">
        <v>109574</v>
      </c>
      <c r="AS763" s="16">
        <v>42806</v>
      </c>
    </row>
    <row r="764" spans="1:45" x14ac:dyDescent="0.2">
      <c r="A764" s="48" t="s">
        <v>9633</v>
      </c>
      <c r="B764" s="11" t="s">
        <v>9557</v>
      </c>
      <c r="C764" s="11" t="s">
        <v>9557</v>
      </c>
      <c r="D764" s="11" t="s">
        <v>9557</v>
      </c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 t="s">
        <v>891</v>
      </c>
      <c r="P764" s="5" t="s">
        <v>5814</v>
      </c>
      <c r="Q764" s="12" t="s">
        <v>867</v>
      </c>
      <c r="R764" s="12" t="s">
        <v>26</v>
      </c>
      <c r="S764" s="12" t="s">
        <v>27</v>
      </c>
      <c r="T764" s="12"/>
      <c r="U764" s="12" t="s">
        <v>810</v>
      </c>
      <c r="V764" s="12" t="s">
        <v>28</v>
      </c>
      <c r="W764" s="12" t="s">
        <v>839</v>
      </c>
      <c r="X764" s="12" t="s">
        <v>30</v>
      </c>
      <c r="Y764" s="12" t="s">
        <v>599</v>
      </c>
      <c r="Z764" s="12">
        <v>5352.14</v>
      </c>
      <c r="AA764" s="12">
        <v>1761.46</v>
      </c>
      <c r="AB764" s="14">
        <f t="shared" si="56"/>
        <v>0.32911321452727321</v>
      </c>
      <c r="AC764" s="12">
        <v>744.59</v>
      </c>
      <c r="AD764" s="12">
        <v>3212.74</v>
      </c>
      <c r="AE764" s="12">
        <v>2891.47</v>
      </c>
      <c r="AF764" s="14">
        <f t="shared" si="57"/>
        <v>0.90000124504317192</v>
      </c>
      <c r="AG764" s="15">
        <v>1</v>
      </c>
      <c r="AH764" s="15">
        <v>360</v>
      </c>
      <c r="AI764" s="15">
        <v>11</v>
      </c>
      <c r="AJ764" s="15">
        <v>9</v>
      </c>
      <c r="AK764" s="15">
        <v>0</v>
      </c>
      <c r="AL764" s="15">
        <v>360</v>
      </c>
      <c r="AM764" s="15">
        <v>0</v>
      </c>
      <c r="AN764" s="15">
        <v>1</v>
      </c>
      <c r="AO764" s="15">
        <v>1</v>
      </c>
      <c r="AP764" s="15">
        <v>0.94</v>
      </c>
      <c r="AQ764" s="16">
        <v>43101</v>
      </c>
      <c r="AR764" s="16">
        <v>109574</v>
      </c>
      <c r="AS764" s="16">
        <v>42806</v>
      </c>
    </row>
    <row r="765" spans="1:45" x14ac:dyDescent="0.2">
      <c r="A765" s="48" t="s">
        <v>9633</v>
      </c>
      <c r="B765" s="11" t="s">
        <v>9557</v>
      </c>
      <c r="C765" s="11" t="s">
        <v>9557</v>
      </c>
      <c r="D765" s="11" t="s">
        <v>9557</v>
      </c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 t="s">
        <v>892</v>
      </c>
      <c r="P765" s="5" t="s">
        <v>5815</v>
      </c>
      <c r="Q765" s="12" t="s">
        <v>867</v>
      </c>
      <c r="R765" s="12" t="s">
        <v>26</v>
      </c>
      <c r="S765" s="12" t="s">
        <v>27</v>
      </c>
      <c r="T765" s="12"/>
      <c r="U765" s="12" t="s">
        <v>810</v>
      </c>
      <c r="V765" s="12" t="s">
        <v>28</v>
      </c>
      <c r="W765" s="12" t="s">
        <v>839</v>
      </c>
      <c r="X765" s="12" t="s">
        <v>30</v>
      </c>
      <c r="Y765" s="12" t="s">
        <v>599</v>
      </c>
      <c r="Z765" s="12">
        <v>7059.62</v>
      </c>
      <c r="AA765" s="12">
        <v>2323.4</v>
      </c>
      <c r="AB765" s="14">
        <f t="shared" si="56"/>
        <v>0.32911119861975574</v>
      </c>
      <c r="AC765" s="12">
        <v>985.42</v>
      </c>
      <c r="AD765" s="12">
        <v>4283.6499999999996</v>
      </c>
      <c r="AE765" s="12">
        <v>3855.29</v>
      </c>
      <c r="AF765" s="14">
        <f t="shared" si="57"/>
        <v>0.90000116722888202</v>
      </c>
      <c r="AG765" s="15">
        <v>1</v>
      </c>
      <c r="AH765" s="15">
        <v>480</v>
      </c>
      <c r="AI765" s="15">
        <v>11</v>
      </c>
      <c r="AJ765" s="15">
        <v>9</v>
      </c>
      <c r="AK765" s="15">
        <v>0</v>
      </c>
      <c r="AL765" s="15">
        <v>480</v>
      </c>
      <c r="AM765" s="15">
        <v>0</v>
      </c>
      <c r="AN765" s="15">
        <v>1</v>
      </c>
      <c r="AO765" s="15">
        <v>1</v>
      </c>
      <c r="AP765" s="15">
        <v>0.94</v>
      </c>
      <c r="AQ765" s="16">
        <v>43101</v>
      </c>
      <c r="AR765" s="16">
        <v>109574</v>
      </c>
      <c r="AS765" s="16">
        <v>42806</v>
      </c>
    </row>
    <row r="766" spans="1:45" x14ac:dyDescent="0.2">
      <c r="A766" s="48" t="s">
        <v>9633</v>
      </c>
      <c r="B766" s="11" t="s">
        <v>9557</v>
      </c>
      <c r="C766" s="11" t="s">
        <v>9557</v>
      </c>
      <c r="D766" s="11" t="s">
        <v>9557</v>
      </c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 t="s">
        <v>893</v>
      </c>
      <c r="P766" s="5" t="s">
        <v>5816</v>
      </c>
      <c r="Q766" s="12" t="s">
        <v>894</v>
      </c>
      <c r="R766" s="12" t="s">
        <v>26</v>
      </c>
      <c r="S766" s="12" t="s">
        <v>27</v>
      </c>
      <c r="T766" s="12"/>
      <c r="U766" s="12" t="s">
        <v>118</v>
      </c>
      <c r="V766" s="12" t="s">
        <v>28</v>
      </c>
      <c r="W766" s="12" t="s">
        <v>839</v>
      </c>
      <c r="X766" s="12" t="s">
        <v>30</v>
      </c>
      <c r="Y766" s="12" t="s">
        <v>599</v>
      </c>
      <c r="Z766" s="12">
        <v>870</v>
      </c>
      <c r="AA766" s="12">
        <v>286.33</v>
      </c>
      <c r="AB766" s="14">
        <f t="shared" si="56"/>
        <v>0.32911494252873563</v>
      </c>
      <c r="AC766" s="12">
        <v>0</v>
      </c>
      <c r="AD766" s="12">
        <v>803.19</v>
      </c>
      <c r="AE766" s="12">
        <v>722.87</v>
      </c>
      <c r="AF766" s="14">
        <f t="shared" si="57"/>
        <v>0.89999875496457871</v>
      </c>
      <c r="AG766" s="15">
        <v>0</v>
      </c>
      <c r="AH766" s="15">
        <v>90</v>
      </c>
      <c r="AI766" s="15">
        <v>11</v>
      </c>
      <c r="AJ766" s="15">
        <v>6</v>
      </c>
      <c r="AK766" s="15">
        <v>0</v>
      </c>
      <c r="AL766" s="15">
        <v>90</v>
      </c>
      <c r="AM766" s="15">
        <v>0</v>
      </c>
      <c r="AN766" s="15">
        <v>1</v>
      </c>
      <c r="AO766" s="15">
        <v>1</v>
      </c>
      <c r="AP766" s="15">
        <v>0.94</v>
      </c>
      <c r="AQ766" s="16">
        <v>43101</v>
      </c>
      <c r="AR766" s="16">
        <v>109574</v>
      </c>
      <c r="AS766" s="16">
        <v>42806</v>
      </c>
    </row>
    <row r="767" spans="1:45" x14ac:dyDescent="0.2">
      <c r="A767" s="48" t="s">
        <v>9633</v>
      </c>
      <c r="B767" s="11" t="s">
        <v>9557</v>
      </c>
      <c r="C767" s="11" t="s">
        <v>9557</v>
      </c>
      <c r="D767" s="11" t="s">
        <v>9557</v>
      </c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 t="s">
        <v>895</v>
      </c>
      <c r="P767" s="5" t="s">
        <v>5817</v>
      </c>
      <c r="Q767" s="12" t="s">
        <v>894</v>
      </c>
      <c r="R767" s="12" t="s">
        <v>33</v>
      </c>
      <c r="S767" s="12" t="s">
        <v>27</v>
      </c>
      <c r="T767" s="12"/>
      <c r="U767" s="12" t="s">
        <v>118</v>
      </c>
      <c r="V767" s="12" t="s">
        <v>28</v>
      </c>
      <c r="W767" s="12" t="s">
        <v>839</v>
      </c>
      <c r="X767" s="12" t="s">
        <v>30</v>
      </c>
      <c r="Y767" s="12" t="s">
        <v>599</v>
      </c>
      <c r="Z767" s="12">
        <v>1471.69</v>
      </c>
      <c r="AA767" s="12">
        <v>484.35</v>
      </c>
      <c r="AB767" s="14">
        <f t="shared" si="56"/>
        <v>0.32911142971685614</v>
      </c>
      <c r="AC767" s="12">
        <v>0</v>
      </c>
      <c r="AD767" s="12">
        <v>1606.37</v>
      </c>
      <c r="AE767" s="12">
        <v>1445.73</v>
      </c>
      <c r="AF767" s="14">
        <f t="shared" si="57"/>
        <v>0.89999813243524229</v>
      </c>
      <c r="AG767" s="15">
        <v>0</v>
      </c>
      <c r="AH767" s="15">
        <v>180</v>
      </c>
      <c r="AI767" s="15">
        <v>0</v>
      </c>
      <c r="AJ767" s="15">
        <v>1</v>
      </c>
      <c r="AK767" s="15">
        <v>0</v>
      </c>
      <c r="AL767" s="15">
        <v>180</v>
      </c>
      <c r="AM767" s="15">
        <v>0</v>
      </c>
      <c r="AN767" s="15">
        <v>1</v>
      </c>
      <c r="AO767" s="15">
        <v>1</v>
      </c>
      <c r="AP767" s="15">
        <v>0.94</v>
      </c>
      <c r="AQ767" s="16">
        <v>43101</v>
      </c>
      <c r="AR767" s="16">
        <v>109574</v>
      </c>
      <c r="AS767" s="16">
        <v>42806</v>
      </c>
    </row>
    <row r="768" spans="1:45" x14ac:dyDescent="0.2">
      <c r="A768" s="48" t="s">
        <v>9633</v>
      </c>
      <c r="B768" s="11" t="s">
        <v>9557</v>
      </c>
      <c r="C768" s="11" t="s">
        <v>9557</v>
      </c>
      <c r="D768" s="11" t="s">
        <v>9557</v>
      </c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 t="s">
        <v>896</v>
      </c>
      <c r="P768" s="5" t="s">
        <v>5818</v>
      </c>
      <c r="Q768" s="12" t="s">
        <v>894</v>
      </c>
      <c r="R768" s="12" t="s">
        <v>33</v>
      </c>
      <c r="S768" s="12" t="s">
        <v>27</v>
      </c>
      <c r="T768" s="12"/>
      <c r="U768" s="12" t="s">
        <v>118</v>
      </c>
      <c r="V768" s="12" t="s">
        <v>28</v>
      </c>
      <c r="W768" s="12" t="s">
        <v>839</v>
      </c>
      <c r="X768" s="12" t="s">
        <v>30</v>
      </c>
      <c r="Y768" s="12" t="s">
        <v>599</v>
      </c>
      <c r="Z768" s="12">
        <v>252.06</v>
      </c>
      <c r="AA768" s="12">
        <v>82.96</v>
      </c>
      <c r="AB768" s="14">
        <f t="shared" si="56"/>
        <v>0.32912798540030147</v>
      </c>
      <c r="AC768" s="12">
        <v>0</v>
      </c>
      <c r="AD768" s="12">
        <v>267.73</v>
      </c>
      <c r="AE768" s="12">
        <v>240.96</v>
      </c>
      <c r="AF768" s="14">
        <f t="shared" si="57"/>
        <v>0.90001120531879131</v>
      </c>
      <c r="AG768" s="15">
        <v>0</v>
      </c>
      <c r="AH768" s="15">
        <v>30</v>
      </c>
      <c r="AI768" s="15">
        <v>0</v>
      </c>
      <c r="AJ768" s="15">
        <v>1</v>
      </c>
      <c r="AK768" s="15">
        <v>0</v>
      </c>
      <c r="AL768" s="15">
        <v>30</v>
      </c>
      <c r="AM768" s="15">
        <v>0</v>
      </c>
      <c r="AN768" s="15">
        <v>1</v>
      </c>
      <c r="AO768" s="15">
        <v>1</v>
      </c>
      <c r="AP768" s="15">
        <v>0.94</v>
      </c>
      <c r="AQ768" s="16">
        <v>43101</v>
      </c>
      <c r="AR768" s="16">
        <v>109574</v>
      </c>
      <c r="AS768" s="16">
        <v>42806</v>
      </c>
    </row>
    <row r="769" spans="1:45" x14ac:dyDescent="0.2">
      <c r="A769" s="48" t="s">
        <v>9633</v>
      </c>
      <c r="B769" s="11" t="s">
        <v>9557</v>
      </c>
      <c r="C769" s="11" t="s">
        <v>9557</v>
      </c>
      <c r="D769" s="11" t="s">
        <v>9557</v>
      </c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 t="s">
        <v>897</v>
      </c>
      <c r="P769" s="5" t="s">
        <v>5819</v>
      </c>
      <c r="Q769" s="12" t="s">
        <v>894</v>
      </c>
      <c r="R769" s="12" t="s">
        <v>33</v>
      </c>
      <c r="S769" s="12" t="s">
        <v>27</v>
      </c>
      <c r="T769" s="12"/>
      <c r="U769" s="12" t="s">
        <v>118</v>
      </c>
      <c r="V769" s="12" t="s">
        <v>28</v>
      </c>
      <c r="W769" s="12" t="s">
        <v>839</v>
      </c>
      <c r="X769" s="12" t="s">
        <v>30</v>
      </c>
      <c r="Y769" s="12" t="s">
        <v>599</v>
      </c>
      <c r="Z769" s="12">
        <v>983.83</v>
      </c>
      <c r="AA769" s="12">
        <v>323.79000000000002</v>
      </c>
      <c r="AB769" s="14">
        <f t="shared" si="56"/>
        <v>0.32911173678379396</v>
      </c>
      <c r="AC769" s="12">
        <v>0</v>
      </c>
      <c r="AD769" s="12">
        <v>1070.92</v>
      </c>
      <c r="AE769" s="12">
        <v>963.83</v>
      </c>
      <c r="AF769" s="14">
        <f t="shared" si="57"/>
        <v>0.90000186755313183</v>
      </c>
      <c r="AG769" s="15">
        <v>0</v>
      </c>
      <c r="AH769" s="15">
        <v>120</v>
      </c>
      <c r="AI769" s="15">
        <v>0</v>
      </c>
      <c r="AJ769" s="15">
        <v>1</v>
      </c>
      <c r="AK769" s="15">
        <v>0</v>
      </c>
      <c r="AL769" s="15">
        <v>120</v>
      </c>
      <c r="AM769" s="15">
        <v>0</v>
      </c>
      <c r="AN769" s="15">
        <v>1</v>
      </c>
      <c r="AO769" s="15">
        <v>1</v>
      </c>
      <c r="AP769" s="15">
        <v>0.94</v>
      </c>
      <c r="AQ769" s="16">
        <v>43101</v>
      </c>
      <c r="AR769" s="16">
        <v>109574</v>
      </c>
      <c r="AS769" s="16">
        <v>42806</v>
      </c>
    </row>
    <row r="770" spans="1:45" x14ac:dyDescent="0.2">
      <c r="A770" s="48" t="s">
        <v>9633</v>
      </c>
      <c r="B770" s="11" t="s">
        <v>9557</v>
      </c>
      <c r="C770" s="11" t="s">
        <v>9557</v>
      </c>
      <c r="D770" s="11" t="s">
        <v>9557</v>
      </c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 t="s">
        <v>898</v>
      </c>
      <c r="P770" s="5" t="s">
        <v>5820</v>
      </c>
      <c r="Q770" s="12" t="s">
        <v>894</v>
      </c>
      <c r="R770" s="12" t="s">
        <v>33</v>
      </c>
      <c r="S770" s="12" t="s">
        <v>27</v>
      </c>
      <c r="T770" s="12"/>
      <c r="U770" s="12" t="s">
        <v>118</v>
      </c>
      <c r="V770" s="12" t="s">
        <v>28</v>
      </c>
      <c r="W770" s="12" t="s">
        <v>839</v>
      </c>
      <c r="X770" s="12" t="s">
        <v>30</v>
      </c>
      <c r="Y770" s="12" t="s">
        <v>599</v>
      </c>
      <c r="Z770" s="12">
        <v>983.83</v>
      </c>
      <c r="AA770" s="12">
        <v>323.79000000000002</v>
      </c>
      <c r="AB770" s="14">
        <f t="shared" si="56"/>
        <v>0.32911173678379396</v>
      </c>
      <c r="AC770" s="12">
        <v>0</v>
      </c>
      <c r="AD770" s="12">
        <v>1070.92</v>
      </c>
      <c r="AE770" s="12">
        <v>963.83</v>
      </c>
      <c r="AF770" s="14">
        <f t="shared" si="57"/>
        <v>0.90000186755313183</v>
      </c>
      <c r="AG770" s="15">
        <v>0</v>
      </c>
      <c r="AH770" s="15">
        <v>120</v>
      </c>
      <c r="AI770" s="15">
        <v>0</v>
      </c>
      <c r="AJ770" s="15">
        <v>1</v>
      </c>
      <c r="AK770" s="15">
        <v>0</v>
      </c>
      <c r="AL770" s="15">
        <v>120</v>
      </c>
      <c r="AM770" s="15">
        <v>0</v>
      </c>
      <c r="AN770" s="15">
        <v>1</v>
      </c>
      <c r="AO770" s="15">
        <v>1</v>
      </c>
      <c r="AP770" s="15">
        <v>0.94</v>
      </c>
      <c r="AQ770" s="16">
        <v>43101</v>
      </c>
      <c r="AR770" s="16">
        <v>109574</v>
      </c>
      <c r="AS770" s="16">
        <v>42806</v>
      </c>
    </row>
    <row r="771" spans="1:45" x14ac:dyDescent="0.2">
      <c r="A771" s="48" t="s">
        <v>9633</v>
      </c>
      <c r="B771" s="11" t="s">
        <v>9557</v>
      </c>
      <c r="C771" s="11" t="s">
        <v>9557</v>
      </c>
      <c r="D771" s="11" t="s">
        <v>9557</v>
      </c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 t="s">
        <v>899</v>
      </c>
      <c r="P771" s="5" t="s">
        <v>5821</v>
      </c>
      <c r="Q771" s="12" t="s">
        <v>894</v>
      </c>
      <c r="R771" s="12" t="s">
        <v>33</v>
      </c>
      <c r="S771" s="12" t="s">
        <v>27</v>
      </c>
      <c r="T771" s="12"/>
      <c r="U771" s="12" t="s">
        <v>118</v>
      </c>
      <c r="V771" s="12" t="s">
        <v>28</v>
      </c>
      <c r="W771" s="12" t="s">
        <v>839</v>
      </c>
      <c r="X771" s="12" t="s">
        <v>30</v>
      </c>
      <c r="Y771" s="12" t="s">
        <v>599</v>
      </c>
      <c r="Z771" s="12">
        <v>617.95000000000005</v>
      </c>
      <c r="AA771" s="12">
        <v>203.37</v>
      </c>
      <c r="AB771" s="14">
        <f t="shared" si="56"/>
        <v>0.32910429646411521</v>
      </c>
      <c r="AC771" s="12">
        <v>0</v>
      </c>
      <c r="AD771" s="12">
        <v>669.32</v>
      </c>
      <c r="AE771" s="12">
        <v>602.39</v>
      </c>
      <c r="AF771" s="14">
        <f t="shared" si="57"/>
        <v>0.9000029881073327</v>
      </c>
      <c r="AG771" s="15">
        <v>0</v>
      </c>
      <c r="AH771" s="15">
        <v>75</v>
      </c>
      <c r="AI771" s="15">
        <v>0</v>
      </c>
      <c r="AJ771" s="15">
        <v>1</v>
      </c>
      <c r="AK771" s="15">
        <v>0</v>
      </c>
      <c r="AL771" s="15">
        <v>75</v>
      </c>
      <c r="AM771" s="15">
        <v>0</v>
      </c>
      <c r="AN771" s="15">
        <v>1</v>
      </c>
      <c r="AO771" s="15">
        <v>1</v>
      </c>
      <c r="AP771" s="15">
        <v>0.94</v>
      </c>
      <c r="AQ771" s="16">
        <v>43101</v>
      </c>
      <c r="AR771" s="16">
        <v>109574</v>
      </c>
      <c r="AS771" s="16">
        <v>42806</v>
      </c>
    </row>
    <row r="772" spans="1:45" x14ac:dyDescent="0.2">
      <c r="A772" s="48" t="s">
        <v>9633</v>
      </c>
      <c r="B772" s="11" t="s">
        <v>9557</v>
      </c>
      <c r="C772" s="11" t="s">
        <v>9557</v>
      </c>
      <c r="D772" s="11" t="s">
        <v>9557</v>
      </c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 t="s">
        <v>900</v>
      </c>
      <c r="P772" s="5" t="s">
        <v>5822</v>
      </c>
      <c r="Q772" s="12" t="s">
        <v>894</v>
      </c>
      <c r="R772" s="12" t="s">
        <v>33</v>
      </c>
      <c r="S772" s="12" t="s">
        <v>27</v>
      </c>
      <c r="T772" s="12"/>
      <c r="U772" s="12" t="s">
        <v>118</v>
      </c>
      <c r="V772" s="12" t="s">
        <v>28</v>
      </c>
      <c r="W772" s="12" t="s">
        <v>839</v>
      </c>
      <c r="X772" s="12" t="s">
        <v>30</v>
      </c>
      <c r="Y772" s="12" t="s">
        <v>599</v>
      </c>
      <c r="Z772" s="12">
        <v>617.95000000000005</v>
      </c>
      <c r="AA772" s="12">
        <v>203.37</v>
      </c>
      <c r="AB772" s="14">
        <f t="shared" si="56"/>
        <v>0.32910429646411521</v>
      </c>
      <c r="AC772" s="12">
        <v>0</v>
      </c>
      <c r="AD772" s="12">
        <v>669.32</v>
      </c>
      <c r="AE772" s="12">
        <v>602.39</v>
      </c>
      <c r="AF772" s="14">
        <f t="shared" si="57"/>
        <v>0.9000029881073327</v>
      </c>
      <c r="AG772" s="15">
        <v>0</v>
      </c>
      <c r="AH772" s="15">
        <v>75</v>
      </c>
      <c r="AI772" s="15">
        <v>0</v>
      </c>
      <c r="AJ772" s="15">
        <v>1</v>
      </c>
      <c r="AK772" s="15">
        <v>0</v>
      </c>
      <c r="AL772" s="15">
        <v>75</v>
      </c>
      <c r="AM772" s="15">
        <v>0</v>
      </c>
      <c r="AN772" s="15">
        <v>1</v>
      </c>
      <c r="AO772" s="15">
        <v>1</v>
      </c>
      <c r="AP772" s="15">
        <v>0.94</v>
      </c>
      <c r="AQ772" s="16">
        <v>43101</v>
      </c>
      <c r="AR772" s="16">
        <v>109574</v>
      </c>
      <c r="AS772" s="16">
        <v>42806</v>
      </c>
    </row>
    <row r="773" spans="1:45" x14ac:dyDescent="0.2">
      <c r="A773" s="48" t="s">
        <v>9633</v>
      </c>
      <c r="B773" s="11" t="s">
        <v>9557</v>
      </c>
      <c r="C773" s="11" t="s">
        <v>9557</v>
      </c>
      <c r="D773" s="11" t="s">
        <v>9557</v>
      </c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 t="s">
        <v>901</v>
      </c>
      <c r="P773" s="5" t="s">
        <v>5823</v>
      </c>
      <c r="Q773" s="12" t="s">
        <v>894</v>
      </c>
      <c r="R773" s="12" t="s">
        <v>33</v>
      </c>
      <c r="S773" s="12" t="s">
        <v>27</v>
      </c>
      <c r="T773" s="12"/>
      <c r="U773" s="12" t="s">
        <v>118</v>
      </c>
      <c r="V773" s="12" t="s">
        <v>28</v>
      </c>
      <c r="W773" s="12" t="s">
        <v>839</v>
      </c>
      <c r="X773" s="12" t="s">
        <v>30</v>
      </c>
      <c r="Y773" s="12" t="s">
        <v>599</v>
      </c>
      <c r="Z773" s="12">
        <v>739.91</v>
      </c>
      <c r="AA773" s="12">
        <v>243.51</v>
      </c>
      <c r="AB773" s="14">
        <f t="shared" si="56"/>
        <v>0.32910759416685814</v>
      </c>
      <c r="AC773" s="12">
        <v>0</v>
      </c>
      <c r="AD773" s="12">
        <v>803.19</v>
      </c>
      <c r="AE773" s="12">
        <v>722.87</v>
      </c>
      <c r="AF773" s="14">
        <f t="shared" si="57"/>
        <v>0.89999875496457871</v>
      </c>
      <c r="AG773" s="15">
        <v>0</v>
      </c>
      <c r="AH773" s="15">
        <v>90</v>
      </c>
      <c r="AI773" s="15">
        <v>0</v>
      </c>
      <c r="AJ773" s="15">
        <v>1</v>
      </c>
      <c r="AK773" s="15">
        <v>0</v>
      </c>
      <c r="AL773" s="15">
        <v>90</v>
      </c>
      <c r="AM773" s="15">
        <v>0</v>
      </c>
      <c r="AN773" s="15">
        <v>1</v>
      </c>
      <c r="AO773" s="15">
        <v>1</v>
      </c>
      <c r="AP773" s="15">
        <v>0.94</v>
      </c>
      <c r="AQ773" s="16">
        <v>43101</v>
      </c>
      <c r="AR773" s="16">
        <v>109574</v>
      </c>
      <c r="AS773" s="16">
        <v>42806</v>
      </c>
    </row>
    <row r="774" spans="1:45" x14ac:dyDescent="0.2">
      <c r="A774" s="48" t="s">
        <v>9633</v>
      </c>
      <c r="B774" s="11" t="s">
        <v>9557</v>
      </c>
      <c r="C774" s="11" t="s">
        <v>9557</v>
      </c>
      <c r="D774" s="11" t="s">
        <v>9557</v>
      </c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 t="s">
        <v>902</v>
      </c>
      <c r="P774" s="5" t="s">
        <v>5824</v>
      </c>
      <c r="Q774" s="12" t="s">
        <v>894</v>
      </c>
      <c r="R774" s="12" t="s">
        <v>33</v>
      </c>
      <c r="S774" s="12" t="s">
        <v>27</v>
      </c>
      <c r="T774" s="12"/>
      <c r="U774" s="12" t="s">
        <v>118</v>
      </c>
      <c r="V774" s="12" t="s">
        <v>28</v>
      </c>
      <c r="W774" s="12" t="s">
        <v>839</v>
      </c>
      <c r="X774" s="12" t="s">
        <v>30</v>
      </c>
      <c r="Y774" s="12" t="s">
        <v>599</v>
      </c>
      <c r="Z774" s="12">
        <v>983.83</v>
      </c>
      <c r="AA774" s="12">
        <v>323.79000000000002</v>
      </c>
      <c r="AB774" s="14">
        <f t="shared" si="56"/>
        <v>0.32911173678379396</v>
      </c>
      <c r="AC774" s="12">
        <v>0</v>
      </c>
      <c r="AD774" s="12">
        <v>1070.92</v>
      </c>
      <c r="AE774" s="12">
        <v>963.83</v>
      </c>
      <c r="AF774" s="14">
        <f t="shared" si="57"/>
        <v>0.90000186755313183</v>
      </c>
      <c r="AG774" s="15">
        <v>0</v>
      </c>
      <c r="AH774" s="15">
        <v>120</v>
      </c>
      <c r="AI774" s="15">
        <v>0</v>
      </c>
      <c r="AJ774" s="15">
        <v>1</v>
      </c>
      <c r="AK774" s="15">
        <v>0</v>
      </c>
      <c r="AL774" s="15">
        <v>120</v>
      </c>
      <c r="AM774" s="15">
        <v>0</v>
      </c>
      <c r="AN774" s="15">
        <v>1</v>
      </c>
      <c r="AO774" s="15">
        <v>1</v>
      </c>
      <c r="AP774" s="15">
        <v>0.94</v>
      </c>
      <c r="AQ774" s="16">
        <v>43101</v>
      </c>
      <c r="AR774" s="16">
        <v>109574</v>
      </c>
      <c r="AS774" s="16">
        <v>42806</v>
      </c>
    </row>
    <row r="775" spans="1:45" x14ac:dyDescent="0.2">
      <c r="A775" s="48" t="s">
        <v>9633</v>
      </c>
      <c r="B775" s="11" t="s">
        <v>9557</v>
      </c>
      <c r="C775" s="11" t="s">
        <v>9557</v>
      </c>
      <c r="D775" s="11" t="s">
        <v>9557</v>
      </c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 t="s">
        <v>903</v>
      </c>
      <c r="P775" s="5" t="s">
        <v>5825</v>
      </c>
      <c r="Q775" s="12" t="s">
        <v>894</v>
      </c>
      <c r="R775" s="12" t="s">
        <v>26</v>
      </c>
      <c r="S775" s="12" t="s">
        <v>27</v>
      </c>
      <c r="T775" s="12"/>
      <c r="U775" s="12" t="s">
        <v>118</v>
      </c>
      <c r="V775" s="12" t="s">
        <v>28</v>
      </c>
      <c r="W775" s="12" t="s">
        <v>839</v>
      </c>
      <c r="X775" s="12" t="s">
        <v>30</v>
      </c>
      <c r="Y775" s="12" t="s">
        <v>599</v>
      </c>
      <c r="Z775" s="12">
        <v>1113.93</v>
      </c>
      <c r="AA775" s="12">
        <v>366.61</v>
      </c>
      <c r="AB775" s="14">
        <f t="shared" si="56"/>
        <v>0.32911403768638964</v>
      </c>
      <c r="AC775" s="12">
        <v>0</v>
      </c>
      <c r="AD775" s="12">
        <v>1070.92</v>
      </c>
      <c r="AE775" s="12">
        <v>963.83</v>
      </c>
      <c r="AF775" s="14">
        <f t="shared" si="57"/>
        <v>0.90000186755313183</v>
      </c>
      <c r="AG775" s="15">
        <v>0</v>
      </c>
      <c r="AH775" s="15">
        <v>120</v>
      </c>
      <c r="AI775" s="15">
        <v>11</v>
      </c>
      <c r="AJ775" s="15">
        <v>6</v>
      </c>
      <c r="AK775" s="15">
        <v>0</v>
      </c>
      <c r="AL775" s="15">
        <v>120</v>
      </c>
      <c r="AM775" s="15">
        <v>0</v>
      </c>
      <c r="AN775" s="15">
        <v>1</v>
      </c>
      <c r="AO775" s="15">
        <v>1</v>
      </c>
      <c r="AP775" s="15">
        <v>0.94</v>
      </c>
      <c r="AQ775" s="16">
        <v>43101</v>
      </c>
      <c r="AR775" s="16">
        <v>109574</v>
      </c>
      <c r="AS775" s="16">
        <v>42806</v>
      </c>
    </row>
    <row r="776" spans="1:45" x14ac:dyDescent="0.2">
      <c r="A776" s="48" t="s">
        <v>9633</v>
      </c>
      <c r="B776" s="11" t="s">
        <v>9557</v>
      </c>
      <c r="C776" s="11" t="s">
        <v>9557</v>
      </c>
      <c r="D776" s="11" t="s">
        <v>9557</v>
      </c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 t="s">
        <v>904</v>
      </c>
      <c r="P776" s="5" t="s">
        <v>5826</v>
      </c>
      <c r="Q776" s="12" t="s">
        <v>894</v>
      </c>
      <c r="R776" s="12" t="s">
        <v>26</v>
      </c>
      <c r="S776" s="12" t="s">
        <v>27</v>
      </c>
      <c r="T776" s="12"/>
      <c r="U776" s="12" t="s">
        <v>118</v>
      </c>
      <c r="V776" s="12" t="s">
        <v>28</v>
      </c>
      <c r="W776" s="12" t="s">
        <v>839</v>
      </c>
      <c r="X776" s="12" t="s">
        <v>30</v>
      </c>
      <c r="Y776" s="12" t="s">
        <v>599</v>
      </c>
      <c r="Z776" s="12">
        <v>1357.85</v>
      </c>
      <c r="AA776" s="12">
        <v>446.88</v>
      </c>
      <c r="AB776" s="14">
        <f t="shared" si="56"/>
        <v>0.32910851714106865</v>
      </c>
      <c r="AC776" s="12">
        <v>0</v>
      </c>
      <c r="AD776" s="12">
        <v>1338.65</v>
      </c>
      <c r="AE776" s="12">
        <v>1204.79</v>
      </c>
      <c r="AF776" s="14">
        <f t="shared" si="57"/>
        <v>0.90000373510626364</v>
      </c>
      <c r="AG776" s="15">
        <v>0</v>
      </c>
      <c r="AH776" s="15">
        <v>150</v>
      </c>
      <c r="AI776" s="15">
        <v>11</v>
      </c>
      <c r="AJ776" s="15">
        <v>6</v>
      </c>
      <c r="AK776" s="15">
        <v>0</v>
      </c>
      <c r="AL776" s="15">
        <v>150</v>
      </c>
      <c r="AM776" s="15">
        <v>0</v>
      </c>
      <c r="AN776" s="15">
        <v>1</v>
      </c>
      <c r="AO776" s="15">
        <v>1</v>
      </c>
      <c r="AP776" s="15">
        <v>0.94</v>
      </c>
      <c r="AQ776" s="16">
        <v>43101</v>
      </c>
      <c r="AR776" s="16">
        <v>109574</v>
      </c>
      <c r="AS776" s="16">
        <v>42806</v>
      </c>
    </row>
    <row r="777" spans="1:45" x14ac:dyDescent="0.2">
      <c r="A777" s="48" t="s">
        <v>9633</v>
      </c>
      <c r="B777" s="11" t="s">
        <v>9557</v>
      </c>
      <c r="C777" s="11" t="s">
        <v>9557</v>
      </c>
      <c r="D777" s="11" t="s">
        <v>9557</v>
      </c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 t="s">
        <v>905</v>
      </c>
      <c r="P777" s="5" t="s">
        <v>5827</v>
      </c>
      <c r="Q777" s="12" t="s">
        <v>906</v>
      </c>
      <c r="R777" s="12" t="s">
        <v>26</v>
      </c>
      <c r="S777" s="12" t="s">
        <v>27</v>
      </c>
      <c r="T777" s="12"/>
      <c r="U777" s="12" t="s">
        <v>118</v>
      </c>
      <c r="V777" s="12" t="s">
        <v>28</v>
      </c>
      <c r="W777" s="12" t="s">
        <v>839</v>
      </c>
      <c r="X777" s="12" t="s">
        <v>30</v>
      </c>
      <c r="Y777" s="12" t="s">
        <v>599</v>
      </c>
      <c r="Z777" s="12">
        <v>609.80999999999995</v>
      </c>
      <c r="AA777" s="12">
        <v>200.7</v>
      </c>
      <c r="AB777" s="14">
        <f t="shared" si="56"/>
        <v>0.32911890588871945</v>
      </c>
      <c r="AC777" s="12">
        <v>0</v>
      </c>
      <c r="AD777" s="12">
        <v>535.46</v>
      </c>
      <c r="AE777" s="12">
        <v>481.91</v>
      </c>
      <c r="AF777" s="14">
        <f t="shared" si="57"/>
        <v>0.89999252978747246</v>
      </c>
      <c r="AG777" s="15">
        <v>0</v>
      </c>
      <c r="AH777" s="15">
        <v>60</v>
      </c>
      <c r="AI777" s="15">
        <v>11</v>
      </c>
      <c r="AJ777" s="15">
        <v>4</v>
      </c>
      <c r="AK777" s="15">
        <v>0</v>
      </c>
      <c r="AL777" s="15">
        <v>60</v>
      </c>
      <c r="AM777" s="15">
        <v>0</v>
      </c>
      <c r="AN777" s="15">
        <v>1</v>
      </c>
      <c r="AO777" s="15">
        <v>1</v>
      </c>
      <c r="AP777" s="15">
        <v>0.94</v>
      </c>
      <c r="AQ777" s="16">
        <v>43101</v>
      </c>
      <c r="AR777" s="16">
        <v>109574</v>
      </c>
      <c r="AS777" s="16">
        <v>42806</v>
      </c>
    </row>
    <row r="778" spans="1:45" x14ac:dyDescent="0.2">
      <c r="A778" s="48" t="s">
        <v>9633</v>
      </c>
      <c r="B778" s="11" t="s">
        <v>9557</v>
      </c>
      <c r="C778" s="11" t="s">
        <v>9557</v>
      </c>
      <c r="D778" s="11" t="s">
        <v>9557</v>
      </c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 t="s">
        <v>907</v>
      </c>
      <c r="P778" s="5" t="s">
        <v>5828</v>
      </c>
      <c r="Q778" s="12" t="s">
        <v>906</v>
      </c>
      <c r="R778" s="12" t="s">
        <v>26</v>
      </c>
      <c r="S778" s="12" t="s">
        <v>27</v>
      </c>
      <c r="T778" s="12"/>
      <c r="U778" s="12" t="s">
        <v>118</v>
      </c>
      <c r="V778" s="12" t="s">
        <v>28</v>
      </c>
      <c r="W778" s="12" t="s">
        <v>839</v>
      </c>
      <c r="X778" s="12" t="s">
        <v>30</v>
      </c>
      <c r="Y778" s="12" t="s">
        <v>599</v>
      </c>
      <c r="Z778" s="12">
        <v>2758.39</v>
      </c>
      <c r="AA778" s="12">
        <v>907.82</v>
      </c>
      <c r="AB778" s="14">
        <f t="shared" si="56"/>
        <v>0.32911227201374721</v>
      </c>
      <c r="AC778" s="12">
        <v>383.33</v>
      </c>
      <c r="AD778" s="12">
        <v>1606.37</v>
      </c>
      <c r="AE778" s="12">
        <v>1445.73</v>
      </c>
      <c r="AF778" s="14">
        <f t="shared" si="57"/>
        <v>0.89999813243524229</v>
      </c>
      <c r="AG778" s="15">
        <v>1</v>
      </c>
      <c r="AH778" s="15">
        <v>180</v>
      </c>
      <c r="AI778" s="15">
        <v>11</v>
      </c>
      <c r="AJ778" s="15">
        <v>5</v>
      </c>
      <c r="AK778" s="15">
        <v>0</v>
      </c>
      <c r="AL778" s="15">
        <v>180</v>
      </c>
      <c r="AM778" s="15">
        <v>0</v>
      </c>
      <c r="AN778" s="15">
        <v>1</v>
      </c>
      <c r="AO778" s="15">
        <v>1</v>
      </c>
      <c r="AP778" s="15">
        <v>0.94</v>
      </c>
      <c r="AQ778" s="16">
        <v>43101</v>
      </c>
      <c r="AR778" s="16">
        <v>109574</v>
      </c>
      <c r="AS778" s="16">
        <v>42806</v>
      </c>
    </row>
    <row r="779" spans="1:45" x14ac:dyDescent="0.2">
      <c r="A779" s="48" t="s">
        <v>9633</v>
      </c>
      <c r="B779" s="11" t="s">
        <v>9557</v>
      </c>
      <c r="C779" s="11" t="s">
        <v>9557</v>
      </c>
      <c r="D779" s="11" t="s">
        <v>9557</v>
      </c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 t="s">
        <v>908</v>
      </c>
      <c r="P779" s="5" t="s">
        <v>5829</v>
      </c>
      <c r="Q779" s="12" t="s">
        <v>906</v>
      </c>
      <c r="R779" s="12" t="s">
        <v>26</v>
      </c>
      <c r="S779" s="12" t="s">
        <v>27</v>
      </c>
      <c r="T779" s="12"/>
      <c r="U779" s="12" t="s">
        <v>118</v>
      </c>
      <c r="V779" s="12" t="s">
        <v>28</v>
      </c>
      <c r="W779" s="12" t="s">
        <v>839</v>
      </c>
      <c r="X779" s="12" t="s">
        <v>30</v>
      </c>
      <c r="Y779" s="12" t="s">
        <v>599</v>
      </c>
      <c r="Z779" s="12">
        <v>3612.13</v>
      </c>
      <c r="AA779" s="12">
        <v>1188.8</v>
      </c>
      <c r="AB779" s="14">
        <f t="shared" si="56"/>
        <v>0.32911329326463884</v>
      </c>
      <c r="AC779" s="12">
        <v>503.75</v>
      </c>
      <c r="AD779" s="12">
        <v>2141.83</v>
      </c>
      <c r="AE779" s="12">
        <v>1927.65</v>
      </c>
      <c r="AF779" s="14">
        <f t="shared" si="57"/>
        <v>0.90000140067138856</v>
      </c>
      <c r="AG779" s="15">
        <v>1</v>
      </c>
      <c r="AH779" s="15">
        <v>240</v>
      </c>
      <c r="AI779" s="15">
        <v>11</v>
      </c>
      <c r="AJ779" s="15">
        <v>5</v>
      </c>
      <c r="AK779" s="15">
        <v>0</v>
      </c>
      <c r="AL779" s="15">
        <v>240</v>
      </c>
      <c r="AM779" s="15">
        <v>0</v>
      </c>
      <c r="AN779" s="15">
        <v>1</v>
      </c>
      <c r="AO779" s="15">
        <v>1</v>
      </c>
      <c r="AP779" s="15">
        <v>0.94</v>
      </c>
      <c r="AQ779" s="16">
        <v>43101</v>
      </c>
      <c r="AR779" s="16">
        <v>109574</v>
      </c>
      <c r="AS779" s="16">
        <v>42806</v>
      </c>
    </row>
    <row r="780" spans="1:45" x14ac:dyDescent="0.2">
      <c r="A780" s="48" t="s">
        <v>9633</v>
      </c>
      <c r="B780" s="11" t="s">
        <v>9557</v>
      </c>
      <c r="C780" s="11" t="s">
        <v>9557</v>
      </c>
      <c r="D780" s="11" t="s">
        <v>9557</v>
      </c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 t="s">
        <v>909</v>
      </c>
      <c r="P780" s="5" t="s">
        <v>5830</v>
      </c>
      <c r="Q780" s="12" t="s">
        <v>906</v>
      </c>
      <c r="R780" s="12" t="s">
        <v>26</v>
      </c>
      <c r="S780" s="12" t="s">
        <v>27</v>
      </c>
      <c r="T780" s="12"/>
      <c r="U780" s="12" t="s">
        <v>118</v>
      </c>
      <c r="V780" s="12" t="s">
        <v>28</v>
      </c>
      <c r="W780" s="12" t="s">
        <v>839</v>
      </c>
      <c r="X780" s="12" t="s">
        <v>30</v>
      </c>
      <c r="Y780" s="12" t="s">
        <v>599</v>
      </c>
      <c r="Z780" s="12">
        <v>1105.8</v>
      </c>
      <c r="AA780" s="12">
        <v>363.93</v>
      </c>
      <c r="AB780" s="14">
        <f t="shared" si="56"/>
        <v>0.32911014650027132</v>
      </c>
      <c r="AC780" s="12">
        <v>0</v>
      </c>
      <c r="AD780" s="12">
        <v>1070.92</v>
      </c>
      <c r="AE780" s="12">
        <v>963.83</v>
      </c>
      <c r="AF780" s="14">
        <f t="shared" si="57"/>
        <v>0.90000186755313183</v>
      </c>
      <c r="AG780" s="15">
        <v>0</v>
      </c>
      <c r="AH780" s="15">
        <v>120</v>
      </c>
      <c r="AI780" s="15">
        <v>11</v>
      </c>
      <c r="AJ780" s="15">
        <v>5</v>
      </c>
      <c r="AK780" s="15">
        <v>0</v>
      </c>
      <c r="AL780" s="15">
        <v>120</v>
      </c>
      <c r="AM780" s="15">
        <v>0</v>
      </c>
      <c r="AN780" s="15">
        <v>1</v>
      </c>
      <c r="AO780" s="15">
        <v>1</v>
      </c>
      <c r="AP780" s="15">
        <v>0.94</v>
      </c>
      <c r="AQ780" s="16">
        <v>43101</v>
      </c>
      <c r="AR780" s="16">
        <v>109574</v>
      </c>
      <c r="AS780" s="16">
        <v>42806</v>
      </c>
    </row>
    <row r="781" spans="1:45" x14ac:dyDescent="0.2">
      <c r="A781" s="48" t="s">
        <v>9633</v>
      </c>
      <c r="B781" s="11" t="s">
        <v>9557</v>
      </c>
      <c r="C781" s="11" t="s">
        <v>9557</v>
      </c>
      <c r="D781" s="11" t="s">
        <v>9557</v>
      </c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 t="s">
        <v>910</v>
      </c>
      <c r="P781" s="5" t="s">
        <v>5831</v>
      </c>
      <c r="Q781" s="12" t="s">
        <v>906</v>
      </c>
      <c r="R781" s="12" t="s">
        <v>26</v>
      </c>
      <c r="S781" s="12" t="s">
        <v>27</v>
      </c>
      <c r="T781" s="12"/>
      <c r="U781" s="12" t="s">
        <v>118</v>
      </c>
      <c r="V781" s="12" t="s">
        <v>28</v>
      </c>
      <c r="W781" s="12" t="s">
        <v>839</v>
      </c>
      <c r="X781" s="12" t="s">
        <v>30</v>
      </c>
      <c r="Y781" s="12" t="s">
        <v>599</v>
      </c>
      <c r="Z781" s="12">
        <v>1089.54</v>
      </c>
      <c r="AA781" s="12">
        <v>358.58</v>
      </c>
      <c r="AB781" s="14">
        <f t="shared" si="56"/>
        <v>0.32911136810029923</v>
      </c>
      <c r="AC781" s="12">
        <v>0</v>
      </c>
      <c r="AD781" s="12">
        <v>1070.92</v>
      </c>
      <c r="AE781" s="12">
        <v>963.83</v>
      </c>
      <c r="AF781" s="14">
        <f t="shared" si="57"/>
        <v>0.90000186755313183</v>
      </c>
      <c r="AG781" s="15">
        <v>0</v>
      </c>
      <c r="AH781" s="15">
        <v>120</v>
      </c>
      <c r="AI781" s="15">
        <v>11</v>
      </c>
      <c r="AJ781" s="15">
        <v>3</v>
      </c>
      <c r="AK781" s="15">
        <v>0</v>
      </c>
      <c r="AL781" s="15">
        <v>120</v>
      </c>
      <c r="AM781" s="15">
        <v>0</v>
      </c>
      <c r="AN781" s="15">
        <v>1</v>
      </c>
      <c r="AO781" s="15">
        <v>1</v>
      </c>
      <c r="AP781" s="15">
        <v>0.94</v>
      </c>
      <c r="AQ781" s="16">
        <v>43101</v>
      </c>
      <c r="AR781" s="16">
        <v>109574</v>
      </c>
      <c r="AS781" s="16">
        <v>42806</v>
      </c>
    </row>
    <row r="782" spans="1:45" x14ac:dyDescent="0.2">
      <c r="A782" s="48" t="s">
        <v>9633</v>
      </c>
      <c r="B782" s="11" t="s">
        <v>9557</v>
      </c>
      <c r="C782" s="11" t="s">
        <v>9557</v>
      </c>
      <c r="D782" s="11" t="s">
        <v>9557</v>
      </c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 t="s">
        <v>911</v>
      </c>
      <c r="P782" s="5" t="s">
        <v>5832</v>
      </c>
      <c r="Q782" s="12" t="s">
        <v>912</v>
      </c>
      <c r="R782" s="12" t="s">
        <v>26</v>
      </c>
      <c r="S782" s="12" t="s">
        <v>27</v>
      </c>
      <c r="T782" s="12"/>
      <c r="U782" s="12" t="s">
        <v>118</v>
      </c>
      <c r="V782" s="12" t="s">
        <v>28</v>
      </c>
      <c r="W782" s="12" t="s">
        <v>839</v>
      </c>
      <c r="X782" s="12" t="s">
        <v>30</v>
      </c>
      <c r="Y782" s="12" t="s">
        <v>599</v>
      </c>
      <c r="Z782" s="12">
        <v>3644.66</v>
      </c>
      <c r="AA782" s="12">
        <v>1199.5</v>
      </c>
      <c r="AB782" s="14">
        <f t="shared" si="56"/>
        <v>0.32911163181202091</v>
      </c>
      <c r="AC782" s="12">
        <v>503.75</v>
      </c>
      <c r="AD782" s="12">
        <v>2141.83</v>
      </c>
      <c r="AE782" s="12">
        <v>1927.65</v>
      </c>
      <c r="AF782" s="14">
        <f t="shared" si="57"/>
        <v>0.90000140067138856</v>
      </c>
      <c r="AG782" s="15">
        <v>1</v>
      </c>
      <c r="AH782" s="15">
        <v>240</v>
      </c>
      <c r="AI782" s="15">
        <v>11</v>
      </c>
      <c r="AJ782" s="15">
        <v>9</v>
      </c>
      <c r="AK782" s="15">
        <v>0</v>
      </c>
      <c r="AL782" s="15">
        <v>240</v>
      </c>
      <c r="AM782" s="15">
        <v>0</v>
      </c>
      <c r="AN782" s="15">
        <v>1</v>
      </c>
      <c r="AO782" s="15">
        <v>1</v>
      </c>
      <c r="AP782" s="15">
        <v>0.94</v>
      </c>
      <c r="AQ782" s="16">
        <v>43101</v>
      </c>
      <c r="AR782" s="16">
        <v>109574</v>
      </c>
      <c r="AS782" s="16">
        <v>42806</v>
      </c>
    </row>
    <row r="783" spans="1:45" x14ac:dyDescent="0.2">
      <c r="A783" s="48" t="s">
        <v>9633</v>
      </c>
      <c r="B783" s="11" t="s">
        <v>9557</v>
      </c>
      <c r="C783" s="11" t="s">
        <v>9557</v>
      </c>
      <c r="D783" s="11" t="s">
        <v>9557</v>
      </c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 t="s">
        <v>913</v>
      </c>
      <c r="P783" s="5" t="s">
        <v>5833</v>
      </c>
      <c r="Q783" s="12" t="s">
        <v>912</v>
      </c>
      <c r="R783" s="12" t="s">
        <v>26</v>
      </c>
      <c r="S783" s="12" t="s">
        <v>27</v>
      </c>
      <c r="T783" s="12"/>
      <c r="U783" s="12" t="s">
        <v>118</v>
      </c>
      <c r="V783" s="12" t="s">
        <v>28</v>
      </c>
      <c r="W783" s="12" t="s">
        <v>839</v>
      </c>
      <c r="X783" s="12" t="s">
        <v>30</v>
      </c>
      <c r="Y783" s="12" t="s">
        <v>599</v>
      </c>
      <c r="Z783" s="12">
        <v>4498.3999999999996</v>
      </c>
      <c r="AA783" s="12">
        <v>1480.48</v>
      </c>
      <c r="AB783" s="14">
        <f t="shared" si="56"/>
        <v>0.32911257335941674</v>
      </c>
      <c r="AC783" s="12">
        <v>624.16999999999996</v>
      </c>
      <c r="AD783" s="12">
        <v>2677.28</v>
      </c>
      <c r="AE783" s="12">
        <v>2409.5500000000002</v>
      </c>
      <c r="AF783" s="14">
        <f t="shared" si="57"/>
        <v>0.89999925297316685</v>
      </c>
      <c r="AG783" s="15">
        <v>1</v>
      </c>
      <c r="AH783" s="15">
        <v>300</v>
      </c>
      <c r="AI783" s="15">
        <v>11</v>
      </c>
      <c r="AJ783" s="15">
        <v>9</v>
      </c>
      <c r="AK783" s="15">
        <v>0</v>
      </c>
      <c r="AL783" s="15">
        <v>300</v>
      </c>
      <c r="AM783" s="15">
        <v>0</v>
      </c>
      <c r="AN783" s="15">
        <v>1</v>
      </c>
      <c r="AO783" s="15">
        <v>1</v>
      </c>
      <c r="AP783" s="15">
        <v>0.94</v>
      </c>
      <c r="AQ783" s="16">
        <v>43101</v>
      </c>
      <c r="AR783" s="16">
        <v>109574</v>
      </c>
      <c r="AS783" s="16">
        <v>42806</v>
      </c>
    </row>
    <row r="784" spans="1:45" x14ac:dyDescent="0.2">
      <c r="A784" s="48" t="s">
        <v>9633</v>
      </c>
      <c r="B784" s="11" t="s">
        <v>9557</v>
      </c>
      <c r="C784" s="11" t="s">
        <v>9557</v>
      </c>
      <c r="D784" s="11" t="s">
        <v>9557</v>
      </c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 t="s">
        <v>914</v>
      </c>
      <c r="P784" s="5" t="s">
        <v>5834</v>
      </c>
      <c r="Q784" s="12" t="s">
        <v>912</v>
      </c>
      <c r="R784" s="12" t="s">
        <v>26</v>
      </c>
      <c r="S784" s="12" t="s">
        <v>27</v>
      </c>
      <c r="T784" s="12"/>
      <c r="U784" s="12" t="s">
        <v>118</v>
      </c>
      <c r="V784" s="12" t="s">
        <v>28</v>
      </c>
      <c r="W784" s="12" t="s">
        <v>839</v>
      </c>
      <c r="X784" s="12" t="s">
        <v>30</v>
      </c>
      <c r="Y784" s="12" t="s">
        <v>599</v>
      </c>
      <c r="Z784" s="12">
        <v>5352.14</v>
      </c>
      <c r="AA784" s="12">
        <v>1761.46</v>
      </c>
      <c r="AB784" s="14">
        <f t="shared" si="56"/>
        <v>0.32911321452727321</v>
      </c>
      <c r="AC784" s="12">
        <v>744.59</v>
      </c>
      <c r="AD784" s="12">
        <v>3212.74</v>
      </c>
      <c r="AE784" s="12">
        <v>2891.47</v>
      </c>
      <c r="AF784" s="14">
        <f t="shared" si="57"/>
        <v>0.90000124504317192</v>
      </c>
      <c r="AG784" s="15">
        <v>1</v>
      </c>
      <c r="AH784" s="15">
        <v>360</v>
      </c>
      <c r="AI784" s="15">
        <v>11</v>
      </c>
      <c r="AJ784" s="15">
        <v>9</v>
      </c>
      <c r="AK784" s="15">
        <v>0</v>
      </c>
      <c r="AL784" s="15">
        <v>360</v>
      </c>
      <c r="AM784" s="15">
        <v>0</v>
      </c>
      <c r="AN784" s="15">
        <v>1</v>
      </c>
      <c r="AO784" s="15">
        <v>1</v>
      </c>
      <c r="AP784" s="15">
        <v>0.94</v>
      </c>
      <c r="AQ784" s="16">
        <v>43101</v>
      </c>
      <c r="AR784" s="16">
        <v>109574</v>
      </c>
      <c r="AS784" s="16">
        <v>42806</v>
      </c>
    </row>
    <row r="785" spans="1:45" x14ac:dyDescent="0.2">
      <c r="A785" s="48" t="s">
        <v>9633</v>
      </c>
      <c r="B785" s="11" t="s">
        <v>9557</v>
      </c>
      <c r="C785" s="11" t="s">
        <v>9557</v>
      </c>
      <c r="D785" s="11" t="s">
        <v>9557</v>
      </c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 t="s">
        <v>915</v>
      </c>
      <c r="P785" s="5" t="s">
        <v>5835</v>
      </c>
      <c r="Q785" s="12" t="s">
        <v>912</v>
      </c>
      <c r="R785" s="12" t="s">
        <v>26</v>
      </c>
      <c r="S785" s="12" t="s">
        <v>27</v>
      </c>
      <c r="T785" s="12"/>
      <c r="U785" s="12" t="s">
        <v>118</v>
      </c>
      <c r="V785" s="12" t="s">
        <v>28</v>
      </c>
      <c r="W785" s="12" t="s">
        <v>839</v>
      </c>
      <c r="X785" s="12" t="s">
        <v>30</v>
      </c>
      <c r="Y785" s="12" t="s">
        <v>599</v>
      </c>
      <c r="Z785" s="12">
        <v>5352.14</v>
      </c>
      <c r="AA785" s="12">
        <v>1761.46</v>
      </c>
      <c r="AB785" s="14">
        <f t="shared" si="56"/>
        <v>0.32911321452727321</v>
      </c>
      <c r="AC785" s="12">
        <v>744.59</v>
      </c>
      <c r="AD785" s="12">
        <v>3212.74</v>
      </c>
      <c r="AE785" s="12">
        <v>2891.47</v>
      </c>
      <c r="AF785" s="14">
        <f t="shared" si="57"/>
        <v>0.90000124504317192</v>
      </c>
      <c r="AG785" s="15">
        <v>1</v>
      </c>
      <c r="AH785" s="15">
        <v>360</v>
      </c>
      <c r="AI785" s="15">
        <v>11</v>
      </c>
      <c r="AJ785" s="15">
        <v>9</v>
      </c>
      <c r="AK785" s="15">
        <v>0</v>
      </c>
      <c r="AL785" s="15">
        <v>360</v>
      </c>
      <c r="AM785" s="15">
        <v>0</v>
      </c>
      <c r="AN785" s="15">
        <v>1</v>
      </c>
      <c r="AO785" s="15">
        <v>1</v>
      </c>
      <c r="AP785" s="15">
        <v>0.94</v>
      </c>
      <c r="AQ785" s="16">
        <v>43101</v>
      </c>
      <c r="AR785" s="16">
        <v>109574</v>
      </c>
      <c r="AS785" s="16">
        <v>42806</v>
      </c>
    </row>
    <row r="786" spans="1:45" x14ac:dyDescent="0.2">
      <c r="A786" s="48" t="s">
        <v>9633</v>
      </c>
      <c r="B786" s="11" t="s">
        <v>9557</v>
      </c>
      <c r="C786" s="11" t="s">
        <v>9557</v>
      </c>
      <c r="D786" s="11" t="s">
        <v>9557</v>
      </c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 t="s">
        <v>916</v>
      </c>
      <c r="P786" s="5" t="s">
        <v>5836</v>
      </c>
      <c r="Q786" s="12" t="s">
        <v>912</v>
      </c>
      <c r="R786" s="12" t="s">
        <v>26</v>
      </c>
      <c r="S786" s="12" t="s">
        <v>27</v>
      </c>
      <c r="T786" s="12"/>
      <c r="U786" s="12" t="s">
        <v>100</v>
      </c>
      <c r="V786" s="12" t="s">
        <v>28</v>
      </c>
      <c r="W786" s="12" t="s">
        <v>259</v>
      </c>
      <c r="X786" s="12" t="s">
        <v>30</v>
      </c>
      <c r="Y786" s="12" t="s">
        <v>101</v>
      </c>
      <c r="Z786" s="12">
        <v>1336.17</v>
      </c>
      <c r="AA786" s="12">
        <v>357.29</v>
      </c>
      <c r="AB786" s="14">
        <f t="shared" si="56"/>
        <v>0.26739860945837729</v>
      </c>
      <c r="AC786" s="12">
        <v>135.04</v>
      </c>
      <c r="AD786" s="12">
        <v>493.14</v>
      </c>
      <c r="AE786" s="12">
        <v>443.83</v>
      </c>
      <c r="AF786" s="14">
        <f t="shared" si="57"/>
        <v>0.90000811128685565</v>
      </c>
      <c r="AG786" s="15">
        <v>1</v>
      </c>
      <c r="AH786" s="15">
        <v>75</v>
      </c>
      <c r="AI786" s="15">
        <v>11</v>
      </c>
      <c r="AJ786" s="15">
        <v>6</v>
      </c>
      <c r="AK786" s="15">
        <v>0</v>
      </c>
      <c r="AL786" s="15">
        <v>75</v>
      </c>
      <c r="AM786" s="15">
        <v>0</v>
      </c>
      <c r="AN786" s="15">
        <v>1</v>
      </c>
      <c r="AO786" s="15">
        <v>1</v>
      </c>
      <c r="AP786" s="15">
        <v>0.94</v>
      </c>
      <c r="AQ786" s="16">
        <v>43101</v>
      </c>
      <c r="AR786" s="16">
        <v>109574</v>
      </c>
      <c r="AS786" s="16">
        <v>42806</v>
      </c>
    </row>
    <row r="787" spans="1:45" x14ac:dyDescent="0.2">
      <c r="A787" s="48" t="s">
        <v>9633</v>
      </c>
      <c r="B787" s="11" t="s">
        <v>9557</v>
      </c>
      <c r="C787" s="11" t="s">
        <v>9557</v>
      </c>
      <c r="D787" s="11" t="s">
        <v>9557</v>
      </c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 t="s">
        <v>917</v>
      </c>
      <c r="P787" s="5" t="s">
        <v>5837</v>
      </c>
      <c r="Q787" s="12" t="s">
        <v>912</v>
      </c>
      <c r="R787" s="12" t="s">
        <v>26</v>
      </c>
      <c r="S787" s="12" t="s">
        <v>27</v>
      </c>
      <c r="T787" s="12"/>
      <c r="U787" s="12" t="s">
        <v>100</v>
      </c>
      <c r="V787" s="12" t="s">
        <v>28</v>
      </c>
      <c r="W787" s="12" t="s">
        <v>259</v>
      </c>
      <c r="X787" s="12" t="s">
        <v>30</v>
      </c>
      <c r="Y787" s="12" t="s">
        <v>101</v>
      </c>
      <c r="Z787" s="12">
        <v>1094.5</v>
      </c>
      <c r="AA787" s="12">
        <v>292.67</v>
      </c>
      <c r="AB787" s="14">
        <f t="shared" si="56"/>
        <v>0.26740063956144361</v>
      </c>
      <c r="AC787" s="12">
        <v>111.49</v>
      </c>
      <c r="AD787" s="12">
        <v>394.51</v>
      </c>
      <c r="AE787" s="12">
        <v>355.06</v>
      </c>
      <c r="AF787" s="14">
        <f t="shared" si="57"/>
        <v>0.9000025347899927</v>
      </c>
      <c r="AG787" s="15">
        <v>1</v>
      </c>
      <c r="AH787" s="15">
        <v>60</v>
      </c>
      <c r="AI787" s="15">
        <v>11</v>
      </c>
      <c r="AJ787" s="15">
        <v>4</v>
      </c>
      <c r="AK787" s="15">
        <v>0</v>
      </c>
      <c r="AL787" s="15">
        <v>60</v>
      </c>
      <c r="AM787" s="15">
        <v>0</v>
      </c>
      <c r="AN787" s="15">
        <v>1</v>
      </c>
      <c r="AO787" s="15">
        <v>1</v>
      </c>
      <c r="AP787" s="15">
        <v>0.94</v>
      </c>
      <c r="AQ787" s="16">
        <v>43101</v>
      </c>
      <c r="AR787" s="16">
        <v>109574</v>
      </c>
      <c r="AS787" s="16">
        <v>42806</v>
      </c>
    </row>
    <row r="788" spans="1:45" x14ac:dyDescent="0.2">
      <c r="A788" s="48" t="s">
        <v>9633</v>
      </c>
      <c r="B788" s="11" t="s">
        <v>9557</v>
      </c>
      <c r="C788" s="11" t="s">
        <v>9557</v>
      </c>
      <c r="D788" s="11" t="s">
        <v>9557</v>
      </c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 t="s">
        <v>918</v>
      </c>
      <c r="P788" s="5" t="s">
        <v>5838</v>
      </c>
      <c r="Q788" s="12" t="s">
        <v>912</v>
      </c>
      <c r="R788" s="12" t="s">
        <v>33</v>
      </c>
      <c r="S788" s="12" t="s">
        <v>27</v>
      </c>
      <c r="T788" s="12"/>
      <c r="U788" s="12" t="s">
        <v>100</v>
      </c>
      <c r="V788" s="12" t="s">
        <v>28</v>
      </c>
      <c r="W788" s="12" t="s">
        <v>259</v>
      </c>
      <c r="X788" s="12" t="s">
        <v>30</v>
      </c>
      <c r="Y788" s="12" t="s">
        <v>101</v>
      </c>
      <c r="Z788" s="12">
        <v>223.6</v>
      </c>
      <c r="AA788" s="12">
        <v>59.79</v>
      </c>
      <c r="AB788" s="14">
        <f t="shared" si="56"/>
        <v>0.26739713774597496</v>
      </c>
      <c r="AC788" s="12">
        <v>23.55</v>
      </c>
      <c r="AD788" s="12">
        <v>98.63</v>
      </c>
      <c r="AE788" s="12">
        <v>88.77</v>
      </c>
      <c r="AF788" s="14">
        <f t="shared" si="57"/>
        <v>0.90003041670891215</v>
      </c>
      <c r="AG788" s="15">
        <v>1</v>
      </c>
      <c r="AH788" s="15">
        <v>15</v>
      </c>
      <c r="AI788" s="15">
        <v>0</v>
      </c>
      <c r="AJ788" s="15">
        <v>0</v>
      </c>
      <c r="AK788" s="15">
        <v>0</v>
      </c>
      <c r="AL788" s="15">
        <v>15</v>
      </c>
      <c r="AM788" s="15">
        <v>0</v>
      </c>
      <c r="AN788" s="15">
        <v>1</v>
      </c>
      <c r="AO788" s="15">
        <v>1</v>
      </c>
      <c r="AP788" s="15">
        <v>0.94</v>
      </c>
      <c r="AQ788" s="16">
        <v>43101</v>
      </c>
      <c r="AR788" s="16">
        <v>109574</v>
      </c>
      <c r="AS788" s="16">
        <v>42806</v>
      </c>
    </row>
    <row r="789" spans="1:45" x14ac:dyDescent="0.2">
      <c r="A789" s="48" t="s">
        <v>9633</v>
      </c>
      <c r="B789" s="11" t="s">
        <v>9557</v>
      </c>
      <c r="C789" s="11" t="s">
        <v>9557</v>
      </c>
      <c r="D789" s="11" t="s">
        <v>9557</v>
      </c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 t="s">
        <v>919</v>
      </c>
      <c r="P789" s="5" t="s">
        <v>5839</v>
      </c>
      <c r="Q789" s="12" t="s">
        <v>912</v>
      </c>
      <c r="R789" s="12" t="s">
        <v>26</v>
      </c>
      <c r="S789" s="12" t="s">
        <v>27</v>
      </c>
      <c r="T789" s="12"/>
      <c r="U789" s="12" t="s">
        <v>100</v>
      </c>
      <c r="V789" s="12" t="s">
        <v>28</v>
      </c>
      <c r="W789" s="12" t="s">
        <v>59</v>
      </c>
      <c r="X789" s="12" t="s">
        <v>30</v>
      </c>
      <c r="Y789" s="12" t="s">
        <v>101</v>
      </c>
      <c r="Z789" s="12">
        <v>179.19</v>
      </c>
      <c r="AA789" s="12">
        <v>103.88</v>
      </c>
      <c r="AB789" s="14">
        <f t="shared" si="56"/>
        <v>0.5797198504380825</v>
      </c>
      <c r="AC789" s="12">
        <v>0</v>
      </c>
      <c r="AD789" s="12">
        <v>197.26</v>
      </c>
      <c r="AE789" s="12">
        <v>177.53</v>
      </c>
      <c r="AF789" s="14">
        <f t="shared" si="57"/>
        <v>0.89997972219405864</v>
      </c>
      <c r="AG789" s="15">
        <v>0</v>
      </c>
      <c r="AH789" s="15">
        <v>30</v>
      </c>
      <c r="AI789" s="15">
        <v>9</v>
      </c>
      <c r="AJ789" s="15">
        <v>4</v>
      </c>
      <c r="AK789" s="15">
        <v>0</v>
      </c>
      <c r="AL789" s="15">
        <v>30</v>
      </c>
      <c r="AM789" s="15">
        <v>0</v>
      </c>
      <c r="AN789" s="15">
        <v>1</v>
      </c>
      <c r="AO789" s="15">
        <v>1</v>
      </c>
      <c r="AP789" s="15">
        <v>0.94</v>
      </c>
      <c r="AQ789" s="16">
        <v>43101</v>
      </c>
      <c r="AR789" s="16">
        <v>109574</v>
      </c>
      <c r="AS789" s="16">
        <v>42806</v>
      </c>
    </row>
    <row r="790" spans="1:45" x14ac:dyDescent="0.2">
      <c r="A790" s="48" t="s">
        <v>9633</v>
      </c>
      <c r="B790" s="11" t="s">
        <v>9557</v>
      </c>
      <c r="C790" s="11" t="s">
        <v>9557</v>
      </c>
      <c r="D790" s="11" t="s">
        <v>9557</v>
      </c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 t="s">
        <v>920</v>
      </c>
      <c r="P790" s="5" t="s">
        <v>5840</v>
      </c>
      <c r="Q790" s="12" t="s">
        <v>921</v>
      </c>
      <c r="R790" s="12" t="s">
        <v>26</v>
      </c>
      <c r="S790" s="12" t="s">
        <v>27</v>
      </c>
      <c r="T790" s="12"/>
      <c r="U790" s="12" t="s">
        <v>100</v>
      </c>
      <c r="V790" s="12" t="s">
        <v>28</v>
      </c>
      <c r="W790" s="12" t="s">
        <v>158</v>
      </c>
      <c r="X790" s="12" t="s">
        <v>30</v>
      </c>
      <c r="Y790" s="12" t="s">
        <v>101</v>
      </c>
      <c r="Z790" s="12">
        <v>265.68</v>
      </c>
      <c r="AA790" s="12">
        <v>123.21</v>
      </c>
      <c r="AB790" s="14">
        <f t="shared" si="56"/>
        <v>0.46375338753387529</v>
      </c>
      <c r="AC790" s="12">
        <v>0</v>
      </c>
      <c r="AD790" s="12">
        <v>230.13</v>
      </c>
      <c r="AE790" s="12">
        <v>207.12</v>
      </c>
      <c r="AF790" s="14">
        <f t="shared" si="57"/>
        <v>0.90001303611002481</v>
      </c>
      <c r="AG790" s="15">
        <v>0</v>
      </c>
      <c r="AH790" s="15">
        <v>35</v>
      </c>
      <c r="AI790" s="15">
        <v>11</v>
      </c>
      <c r="AJ790" s="15">
        <v>5</v>
      </c>
      <c r="AK790" s="15">
        <v>0</v>
      </c>
      <c r="AL790" s="15">
        <v>35</v>
      </c>
      <c r="AM790" s="15">
        <v>0</v>
      </c>
      <c r="AN790" s="15">
        <v>1</v>
      </c>
      <c r="AO790" s="15">
        <v>1</v>
      </c>
      <c r="AP790" s="15">
        <v>0.94</v>
      </c>
      <c r="AQ790" s="16">
        <v>43101</v>
      </c>
      <c r="AR790" s="16">
        <v>109574</v>
      </c>
      <c r="AS790" s="16">
        <v>42806</v>
      </c>
    </row>
    <row r="791" spans="1:45" x14ac:dyDescent="0.2">
      <c r="A791" s="48" t="s">
        <v>9633</v>
      </c>
      <c r="B791" s="11" t="s">
        <v>9557</v>
      </c>
      <c r="C791" s="11" t="s">
        <v>9557</v>
      </c>
      <c r="D791" s="11" t="s">
        <v>9557</v>
      </c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 t="s">
        <v>922</v>
      </c>
      <c r="P791" s="5" t="s">
        <v>5841</v>
      </c>
      <c r="Q791" s="12" t="s">
        <v>921</v>
      </c>
      <c r="R791" s="12" t="s">
        <v>33</v>
      </c>
      <c r="S791" s="12" t="s">
        <v>27</v>
      </c>
      <c r="T791" s="12"/>
      <c r="U791" s="12" t="s">
        <v>100</v>
      </c>
      <c r="V791" s="12" t="s">
        <v>28</v>
      </c>
      <c r="W791" s="12" t="s">
        <v>158</v>
      </c>
      <c r="X791" s="12" t="s">
        <v>30</v>
      </c>
      <c r="Y791" s="12" t="s">
        <v>101</v>
      </c>
      <c r="Z791" s="12">
        <v>78.14</v>
      </c>
      <c r="AA791" s="12">
        <v>36.24</v>
      </c>
      <c r="AB791" s="14">
        <f t="shared" si="56"/>
        <v>0.46378295367289485</v>
      </c>
      <c r="AC791" s="12">
        <v>0</v>
      </c>
      <c r="AD791" s="12">
        <v>98.63</v>
      </c>
      <c r="AE791" s="12">
        <v>88.77</v>
      </c>
      <c r="AF791" s="14">
        <f t="shared" si="57"/>
        <v>0.90003041670891215</v>
      </c>
      <c r="AG791" s="15">
        <v>0</v>
      </c>
      <c r="AH791" s="15">
        <v>15</v>
      </c>
      <c r="AI791" s="15">
        <v>0</v>
      </c>
      <c r="AJ791" s="15">
        <v>0</v>
      </c>
      <c r="AK791" s="15">
        <v>0</v>
      </c>
      <c r="AL791" s="15">
        <v>15</v>
      </c>
      <c r="AM791" s="15">
        <v>0</v>
      </c>
      <c r="AN791" s="15">
        <v>1</v>
      </c>
      <c r="AO791" s="15">
        <v>1</v>
      </c>
      <c r="AP791" s="15">
        <v>0.94</v>
      </c>
      <c r="AQ791" s="16">
        <v>43101</v>
      </c>
      <c r="AR791" s="16">
        <v>109574</v>
      </c>
      <c r="AS791" s="16">
        <v>42806</v>
      </c>
    </row>
    <row r="792" spans="1:45" x14ac:dyDescent="0.2">
      <c r="A792" s="48" t="s">
        <v>9633</v>
      </c>
      <c r="B792" s="11" t="s">
        <v>9557</v>
      </c>
      <c r="C792" s="11" t="s">
        <v>9557</v>
      </c>
      <c r="D792" s="11" t="s">
        <v>9557</v>
      </c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 t="s">
        <v>923</v>
      </c>
      <c r="P792" s="5" t="s">
        <v>5842</v>
      </c>
      <c r="Q792" s="12" t="s">
        <v>921</v>
      </c>
      <c r="R792" s="12" t="s">
        <v>33</v>
      </c>
      <c r="S792" s="12" t="s">
        <v>27</v>
      </c>
      <c r="T792" s="12"/>
      <c r="U792" s="12" t="s">
        <v>100</v>
      </c>
      <c r="V792" s="12" t="s">
        <v>28</v>
      </c>
      <c r="W792" s="12" t="s">
        <v>158</v>
      </c>
      <c r="X792" s="12" t="s">
        <v>30</v>
      </c>
      <c r="Y792" s="12" t="s">
        <v>101</v>
      </c>
      <c r="Z792" s="12">
        <v>312.56</v>
      </c>
      <c r="AA792" s="12">
        <v>144.94999999999999</v>
      </c>
      <c r="AB792" s="14">
        <f t="shared" si="56"/>
        <v>0.46375095981571535</v>
      </c>
      <c r="AC792" s="12">
        <v>0</v>
      </c>
      <c r="AD792" s="12">
        <v>394.51</v>
      </c>
      <c r="AE792" s="12">
        <v>355.06</v>
      </c>
      <c r="AF792" s="14">
        <f t="shared" si="57"/>
        <v>0.9000025347899927</v>
      </c>
      <c r="AG792" s="15">
        <v>0</v>
      </c>
      <c r="AH792" s="15">
        <v>60</v>
      </c>
      <c r="AI792" s="15">
        <v>0</v>
      </c>
      <c r="AJ792" s="15">
        <v>0</v>
      </c>
      <c r="AK792" s="15">
        <v>0</v>
      </c>
      <c r="AL792" s="15">
        <v>60</v>
      </c>
      <c r="AM792" s="15">
        <v>0</v>
      </c>
      <c r="AN792" s="15">
        <v>1</v>
      </c>
      <c r="AO792" s="15">
        <v>1</v>
      </c>
      <c r="AP792" s="15">
        <v>0.94</v>
      </c>
      <c r="AQ792" s="16">
        <v>43101</v>
      </c>
      <c r="AR792" s="16">
        <v>109574</v>
      </c>
      <c r="AS792" s="16">
        <v>42806</v>
      </c>
    </row>
    <row r="793" spans="1:45" x14ac:dyDescent="0.2">
      <c r="A793" s="48" t="s">
        <v>9633</v>
      </c>
      <c r="B793" s="11" t="s">
        <v>9557</v>
      </c>
      <c r="C793" s="11" t="s">
        <v>9557</v>
      </c>
      <c r="D793" s="11" t="s">
        <v>9557</v>
      </c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 t="s">
        <v>924</v>
      </c>
      <c r="P793" s="5" t="s">
        <v>5843</v>
      </c>
      <c r="Q793" s="12" t="s">
        <v>921</v>
      </c>
      <c r="R793" s="12" t="s">
        <v>26</v>
      </c>
      <c r="S793" s="12" t="s">
        <v>27</v>
      </c>
      <c r="T793" s="12"/>
      <c r="U793" s="12" t="s">
        <v>100</v>
      </c>
      <c r="V793" s="12" t="s">
        <v>28</v>
      </c>
      <c r="W793" s="12" t="s">
        <v>259</v>
      </c>
      <c r="X793" s="12" t="s">
        <v>30</v>
      </c>
      <c r="Y793" s="12" t="s">
        <v>101</v>
      </c>
      <c r="Z793" s="12">
        <v>686.61</v>
      </c>
      <c r="AA793" s="12">
        <v>183.6</v>
      </c>
      <c r="AB793" s="14">
        <f t="shared" si="56"/>
        <v>0.26740070782540304</v>
      </c>
      <c r="AC793" s="12">
        <v>0</v>
      </c>
      <c r="AD793" s="12">
        <v>394.51</v>
      </c>
      <c r="AE793" s="12">
        <v>355.06</v>
      </c>
      <c r="AF793" s="14">
        <f t="shared" si="57"/>
        <v>0.9000025347899927</v>
      </c>
      <c r="AG793" s="15">
        <v>0</v>
      </c>
      <c r="AH793" s="15">
        <v>60</v>
      </c>
      <c r="AI793" s="15">
        <v>11</v>
      </c>
      <c r="AJ793" s="15">
        <v>5</v>
      </c>
      <c r="AK793" s="15">
        <v>0</v>
      </c>
      <c r="AL793" s="15">
        <v>60</v>
      </c>
      <c r="AM793" s="15">
        <v>0</v>
      </c>
      <c r="AN793" s="15">
        <v>1</v>
      </c>
      <c r="AO793" s="15">
        <v>1</v>
      </c>
      <c r="AP793" s="15">
        <v>0.94</v>
      </c>
      <c r="AQ793" s="16">
        <v>43101</v>
      </c>
      <c r="AR793" s="16">
        <v>109574</v>
      </c>
      <c r="AS793" s="16">
        <v>42806</v>
      </c>
    </row>
    <row r="794" spans="1:45" x14ac:dyDescent="0.2">
      <c r="A794" s="48" t="s">
        <v>9633</v>
      </c>
      <c r="B794" s="11" t="s">
        <v>9557</v>
      </c>
      <c r="C794" s="11" t="s">
        <v>9557</v>
      </c>
      <c r="D794" s="11" t="s">
        <v>9557</v>
      </c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 t="s">
        <v>925</v>
      </c>
      <c r="P794" s="5" t="s">
        <v>5844</v>
      </c>
      <c r="Q794" s="12" t="s">
        <v>921</v>
      </c>
      <c r="R794" s="12" t="s">
        <v>26</v>
      </c>
      <c r="S794" s="12" t="s">
        <v>27</v>
      </c>
      <c r="T794" s="12"/>
      <c r="U794" s="12" t="s">
        <v>100</v>
      </c>
      <c r="V794" s="12" t="s">
        <v>28</v>
      </c>
      <c r="W794" s="12" t="s">
        <v>259</v>
      </c>
      <c r="X794" s="12" t="s">
        <v>30</v>
      </c>
      <c r="Y794" s="12" t="s">
        <v>101</v>
      </c>
      <c r="Z794" s="12">
        <v>1770.72</v>
      </c>
      <c r="AA794" s="12">
        <v>473.5</v>
      </c>
      <c r="AB794" s="14">
        <f t="shared" si="56"/>
        <v>0.2674053492364688</v>
      </c>
      <c r="AC794" s="12">
        <v>0</v>
      </c>
      <c r="AD794" s="12">
        <v>1183.53</v>
      </c>
      <c r="AE794" s="12">
        <v>1065.18</v>
      </c>
      <c r="AF794" s="14">
        <f t="shared" si="57"/>
        <v>0.9000025347899927</v>
      </c>
      <c r="AG794" s="15">
        <v>0</v>
      </c>
      <c r="AH794" s="15">
        <v>180</v>
      </c>
      <c r="AI794" s="15">
        <v>11</v>
      </c>
      <c r="AJ794" s="15">
        <v>5</v>
      </c>
      <c r="AK794" s="15">
        <v>0</v>
      </c>
      <c r="AL794" s="15">
        <v>180</v>
      </c>
      <c r="AM794" s="15">
        <v>0</v>
      </c>
      <c r="AN794" s="15">
        <v>1</v>
      </c>
      <c r="AO794" s="15">
        <v>1</v>
      </c>
      <c r="AP794" s="15">
        <v>0.94</v>
      </c>
      <c r="AQ794" s="16">
        <v>43101</v>
      </c>
      <c r="AR794" s="16">
        <v>109574</v>
      </c>
      <c r="AS794" s="16">
        <v>42806</v>
      </c>
    </row>
    <row r="795" spans="1:45" x14ac:dyDescent="0.2">
      <c r="A795" s="48" t="s">
        <v>9633</v>
      </c>
      <c r="B795" s="11" t="s">
        <v>9557</v>
      </c>
      <c r="C795" s="11" t="s">
        <v>9557</v>
      </c>
      <c r="D795" s="11" t="s">
        <v>9557</v>
      </c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 t="s">
        <v>926</v>
      </c>
      <c r="P795" s="5" t="s">
        <v>5845</v>
      </c>
      <c r="Q795" s="12" t="s">
        <v>921</v>
      </c>
      <c r="R795" s="12" t="s">
        <v>26</v>
      </c>
      <c r="S795" s="12" t="s">
        <v>27</v>
      </c>
      <c r="T795" s="12"/>
      <c r="U795" s="12" t="s">
        <v>100</v>
      </c>
      <c r="V795" s="12" t="s">
        <v>28</v>
      </c>
      <c r="W795" s="12" t="s">
        <v>158</v>
      </c>
      <c r="X795" s="12" t="s">
        <v>30</v>
      </c>
      <c r="Y795" s="12" t="s">
        <v>101</v>
      </c>
      <c r="Z795" s="12">
        <v>322.98</v>
      </c>
      <c r="AA795" s="12">
        <v>149.78</v>
      </c>
      <c r="AB795" s="14">
        <f t="shared" si="56"/>
        <v>0.46374388507028297</v>
      </c>
      <c r="AC795" s="12">
        <v>0</v>
      </c>
      <c r="AD795" s="12">
        <v>295.88</v>
      </c>
      <c r="AE795" s="12">
        <v>266.29000000000002</v>
      </c>
      <c r="AF795" s="14">
        <f t="shared" si="57"/>
        <v>0.89999324050290663</v>
      </c>
      <c r="AG795" s="15">
        <v>0</v>
      </c>
      <c r="AH795" s="15">
        <v>45</v>
      </c>
      <c r="AI795" s="15">
        <v>11</v>
      </c>
      <c r="AJ795" s="15">
        <v>6</v>
      </c>
      <c r="AK795" s="15">
        <v>0</v>
      </c>
      <c r="AL795" s="15">
        <v>45</v>
      </c>
      <c r="AM795" s="15">
        <v>0</v>
      </c>
      <c r="AN795" s="15">
        <v>1</v>
      </c>
      <c r="AO795" s="15">
        <v>1</v>
      </c>
      <c r="AP795" s="15">
        <v>0.94</v>
      </c>
      <c r="AQ795" s="16">
        <v>43101</v>
      </c>
      <c r="AR795" s="16">
        <v>109574</v>
      </c>
      <c r="AS795" s="16">
        <v>42806</v>
      </c>
    </row>
    <row r="796" spans="1:45" x14ac:dyDescent="0.2">
      <c r="A796" s="48" t="s">
        <v>9633</v>
      </c>
      <c r="B796" s="11" t="s">
        <v>9557</v>
      </c>
      <c r="C796" s="11" t="s">
        <v>9557</v>
      </c>
      <c r="D796" s="11" t="s">
        <v>9557</v>
      </c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 t="s">
        <v>927</v>
      </c>
      <c r="P796" s="5" t="s">
        <v>5846</v>
      </c>
      <c r="Q796" s="12" t="s">
        <v>921</v>
      </c>
      <c r="R796" s="12" t="s">
        <v>33</v>
      </c>
      <c r="S796" s="12" t="s">
        <v>27</v>
      </c>
      <c r="T796" s="12"/>
      <c r="U796" s="12" t="s">
        <v>100</v>
      </c>
      <c r="V796" s="12" t="s">
        <v>28</v>
      </c>
      <c r="W796" s="12" t="s">
        <v>158</v>
      </c>
      <c r="X796" s="12" t="s">
        <v>30</v>
      </c>
      <c r="Y796" s="12" t="s">
        <v>101</v>
      </c>
      <c r="Z796" s="12">
        <v>239.63</v>
      </c>
      <c r="AA796" s="12">
        <v>111.13</v>
      </c>
      <c r="AB796" s="14">
        <f t="shared" si="56"/>
        <v>0.46375662479656138</v>
      </c>
      <c r="AC796" s="12">
        <v>0</v>
      </c>
      <c r="AD796" s="12">
        <v>295.88</v>
      </c>
      <c r="AE796" s="12">
        <v>266.29000000000002</v>
      </c>
      <c r="AF796" s="14">
        <f t="shared" si="57"/>
        <v>0.89999324050290663</v>
      </c>
      <c r="AG796" s="15">
        <v>0</v>
      </c>
      <c r="AH796" s="15">
        <v>45</v>
      </c>
      <c r="AI796" s="15">
        <v>0</v>
      </c>
      <c r="AJ796" s="15">
        <v>1</v>
      </c>
      <c r="AK796" s="15">
        <v>0</v>
      </c>
      <c r="AL796" s="15">
        <v>45</v>
      </c>
      <c r="AM796" s="15">
        <v>0</v>
      </c>
      <c r="AN796" s="15">
        <v>1</v>
      </c>
      <c r="AO796" s="15">
        <v>1</v>
      </c>
      <c r="AP796" s="15">
        <v>0.94</v>
      </c>
      <c r="AQ796" s="16">
        <v>43101</v>
      </c>
      <c r="AR796" s="16">
        <v>109574</v>
      </c>
      <c r="AS796" s="16">
        <v>42806</v>
      </c>
    </row>
    <row r="797" spans="1:45" x14ac:dyDescent="0.2">
      <c r="A797" s="48" t="s">
        <v>9633</v>
      </c>
      <c r="B797" s="11" t="s">
        <v>9557</v>
      </c>
      <c r="C797" s="11" t="s">
        <v>9557</v>
      </c>
      <c r="D797" s="11" t="s">
        <v>9557</v>
      </c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 t="s">
        <v>928</v>
      </c>
      <c r="P797" s="5" t="s">
        <v>5847</v>
      </c>
      <c r="Q797" s="12" t="s">
        <v>921</v>
      </c>
      <c r="R797" s="12" t="s">
        <v>26</v>
      </c>
      <c r="S797" s="12" t="s">
        <v>27</v>
      </c>
      <c r="T797" s="12"/>
      <c r="U797" s="12" t="s">
        <v>100</v>
      </c>
      <c r="V797" s="12" t="s">
        <v>28</v>
      </c>
      <c r="W797" s="12" t="s">
        <v>59</v>
      </c>
      <c r="X797" s="12" t="s">
        <v>30</v>
      </c>
      <c r="Y797" s="12" t="s">
        <v>101</v>
      </c>
      <c r="Z797" s="12">
        <v>183.35</v>
      </c>
      <c r="AA797" s="12">
        <v>106.29</v>
      </c>
      <c r="AB797" s="14">
        <f t="shared" si="56"/>
        <v>0.5797109353695119</v>
      </c>
      <c r="AC797" s="12">
        <v>0</v>
      </c>
      <c r="AD797" s="12">
        <v>197.26</v>
      </c>
      <c r="AE797" s="12">
        <v>177.53</v>
      </c>
      <c r="AF797" s="14">
        <f t="shared" si="57"/>
        <v>0.89997972219405864</v>
      </c>
      <c r="AG797" s="15">
        <v>0</v>
      </c>
      <c r="AH797" s="15">
        <v>30</v>
      </c>
      <c r="AI797" s="15">
        <v>11</v>
      </c>
      <c r="AJ797" s="15">
        <v>3</v>
      </c>
      <c r="AK797" s="15">
        <v>0</v>
      </c>
      <c r="AL797" s="15">
        <v>30</v>
      </c>
      <c r="AM797" s="15">
        <v>0</v>
      </c>
      <c r="AN797" s="15">
        <v>1</v>
      </c>
      <c r="AO797" s="15">
        <v>1</v>
      </c>
      <c r="AP797" s="15">
        <v>0.94</v>
      </c>
      <c r="AQ797" s="16">
        <v>43101</v>
      </c>
      <c r="AR797" s="16">
        <v>109574</v>
      </c>
      <c r="AS797" s="16">
        <v>42806</v>
      </c>
    </row>
    <row r="798" spans="1:45" x14ac:dyDescent="0.2">
      <c r="A798" s="48" t="s">
        <v>9633</v>
      </c>
      <c r="B798" s="11" t="s">
        <v>9557</v>
      </c>
      <c r="C798" s="11" t="s">
        <v>9557</v>
      </c>
      <c r="D798" s="11" t="s">
        <v>9557</v>
      </c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 t="s">
        <v>929</v>
      </c>
      <c r="P798" s="5" t="s">
        <v>5848</v>
      </c>
      <c r="Q798" s="12" t="s">
        <v>921</v>
      </c>
      <c r="R798" s="12" t="s">
        <v>26</v>
      </c>
      <c r="S798" s="12" t="s">
        <v>27</v>
      </c>
      <c r="T798" s="12"/>
      <c r="U798" s="12" t="s">
        <v>118</v>
      </c>
      <c r="V798" s="12" t="s">
        <v>28</v>
      </c>
      <c r="W798" s="12" t="s">
        <v>259</v>
      </c>
      <c r="X798" s="12" t="s">
        <v>30</v>
      </c>
      <c r="Y798" s="12" t="s">
        <v>599</v>
      </c>
      <c r="Z798" s="12">
        <v>2477.0700000000002</v>
      </c>
      <c r="AA798" s="12">
        <v>815.23</v>
      </c>
      <c r="AB798" s="14">
        <f t="shared" si="56"/>
        <v>0.32911060244563134</v>
      </c>
      <c r="AC798" s="12">
        <v>314.83</v>
      </c>
      <c r="AD798" s="12">
        <v>1517.12</v>
      </c>
      <c r="AE798" s="12">
        <v>1365.41</v>
      </c>
      <c r="AF798" s="14">
        <f t="shared" si="57"/>
        <v>0.90000131828728125</v>
      </c>
      <c r="AG798" s="15">
        <v>1</v>
      </c>
      <c r="AH798" s="15">
        <v>170</v>
      </c>
      <c r="AI798" s="15">
        <v>11</v>
      </c>
      <c r="AJ798" s="15">
        <v>6</v>
      </c>
      <c r="AK798" s="15">
        <v>0</v>
      </c>
      <c r="AL798" s="15">
        <v>170</v>
      </c>
      <c r="AM798" s="15">
        <v>0</v>
      </c>
      <c r="AN798" s="15">
        <v>1</v>
      </c>
      <c r="AO798" s="15">
        <v>1</v>
      </c>
      <c r="AP798" s="15">
        <v>0.94</v>
      </c>
      <c r="AQ798" s="16">
        <v>43101</v>
      </c>
      <c r="AR798" s="16">
        <v>109574</v>
      </c>
      <c r="AS798" s="16">
        <v>42806</v>
      </c>
    </row>
    <row r="799" spans="1:45" x14ac:dyDescent="0.2">
      <c r="A799" s="48" t="s">
        <v>9633</v>
      </c>
      <c r="B799" s="11" t="s">
        <v>9557</v>
      </c>
      <c r="C799" s="11" t="s">
        <v>9557</v>
      </c>
      <c r="D799" s="11" t="s">
        <v>9557</v>
      </c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 t="s">
        <v>930</v>
      </c>
      <c r="P799" s="5" t="s">
        <v>5849</v>
      </c>
      <c r="Q799" s="12" t="s">
        <v>931</v>
      </c>
      <c r="R799" s="12" t="s">
        <v>26</v>
      </c>
      <c r="S799" s="12" t="s">
        <v>27</v>
      </c>
      <c r="T799" s="12"/>
      <c r="U799" s="12" t="s">
        <v>113</v>
      </c>
      <c r="V799" s="12" t="s">
        <v>28</v>
      </c>
      <c r="W799" s="12" t="s">
        <v>158</v>
      </c>
      <c r="X799" s="12" t="s">
        <v>30</v>
      </c>
      <c r="Y799" s="12" t="s">
        <v>101</v>
      </c>
      <c r="Z799" s="12">
        <v>177.12</v>
      </c>
      <c r="AA799" s="12">
        <v>82.14</v>
      </c>
      <c r="AB799" s="14">
        <f t="shared" si="56"/>
        <v>0.46375338753387535</v>
      </c>
      <c r="AC799" s="12">
        <v>0</v>
      </c>
      <c r="AD799" s="12">
        <v>131.5</v>
      </c>
      <c r="AE799" s="12">
        <v>118.35</v>
      </c>
      <c r="AF799" s="14">
        <f t="shared" si="57"/>
        <v>0.89999999999999991</v>
      </c>
      <c r="AG799" s="15">
        <v>0</v>
      </c>
      <c r="AH799" s="15">
        <v>20</v>
      </c>
      <c r="AI799" s="15">
        <v>9</v>
      </c>
      <c r="AJ799" s="15">
        <v>5</v>
      </c>
      <c r="AK799" s="15">
        <v>0</v>
      </c>
      <c r="AL799" s="15">
        <v>20</v>
      </c>
      <c r="AM799" s="15">
        <v>0</v>
      </c>
      <c r="AN799" s="15">
        <v>1</v>
      </c>
      <c r="AO799" s="15">
        <v>1</v>
      </c>
      <c r="AP799" s="15">
        <v>0.94</v>
      </c>
      <c r="AQ799" s="16">
        <v>43101</v>
      </c>
      <c r="AR799" s="16">
        <v>109574</v>
      </c>
      <c r="AS799" s="16">
        <v>42806</v>
      </c>
    </row>
    <row r="800" spans="1:45" x14ac:dyDescent="0.2">
      <c r="A800" s="48" t="s">
        <v>9633</v>
      </c>
      <c r="B800" s="11" t="s">
        <v>9557</v>
      </c>
      <c r="C800" s="11" t="s">
        <v>9557</v>
      </c>
      <c r="D800" s="11" t="s">
        <v>9557</v>
      </c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 t="s">
        <v>932</v>
      </c>
      <c r="P800" s="5" t="s">
        <v>5850</v>
      </c>
      <c r="Q800" s="12" t="s">
        <v>931</v>
      </c>
      <c r="R800" s="12" t="s">
        <v>26</v>
      </c>
      <c r="S800" s="12" t="s">
        <v>27</v>
      </c>
      <c r="T800" s="12"/>
      <c r="U800" s="12" t="s">
        <v>113</v>
      </c>
      <c r="V800" s="12" t="s">
        <v>28</v>
      </c>
      <c r="W800" s="12" t="s">
        <v>158</v>
      </c>
      <c r="X800" s="12" t="s">
        <v>30</v>
      </c>
      <c r="Y800" s="12" t="s">
        <v>101</v>
      </c>
      <c r="Z800" s="12">
        <v>307.35000000000002</v>
      </c>
      <c r="AA800" s="12">
        <v>142.53</v>
      </c>
      <c r="AB800" s="14">
        <f t="shared" si="56"/>
        <v>0.46373840897999019</v>
      </c>
      <c r="AC800" s="12">
        <v>0</v>
      </c>
      <c r="AD800" s="12">
        <v>295.88</v>
      </c>
      <c r="AE800" s="12">
        <v>266.29000000000002</v>
      </c>
      <c r="AF800" s="14">
        <f t="shared" si="57"/>
        <v>0.89999324050290663</v>
      </c>
      <c r="AG800" s="15">
        <v>0</v>
      </c>
      <c r="AH800" s="15">
        <v>45</v>
      </c>
      <c r="AI800" s="15">
        <v>9</v>
      </c>
      <c r="AJ800" s="15">
        <v>5</v>
      </c>
      <c r="AK800" s="15">
        <v>0</v>
      </c>
      <c r="AL800" s="15">
        <v>45</v>
      </c>
      <c r="AM800" s="15">
        <v>0</v>
      </c>
      <c r="AN800" s="15">
        <v>1</v>
      </c>
      <c r="AO800" s="15">
        <v>1</v>
      </c>
      <c r="AP800" s="15">
        <v>0.94</v>
      </c>
      <c r="AQ800" s="16">
        <v>43101</v>
      </c>
      <c r="AR800" s="16">
        <v>109574</v>
      </c>
      <c r="AS800" s="16">
        <v>42806</v>
      </c>
    </row>
    <row r="801" spans="1:45" x14ac:dyDescent="0.2">
      <c r="A801" s="48" t="s">
        <v>9633</v>
      </c>
      <c r="B801" s="11" t="s">
        <v>9557</v>
      </c>
      <c r="C801" s="11" t="s">
        <v>9557</v>
      </c>
      <c r="D801" s="11" t="s">
        <v>9557</v>
      </c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 t="s">
        <v>933</v>
      </c>
      <c r="P801" s="5" t="s">
        <v>5851</v>
      </c>
      <c r="Q801" s="12" t="s">
        <v>931</v>
      </c>
      <c r="R801" s="12" t="s">
        <v>26</v>
      </c>
      <c r="S801" s="12" t="s">
        <v>27</v>
      </c>
      <c r="T801" s="12"/>
      <c r="U801" s="12" t="s">
        <v>113</v>
      </c>
      <c r="V801" s="12" t="s">
        <v>28</v>
      </c>
      <c r="W801" s="12" t="s">
        <v>158</v>
      </c>
      <c r="X801" s="12" t="s">
        <v>30</v>
      </c>
      <c r="Y801" s="12" t="s">
        <v>101</v>
      </c>
      <c r="Z801" s="12">
        <v>684.51</v>
      </c>
      <c r="AA801" s="12">
        <v>317.44</v>
      </c>
      <c r="AB801" s="14">
        <f t="shared" si="56"/>
        <v>0.46374779039020614</v>
      </c>
      <c r="AC801" s="12">
        <v>114.51</v>
      </c>
      <c r="AD801" s="12">
        <v>460.26</v>
      </c>
      <c r="AE801" s="12">
        <v>414.23</v>
      </c>
      <c r="AF801" s="14">
        <f t="shared" si="57"/>
        <v>0.8999913092599835</v>
      </c>
      <c r="AG801" s="15">
        <v>1</v>
      </c>
      <c r="AH801" s="15">
        <v>70</v>
      </c>
      <c r="AI801" s="15">
        <v>9</v>
      </c>
      <c r="AJ801" s="15">
        <v>5</v>
      </c>
      <c r="AK801" s="15">
        <v>0</v>
      </c>
      <c r="AL801" s="15">
        <v>70</v>
      </c>
      <c r="AM801" s="15">
        <v>0</v>
      </c>
      <c r="AN801" s="15">
        <v>1</v>
      </c>
      <c r="AO801" s="15">
        <v>1</v>
      </c>
      <c r="AP801" s="15">
        <v>0.94</v>
      </c>
      <c r="AQ801" s="16">
        <v>43101</v>
      </c>
      <c r="AR801" s="16">
        <v>109574</v>
      </c>
      <c r="AS801" s="16">
        <v>42806</v>
      </c>
    </row>
    <row r="802" spans="1:45" x14ac:dyDescent="0.2">
      <c r="A802" s="48" t="s">
        <v>9633</v>
      </c>
      <c r="B802" s="11" t="s">
        <v>9557</v>
      </c>
      <c r="C802" s="11" t="s">
        <v>9557</v>
      </c>
      <c r="D802" s="11" t="s">
        <v>9557</v>
      </c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 t="s">
        <v>934</v>
      </c>
      <c r="P802" s="5" t="s">
        <v>5852</v>
      </c>
      <c r="Q802" s="12" t="s">
        <v>931</v>
      </c>
      <c r="R802" s="12" t="s">
        <v>26</v>
      </c>
      <c r="S802" s="12" t="s">
        <v>27</v>
      </c>
      <c r="T802" s="12"/>
      <c r="U802" s="12" t="s">
        <v>113</v>
      </c>
      <c r="V802" s="12" t="s">
        <v>28</v>
      </c>
      <c r="W802" s="12" t="s">
        <v>158</v>
      </c>
      <c r="X802" s="12" t="s">
        <v>30</v>
      </c>
      <c r="Y802" s="12" t="s">
        <v>101</v>
      </c>
      <c r="Z802" s="12">
        <v>392.78</v>
      </c>
      <c r="AA802" s="12">
        <v>182.15</v>
      </c>
      <c r="AB802" s="14">
        <f t="shared" si="56"/>
        <v>0.4637456082285249</v>
      </c>
      <c r="AC802" s="12">
        <v>63.78</v>
      </c>
      <c r="AD802" s="12">
        <v>230.13</v>
      </c>
      <c r="AE802" s="12">
        <v>207.12</v>
      </c>
      <c r="AF802" s="14">
        <f t="shared" si="57"/>
        <v>0.90001303611002481</v>
      </c>
      <c r="AG802" s="15">
        <v>1</v>
      </c>
      <c r="AH802" s="15">
        <v>35</v>
      </c>
      <c r="AI802" s="15">
        <v>9</v>
      </c>
      <c r="AJ802" s="15">
        <v>5</v>
      </c>
      <c r="AK802" s="15">
        <v>0</v>
      </c>
      <c r="AL802" s="15">
        <v>35</v>
      </c>
      <c r="AM802" s="15">
        <v>0</v>
      </c>
      <c r="AN802" s="15">
        <v>1</v>
      </c>
      <c r="AO802" s="15">
        <v>1</v>
      </c>
      <c r="AP802" s="15">
        <v>0.94</v>
      </c>
      <c r="AQ802" s="16">
        <v>43101</v>
      </c>
      <c r="AR802" s="16">
        <v>109574</v>
      </c>
      <c r="AS802" s="16">
        <v>42806</v>
      </c>
    </row>
    <row r="803" spans="1:45" x14ac:dyDescent="0.2">
      <c r="A803" s="48" t="s">
        <v>9633</v>
      </c>
      <c r="B803" s="11" t="s">
        <v>9557</v>
      </c>
      <c r="C803" s="11" t="s">
        <v>9557</v>
      </c>
      <c r="D803" s="11" t="s">
        <v>9557</v>
      </c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 t="s">
        <v>935</v>
      </c>
      <c r="P803" s="5" t="s">
        <v>5853</v>
      </c>
      <c r="Q803" s="12" t="s">
        <v>931</v>
      </c>
      <c r="R803" s="12" t="s">
        <v>26</v>
      </c>
      <c r="S803" s="12" t="s">
        <v>27</v>
      </c>
      <c r="T803" s="12"/>
      <c r="U803" s="12" t="s">
        <v>113</v>
      </c>
      <c r="V803" s="12" t="s">
        <v>28</v>
      </c>
      <c r="W803" s="12" t="s">
        <v>158</v>
      </c>
      <c r="X803" s="12" t="s">
        <v>30</v>
      </c>
      <c r="Y803" s="12" t="s">
        <v>101</v>
      </c>
      <c r="Z803" s="12">
        <v>601.16</v>
      </c>
      <c r="AA803" s="12">
        <v>278.79000000000002</v>
      </c>
      <c r="AB803" s="14">
        <f t="shared" si="56"/>
        <v>0.46375341007385729</v>
      </c>
      <c r="AC803" s="12">
        <v>100.02</v>
      </c>
      <c r="AD803" s="12">
        <v>394.51</v>
      </c>
      <c r="AE803" s="12">
        <v>355.06</v>
      </c>
      <c r="AF803" s="14">
        <f t="shared" si="57"/>
        <v>0.9000025347899927</v>
      </c>
      <c r="AG803" s="15">
        <v>1</v>
      </c>
      <c r="AH803" s="15">
        <v>60</v>
      </c>
      <c r="AI803" s="15">
        <v>9</v>
      </c>
      <c r="AJ803" s="15">
        <v>5</v>
      </c>
      <c r="AK803" s="15">
        <v>0</v>
      </c>
      <c r="AL803" s="15">
        <v>60</v>
      </c>
      <c r="AM803" s="15">
        <v>0</v>
      </c>
      <c r="AN803" s="15">
        <v>1</v>
      </c>
      <c r="AO803" s="15">
        <v>1</v>
      </c>
      <c r="AP803" s="15">
        <v>0.94</v>
      </c>
      <c r="AQ803" s="16">
        <v>43101</v>
      </c>
      <c r="AR803" s="16">
        <v>109574</v>
      </c>
      <c r="AS803" s="16">
        <v>42806</v>
      </c>
    </row>
    <row r="804" spans="1:45" x14ac:dyDescent="0.2">
      <c r="A804" s="48" t="s">
        <v>9633</v>
      </c>
      <c r="B804" s="11" t="s">
        <v>9557</v>
      </c>
      <c r="C804" s="11" t="s">
        <v>9557</v>
      </c>
      <c r="D804" s="11" t="s">
        <v>9557</v>
      </c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 t="s">
        <v>936</v>
      </c>
      <c r="P804" s="5" t="s">
        <v>5854</v>
      </c>
      <c r="Q804" s="12" t="s">
        <v>931</v>
      </c>
      <c r="R804" s="12" t="s">
        <v>26</v>
      </c>
      <c r="S804" s="12" t="s">
        <v>27</v>
      </c>
      <c r="T804" s="12"/>
      <c r="U804" s="12" t="s">
        <v>113</v>
      </c>
      <c r="V804" s="12" t="s">
        <v>28</v>
      </c>
      <c r="W804" s="12" t="s">
        <v>158</v>
      </c>
      <c r="X804" s="12" t="s">
        <v>30</v>
      </c>
      <c r="Y804" s="12" t="s">
        <v>101</v>
      </c>
      <c r="Z804" s="12">
        <v>606.37</v>
      </c>
      <c r="AA804" s="12">
        <v>281.2</v>
      </c>
      <c r="AB804" s="14">
        <f t="shared" si="56"/>
        <v>0.46374325906624664</v>
      </c>
      <c r="AC804" s="12">
        <v>100.02</v>
      </c>
      <c r="AD804" s="12">
        <v>394.51</v>
      </c>
      <c r="AE804" s="12">
        <v>355.06</v>
      </c>
      <c r="AF804" s="14">
        <f t="shared" si="57"/>
        <v>0.9000025347899927</v>
      </c>
      <c r="AG804" s="15">
        <v>1</v>
      </c>
      <c r="AH804" s="15">
        <v>60</v>
      </c>
      <c r="AI804" s="15">
        <v>9</v>
      </c>
      <c r="AJ804" s="15">
        <v>6</v>
      </c>
      <c r="AK804" s="15">
        <v>0</v>
      </c>
      <c r="AL804" s="15">
        <v>60</v>
      </c>
      <c r="AM804" s="15">
        <v>0</v>
      </c>
      <c r="AN804" s="15">
        <v>1</v>
      </c>
      <c r="AO804" s="15">
        <v>1</v>
      </c>
      <c r="AP804" s="15">
        <v>0.94</v>
      </c>
      <c r="AQ804" s="16">
        <v>43101</v>
      </c>
      <c r="AR804" s="16">
        <v>109574</v>
      </c>
      <c r="AS804" s="16">
        <v>42806</v>
      </c>
    </row>
    <row r="805" spans="1:45" x14ac:dyDescent="0.2">
      <c r="A805" s="48" t="s">
        <v>9633</v>
      </c>
      <c r="B805" s="11" t="s">
        <v>9557</v>
      </c>
      <c r="C805" s="11" t="s">
        <v>9557</v>
      </c>
      <c r="D805" s="11" t="s">
        <v>9557</v>
      </c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 t="s">
        <v>937</v>
      </c>
      <c r="P805" s="5" t="s">
        <v>5855</v>
      </c>
      <c r="Q805" s="12" t="s">
        <v>931</v>
      </c>
      <c r="R805" s="12" t="s">
        <v>26</v>
      </c>
      <c r="S805" s="12" t="s">
        <v>27</v>
      </c>
      <c r="T805" s="12"/>
      <c r="U805" s="12" t="s">
        <v>113</v>
      </c>
      <c r="V805" s="12" t="s">
        <v>28</v>
      </c>
      <c r="W805" s="12" t="s">
        <v>158</v>
      </c>
      <c r="X805" s="12" t="s">
        <v>30</v>
      </c>
      <c r="Y805" s="12" t="s">
        <v>101</v>
      </c>
      <c r="Z805" s="12">
        <v>856.42</v>
      </c>
      <c r="AA805" s="12">
        <v>397.16</v>
      </c>
      <c r="AB805" s="14">
        <f t="shared" si="56"/>
        <v>0.46374442446463188</v>
      </c>
      <c r="AC805" s="12">
        <v>143.5</v>
      </c>
      <c r="AD805" s="12">
        <v>591.77</v>
      </c>
      <c r="AE805" s="12">
        <v>532.59</v>
      </c>
      <c r="AF805" s="14">
        <f t="shared" si="57"/>
        <v>0.89999493046284884</v>
      </c>
      <c r="AG805" s="15">
        <v>1</v>
      </c>
      <c r="AH805" s="15">
        <v>90</v>
      </c>
      <c r="AI805" s="15">
        <v>9</v>
      </c>
      <c r="AJ805" s="15">
        <v>6</v>
      </c>
      <c r="AK805" s="15">
        <v>0</v>
      </c>
      <c r="AL805" s="15">
        <v>90</v>
      </c>
      <c r="AM805" s="15">
        <v>0</v>
      </c>
      <c r="AN805" s="15">
        <v>1</v>
      </c>
      <c r="AO805" s="15">
        <v>1</v>
      </c>
      <c r="AP805" s="15">
        <v>0.94</v>
      </c>
      <c r="AQ805" s="16">
        <v>43101</v>
      </c>
      <c r="AR805" s="16">
        <v>109574</v>
      </c>
      <c r="AS805" s="16">
        <v>42806</v>
      </c>
    </row>
    <row r="806" spans="1:45" x14ac:dyDescent="0.2">
      <c r="A806" s="48" t="s">
        <v>9633</v>
      </c>
      <c r="B806" s="11" t="s">
        <v>9557</v>
      </c>
      <c r="C806" s="11" t="s">
        <v>9557</v>
      </c>
      <c r="D806" s="11" t="s">
        <v>9557</v>
      </c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 t="s">
        <v>938</v>
      </c>
      <c r="P806" s="5" t="s">
        <v>5856</v>
      </c>
      <c r="Q806" s="12" t="s">
        <v>931</v>
      </c>
      <c r="R806" s="12" t="s">
        <v>26</v>
      </c>
      <c r="S806" s="12" t="s">
        <v>27</v>
      </c>
      <c r="T806" s="12"/>
      <c r="U806" s="12" t="s">
        <v>113</v>
      </c>
      <c r="V806" s="12" t="s">
        <v>28</v>
      </c>
      <c r="W806" s="12" t="s">
        <v>158</v>
      </c>
      <c r="X806" s="12" t="s">
        <v>30</v>
      </c>
      <c r="Y806" s="12" t="s">
        <v>101</v>
      </c>
      <c r="Z806" s="12">
        <v>1356.51</v>
      </c>
      <c r="AA806" s="12">
        <v>629.08000000000004</v>
      </c>
      <c r="AB806" s="14">
        <f t="shared" si="56"/>
        <v>0.46374888500637668</v>
      </c>
      <c r="AC806" s="12">
        <v>230.47</v>
      </c>
      <c r="AD806" s="12">
        <v>986.28</v>
      </c>
      <c r="AE806" s="12">
        <v>887.65</v>
      </c>
      <c r="AF806" s="14">
        <f t="shared" si="57"/>
        <v>0.89999797217828603</v>
      </c>
      <c r="AG806" s="15">
        <v>1</v>
      </c>
      <c r="AH806" s="15">
        <v>150</v>
      </c>
      <c r="AI806" s="15">
        <v>9</v>
      </c>
      <c r="AJ806" s="15">
        <v>6</v>
      </c>
      <c r="AK806" s="15">
        <v>0</v>
      </c>
      <c r="AL806" s="15">
        <v>150</v>
      </c>
      <c r="AM806" s="15">
        <v>0</v>
      </c>
      <c r="AN806" s="15">
        <v>1</v>
      </c>
      <c r="AO806" s="15">
        <v>1</v>
      </c>
      <c r="AP806" s="15">
        <v>0.94</v>
      </c>
      <c r="AQ806" s="16">
        <v>43101</v>
      </c>
      <c r="AR806" s="16">
        <v>109574</v>
      </c>
      <c r="AS806" s="16">
        <v>42806</v>
      </c>
    </row>
    <row r="807" spans="1:45" x14ac:dyDescent="0.2">
      <c r="A807" s="48" t="s">
        <v>9633</v>
      </c>
      <c r="B807" s="11" t="s">
        <v>9557</v>
      </c>
      <c r="C807" s="11" t="s">
        <v>9557</v>
      </c>
      <c r="D807" s="11" t="s">
        <v>9557</v>
      </c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 t="s">
        <v>939</v>
      </c>
      <c r="P807" s="5" t="s">
        <v>5857</v>
      </c>
      <c r="Q807" s="12" t="s">
        <v>931</v>
      </c>
      <c r="R807" s="12" t="s">
        <v>26</v>
      </c>
      <c r="S807" s="12" t="s">
        <v>27</v>
      </c>
      <c r="T807" s="12"/>
      <c r="U807" s="12" t="s">
        <v>100</v>
      </c>
      <c r="V807" s="12" t="s">
        <v>28</v>
      </c>
      <c r="W807" s="12" t="s">
        <v>259</v>
      </c>
      <c r="X807" s="12" t="s">
        <v>30</v>
      </c>
      <c r="Y807" s="12" t="s">
        <v>101</v>
      </c>
      <c r="Z807" s="12">
        <v>2454.16</v>
      </c>
      <c r="AA807" s="12">
        <v>656.25</v>
      </c>
      <c r="AB807" s="14">
        <f t="shared" si="56"/>
        <v>0.26740310330214823</v>
      </c>
      <c r="AC807" s="12">
        <v>252.81</v>
      </c>
      <c r="AD807" s="12">
        <v>986.28</v>
      </c>
      <c r="AE807" s="12">
        <v>887.65</v>
      </c>
      <c r="AF807" s="14">
        <f t="shared" si="57"/>
        <v>0.89999797217828603</v>
      </c>
      <c r="AG807" s="15">
        <v>1</v>
      </c>
      <c r="AH807" s="15">
        <v>150</v>
      </c>
      <c r="AI807" s="15">
        <v>11</v>
      </c>
      <c r="AJ807" s="15">
        <v>6</v>
      </c>
      <c r="AK807" s="15">
        <v>0</v>
      </c>
      <c r="AL807" s="15">
        <v>150</v>
      </c>
      <c r="AM807" s="15">
        <v>0</v>
      </c>
      <c r="AN807" s="15">
        <v>1</v>
      </c>
      <c r="AO807" s="15">
        <v>1</v>
      </c>
      <c r="AP807" s="15">
        <v>0.94</v>
      </c>
      <c r="AQ807" s="16">
        <v>43101</v>
      </c>
      <c r="AR807" s="16">
        <v>109574</v>
      </c>
      <c r="AS807" s="16">
        <v>42806</v>
      </c>
    </row>
    <row r="808" spans="1:45" x14ac:dyDescent="0.2">
      <c r="A808" s="48" t="s">
        <v>9633</v>
      </c>
      <c r="B808" s="11" t="s">
        <v>9557</v>
      </c>
      <c r="C808" s="11" t="s">
        <v>9557</v>
      </c>
      <c r="D808" s="11" t="s">
        <v>9557</v>
      </c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 t="s">
        <v>940</v>
      </c>
      <c r="P808" s="5" t="s">
        <v>5858</v>
      </c>
      <c r="Q808" s="12" t="s">
        <v>931</v>
      </c>
      <c r="R808" s="12" t="s">
        <v>26</v>
      </c>
      <c r="S808" s="12" t="s">
        <v>27</v>
      </c>
      <c r="T808" s="12"/>
      <c r="U808" s="12" t="s">
        <v>100</v>
      </c>
      <c r="V808" s="12" t="s">
        <v>28</v>
      </c>
      <c r="W808" s="12" t="s">
        <v>259</v>
      </c>
      <c r="X808" s="12" t="s">
        <v>30</v>
      </c>
      <c r="Y808" s="12" t="s">
        <v>101</v>
      </c>
      <c r="Z808" s="12">
        <v>3517.68</v>
      </c>
      <c r="AA808" s="12">
        <v>1076.29</v>
      </c>
      <c r="AB808" s="14">
        <f t="shared" si="56"/>
        <v>0.30596586386482</v>
      </c>
      <c r="AC808" s="12">
        <v>527.9</v>
      </c>
      <c r="AD808" s="12">
        <v>1380.79</v>
      </c>
      <c r="AE808" s="12">
        <v>1242.71</v>
      </c>
      <c r="AF808" s="14">
        <f t="shared" si="57"/>
        <v>0.89999927577691041</v>
      </c>
      <c r="AG808" s="15">
        <v>2</v>
      </c>
      <c r="AH808" s="15">
        <v>210</v>
      </c>
      <c r="AI808" s="15">
        <v>11</v>
      </c>
      <c r="AJ808" s="15">
        <v>6</v>
      </c>
      <c r="AK808" s="15">
        <v>0</v>
      </c>
      <c r="AL808" s="15">
        <v>210</v>
      </c>
      <c r="AM808" s="15">
        <v>0</v>
      </c>
      <c r="AN808" s="15">
        <v>1</v>
      </c>
      <c r="AO808" s="15">
        <v>1</v>
      </c>
      <c r="AP808" s="15">
        <v>0.94</v>
      </c>
      <c r="AQ808" s="16">
        <v>43101</v>
      </c>
      <c r="AR808" s="16">
        <v>109574</v>
      </c>
      <c r="AS808" s="16">
        <v>42806</v>
      </c>
    </row>
    <row r="809" spans="1:45" x14ac:dyDescent="0.2">
      <c r="A809" s="48" t="s">
        <v>9633</v>
      </c>
      <c r="B809" s="11" t="s">
        <v>9557</v>
      </c>
      <c r="C809" s="11" t="s">
        <v>9557</v>
      </c>
      <c r="D809" s="11" t="s">
        <v>9557</v>
      </c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 t="s">
        <v>941</v>
      </c>
      <c r="P809" s="5" t="s">
        <v>5859</v>
      </c>
      <c r="Q809" s="12" t="s">
        <v>931</v>
      </c>
      <c r="R809" s="12" t="s">
        <v>26</v>
      </c>
      <c r="S809" s="12" t="s">
        <v>27</v>
      </c>
      <c r="T809" s="12"/>
      <c r="U809" s="12" t="s">
        <v>100</v>
      </c>
      <c r="V809" s="12" t="s">
        <v>28</v>
      </c>
      <c r="W809" s="12" t="s">
        <v>259</v>
      </c>
      <c r="X809" s="12" t="s">
        <v>30</v>
      </c>
      <c r="Y809" s="12" t="s">
        <v>101</v>
      </c>
      <c r="Z809" s="12">
        <v>3535.75</v>
      </c>
      <c r="AA809" s="12">
        <v>1081.1199999999999</v>
      </c>
      <c r="AB809" s="14">
        <f t="shared" si="56"/>
        <v>0.3057682245633882</v>
      </c>
      <c r="AC809" s="12">
        <v>527.9</v>
      </c>
      <c r="AD809" s="12">
        <v>1380.79</v>
      </c>
      <c r="AE809" s="12">
        <v>1242.71</v>
      </c>
      <c r="AF809" s="14">
        <f t="shared" si="57"/>
        <v>0.89999927577691041</v>
      </c>
      <c r="AG809" s="15">
        <v>2</v>
      </c>
      <c r="AH809" s="15">
        <v>210</v>
      </c>
      <c r="AI809" s="15">
        <v>11</v>
      </c>
      <c r="AJ809" s="15">
        <v>8</v>
      </c>
      <c r="AK809" s="15">
        <v>0</v>
      </c>
      <c r="AL809" s="15">
        <v>210</v>
      </c>
      <c r="AM809" s="15">
        <v>0</v>
      </c>
      <c r="AN809" s="15">
        <v>1</v>
      </c>
      <c r="AO809" s="15">
        <v>1</v>
      </c>
      <c r="AP809" s="15">
        <v>0.94</v>
      </c>
      <c r="AQ809" s="16">
        <v>43101</v>
      </c>
      <c r="AR809" s="16">
        <v>109574</v>
      </c>
      <c r="AS809" s="16">
        <v>42806</v>
      </c>
    </row>
    <row r="810" spans="1:45" x14ac:dyDescent="0.2">
      <c r="A810" s="48" t="s">
        <v>9633</v>
      </c>
      <c r="B810" s="11" t="s">
        <v>9557</v>
      </c>
      <c r="C810" s="11" t="s">
        <v>9557</v>
      </c>
      <c r="D810" s="11" t="s">
        <v>9557</v>
      </c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 t="s">
        <v>942</v>
      </c>
      <c r="P810" s="5" t="s">
        <v>5860</v>
      </c>
      <c r="Q810" s="12" t="s">
        <v>931</v>
      </c>
      <c r="R810" s="12" t="s">
        <v>26</v>
      </c>
      <c r="S810" s="12" t="s">
        <v>27</v>
      </c>
      <c r="T810" s="12"/>
      <c r="U810" s="12" t="s">
        <v>100</v>
      </c>
      <c r="V810" s="12" t="s">
        <v>28</v>
      </c>
      <c r="W810" s="12" t="s">
        <v>158</v>
      </c>
      <c r="X810" s="12" t="s">
        <v>30</v>
      </c>
      <c r="Y810" s="12" t="s">
        <v>101</v>
      </c>
      <c r="Z810" s="12">
        <v>1223.3800000000001</v>
      </c>
      <c r="AA810" s="12">
        <v>628.04999999999995</v>
      </c>
      <c r="AB810" s="14">
        <f t="shared" si="56"/>
        <v>0.51337278686916565</v>
      </c>
      <c r="AC810" s="12">
        <v>297.08999999999997</v>
      </c>
      <c r="AD810" s="12">
        <v>789.02</v>
      </c>
      <c r="AE810" s="12">
        <v>710.12</v>
      </c>
      <c r="AF810" s="14">
        <f t="shared" si="57"/>
        <v>0.9000025347899927</v>
      </c>
      <c r="AG810" s="15">
        <v>2</v>
      </c>
      <c r="AH810" s="15">
        <v>120</v>
      </c>
      <c r="AI810" s="15">
        <v>11</v>
      </c>
      <c r="AJ810" s="15">
        <v>6</v>
      </c>
      <c r="AK810" s="15">
        <v>0</v>
      </c>
      <c r="AL810" s="15">
        <v>120</v>
      </c>
      <c r="AM810" s="15">
        <v>0</v>
      </c>
      <c r="AN810" s="15">
        <v>1</v>
      </c>
      <c r="AO810" s="15">
        <v>1</v>
      </c>
      <c r="AP810" s="15">
        <v>0.94</v>
      </c>
      <c r="AQ810" s="16">
        <v>43101</v>
      </c>
      <c r="AR810" s="16">
        <v>109574</v>
      </c>
      <c r="AS810" s="16">
        <v>42806</v>
      </c>
    </row>
    <row r="811" spans="1:45" x14ac:dyDescent="0.2">
      <c r="A811" s="48" t="s">
        <v>9633</v>
      </c>
      <c r="B811" s="11" t="s">
        <v>9557</v>
      </c>
      <c r="C811" s="11" t="s">
        <v>9557</v>
      </c>
      <c r="D811" s="11" t="s">
        <v>9557</v>
      </c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 t="s">
        <v>943</v>
      </c>
      <c r="P811" s="5" t="s">
        <v>5861</v>
      </c>
      <c r="Q811" s="12" t="s">
        <v>931</v>
      </c>
      <c r="R811" s="12" t="s">
        <v>26</v>
      </c>
      <c r="S811" s="12" t="s">
        <v>27</v>
      </c>
      <c r="T811" s="12"/>
      <c r="U811" s="12" t="s">
        <v>100</v>
      </c>
      <c r="V811" s="12" t="s">
        <v>28</v>
      </c>
      <c r="W811" s="12" t="s">
        <v>158</v>
      </c>
      <c r="X811" s="12" t="s">
        <v>30</v>
      </c>
      <c r="Y811" s="12" t="s">
        <v>101</v>
      </c>
      <c r="Z811" s="12">
        <v>1769.39</v>
      </c>
      <c r="AA811" s="12">
        <v>909.08</v>
      </c>
      <c r="AB811" s="14">
        <f t="shared" si="56"/>
        <v>0.51378158574423949</v>
      </c>
      <c r="AC811" s="12">
        <v>433.17</v>
      </c>
      <c r="AD811" s="12">
        <v>1183.53</v>
      </c>
      <c r="AE811" s="12">
        <v>1065.18</v>
      </c>
      <c r="AF811" s="14">
        <f t="shared" si="57"/>
        <v>0.9000025347899927</v>
      </c>
      <c r="AG811" s="15">
        <v>2</v>
      </c>
      <c r="AH811" s="15">
        <v>180</v>
      </c>
      <c r="AI811" s="15">
        <v>11</v>
      </c>
      <c r="AJ811" s="15">
        <v>6</v>
      </c>
      <c r="AK811" s="15">
        <v>0</v>
      </c>
      <c r="AL811" s="15">
        <v>180</v>
      </c>
      <c r="AM811" s="15">
        <v>0</v>
      </c>
      <c r="AN811" s="15">
        <v>1</v>
      </c>
      <c r="AO811" s="15">
        <v>1</v>
      </c>
      <c r="AP811" s="15">
        <v>0.94</v>
      </c>
      <c r="AQ811" s="16">
        <v>43101</v>
      </c>
      <c r="AR811" s="16">
        <v>109574</v>
      </c>
      <c r="AS811" s="16">
        <v>42806</v>
      </c>
    </row>
    <row r="812" spans="1:45" x14ac:dyDescent="0.2">
      <c r="A812" s="48" t="s">
        <v>9633</v>
      </c>
      <c r="B812" s="11" t="s">
        <v>9557</v>
      </c>
      <c r="C812" s="11" t="s">
        <v>9557</v>
      </c>
      <c r="D812" s="11" t="s">
        <v>9557</v>
      </c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 t="s">
        <v>944</v>
      </c>
      <c r="P812" s="5" t="s">
        <v>5862</v>
      </c>
      <c r="Q812" s="12" t="s">
        <v>931</v>
      </c>
      <c r="R812" s="12" t="s">
        <v>26</v>
      </c>
      <c r="S812" s="12" t="s">
        <v>27</v>
      </c>
      <c r="T812" s="12"/>
      <c r="U812" s="12" t="s">
        <v>100</v>
      </c>
      <c r="V812" s="12" t="s">
        <v>28</v>
      </c>
      <c r="W812" s="12" t="s">
        <v>158</v>
      </c>
      <c r="X812" s="12" t="s">
        <v>30</v>
      </c>
      <c r="Y812" s="12" t="s">
        <v>101</v>
      </c>
      <c r="Z812" s="12">
        <v>789.74</v>
      </c>
      <c r="AA812" s="12">
        <v>366.23</v>
      </c>
      <c r="AB812" s="14">
        <f t="shared" si="56"/>
        <v>0.46373490009370172</v>
      </c>
      <c r="AC812" s="12">
        <v>131.9</v>
      </c>
      <c r="AD812" s="12">
        <v>526.02</v>
      </c>
      <c r="AE812" s="12">
        <v>473.42</v>
      </c>
      <c r="AF812" s="14">
        <f t="shared" si="57"/>
        <v>0.90000380213680098</v>
      </c>
      <c r="AG812" s="15">
        <v>1</v>
      </c>
      <c r="AH812" s="15">
        <v>80</v>
      </c>
      <c r="AI812" s="15">
        <v>11</v>
      </c>
      <c r="AJ812" s="15">
        <v>6</v>
      </c>
      <c r="AK812" s="15">
        <v>0</v>
      </c>
      <c r="AL812" s="15">
        <v>80</v>
      </c>
      <c r="AM812" s="15">
        <v>0</v>
      </c>
      <c r="AN812" s="15">
        <v>1</v>
      </c>
      <c r="AO812" s="15">
        <v>1</v>
      </c>
      <c r="AP812" s="15">
        <v>0.94</v>
      </c>
      <c r="AQ812" s="16">
        <v>43101</v>
      </c>
      <c r="AR812" s="16">
        <v>109574</v>
      </c>
      <c r="AS812" s="16">
        <v>42806</v>
      </c>
    </row>
    <row r="813" spans="1:45" x14ac:dyDescent="0.2">
      <c r="A813" s="48" t="s">
        <v>9633</v>
      </c>
      <c r="B813" s="11" t="s">
        <v>9557</v>
      </c>
      <c r="C813" s="11" t="s">
        <v>9557</v>
      </c>
      <c r="D813" s="11" t="s">
        <v>9557</v>
      </c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 t="s">
        <v>945</v>
      </c>
      <c r="P813" s="5" t="s">
        <v>5863</v>
      </c>
      <c r="Q813" s="12" t="s">
        <v>931</v>
      </c>
      <c r="R813" s="12" t="s">
        <v>26</v>
      </c>
      <c r="S813" s="12" t="s">
        <v>27</v>
      </c>
      <c r="T813" s="12"/>
      <c r="U813" s="12" t="s">
        <v>113</v>
      </c>
      <c r="V813" s="12" t="s">
        <v>28</v>
      </c>
      <c r="W813" s="12" t="s">
        <v>158</v>
      </c>
      <c r="X813" s="12" t="s">
        <v>30</v>
      </c>
      <c r="Y813" s="12" t="s">
        <v>101</v>
      </c>
      <c r="Z813" s="12">
        <v>998.11</v>
      </c>
      <c r="AA813" s="12">
        <v>462.87</v>
      </c>
      <c r="AB813" s="14">
        <f t="shared" si="56"/>
        <v>0.46374648084880427</v>
      </c>
      <c r="AC813" s="12">
        <v>168.14</v>
      </c>
      <c r="AD813" s="12">
        <v>690.39</v>
      </c>
      <c r="AE813" s="12">
        <v>621.35</v>
      </c>
      <c r="AF813" s="14">
        <f t="shared" si="57"/>
        <v>0.89999855154333064</v>
      </c>
      <c r="AG813" s="15">
        <v>1</v>
      </c>
      <c r="AH813" s="15">
        <v>105</v>
      </c>
      <c r="AI813" s="15">
        <v>11</v>
      </c>
      <c r="AJ813" s="15">
        <v>6</v>
      </c>
      <c r="AK813" s="15">
        <v>0</v>
      </c>
      <c r="AL813" s="15">
        <v>105</v>
      </c>
      <c r="AM813" s="15">
        <v>0</v>
      </c>
      <c r="AN813" s="15">
        <v>1</v>
      </c>
      <c r="AO813" s="15">
        <v>1</v>
      </c>
      <c r="AP813" s="15">
        <v>0.94</v>
      </c>
      <c r="AQ813" s="16">
        <v>43101</v>
      </c>
      <c r="AR813" s="16">
        <v>109574</v>
      </c>
      <c r="AS813" s="16">
        <v>42806</v>
      </c>
    </row>
    <row r="814" spans="1:45" x14ac:dyDescent="0.2">
      <c r="A814" s="48" t="s">
        <v>9633</v>
      </c>
      <c r="B814" s="11" t="s">
        <v>9557</v>
      </c>
      <c r="C814" s="11" t="s">
        <v>9557</v>
      </c>
      <c r="D814" s="11" t="s">
        <v>9557</v>
      </c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 t="s">
        <v>946</v>
      </c>
      <c r="P814" s="5" t="s">
        <v>5864</v>
      </c>
      <c r="Q814" s="12" t="s">
        <v>931</v>
      </c>
      <c r="R814" s="12" t="s">
        <v>26</v>
      </c>
      <c r="S814" s="12" t="s">
        <v>27</v>
      </c>
      <c r="T814" s="12"/>
      <c r="U814" s="12" t="s">
        <v>113</v>
      </c>
      <c r="V814" s="12" t="s">
        <v>28</v>
      </c>
      <c r="W814" s="12" t="s">
        <v>158</v>
      </c>
      <c r="X814" s="12" t="s">
        <v>30</v>
      </c>
      <c r="Y814" s="12" t="s">
        <v>101</v>
      </c>
      <c r="Z814" s="12">
        <v>492.8</v>
      </c>
      <c r="AA814" s="12">
        <v>228.53</v>
      </c>
      <c r="AB814" s="14">
        <f t="shared" si="56"/>
        <v>0.46373782467532465</v>
      </c>
      <c r="AC814" s="12">
        <v>81.17</v>
      </c>
      <c r="AD814" s="12">
        <v>295.88</v>
      </c>
      <c r="AE814" s="12">
        <v>266.29000000000002</v>
      </c>
      <c r="AF814" s="14">
        <f t="shared" si="57"/>
        <v>0.89999324050290663</v>
      </c>
      <c r="AG814" s="15">
        <v>1</v>
      </c>
      <c r="AH814" s="15">
        <v>45</v>
      </c>
      <c r="AI814" s="15">
        <v>11</v>
      </c>
      <c r="AJ814" s="15">
        <v>5</v>
      </c>
      <c r="AK814" s="15">
        <v>0</v>
      </c>
      <c r="AL814" s="15">
        <v>45</v>
      </c>
      <c r="AM814" s="15">
        <v>0</v>
      </c>
      <c r="AN814" s="15">
        <v>1</v>
      </c>
      <c r="AO814" s="15">
        <v>1</v>
      </c>
      <c r="AP814" s="15">
        <v>0.94</v>
      </c>
      <c r="AQ814" s="16">
        <v>43101</v>
      </c>
      <c r="AR814" s="16">
        <v>109574</v>
      </c>
      <c r="AS814" s="16">
        <v>42806</v>
      </c>
    </row>
    <row r="815" spans="1:45" x14ac:dyDescent="0.2">
      <c r="A815" s="48" t="s">
        <v>9633</v>
      </c>
      <c r="B815" s="11" t="s">
        <v>9557</v>
      </c>
      <c r="C815" s="11" t="s">
        <v>9557</v>
      </c>
      <c r="D815" s="11" t="s">
        <v>9557</v>
      </c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 t="s">
        <v>947</v>
      </c>
      <c r="P815" s="5" t="s">
        <v>5865</v>
      </c>
      <c r="Q815" s="12" t="s">
        <v>931</v>
      </c>
      <c r="R815" s="12" t="s">
        <v>26</v>
      </c>
      <c r="S815" s="12" t="s">
        <v>27</v>
      </c>
      <c r="T815" s="12"/>
      <c r="U815" s="12" t="s">
        <v>113</v>
      </c>
      <c r="V815" s="12" t="s">
        <v>28</v>
      </c>
      <c r="W815" s="12" t="s">
        <v>158</v>
      </c>
      <c r="X815" s="12" t="s">
        <v>30</v>
      </c>
      <c r="Y815" s="12" t="s">
        <v>101</v>
      </c>
      <c r="Z815" s="12">
        <v>529.27</v>
      </c>
      <c r="AA815" s="12">
        <v>245.45</v>
      </c>
      <c r="AB815" s="14">
        <f t="shared" si="56"/>
        <v>0.46375196024713283</v>
      </c>
      <c r="AC815" s="12">
        <v>88.42</v>
      </c>
      <c r="AD815" s="12">
        <v>328.76</v>
      </c>
      <c r="AE815" s="12">
        <v>295.88</v>
      </c>
      <c r="AF815" s="14">
        <f t="shared" si="57"/>
        <v>0.89998783306971653</v>
      </c>
      <c r="AG815" s="15">
        <v>1</v>
      </c>
      <c r="AH815" s="15">
        <v>50</v>
      </c>
      <c r="AI815" s="15">
        <v>11</v>
      </c>
      <c r="AJ815" s="15">
        <v>4</v>
      </c>
      <c r="AK815" s="15">
        <v>0</v>
      </c>
      <c r="AL815" s="15">
        <v>50</v>
      </c>
      <c r="AM815" s="15">
        <v>0</v>
      </c>
      <c r="AN815" s="15">
        <v>1</v>
      </c>
      <c r="AO815" s="15">
        <v>1</v>
      </c>
      <c r="AP815" s="15">
        <v>0.94</v>
      </c>
      <c r="AQ815" s="16">
        <v>43101</v>
      </c>
      <c r="AR815" s="16">
        <v>109574</v>
      </c>
      <c r="AS815" s="16">
        <v>42806</v>
      </c>
    </row>
    <row r="816" spans="1:45" x14ac:dyDescent="0.2">
      <c r="A816" s="48" t="s">
        <v>9633</v>
      </c>
      <c r="B816" s="11" t="s">
        <v>9557</v>
      </c>
      <c r="C816" s="11" t="s">
        <v>9557</v>
      </c>
      <c r="D816" s="11" t="s">
        <v>9557</v>
      </c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 t="s">
        <v>948</v>
      </c>
      <c r="P816" s="5" t="s">
        <v>5866</v>
      </c>
      <c r="Q816" s="12" t="s">
        <v>931</v>
      </c>
      <c r="R816" s="12" t="s">
        <v>26</v>
      </c>
      <c r="S816" s="12" t="s">
        <v>27</v>
      </c>
      <c r="T816" s="12"/>
      <c r="U816" s="12" t="s">
        <v>113</v>
      </c>
      <c r="V816" s="12" t="s">
        <v>28</v>
      </c>
      <c r="W816" s="12" t="s">
        <v>158</v>
      </c>
      <c r="X816" s="12" t="s">
        <v>30</v>
      </c>
      <c r="Y816" s="12" t="s">
        <v>101</v>
      </c>
      <c r="Z816" s="12">
        <v>623.04</v>
      </c>
      <c r="AA816" s="12">
        <v>288.93</v>
      </c>
      <c r="AB816" s="14">
        <f t="shared" si="56"/>
        <v>0.46374229583975352</v>
      </c>
      <c r="AC816" s="12">
        <v>102.91</v>
      </c>
      <c r="AD816" s="12">
        <v>394.51</v>
      </c>
      <c r="AE816" s="12">
        <v>355.06</v>
      </c>
      <c r="AF816" s="14">
        <f t="shared" si="57"/>
        <v>0.9000025347899927</v>
      </c>
      <c r="AG816" s="15">
        <v>1</v>
      </c>
      <c r="AH816" s="15">
        <v>60</v>
      </c>
      <c r="AI816" s="15">
        <v>11</v>
      </c>
      <c r="AJ816" s="15">
        <v>6</v>
      </c>
      <c r="AK816" s="15">
        <v>0</v>
      </c>
      <c r="AL816" s="15">
        <v>60</v>
      </c>
      <c r="AM816" s="15">
        <v>0</v>
      </c>
      <c r="AN816" s="15">
        <v>1</v>
      </c>
      <c r="AO816" s="15">
        <v>1</v>
      </c>
      <c r="AP816" s="15">
        <v>0.94</v>
      </c>
      <c r="AQ816" s="16">
        <v>43101</v>
      </c>
      <c r="AR816" s="16">
        <v>109574</v>
      </c>
      <c r="AS816" s="16">
        <v>42806</v>
      </c>
    </row>
    <row r="817" spans="1:45" x14ac:dyDescent="0.2">
      <c r="A817" s="48" t="s">
        <v>9633</v>
      </c>
      <c r="B817" s="11" t="s">
        <v>9557</v>
      </c>
      <c r="C817" s="11" t="s">
        <v>9557</v>
      </c>
      <c r="D817" s="11" t="s">
        <v>9557</v>
      </c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 t="s">
        <v>949</v>
      </c>
      <c r="P817" s="5" t="s">
        <v>5867</v>
      </c>
      <c r="Q817" s="12" t="s">
        <v>931</v>
      </c>
      <c r="R817" s="12" t="s">
        <v>26</v>
      </c>
      <c r="S817" s="12" t="s">
        <v>27</v>
      </c>
      <c r="T817" s="12"/>
      <c r="U817" s="12" t="s">
        <v>113</v>
      </c>
      <c r="V817" s="12" t="s">
        <v>28</v>
      </c>
      <c r="W817" s="12" t="s">
        <v>158</v>
      </c>
      <c r="X817" s="12" t="s">
        <v>30</v>
      </c>
      <c r="Y817" s="12" t="s">
        <v>101</v>
      </c>
      <c r="Z817" s="12">
        <v>601.16</v>
      </c>
      <c r="AA817" s="12">
        <v>278.79000000000002</v>
      </c>
      <c r="AB817" s="14">
        <f t="shared" si="56"/>
        <v>0.46375341007385729</v>
      </c>
      <c r="AC817" s="12">
        <v>100.02</v>
      </c>
      <c r="AD817" s="12">
        <v>394.51</v>
      </c>
      <c r="AE817" s="12">
        <v>355.06</v>
      </c>
      <c r="AF817" s="14">
        <f t="shared" si="57"/>
        <v>0.9000025347899927</v>
      </c>
      <c r="AG817" s="15">
        <v>1</v>
      </c>
      <c r="AH817" s="15">
        <v>60</v>
      </c>
      <c r="AI817" s="15">
        <v>9</v>
      </c>
      <c r="AJ817" s="15">
        <v>5</v>
      </c>
      <c r="AK817" s="15">
        <v>0</v>
      </c>
      <c r="AL817" s="15">
        <v>60</v>
      </c>
      <c r="AM817" s="15">
        <v>0</v>
      </c>
      <c r="AN817" s="15">
        <v>1</v>
      </c>
      <c r="AO817" s="15">
        <v>1</v>
      </c>
      <c r="AP817" s="15">
        <v>0.94</v>
      </c>
      <c r="AQ817" s="16">
        <v>43101</v>
      </c>
      <c r="AR817" s="16">
        <v>109574</v>
      </c>
      <c r="AS817" s="16">
        <v>42806</v>
      </c>
    </row>
    <row r="818" spans="1:45" x14ac:dyDescent="0.2">
      <c r="A818" s="48" t="s">
        <v>9633</v>
      </c>
      <c r="B818" s="11" t="s">
        <v>9557</v>
      </c>
      <c r="C818" s="11" t="s">
        <v>9557</v>
      </c>
      <c r="D818" s="11" t="s">
        <v>9557</v>
      </c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 t="s">
        <v>950</v>
      </c>
      <c r="P818" s="5" t="s">
        <v>5868</v>
      </c>
      <c r="Q818" s="12" t="s">
        <v>931</v>
      </c>
      <c r="R818" s="12" t="s">
        <v>26</v>
      </c>
      <c r="S818" s="12" t="s">
        <v>27</v>
      </c>
      <c r="T818" s="12"/>
      <c r="U818" s="12" t="s">
        <v>100</v>
      </c>
      <c r="V818" s="12" t="s">
        <v>28</v>
      </c>
      <c r="W818" s="12" t="s">
        <v>259</v>
      </c>
      <c r="X818" s="12" t="s">
        <v>30</v>
      </c>
      <c r="Y818" s="12" t="s">
        <v>101</v>
      </c>
      <c r="Z818" s="12">
        <v>3535.75</v>
      </c>
      <c r="AA818" s="12">
        <v>1081.1199999999999</v>
      </c>
      <c r="AB818" s="14">
        <f t="shared" si="56"/>
        <v>0.3057682245633882</v>
      </c>
      <c r="AC818" s="12">
        <v>527.9</v>
      </c>
      <c r="AD818" s="12">
        <v>1380.79</v>
      </c>
      <c r="AE818" s="12">
        <v>1242.71</v>
      </c>
      <c r="AF818" s="14">
        <f t="shared" si="57"/>
        <v>0.89999927577691041</v>
      </c>
      <c r="AG818" s="15">
        <v>2</v>
      </c>
      <c r="AH818" s="15">
        <v>210</v>
      </c>
      <c r="AI818" s="15">
        <v>11</v>
      </c>
      <c r="AJ818" s="15">
        <v>8</v>
      </c>
      <c r="AK818" s="15">
        <v>0</v>
      </c>
      <c r="AL818" s="15">
        <v>210</v>
      </c>
      <c r="AM818" s="15">
        <v>0</v>
      </c>
      <c r="AN818" s="15">
        <v>1</v>
      </c>
      <c r="AO818" s="15">
        <v>1</v>
      </c>
      <c r="AP818" s="15">
        <v>0.94</v>
      </c>
      <c r="AQ818" s="16">
        <v>43101</v>
      </c>
      <c r="AR818" s="16">
        <v>109574</v>
      </c>
      <c r="AS818" s="16">
        <v>42806</v>
      </c>
    </row>
    <row r="819" spans="1:45" x14ac:dyDescent="0.2">
      <c r="A819" s="48" t="s">
        <v>9633</v>
      </c>
      <c r="B819" s="11" t="s">
        <v>9557</v>
      </c>
      <c r="C819" s="11" t="s">
        <v>9557</v>
      </c>
      <c r="D819" s="11" t="s">
        <v>9557</v>
      </c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 t="s">
        <v>951</v>
      </c>
      <c r="P819" s="5" t="s">
        <v>5869</v>
      </c>
      <c r="Q819" s="12" t="s">
        <v>931</v>
      </c>
      <c r="R819" s="12" t="s">
        <v>26</v>
      </c>
      <c r="S819" s="12" t="s">
        <v>27</v>
      </c>
      <c r="T819" s="12"/>
      <c r="U819" s="12" t="s">
        <v>100</v>
      </c>
      <c r="V819" s="12" t="s">
        <v>28</v>
      </c>
      <c r="W819" s="12" t="s">
        <v>158</v>
      </c>
      <c r="X819" s="12" t="s">
        <v>30</v>
      </c>
      <c r="Y819" s="12" t="s">
        <v>101</v>
      </c>
      <c r="Z819" s="12">
        <v>1769.39</v>
      </c>
      <c r="AA819" s="12">
        <v>909.08</v>
      </c>
      <c r="AB819" s="14">
        <f t="shared" si="56"/>
        <v>0.51378158574423949</v>
      </c>
      <c r="AC819" s="12">
        <v>433.17</v>
      </c>
      <c r="AD819" s="12">
        <v>1183.53</v>
      </c>
      <c r="AE819" s="12">
        <v>1065.18</v>
      </c>
      <c r="AF819" s="14">
        <f t="shared" si="57"/>
        <v>0.9000025347899927</v>
      </c>
      <c r="AG819" s="15">
        <v>2</v>
      </c>
      <c r="AH819" s="15">
        <v>180</v>
      </c>
      <c r="AI819" s="15">
        <v>11</v>
      </c>
      <c r="AJ819" s="15">
        <v>6</v>
      </c>
      <c r="AK819" s="15">
        <v>0</v>
      </c>
      <c r="AL819" s="15">
        <v>180</v>
      </c>
      <c r="AM819" s="15">
        <v>0</v>
      </c>
      <c r="AN819" s="15">
        <v>1</v>
      </c>
      <c r="AO819" s="15">
        <v>1</v>
      </c>
      <c r="AP819" s="15">
        <v>0.94</v>
      </c>
      <c r="AQ819" s="16">
        <v>43101</v>
      </c>
      <c r="AR819" s="16">
        <v>109574</v>
      </c>
      <c r="AS819" s="16">
        <v>42806</v>
      </c>
    </row>
    <row r="820" spans="1:45" x14ac:dyDescent="0.2">
      <c r="A820" s="48" t="s">
        <v>9633</v>
      </c>
      <c r="B820" s="11" t="s">
        <v>9557</v>
      </c>
      <c r="C820" s="11" t="s">
        <v>9557</v>
      </c>
      <c r="D820" s="11" t="s">
        <v>9557</v>
      </c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 t="s">
        <v>952</v>
      </c>
      <c r="P820" s="5" t="s">
        <v>5870</v>
      </c>
      <c r="Q820" s="12" t="s">
        <v>953</v>
      </c>
      <c r="R820" s="12" t="s">
        <v>26</v>
      </c>
      <c r="S820" s="12" t="s">
        <v>27</v>
      </c>
      <c r="T820" s="12"/>
      <c r="U820" s="12" t="s">
        <v>113</v>
      </c>
      <c r="V820" s="12" t="s">
        <v>28</v>
      </c>
      <c r="W820" s="12" t="s">
        <v>158</v>
      </c>
      <c r="X820" s="12" t="s">
        <v>30</v>
      </c>
      <c r="Y820" s="12" t="s">
        <v>101</v>
      </c>
      <c r="Z820" s="12">
        <v>476.13</v>
      </c>
      <c r="AA820" s="12">
        <v>220.8</v>
      </c>
      <c r="AB820" s="14">
        <f t="shared" si="56"/>
        <v>0.46373889483964464</v>
      </c>
      <c r="AC820" s="12">
        <v>78.27</v>
      </c>
      <c r="AD820" s="12">
        <v>295.88</v>
      </c>
      <c r="AE820" s="12">
        <v>266.29000000000002</v>
      </c>
      <c r="AF820" s="14">
        <f t="shared" si="57"/>
        <v>0.89999324050290663</v>
      </c>
      <c r="AG820" s="15">
        <v>1</v>
      </c>
      <c r="AH820" s="15">
        <v>45</v>
      </c>
      <c r="AI820" s="15">
        <v>9</v>
      </c>
      <c r="AJ820" s="15">
        <v>5</v>
      </c>
      <c r="AK820" s="15">
        <v>0</v>
      </c>
      <c r="AL820" s="15">
        <v>45</v>
      </c>
      <c r="AM820" s="15">
        <v>0</v>
      </c>
      <c r="AN820" s="15">
        <v>1</v>
      </c>
      <c r="AO820" s="15">
        <v>1</v>
      </c>
      <c r="AP820" s="15">
        <v>0.94</v>
      </c>
      <c r="AQ820" s="16">
        <v>43101</v>
      </c>
      <c r="AR820" s="16">
        <v>109574</v>
      </c>
      <c r="AS820" s="16">
        <v>42806</v>
      </c>
    </row>
    <row r="821" spans="1:45" x14ac:dyDescent="0.2">
      <c r="A821" s="48" t="s">
        <v>9633</v>
      </c>
      <c r="B821" s="11" t="s">
        <v>9557</v>
      </c>
      <c r="C821" s="11" t="s">
        <v>9557</v>
      </c>
      <c r="D821" s="11" t="s">
        <v>9557</v>
      </c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 t="s">
        <v>954</v>
      </c>
      <c r="P821" s="5" t="s">
        <v>5871</v>
      </c>
      <c r="Q821" s="12" t="s">
        <v>953</v>
      </c>
      <c r="R821" s="12" t="s">
        <v>33</v>
      </c>
      <c r="S821" s="12" t="s">
        <v>27</v>
      </c>
      <c r="T821" s="12"/>
      <c r="U821" s="12" t="s">
        <v>113</v>
      </c>
      <c r="V821" s="12" t="s">
        <v>28</v>
      </c>
      <c r="W821" s="12" t="s">
        <v>158</v>
      </c>
      <c r="X821" s="12" t="s">
        <v>30</v>
      </c>
      <c r="Y821" s="12" t="s">
        <v>101</v>
      </c>
      <c r="Z821" s="12">
        <v>302.14</v>
      </c>
      <c r="AA821" s="12">
        <v>140.11000000000001</v>
      </c>
      <c r="AB821" s="14">
        <f t="shared" si="56"/>
        <v>0.46372542529953009</v>
      </c>
      <c r="AC821" s="12">
        <v>50.73</v>
      </c>
      <c r="AD821" s="12">
        <v>230.13</v>
      </c>
      <c r="AE821" s="12">
        <v>207.12</v>
      </c>
      <c r="AF821" s="14">
        <f t="shared" si="57"/>
        <v>0.90001303611002481</v>
      </c>
      <c r="AG821" s="15">
        <v>1</v>
      </c>
      <c r="AH821" s="15">
        <v>35</v>
      </c>
      <c r="AI821" s="15">
        <v>0</v>
      </c>
      <c r="AJ821" s="15">
        <v>2</v>
      </c>
      <c r="AK821" s="15">
        <v>0</v>
      </c>
      <c r="AL821" s="15">
        <v>35</v>
      </c>
      <c r="AM821" s="15">
        <v>0</v>
      </c>
      <c r="AN821" s="15">
        <v>1</v>
      </c>
      <c r="AO821" s="15">
        <v>1</v>
      </c>
      <c r="AP821" s="15">
        <v>0.94</v>
      </c>
      <c r="AQ821" s="16">
        <v>43101</v>
      </c>
      <c r="AR821" s="16">
        <v>109574</v>
      </c>
      <c r="AS821" s="16">
        <v>42806</v>
      </c>
    </row>
    <row r="822" spans="1:45" x14ac:dyDescent="0.2">
      <c r="A822" s="48" t="s">
        <v>9633</v>
      </c>
      <c r="B822" s="11" t="s">
        <v>9557</v>
      </c>
      <c r="C822" s="11" t="s">
        <v>9557</v>
      </c>
      <c r="D822" s="11" t="s">
        <v>9557</v>
      </c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 t="s">
        <v>955</v>
      </c>
      <c r="P822" s="5" t="s">
        <v>5872</v>
      </c>
      <c r="Q822" s="12" t="s">
        <v>953</v>
      </c>
      <c r="R822" s="12" t="s">
        <v>26</v>
      </c>
      <c r="S822" s="12" t="s">
        <v>27</v>
      </c>
      <c r="T822" s="12"/>
      <c r="U822" s="12" t="s">
        <v>100</v>
      </c>
      <c r="V822" s="12" t="s">
        <v>28</v>
      </c>
      <c r="W822" s="12" t="s">
        <v>158</v>
      </c>
      <c r="X822" s="12" t="s">
        <v>30</v>
      </c>
      <c r="Y822" s="12" t="s">
        <v>101</v>
      </c>
      <c r="Z822" s="12">
        <v>742.85</v>
      </c>
      <c r="AA822" s="12">
        <v>344.49</v>
      </c>
      <c r="AB822" s="14">
        <f t="shared" si="56"/>
        <v>0.46374099750959141</v>
      </c>
      <c r="AC822" s="12">
        <v>124.65</v>
      </c>
      <c r="AD822" s="12">
        <v>493.14</v>
      </c>
      <c r="AE822" s="12">
        <v>443.83</v>
      </c>
      <c r="AF822" s="14">
        <f t="shared" si="57"/>
        <v>0.90000811128685565</v>
      </c>
      <c r="AG822" s="15">
        <v>1</v>
      </c>
      <c r="AH822" s="15">
        <v>75</v>
      </c>
      <c r="AI822" s="15">
        <v>11</v>
      </c>
      <c r="AJ822" s="15">
        <v>5</v>
      </c>
      <c r="AK822" s="15">
        <v>0</v>
      </c>
      <c r="AL822" s="15">
        <v>75</v>
      </c>
      <c r="AM822" s="15">
        <v>0</v>
      </c>
      <c r="AN822" s="15">
        <v>1</v>
      </c>
      <c r="AO822" s="15">
        <v>1</v>
      </c>
      <c r="AP822" s="15">
        <v>0.94</v>
      </c>
      <c r="AQ822" s="16">
        <v>43101</v>
      </c>
      <c r="AR822" s="16">
        <v>109574</v>
      </c>
      <c r="AS822" s="16">
        <v>42806</v>
      </c>
    </row>
    <row r="823" spans="1:45" x14ac:dyDescent="0.2">
      <c r="A823" s="48" t="s">
        <v>9633</v>
      </c>
      <c r="B823" s="11" t="s">
        <v>9557</v>
      </c>
      <c r="C823" s="11" t="s">
        <v>9557</v>
      </c>
      <c r="D823" s="11" t="s">
        <v>9557</v>
      </c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 t="s">
        <v>956</v>
      </c>
      <c r="P823" s="5" t="s">
        <v>5873</v>
      </c>
      <c r="Q823" s="12" t="s">
        <v>953</v>
      </c>
      <c r="R823" s="12" t="s">
        <v>26</v>
      </c>
      <c r="S823" s="12" t="s">
        <v>27</v>
      </c>
      <c r="T823" s="12"/>
      <c r="U823" s="12" t="s">
        <v>113</v>
      </c>
      <c r="V823" s="12" t="s">
        <v>28</v>
      </c>
      <c r="W823" s="12" t="s">
        <v>158</v>
      </c>
      <c r="X823" s="12" t="s">
        <v>30</v>
      </c>
      <c r="Y823" s="12" t="s">
        <v>101</v>
      </c>
      <c r="Z823" s="12">
        <v>731.39</v>
      </c>
      <c r="AA823" s="12">
        <v>339.18</v>
      </c>
      <c r="AB823" s="14">
        <f t="shared" ref="AB823:AB858" si="58">AA823/Z823</f>
        <v>0.46374711166409166</v>
      </c>
      <c r="AC823" s="12">
        <v>121.76</v>
      </c>
      <c r="AD823" s="12">
        <v>493.14</v>
      </c>
      <c r="AE823" s="12">
        <v>443.83</v>
      </c>
      <c r="AF823" s="14">
        <f t="shared" ref="AF823:AF858" si="59">AE823/AD823</f>
        <v>0.90000811128685565</v>
      </c>
      <c r="AG823" s="15">
        <v>1</v>
      </c>
      <c r="AH823" s="15">
        <v>75</v>
      </c>
      <c r="AI823" s="15">
        <v>9</v>
      </c>
      <c r="AJ823" s="15">
        <v>6</v>
      </c>
      <c r="AK823" s="15">
        <v>0</v>
      </c>
      <c r="AL823" s="15">
        <v>75</v>
      </c>
      <c r="AM823" s="15">
        <v>0</v>
      </c>
      <c r="AN823" s="15">
        <v>1</v>
      </c>
      <c r="AO823" s="15">
        <v>1</v>
      </c>
      <c r="AP823" s="15">
        <v>0.94</v>
      </c>
      <c r="AQ823" s="16">
        <v>43101</v>
      </c>
      <c r="AR823" s="16">
        <v>109574</v>
      </c>
      <c r="AS823" s="16">
        <v>42806</v>
      </c>
    </row>
    <row r="824" spans="1:45" x14ac:dyDescent="0.2">
      <c r="A824" s="48" t="s">
        <v>9633</v>
      </c>
      <c r="B824" s="11" t="s">
        <v>9557</v>
      </c>
      <c r="C824" s="11" t="s">
        <v>9557</v>
      </c>
      <c r="D824" s="11" t="s">
        <v>9557</v>
      </c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 t="s">
        <v>957</v>
      </c>
      <c r="P824" s="5" t="s">
        <v>5874</v>
      </c>
      <c r="Q824" s="12" t="s">
        <v>953</v>
      </c>
      <c r="R824" s="12" t="s">
        <v>26</v>
      </c>
      <c r="S824" s="12" t="s">
        <v>27</v>
      </c>
      <c r="T824" s="12"/>
      <c r="U824" s="12" t="s">
        <v>113</v>
      </c>
      <c r="V824" s="12" t="s">
        <v>28</v>
      </c>
      <c r="W824" s="12" t="s">
        <v>158</v>
      </c>
      <c r="X824" s="12" t="s">
        <v>30</v>
      </c>
      <c r="Y824" s="12" t="s">
        <v>101</v>
      </c>
      <c r="Z824" s="12">
        <v>814.74</v>
      </c>
      <c r="AA824" s="12">
        <v>377.83</v>
      </c>
      <c r="AB824" s="14">
        <f t="shared" si="58"/>
        <v>0.4637430345877212</v>
      </c>
      <c r="AC824" s="12">
        <v>136.25</v>
      </c>
      <c r="AD824" s="12">
        <v>558.89</v>
      </c>
      <c r="AE824" s="12">
        <v>503</v>
      </c>
      <c r="AF824" s="14">
        <f t="shared" si="59"/>
        <v>0.89999821073914366</v>
      </c>
      <c r="AG824" s="15">
        <v>1</v>
      </c>
      <c r="AH824" s="15">
        <v>85</v>
      </c>
      <c r="AI824" s="15">
        <v>9</v>
      </c>
      <c r="AJ824" s="15">
        <v>6</v>
      </c>
      <c r="AK824" s="15">
        <v>0</v>
      </c>
      <c r="AL824" s="15">
        <v>85</v>
      </c>
      <c r="AM824" s="15">
        <v>0</v>
      </c>
      <c r="AN824" s="15">
        <v>1</v>
      </c>
      <c r="AO824" s="15">
        <v>1</v>
      </c>
      <c r="AP824" s="15">
        <v>0.94</v>
      </c>
      <c r="AQ824" s="16">
        <v>43101</v>
      </c>
      <c r="AR824" s="16">
        <v>109574</v>
      </c>
      <c r="AS824" s="16">
        <v>42806</v>
      </c>
    </row>
    <row r="825" spans="1:45" x14ac:dyDescent="0.2">
      <c r="A825" s="48" t="s">
        <v>9633</v>
      </c>
      <c r="B825" s="11" t="s">
        <v>9557</v>
      </c>
      <c r="C825" s="11" t="s">
        <v>9557</v>
      </c>
      <c r="D825" s="11" t="s">
        <v>9557</v>
      </c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 t="s">
        <v>958</v>
      </c>
      <c r="P825" s="5" t="s">
        <v>5875</v>
      </c>
      <c r="Q825" s="12" t="s">
        <v>953</v>
      </c>
      <c r="R825" s="12" t="s">
        <v>26</v>
      </c>
      <c r="S825" s="12" t="s">
        <v>27</v>
      </c>
      <c r="T825" s="12"/>
      <c r="U825" s="12" t="s">
        <v>100</v>
      </c>
      <c r="V825" s="12" t="s">
        <v>28</v>
      </c>
      <c r="W825" s="12" t="s">
        <v>158</v>
      </c>
      <c r="X825" s="12" t="s">
        <v>30</v>
      </c>
      <c r="Y825" s="12" t="s">
        <v>101</v>
      </c>
      <c r="Z825" s="12">
        <v>1496.39</v>
      </c>
      <c r="AA825" s="12">
        <v>768.57</v>
      </c>
      <c r="AB825" s="14">
        <f t="shared" si="58"/>
        <v>0.51361610275396119</v>
      </c>
      <c r="AC825" s="12">
        <v>365.13</v>
      </c>
      <c r="AD825" s="12">
        <v>986.28</v>
      </c>
      <c r="AE825" s="12">
        <v>887.65</v>
      </c>
      <c r="AF825" s="14">
        <f t="shared" si="59"/>
        <v>0.89999797217828603</v>
      </c>
      <c r="AG825" s="15">
        <v>2</v>
      </c>
      <c r="AH825" s="15">
        <v>150</v>
      </c>
      <c r="AI825" s="15">
        <v>11</v>
      </c>
      <c r="AJ825" s="15">
        <v>6</v>
      </c>
      <c r="AK825" s="15">
        <v>0</v>
      </c>
      <c r="AL825" s="15">
        <v>150</v>
      </c>
      <c r="AM825" s="15">
        <v>0</v>
      </c>
      <c r="AN825" s="15">
        <v>1</v>
      </c>
      <c r="AO825" s="15">
        <v>1</v>
      </c>
      <c r="AP825" s="15">
        <v>0.94</v>
      </c>
      <c r="AQ825" s="16">
        <v>43101</v>
      </c>
      <c r="AR825" s="16">
        <v>109574</v>
      </c>
      <c r="AS825" s="16">
        <v>42806</v>
      </c>
    </row>
    <row r="826" spans="1:45" x14ac:dyDescent="0.2">
      <c r="A826" s="48" t="s">
        <v>9633</v>
      </c>
      <c r="B826" s="11" t="s">
        <v>9557</v>
      </c>
      <c r="C826" s="11" t="s">
        <v>9557</v>
      </c>
      <c r="D826" s="11" t="s">
        <v>9557</v>
      </c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 t="s">
        <v>959</v>
      </c>
      <c r="P826" s="5" t="s">
        <v>5876</v>
      </c>
      <c r="Q826" s="12" t="s">
        <v>953</v>
      </c>
      <c r="R826" s="12" t="s">
        <v>33</v>
      </c>
      <c r="S826" s="12" t="s">
        <v>27</v>
      </c>
      <c r="T826" s="12"/>
      <c r="U826" s="12" t="s">
        <v>100</v>
      </c>
      <c r="V826" s="12" t="s">
        <v>28</v>
      </c>
      <c r="W826" s="12" t="s">
        <v>158</v>
      </c>
      <c r="X826" s="12" t="s">
        <v>30</v>
      </c>
      <c r="Y826" s="12" t="s">
        <v>101</v>
      </c>
      <c r="Z826" s="12">
        <v>551.22</v>
      </c>
      <c r="AA826" s="12">
        <v>283.43</v>
      </c>
      <c r="AB826" s="14">
        <f t="shared" si="58"/>
        <v>0.51418671310910347</v>
      </c>
      <c r="AC826" s="12">
        <v>136.07</v>
      </c>
      <c r="AD826" s="12">
        <v>394.51</v>
      </c>
      <c r="AE826" s="12">
        <v>355.06</v>
      </c>
      <c r="AF826" s="14">
        <f t="shared" si="59"/>
        <v>0.9000025347899927</v>
      </c>
      <c r="AG826" s="15">
        <v>2</v>
      </c>
      <c r="AH826" s="15">
        <v>60</v>
      </c>
      <c r="AI826" s="15">
        <v>0</v>
      </c>
      <c r="AJ826" s="15">
        <v>1</v>
      </c>
      <c r="AK826" s="15">
        <v>0</v>
      </c>
      <c r="AL826" s="15">
        <v>60</v>
      </c>
      <c r="AM826" s="15">
        <v>0</v>
      </c>
      <c r="AN826" s="15">
        <v>1</v>
      </c>
      <c r="AO826" s="15">
        <v>1</v>
      </c>
      <c r="AP826" s="15">
        <v>0.94</v>
      </c>
      <c r="AQ826" s="16">
        <v>43101</v>
      </c>
      <c r="AR826" s="16">
        <v>109574</v>
      </c>
      <c r="AS826" s="16">
        <v>42806</v>
      </c>
    </row>
    <row r="827" spans="1:45" x14ac:dyDescent="0.2">
      <c r="A827" s="48" t="s">
        <v>9633</v>
      </c>
      <c r="B827" s="11" t="s">
        <v>9557</v>
      </c>
      <c r="C827" s="11" t="s">
        <v>9557</v>
      </c>
      <c r="D827" s="11" t="s">
        <v>9557</v>
      </c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 t="s">
        <v>960</v>
      </c>
      <c r="P827" s="5" t="s">
        <v>5877</v>
      </c>
      <c r="Q827" s="12" t="s">
        <v>953</v>
      </c>
      <c r="R827" s="12" t="s">
        <v>26</v>
      </c>
      <c r="S827" s="12" t="s">
        <v>27</v>
      </c>
      <c r="T827" s="12"/>
      <c r="U827" s="12" t="s">
        <v>100</v>
      </c>
      <c r="V827" s="12" t="s">
        <v>28</v>
      </c>
      <c r="W827" s="12" t="s">
        <v>259</v>
      </c>
      <c r="X827" s="12" t="s">
        <v>30</v>
      </c>
      <c r="Y827" s="12" t="s">
        <v>101</v>
      </c>
      <c r="Z827" s="12">
        <v>3047.53</v>
      </c>
      <c r="AA827" s="12">
        <v>932.15</v>
      </c>
      <c r="AB827" s="14">
        <f t="shared" si="58"/>
        <v>0.30587065590822732</v>
      </c>
      <c r="AC827" s="12">
        <v>456.24</v>
      </c>
      <c r="AD827" s="12">
        <v>1183.53</v>
      </c>
      <c r="AE827" s="12">
        <v>1065.18</v>
      </c>
      <c r="AF827" s="14">
        <f t="shared" si="59"/>
        <v>0.9000025347899927</v>
      </c>
      <c r="AG827" s="15">
        <v>2</v>
      </c>
      <c r="AH827" s="15">
        <v>180</v>
      </c>
      <c r="AI827" s="15">
        <v>11</v>
      </c>
      <c r="AJ827" s="15">
        <v>6</v>
      </c>
      <c r="AK827" s="15">
        <v>0</v>
      </c>
      <c r="AL827" s="15">
        <v>180</v>
      </c>
      <c r="AM827" s="15">
        <v>0</v>
      </c>
      <c r="AN827" s="15">
        <v>1</v>
      </c>
      <c r="AO827" s="15">
        <v>1</v>
      </c>
      <c r="AP827" s="15">
        <v>0.94</v>
      </c>
      <c r="AQ827" s="16">
        <v>43101</v>
      </c>
      <c r="AR827" s="16">
        <v>109574</v>
      </c>
      <c r="AS827" s="16">
        <v>42806</v>
      </c>
    </row>
    <row r="828" spans="1:45" x14ac:dyDescent="0.2">
      <c r="A828" s="48" t="s">
        <v>9633</v>
      </c>
      <c r="B828" s="11" t="s">
        <v>9557</v>
      </c>
      <c r="C828" s="11" t="s">
        <v>9557</v>
      </c>
      <c r="D828" s="11" t="s">
        <v>9557</v>
      </c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 t="s">
        <v>961</v>
      </c>
      <c r="P828" s="5" t="s">
        <v>5878</v>
      </c>
      <c r="Q828" s="12" t="s">
        <v>953</v>
      </c>
      <c r="R828" s="12" t="s">
        <v>33</v>
      </c>
      <c r="S828" s="12" t="s">
        <v>27</v>
      </c>
      <c r="T828" s="12"/>
      <c r="U828" s="12" t="s">
        <v>100</v>
      </c>
      <c r="V828" s="12" t="s">
        <v>28</v>
      </c>
      <c r="W828" s="12" t="s">
        <v>259</v>
      </c>
      <c r="X828" s="12" t="s">
        <v>30</v>
      </c>
      <c r="Y828" s="12" t="s">
        <v>101</v>
      </c>
      <c r="Z828" s="12">
        <v>958.38</v>
      </c>
      <c r="AA828" s="12">
        <v>293.10000000000002</v>
      </c>
      <c r="AB828" s="14">
        <f t="shared" si="58"/>
        <v>0.30582858573843363</v>
      </c>
      <c r="AC828" s="12">
        <v>143.32</v>
      </c>
      <c r="AD828" s="12">
        <v>394.51</v>
      </c>
      <c r="AE828" s="12">
        <v>355.06</v>
      </c>
      <c r="AF828" s="14">
        <f t="shared" si="59"/>
        <v>0.9000025347899927</v>
      </c>
      <c r="AG828" s="15">
        <v>2</v>
      </c>
      <c r="AH828" s="15">
        <v>60</v>
      </c>
      <c r="AI828" s="15">
        <v>0</v>
      </c>
      <c r="AJ828" s="15">
        <v>2</v>
      </c>
      <c r="AK828" s="15">
        <v>0</v>
      </c>
      <c r="AL828" s="15">
        <v>60</v>
      </c>
      <c r="AM828" s="15">
        <v>0</v>
      </c>
      <c r="AN828" s="15">
        <v>1</v>
      </c>
      <c r="AO828" s="15">
        <v>1</v>
      </c>
      <c r="AP828" s="15">
        <v>0.94</v>
      </c>
      <c r="AQ828" s="16">
        <v>43101</v>
      </c>
      <c r="AR828" s="16">
        <v>109574</v>
      </c>
      <c r="AS828" s="16">
        <v>42806</v>
      </c>
    </row>
    <row r="829" spans="1:45" x14ac:dyDescent="0.2">
      <c r="A829" s="48" t="s">
        <v>9633</v>
      </c>
      <c r="B829" s="11" t="s">
        <v>9557</v>
      </c>
      <c r="C829" s="11" t="s">
        <v>9557</v>
      </c>
      <c r="D829" s="11" t="s">
        <v>9557</v>
      </c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 t="s">
        <v>962</v>
      </c>
      <c r="P829" s="5" t="s">
        <v>5879</v>
      </c>
      <c r="Q829" s="12" t="s">
        <v>953</v>
      </c>
      <c r="R829" s="12" t="s">
        <v>33</v>
      </c>
      <c r="S829" s="12" t="s">
        <v>27</v>
      </c>
      <c r="T829" s="12"/>
      <c r="U829" s="12" t="s">
        <v>100</v>
      </c>
      <c r="V829" s="12" t="s">
        <v>28</v>
      </c>
      <c r="W829" s="12" t="s">
        <v>259</v>
      </c>
      <c r="X829" s="12" t="s">
        <v>30</v>
      </c>
      <c r="Y829" s="12" t="s">
        <v>101</v>
      </c>
      <c r="Z829" s="12">
        <v>949.34</v>
      </c>
      <c r="AA829" s="12">
        <v>290.68</v>
      </c>
      <c r="AB829" s="14">
        <f t="shared" si="58"/>
        <v>0.3061916700023174</v>
      </c>
      <c r="AC829" s="12">
        <v>143.32</v>
      </c>
      <c r="AD829" s="12">
        <v>394.51</v>
      </c>
      <c r="AE829" s="12">
        <v>355.06</v>
      </c>
      <c r="AF829" s="14">
        <f t="shared" si="59"/>
        <v>0.9000025347899927</v>
      </c>
      <c r="AG829" s="15">
        <v>2</v>
      </c>
      <c r="AH829" s="15">
        <v>60</v>
      </c>
      <c r="AI829" s="15">
        <v>0</v>
      </c>
      <c r="AJ829" s="15">
        <v>1</v>
      </c>
      <c r="AK829" s="15">
        <v>0</v>
      </c>
      <c r="AL829" s="15">
        <v>60</v>
      </c>
      <c r="AM829" s="15">
        <v>0</v>
      </c>
      <c r="AN829" s="15">
        <v>1</v>
      </c>
      <c r="AO829" s="15">
        <v>1</v>
      </c>
      <c r="AP829" s="15">
        <v>0.94</v>
      </c>
      <c r="AQ829" s="16">
        <v>43101</v>
      </c>
      <c r="AR829" s="16">
        <v>109574</v>
      </c>
      <c r="AS829" s="16">
        <v>42806</v>
      </c>
    </row>
    <row r="830" spans="1:45" x14ac:dyDescent="0.2">
      <c r="A830" s="48" t="s">
        <v>9633</v>
      </c>
      <c r="B830" s="11" t="s">
        <v>9557</v>
      </c>
      <c r="C830" s="11" t="s">
        <v>9557</v>
      </c>
      <c r="D830" s="11" t="s">
        <v>9557</v>
      </c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 t="s">
        <v>963</v>
      </c>
      <c r="P830" s="5" t="s">
        <v>5880</v>
      </c>
      <c r="Q830" s="12" t="s">
        <v>953</v>
      </c>
      <c r="R830" s="12" t="s">
        <v>33</v>
      </c>
      <c r="S830" s="12" t="s">
        <v>27</v>
      </c>
      <c r="T830" s="12"/>
      <c r="U830" s="12" t="s">
        <v>100</v>
      </c>
      <c r="V830" s="12" t="s">
        <v>28</v>
      </c>
      <c r="W830" s="12" t="s">
        <v>259</v>
      </c>
      <c r="X830" s="12" t="s">
        <v>30</v>
      </c>
      <c r="Y830" s="12" t="s">
        <v>101</v>
      </c>
      <c r="Z830" s="12">
        <v>1220.56</v>
      </c>
      <c r="AA830" s="12">
        <v>372.42</v>
      </c>
      <c r="AB830" s="14">
        <f t="shared" si="58"/>
        <v>0.30512223897227503</v>
      </c>
      <c r="AC830" s="12">
        <v>179.15</v>
      </c>
      <c r="AD830" s="12">
        <v>493.14</v>
      </c>
      <c r="AE830" s="12">
        <v>443.83</v>
      </c>
      <c r="AF830" s="14">
        <f t="shared" si="59"/>
        <v>0.90000811128685565</v>
      </c>
      <c r="AG830" s="15">
        <v>2</v>
      </c>
      <c r="AH830" s="15">
        <v>75</v>
      </c>
      <c r="AI830" s="15">
        <v>0</v>
      </c>
      <c r="AJ830" s="15">
        <v>5</v>
      </c>
      <c r="AK830" s="15">
        <v>0</v>
      </c>
      <c r="AL830" s="15">
        <v>75</v>
      </c>
      <c r="AM830" s="15">
        <v>0</v>
      </c>
      <c r="AN830" s="15">
        <v>1</v>
      </c>
      <c r="AO830" s="15">
        <v>1</v>
      </c>
      <c r="AP830" s="15">
        <v>0.94</v>
      </c>
      <c r="AQ830" s="16">
        <v>43101</v>
      </c>
      <c r="AR830" s="16">
        <v>109574</v>
      </c>
      <c r="AS830" s="16">
        <v>42806</v>
      </c>
    </row>
    <row r="831" spans="1:45" x14ac:dyDescent="0.2">
      <c r="A831" s="48" t="s">
        <v>9633</v>
      </c>
      <c r="B831" s="11" t="s">
        <v>9557</v>
      </c>
      <c r="C831" s="11" t="s">
        <v>9557</v>
      </c>
      <c r="D831" s="11" t="s">
        <v>9557</v>
      </c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 t="s">
        <v>964</v>
      </c>
      <c r="P831" s="5" t="s">
        <v>5881</v>
      </c>
      <c r="Q831" s="12" t="s">
        <v>953</v>
      </c>
      <c r="R831" s="12" t="s">
        <v>33</v>
      </c>
      <c r="S831" s="12" t="s">
        <v>27</v>
      </c>
      <c r="T831" s="12"/>
      <c r="U831" s="12" t="s">
        <v>100</v>
      </c>
      <c r="V831" s="12" t="s">
        <v>28</v>
      </c>
      <c r="W831" s="12" t="s">
        <v>259</v>
      </c>
      <c r="X831" s="12" t="s">
        <v>30</v>
      </c>
      <c r="Y831" s="12" t="s">
        <v>101</v>
      </c>
      <c r="Z831" s="12">
        <v>1437.57</v>
      </c>
      <c r="AA831" s="12">
        <v>439.65</v>
      </c>
      <c r="AB831" s="14">
        <f t="shared" si="58"/>
        <v>0.30582858573843358</v>
      </c>
      <c r="AC831" s="12">
        <v>214.98</v>
      </c>
      <c r="AD831" s="12">
        <v>591.77</v>
      </c>
      <c r="AE831" s="12">
        <v>532.59</v>
      </c>
      <c r="AF831" s="14">
        <f t="shared" si="59"/>
        <v>0.89999493046284884</v>
      </c>
      <c r="AG831" s="15">
        <v>2</v>
      </c>
      <c r="AH831" s="15">
        <v>90</v>
      </c>
      <c r="AI831" s="15">
        <v>0</v>
      </c>
      <c r="AJ831" s="15">
        <v>3</v>
      </c>
      <c r="AK831" s="15">
        <v>0</v>
      </c>
      <c r="AL831" s="15">
        <v>90</v>
      </c>
      <c r="AM831" s="15">
        <v>0</v>
      </c>
      <c r="AN831" s="15">
        <v>1</v>
      </c>
      <c r="AO831" s="15">
        <v>1</v>
      </c>
      <c r="AP831" s="15">
        <v>0.94</v>
      </c>
      <c r="AQ831" s="16">
        <v>43101</v>
      </c>
      <c r="AR831" s="16">
        <v>109574</v>
      </c>
      <c r="AS831" s="16">
        <v>42806</v>
      </c>
    </row>
    <row r="832" spans="1:45" x14ac:dyDescent="0.2">
      <c r="A832" s="48" t="s">
        <v>9633</v>
      </c>
      <c r="B832" s="11" t="s">
        <v>9557</v>
      </c>
      <c r="C832" s="11" t="s">
        <v>9557</v>
      </c>
      <c r="D832" s="11" t="s">
        <v>9557</v>
      </c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 t="s">
        <v>965</v>
      </c>
      <c r="P832" s="5" t="s">
        <v>5882</v>
      </c>
      <c r="Q832" s="12" t="s">
        <v>953</v>
      </c>
      <c r="R832" s="12" t="s">
        <v>33</v>
      </c>
      <c r="S832" s="12" t="s">
        <v>27</v>
      </c>
      <c r="T832" s="12"/>
      <c r="U832" s="12" t="s">
        <v>100</v>
      </c>
      <c r="V832" s="12" t="s">
        <v>28</v>
      </c>
      <c r="W832" s="12" t="s">
        <v>259</v>
      </c>
      <c r="X832" s="12" t="s">
        <v>30</v>
      </c>
      <c r="Y832" s="12" t="s">
        <v>101</v>
      </c>
      <c r="Z832" s="12">
        <v>732.34</v>
      </c>
      <c r="AA832" s="12">
        <v>223.45</v>
      </c>
      <c r="AB832" s="14">
        <f t="shared" si="58"/>
        <v>0.30511784143976839</v>
      </c>
      <c r="AC832" s="12">
        <v>107.49</v>
      </c>
      <c r="AD832" s="12">
        <v>295.88</v>
      </c>
      <c r="AE832" s="12">
        <v>266.29000000000002</v>
      </c>
      <c r="AF832" s="14">
        <f t="shared" si="59"/>
        <v>0.89999324050290663</v>
      </c>
      <c r="AG832" s="15">
        <v>2</v>
      </c>
      <c r="AH832" s="15">
        <v>45</v>
      </c>
      <c r="AI832" s="15">
        <v>0</v>
      </c>
      <c r="AJ832" s="15">
        <v>3</v>
      </c>
      <c r="AK832" s="15">
        <v>0</v>
      </c>
      <c r="AL832" s="15">
        <v>45</v>
      </c>
      <c r="AM832" s="15">
        <v>0</v>
      </c>
      <c r="AN832" s="15">
        <v>1</v>
      </c>
      <c r="AO832" s="15">
        <v>1</v>
      </c>
      <c r="AP832" s="15">
        <v>0.94</v>
      </c>
      <c r="AQ832" s="16">
        <v>43101</v>
      </c>
      <c r="AR832" s="16">
        <v>109574</v>
      </c>
      <c r="AS832" s="16">
        <v>42806</v>
      </c>
    </row>
    <row r="833" spans="1:45" x14ac:dyDescent="0.2">
      <c r="A833" s="48" t="s">
        <v>9633</v>
      </c>
      <c r="B833" s="11" t="s">
        <v>9557</v>
      </c>
      <c r="C833" s="11" t="s">
        <v>9557</v>
      </c>
      <c r="D833" s="11" t="s">
        <v>9557</v>
      </c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 t="s">
        <v>966</v>
      </c>
      <c r="P833" s="5" t="s">
        <v>5883</v>
      </c>
      <c r="Q833" s="12" t="s">
        <v>953</v>
      </c>
      <c r="R833" s="12" t="s">
        <v>26</v>
      </c>
      <c r="S833" s="12" t="s">
        <v>27</v>
      </c>
      <c r="T833" s="12"/>
      <c r="U833" s="12" t="s">
        <v>100</v>
      </c>
      <c r="V833" s="12" t="s">
        <v>28</v>
      </c>
      <c r="W833" s="12" t="s">
        <v>839</v>
      </c>
      <c r="X833" s="12" t="s">
        <v>30</v>
      </c>
      <c r="Y833" s="12" t="s">
        <v>101</v>
      </c>
      <c r="Z833" s="12">
        <v>2740.89</v>
      </c>
      <c r="AA833" s="12">
        <v>831.74</v>
      </c>
      <c r="AB833" s="14">
        <f t="shared" si="58"/>
        <v>0.30345617664335311</v>
      </c>
      <c r="AC833" s="12">
        <v>423.47</v>
      </c>
      <c r="AD833" s="12">
        <v>986.28</v>
      </c>
      <c r="AE833" s="12">
        <v>887.65</v>
      </c>
      <c r="AF833" s="14">
        <f t="shared" si="59"/>
        <v>0.89999797217828603</v>
      </c>
      <c r="AG833" s="15">
        <v>2</v>
      </c>
      <c r="AH833" s="15">
        <v>150</v>
      </c>
      <c r="AI833" s="15">
        <v>11</v>
      </c>
      <c r="AJ833" s="15">
        <v>8</v>
      </c>
      <c r="AK833" s="15">
        <v>0</v>
      </c>
      <c r="AL833" s="15">
        <v>150</v>
      </c>
      <c r="AM833" s="15">
        <v>0</v>
      </c>
      <c r="AN833" s="15">
        <v>1</v>
      </c>
      <c r="AO833" s="15">
        <v>1</v>
      </c>
      <c r="AP833" s="15">
        <v>0.94</v>
      </c>
      <c r="AQ833" s="16">
        <v>43101</v>
      </c>
      <c r="AR833" s="16">
        <v>109574</v>
      </c>
      <c r="AS833" s="16">
        <v>42806</v>
      </c>
    </row>
    <row r="834" spans="1:45" x14ac:dyDescent="0.2">
      <c r="A834" s="48" t="s">
        <v>9633</v>
      </c>
      <c r="B834" s="11" t="s">
        <v>9557</v>
      </c>
      <c r="C834" s="11" t="s">
        <v>9557</v>
      </c>
      <c r="D834" s="11" t="s">
        <v>9557</v>
      </c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 t="s">
        <v>967</v>
      </c>
      <c r="P834" s="5" t="s">
        <v>5884</v>
      </c>
      <c r="Q834" s="12" t="s">
        <v>968</v>
      </c>
      <c r="R834" s="12" t="s">
        <v>26</v>
      </c>
      <c r="S834" s="12" t="s">
        <v>27</v>
      </c>
      <c r="T834" s="12"/>
      <c r="U834" s="12" t="s">
        <v>113</v>
      </c>
      <c r="V834" s="12" t="s">
        <v>28</v>
      </c>
      <c r="W834" s="12" t="s">
        <v>158</v>
      </c>
      <c r="X834" s="12" t="s">
        <v>30</v>
      </c>
      <c r="Y834" s="12" t="s">
        <v>101</v>
      </c>
      <c r="Z834" s="12">
        <v>281.3</v>
      </c>
      <c r="AA834" s="12">
        <v>130.44999999999999</v>
      </c>
      <c r="AB834" s="14">
        <f t="shared" si="58"/>
        <v>0.46373977959473867</v>
      </c>
      <c r="AC834" s="12">
        <v>0</v>
      </c>
      <c r="AD834" s="12">
        <v>263.01</v>
      </c>
      <c r="AE834" s="12">
        <v>236.71</v>
      </c>
      <c r="AF834" s="14">
        <f t="shared" si="59"/>
        <v>0.90000380213680098</v>
      </c>
      <c r="AG834" s="15">
        <v>0</v>
      </c>
      <c r="AH834" s="15">
        <v>40</v>
      </c>
      <c r="AI834" s="15">
        <v>9</v>
      </c>
      <c r="AJ834" s="15">
        <v>5</v>
      </c>
      <c r="AK834" s="15">
        <v>0</v>
      </c>
      <c r="AL834" s="15">
        <v>40</v>
      </c>
      <c r="AM834" s="15">
        <v>0</v>
      </c>
      <c r="AN834" s="15">
        <v>1</v>
      </c>
      <c r="AO834" s="15">
        <v>1</v>
      </c>
      <c r="AP834" s="15">
        <v>0.94</v>
      </c>
      <c r="AQ834" s="16">
        <v>43101</v>
      </c>
      <c r="AR834" s="16">
        <v>109574</v>
      </c>
      <c r="AS834" s="16">
        <v>42806</v>
      </c>
    </row>
    <row r="835" spans="1:45" x14ac:dyDescent="0.2">
      <c r="A835" s="48" t="s">
        <v>9633</v>
      </c>
      <c r="B835" s="11" t="s">
        <v>9557</v>
      </c>
      <c r="C835" s="11" t="s">
        <v>9557</v>
      </c>
      <c r="D835" s="11" t="s">
        <v>9557</v>
      </c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 t="s">
        <v>969</v>
      </c>
      <c r="P835" s="5" t="s">
        <v>5885</v>
      </c>
      <c r="Q835" s="12" t="s">
        <v>968</v>
      </c>
      <c r="R835" s="12" t="s">
        <v>26</v>
      </c>
      <c r="S835" s="12" t="s">
        <v>27</v>
      </c>
      <c r="T835" s="12"/>
      <c r="U835" s="12" t="s">
        <v>113</v>
      </c>
      <c r="V835" s="12" t="s">
        <v>28</v>
      </c>
      <c r="W835" s="12" t="s">
        <v>158</v>
      </c>
      <c r="X835" s="12" t="s">
        <v>30</v>
      </c>
      <c r="Y835" s="12" t="s">
        <v>101</v>
      </c>
      <c r="Z835" s="12">
        <v>546.98</v>
      </c>
      <c r="AA835" s="12">
        <v>253.66</v>
      </c>
      <c r="AB835" s="14">
        <f t="shared" si="58"/>
        <v>0.46374638926468975</v>
      </c>
      <c r="AC835" s="12">
        <v>0</v>
      </c>
      <c r="AD835" s="12">
        <v>591.77</v>
      </c>
      <c r="AE835" s="12">
        <v>532.59</v>
      </c>
      <c r="AF835" s="14">
        <f t="shared" si="59"/>
        <v>0.89999493046284884</v>
      </c>
      <c r="AG835" s="15">
        <v>0</v>
      </c>
      <c r="AH835" s="15">
        <v>90</v>
      </c>
      <c r="AI835" s="15">
        <v>9</v>
      </c>
      <c r="AJ835" s="15">
        <v>6</v>
      </c>
      <c r="AK835" s="15">
        <v>0</v>
      </c>
      <c r="AL835" s="15">
        <v>90</v>
      </c>
      <c r="AM835" s="15">
        <v>0</v>
      </c>
      <c r="AN835" s="15">
        <v>1</v>
      </c>
      <c r="AO835" s="15">
        <v>1</v>
      </c>
      <c r="AP835" s="15">
        <v>0.94</v>
      </c>
      <c r="AQ835" s="16">
        <v>43101</v>
      </c>
      <c r="AR835" s="16">
        <v>109574</v>
      </c>
      <c r="AS835" s="16">
        <v>42806</v>
      </c>
    </row>
    <row r="836" spans="1:45" x14ac:dyDescent="0.2">
      <c r="A836" s="48" t="s">
        <v>9633</v>
      </c>
      <c r="B836" s="11" t="s">
        <v>9557</v>
      </c>
      <c r="C836" s="11" t="s">
        <v>9557</v>
      </c>
      <c r="D836" s="11" t="s">
        <v>9557</v>
      </c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 t="s">
        <v>970</v>
      </c>
      <c r="P836" s="5" t="s">
        <v>5886</v>
      </c>
      <c r="Q836" s="12" t="s">
        <v>968</v>
      </c>
      <c r="R836" s="12" t="s">
        <v>26</v>
      </c>
      <c r="S836" s="12" t="s">
        <v>27</v>
      </c>
      <c r="T836" s="12"/>
      <c r="U836" s="12" t="s">
        <v>113</v>
      </c>
      <c r="V836" s="12" t="s">
        <v>28</v>
      </c>
      <c r="W836" s="12" t="s">
        <v>59</v>
      </c>
      <c r="X836" s="12" t="s">
        <v>30</v>
      </c>
      <c r="Y836" s="12" t="s">
        <v>101</v>
      </c>
      <c r="Z836" s="12">
        <v>260.45</v>
      </c>
      <c r="AA836" s="12">
        <v>150.99</v>
      </c>
      <c r="AB836" s="14">
        <f t="shared" si="58"/>
        <v>0.57972739489345371</v>
      </c>
      <c r="AC836" s="12">
        <v>47.11</v>
      </c>
      <c r="AD836" s="12">
        <v>197.26</v>
      </c>
      <c r="AE836" s="12">
        <v>177.53</v>
      </c>
      <c r="AF836" s="14">
        <f t="shared" si="59"/>
        <v>0.89997972219405864</v>
      </c>
      <c r="AG836" s="15">
        <v>1</v>
      </c>
      <c r="AH836" s="15">
        <v>30</v>
      </c>
      <c r="AI836" s="15">
        <v>9</v>
      </c>
      <c r="AJ836" s="15">
        <v>4</v>
      </c>
      <c r="AK836" s="15">
        <v>0</v>
      </c>
      <c r="AL836" s="15">
        <v>30</v>
      </c>
      <c r="AM836" s="15">
        <v>0</v>
      </c>
      <c r="AN836" s="15">
        <v>1</v>
      </c>
      <c r="AO836" s="15">
        <v>1</v>
      </c>
      <c r="AP836" s="15">
        <v>0.94</v>
      </c>
      <c r="AQ836" s="16">
        <v>43101</v>
      </c>
      <c r="AR836" s="16">
        <v>109574</v>
      </c>
      <c r="AS836" s="16">
        <v>42806</v>
      </c>
    </row>
    <row r="837" spans="1:45" x14ac:dyDescent="0.2">
      <c r="A837" s="48" t="s">
        <v>9633</v>
      </c>
      <c r="B837" s="11" t="s">
        <v>9557</v>
      </c>
      <c r="C837" s="11" t="s">
        <v>9557</v>
      </c>
      <c r="D837" s="11" t="s">
        <v>9557</v>
      </c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 t="s">
        <v>971</v>
      </c>
      <c r="P837" s="5" t="s">
        <v>5887</v>
      </c>
      <c r="Q837" s="12" t="s">
        <v>968</v>
      </c>
      <c r="R837" s="12" t="s">
        <v>26</v>
      </c>
      <c r="S837" s="12" t="s">
        <v>27</v>
      </c>
      <c r="T837" s="12"/>
      <c r="U837" s="12" t="s">
        <v>113</v>
      </c>
      <c r="V837" s="12" t="s">
        <v>28</v>
      </c>
      <c r="W837" s="12" t="s">
        <v>158</v>
      </c>
      <c r="X837" s="12" t="s">
        <v>30</v>
      </c>
      <c r="Y837" s="12" t="s">
        <v>101</v>
      </c>
      <c r="Z837" s="12">
        <v>606.37</v>
      </c>
      <c r="AA837" s="12">
        <v>281.2</v>
      </c>
      <c r="AB837" s="14">
        <f t="shared" si="58"/>
        <v>0.46374325906624664</v>
      </c>
      <c r="AC837" s="12">
        <v>100.02</v>
      </c>
      <c r="AD837" s="12">
        <v>394.51</v>
      </c>
      <c r="AE837" s="12">
        <v>355.06</v>
      </c>
      <c r="AF837" s="14">
        <f t="shared" si="59"/>
        <v>0.9000025347899927</v>
      </c>
      <c r="AG837" s="15">
        <v>1</v>
      </c>
      <c r="AH837" s="15">
        <v>60</v>
      </c>
      <c r="AI837" s="15">
        <v>9</v>
      </c>
      <c r="AJ837" s="15">
        <v>6</v>
      </c>
      <c r="AK837" s="15">
        <v>0</v>
      </c>
      <c r="AL837" s="15">
        <v>60</v>
      </c>
      <c r="AM837" s="15">
        <v>0</v>
      </c>
      <c r="AN837" s="15">
        <v>1</v>
      </c>
      <c r="AO837" s="15">
        <v>1</v>
      </c>
      <c r="AP837" s="15">
        <v>0.94</v>
      </c>
      <c r="AQ837" s="16">
        <v>43101</v>
      </c>
      <c r="AR837" s="16">
        <v>109574</v>
      </c>
      <c r="AS837" s="16">
        <v>42806</v>
      </c>
    </row>
    <row r="838" spans="1:45" x14ac:dyDescent="0.2">
      <c r="A838" s="48" t="s">
        <v>9633</v>
      </c>
      <c r="B838" s="11" t="s">
        <v>9557</v>
      </c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 t="s">
        <v>972</v>
      </c>
      <c r="P838" s="5" t="s">
        <v>5888</v>
      </c>
      <c r="Q838" s="12" t="s">
        <v>973</v>
      </c>
      <c r="R838" s="12" t="s">
        <v>26</v>
      </c>
      <c r="S838" s="12" t="s">
        <v>27</v>
      </c>
      <c r="T838" s="12"/>
      <c r="U838" s="12" t="s">
        <v>100</v>
      </c>
      <c r="V838" s="12" t="s">
        <v>28</v>
      </c>
      <c r="W838" s="12" t="s">
        <v>259</v>
      </c>
      <c r="X838" s="12" t="s">
        <v>30</v>
      </c>
      <c r="Y838" s="12" t="s">
        <v>289</v>
      </c>
      <c r="Z838" s="12">
        <v>277.89</v>
      </c>
      <c r="AA838" s="12">
        <v>118.89</v>
      </c>
      <c r="AB838" s="14">
        <f t="shared" si="58"/>
        <v>0.42783115621289003</v>
      </c>
      <c r="AC838" s="12">
        <v>0</v>
      </c>
      <c r="AD838" s="12">
        <v>198.11</v>
      </c>
      <c r="AE838" s="12">
        <v>198.11</v>
      </c>
      <c r="AF838" s="14">
        <f t="shared" si="59"/>
        <v>1</v>
      </c>
      <c r="AG838" s="15">
        <v>0</v>
      </c>
      <c r="AH838" s="15">
        <v>45</v>
      </c>
      <c r="AI838" s="15">
        <v>4</v>
      </c>
      <c r="AJ838" s="15">
        <v>5</v>
      </c>
      <c r="AK838" s="15">
        <v>0</v>
      </c>
      <c r="AL838" s="15">
        <v>52</v>
      </c>
      <c r="AM838" s="15">
        <v>10</v>
      </c>
      <c r="AN838" s="15">
        <v>1</v>
      </c>
      <c r="AO838" s="15">
        <v>1</v>
      </c>
      <c r="AP838" s="15">
        <v>0.94</v>
      </c>
      <c r="AQ838" s="16">
        <v>43101</v>
      </c>
      <c r="AR838" s="16">
        <v>109574</v>
      </c>
      <c r="AS838" s="16">
        <v>42806</v>
      </c>
    </row>
    <row r="839" spans="1:45" x14ac:dyDescent="0.2">
      <c r="A839" s="48" t="s">
        <v>9633</v>
      </c>
      <c r="B839" s="11" t="s">
        <v>9557</v>
      </c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 t="s">
        <v>974</v>
      </c>
      <c r="P839" s="5" t="s">
        <v>5889</v>
      </c>
      <c r="Q839" s="12" t="s">
        <v>973</v>
      </c>
      <c r="R839" s="12" t="s">
        <v>26</v>
      </c>
      <c r="S839" s="12" t="s">
        <v>27</v>
      </c>
      <c r="T839" s="12"/>
      <c r="U839" s="12" t="s">
        <v>100</v>
      </c>
      <c r="V839" s="12" t="s">
        <v>28</v>
      </c>
      <c r="W839" s="12" t="s">
        <v>259</v>
      </c>
      <c r="X839" s="12" t="s">
        <v>30</v>
      </c>
      <c r="Y839" s="12" t="s">
        <v>289</v>
      </c>
      <c r="Z839" s="12">
        <v>277.89</v>
      </c>
      <c r="AA839" s="12">
        <v>118.89</v>
      </c>
      <c r="AB839" s="14">
        <f t="shared" si="58"/>
        <v>0.42783115621289003</v>
      </c>
      <c r="AC839" s="12">
        <v>0</v>
      </c>
      <c r="AD839" s="12">
        <v>198.11</v>
      </c>
      <c r="AE839" s="12">
        <v>198.11</v>
      </c>
      <c r="AF839" s="14">
        <f t="shared" si="59"/>
        <v>1</v>
      </c>
      <c r="AG839" s="15">
        <v>0</v>
      </c>
      <c r="AH839" s="15">
        <v>45</v>
      </c>
      <c r="AI839" s="15">
        <v>4</v>
      </c>
      <c r="AJ839" s="15">
        <v>5</v>
      </c>
      <c r="AK839" s="15">
        <v>0</v>
      </c>
      <c r="AL839" s="15">
        <v>52</v>
      </c>
      <c r="AM839" s="15">
        <v>10</v>
      </c>
      <c r="AN839" s="15">
        <v>1</v>
      </c>
      <c r="AO839" s="15">
        <v>1</v>
      </c>
      <c r="AP839" s="15">
        <v>0.94</v>
      </c>
      <c r="AQ839" s="16">
        <v>43101</v>
      </c>
      <c r="AR839" s="16">
        <v>109574</v>
      </c>
      <c r="AS839" s="16">
        <v>42806</v>
      </c>
    </row>
    <row r="840" spans="1:45" x14ac:dyDescent="0.2">
      <c r="A840" s="48" t="s">
        <v>9633</v>
      </c>
      <c r="B840" s="11" t="s">
        <v>9557</v>
      </c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 t="s">
        <v>975</v>
      </c>
      <c r="P840" s="5" t="s">
        <v>5890</v>
      </c>
      <c r="Q840" s="12" t="s">
        <v>973</v>
      </c>
      <c r="R840" s="12" t="s">
        <v>26</v>
      </c>
      <c r="S840" s="12" t="s">
        <v>27</v>
      </c>
      <c r="T840" s="12"/>
      <c r="U840" s="12" t="s">
        <v>100</v>
      </c>
      <c r="V840" s="12" t="s">
        <v>28</v>
      </c>
      <c r="W840" s="12" t="s">
        <v>158</v>
      </c>
      <c r="X840" s="12" t="s">
        <v>30</v>
      </c>
      <c r="Y840" s="12" t="s">
        <v>289</v>
      </c>
      <c r="Z840" s="12">
        <v>175.07</v>
      </c>
      <c r="AA840" s="12">
        <v>129.9</v>
      </c>
      <c r="AB840" s="14">
        <f t="shared" si="58"/>
        <v>0.74198891871822703</v>
      </c>
      <c r="AC840" s="12">
        <v>0</v>
      </c>
      <c r="AD840" s="12">
        <v>287.58</v>
      </c>
      <c r="AE840" s="12">
        <v>287.58</v>
      </c>
      <c r="AF840" s="14">
        <f t="shared" si="59"/>
        <v>1</v>
      </c>
      <c r="AG840" s="15">
        <v>0</v>
      </c>
      <c r="AH840" s="15">
        <v>50</v>
      </c>
      <c r="AI840" s="15">
        <v>4</v>
      </c>
      <c r="AJ840" s="15">
        <v>5</v>
      </c>
      <c r="AK840" s="15">
        <v>0</v>
      </c>
      <c r="AL840" s="15">
        <v>80</v>
      </c>
      <c r="AM840" s="15">
        <v>10</v>
      </c>
      <c r="AN840" s="15">
        <v>1</v>
      </c>
      <c r="AO840" s="15">
        <v>1</v>
      </c>
      <c r="AP840" s="15">
        <v>0.94</v>
      </c>
      <c r="AQ840" s="16">
        <v>43101</v>
      </c>
      <c r="AR840" s="16">
        <v>109574</v>
      </c>
      <c r="AS840" s="16">
        <v>42806</v>
      </c>
    </row>
    <row r="841" spans="1:45" x14ac:dyDescent="0.2">
      <c r="A841" s="48" t="s">
        <v>9633</v>
      </c>
      <c r="B841" s="11" t="s">
        <v>9557</v>
      </c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 t="s">
        <v>976</v>
      </c>
      <c r="P841" s="5" t="s">
        <v>5891</v>
      </c>
      <c r="Q841" s="12" t="s">
        <v>973</v>
      </c>
      <c r="R841" s="12" t="s">
        <v>26</v>
      </c>
      <c r="S841" s="12" t="s">
        <v>27</v>
      </c>
      <c r="T841" s="12"/>
      <c r="U841" s="12" t="s">
        <v>100</v>
      </c>
      <c r="V841" s="12" t="s">
        <v>28</v>
      </c>
      <c r="W841" s="12" t="s">
        <v>59</v>
      </c>
      <c r="X841" s="12" t="s">
        <v>30</v>
      </c>
      <c r="Y841" s="12" t="s">
        <v>289</v>
      </c>
      <c r="Z841" s="12">
        <v>77.150000000000006</v>
      </c>
      <c r="AA841" s="12">
        <v>71.56</v>
      </c>
      <c r="AB841" s="14">
        <f t="shared" si="58"/>
        <v>0.92754374594944911</v>
      </c>
      <c r="AC841" s="12">
        <v>20.92</v>
      </c>
      <c r="AD841" s="12">
        <v>99.06</v>
      </c>
      <c r="AE841" s="12">
        <v>99.06</v>
      </c>
      <c r="AF841" s="14">
        <f t="shared" si="59"/>
        <v>1</v>
      </c>
      <c r="AG841" s="15">
        <v>1</v>
      </c>
      <c r="AH841" s="15">
        <v>15</v>
      </c>
      <c r="AI841" s="15">
        <v>4</v>
      </c>
      <c r="AJ841" s="15">
        <v>4</v>
      </c>
      <c r="AK841" s="15">
        <v>0</v>
      </c>
      <c r="AL841" s="15">
        <v>21</v>
      </c>
      <c r="AM841" s="15">
        <v>10</v>
      </c>
      <c r="AN841" s="15">
        <v>1</v>
      </c>
      <c r="AO841" s="15">
        <v>1</v>
      </c>
      <c r="AP841" s="15">
        <v>0.94</v>
      </c>
      <c r="AQ841" s="16">
        <v>43101</v>
      </c>
      <c r="AR841" s="16">
        <v>109574</v>
      </c>
      <c r="AS841" s="16">
        <v>42806</v>
      </c>
    </row>
    <row r="842" spans="1:45" x14ac:dyDescent="0.2">
      <c r="A842" s="48" t="s">
        <v>9633</v>
      </c>
      <c r="B842" s="11" t="s">
        <v>9557</v>
      </c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 t="s">
        <v>977</v>
      </c>
      <c r="P842" s="5" t="s">
        <v>5892</v>
      </c>
      <c r="Q842" s="12" t="s">
        <v>973</v>
      </c>
      <c r="R842" s="12" t="s">
        <v>26</v>
      </c>
      <c r="S842" s="12" t="s">
        <v>27</v>
      </c>
      <c r="T842" s="12"/>
      <c r="U842" s="12" t="s">
        <v>100</v>
      </c>
      <c r="V842" s="12" t="s">
        <v>28</v>
      </c>
      <c r="W842" s="12" t="s">
        <v>59</v>
      </c>
      <c r="X842" s="12" t="s">
        <v>30</v>
      </c>
      <c r="Y842" s="12" t="s">
        <v>289</v>
      </c>
      <c r="Z842" s="12">
        <v>183.96</v>
      </c>
      <c r="AA842" s="12">
        <v>170.64</v>
      </c>
      <c r="AB842" s="14">
        <f t="shared" si="58"/>
        <v>0.9275929549902151</v>
      </c>
      <c r="AC842" s="12">
        <v>53.95</v>
      </c>
      <c r="AD842" s="12">
        <v>194.92</v>
      </c>
      <c r="AE842" s="12">
        <v>194.92</v>
      </c>
      <c r="AF842" s="14">
        <f t="shared" si="59"/>
        <v>1</v>
      </c>
      <c r="AG842" s="15">
        <v>1</v>
      </c>
      <c r="AH842" s="15">
        <v>45</v>
      </c>
      <c r="AI842" s="15">
        <v>4</v>
      </c>
      <c r="AJ842" s="15">
        <v>4</v>
      </c>
      <c r="AK842" s="15">
        <v>0</v>
      </c>
      <c r="AL842" s="15">
        <v>51</v>
      </c>
      <c r="AM842" s="15">
        <v>10</v>
      </c>
      <c r="AN842" s="15">
        <v>1</v>
      </c>
      <c r="AO842" s="15">
        <v>1</v>
      </c>
      <c r="AP842" s="15">
        <v>0.94</v>
      </c>
      <c r="AQ842" s="16">
        <v>43101</v>
      </c>
      <c r="AR842" s="16">
        <v>109574</v>
      </c>
      <c r="AS842" s="16">
        <v>42806</v>
      </c>
    </row>
    <row r="843" spans="1:45" x14ac:dyDescent="0.2">
      <c r="A843" s="48" t="s">
        <v>9633</v>
      </c>
      <c r="B843" s="11" t="s">
        <v>9557</v>
      </c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 t="s">
        <v>978</v>
      </c>
      <c r="P843" s="5" t="s">
        <v>5893</v>
      </c>
      <c r="Q843" s="12" t="s">
        <v>973</v>
      </c>
      <c r="R843" s="12" t="s">
        <v>26</v>
      </c>
      <c r="S843" s="12" t="s">
        <v>27</v>
      </c>
      <c r="T843" s="12"/>
      <c r="U843" s="12" t="s">
        <v>100</v>
      </c>
      <c r="V843" s="12" t="s">
        <v>28</v>
      </c>
      <c r="W843" s="12" t="s">
        <v>59</v>
      </c>
      <c r="X843" s="12" t="s">
        <v>30</v>
      </c>
      <c r="Y843" s="12" t="s">
        <v>289</v>
      </c>
      <c r="Z843" s="12">
        <v>183.96</v>
      </c>
      <c r="AA843" s="12">
        <v>170.64</v>
      </c>
      <c r="AB843" s="14">
        <f t="shared" si="58"/>
        <v>0.9275929549902151</v>
      </c>
      <c r="AC843" s="12">
        <v>53.95</v>
      </c>
      <c r="AD843" s="12">
        <v>194.92</v>
      </c>
      <c r="AE843" s="12">
        <v>194.92</v>
      </c>
      <c r="AF843" s="14">
        <f t="shared" si="59"/>
        <v>1</v>
      </c>
      <c r="AG843" s="15">
        <v>1</v>
      </c>
      <c r="AH843" s="15">
        <v>45</v>
      </c>
      <c r="AI843" s="15">
        <v>4</v>
      </c>
      <c r="AJ843" s="15">
        <v>4</v>
      </c>
      <c r="AK843" s="15">
        <v>0</v>
      </c>
      <c r="AL843" s="15">
        <v>51</v>
      </c>
      <c r="AM843" s="15">
        <v>10</v>
      </c>
      <c r="AN843" s="15">
        <v>1</v>
      </c>
      <c r="AO843" s="15">
        <v>1</v>
      </c>
      <c r="AP843" s="15">
        <v>0.94</v>
      </c>
      <c r="AQ843" s="16">
        <v>43101</v>
      </c>
      <c r="AR843" s="16">
        <v>109574</v>
      </c>
      <c r="AS843" s="16">
        <v>42806</v>
      </c>
    </row>
    <row r="844" spans="1:45" x14ac:dyDescent="0.2">
      <c r="A844" s="48" t="s">
        <v>9633</v>
      </c>
      <c r="B844" s="11" t="s">
        <v>9557</v>
      </c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 t="s">
        <v>979</v>
      </c>
      <c r="P844" s="5" t="s">
        <v>5894</v>
      </c>
      <c r="Q844" s="12" t="s">
        <v>973</v>
      </c>
      <c r="R844" s="12" t="s">
        <v>26</v>
      </c>
      <c r="S844" s="12" t="s">
        <v>27</v>
      </c>
      <c r="T844" s="12"/>
      <c r="U844" s="12" t="s">
        <v>100</v>
      </c>
      <c r="V844" s="12" t="s">
        <v>28</v>
      </c>
      <c r="W844" s="12" t="s">
        <v>59</v>
      </c>
      <c r="X844" s="12" t="s">
        <v>30</v>
      </c>
      <c r="Y844" s="12" t="s">
        <v>289</v>
      </c>
      <c r="Z844" s="12">
        <v>94.95</v>
      </c>
      <c r="AA844" s="12">
        <v>88.07</v>
      </c>
      <c r="AB844" s="14">
        <f t="shared" si="58"/>
        <v>0.92754081095313312</v>
      </c>
      <c r="AC844" s="12">
        <v>26.42</v>
      </c>
      <c r="AD844" s="12">
        <v>115.03</v>
      </c>
      <c r="AE844" s="12">
        <v>115.03</v>
      </c>
      <c r="AF844" s="14">
        <f t="shared" si="59"/>
        <v>1</v>
      </c>
      <c r="AG844" s="15">
        <v>1</v>
      </c>
      <c r="AH844" s="15">
        <v>20</v>
      </c>
      <c r="AI844" s="15">
        <v>4</v>
      </c>
      <c r="AJ844" s="15">
        <v>4</v>
      </c>
      <c r="AK844" s="15">
        <v>0</v>
      </c>
      <c r="AL844" s="15">
        <v>26</v>
      </c>
      <c r="AM844" s="15">
        <v>10</v>
      </c>
      <c r="AN844" s="15">
        <v>1</v>
      </c>
      <c r="AO844" s="15">
        <v>1</v>
      </c>
      <c r="AP844" s="15">
        <v>0.94</v>
      </c>
      <c r="AQ844" s="16">
        <v>43101</v>
      </c>
      <c r="AR844" s="16">
        <v>109574</v>
      </c>
      <c r="AS844" s="16">
        <v>42806</v>
      </c>
    </row>
    <row r="845" spans="1:45" x14ac:dyDescent="0.2">
      <c r="A845" s="48" t="s">
        <v>9633</v>
      </c>
      <c r="B845" s="11" t="s">
        <v>9557</v>
      </c>
      <c r="C845" s="11" t="s">
        <v>9557</v>
      </c>
      <c r="D845" s="11" t="s">
        <v>9557</v>
      </c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 t="s">
        <v>980</v>
      </c>
      <c r="P845" s="5" t="s">
        <v>5895</v>
      </c>
      <c r="Q845" s="12" t="s">
        <v>973</v>
      </c>
      <c r="R845" s="12" t="s">
        <v>26</v>
      </c>
      <c r="S845" s="12" t="s">
        <v>27</v>
      </c>
      <c r="T845" s="12"/>
      <c r="U845" s="12" t="s">
        <v>118</v>
      </c>
      <c r="V845" s="12" t="s">
        <v>28</v>
      </c>
      <c r="W845" s="12" t="s">
        <v>259</v>
      </c>
      <c r="X845" s="12" t="s">
        <v>30</v>
      </c>
      <c r="Y845" s="12" t="s">
        <v>599</v>
      </c>
      <c r="Z845" s="12">
        <v>993.18</v>
      </c>
      <c r="AA845" s="12">
        <v>326.87</v>
      </c>
      <c r="AB845" s="14">
        <f t="shared" si="58"/>
        <v>0.32911456130812139</v>
      </c>
      <c r="AC845" s="12">
        <v>123.5</v>
      </c>
      <c r="AD845" s="12">
        <v>585.20000000000005</v>
      </c>
      <c r="AE845" s="12">
        <v>526.67999999999995</v>
      </c>
      <c r="AF845" s="14">
        <f t="shared" si="59"/>
        <v>0.8999999999999998</v>
      </c>
      <c r="AG845" s="15">
        <v>1</v>
      </c>
      <c r="AH845" s="15">
        <v>60</v>
      </c>
      <c r="AI845" s="15">
        <v>11</v>
      </c>
      <c r="AJ845" s="15">
        <v>5</v>
      </c>
      <c r="AK845" s="15">
        <v>0</v>
      </c>
      <c r="AL845" s="15">
        <v>60</v>
      </c>
      <c r="AM845" s="15">
        <v>0</v>
      </c>
      <c r="AN845" s="15">
        <v>1</v>
      </c>
      <c r="AO845" s="15">
        <v>1</v>
      </c>
      <c r="AP845" s="15">
        <v>0.94</v>
      </c>
      <c r="AQ845" s="16">
        <v>43101</v>
      </c>
      <c r="AR845" s="16">
        <v>109574</v>
      </c>
      <c r="AS845" s="16">
        <v>42806</v>
      </c>
    </row>
    <row r="846" spans="1:45" x14ac:dyDescent="0.2">
      <c r="A846" s="48" t="s">
        <v>9633</v>
      </c>
      <c r="B846" s="11" t="s">
        <v>9557</v>
      </c>
      <c r="C846" s="11" t="s">
        <v>9557</v>
      </c>
      <c r="D846" s="11" t="s">
        <v>9557</v>
      </c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 t="s">
        <v>981</v>
      </c>
      <c r="P846" s="5" t="s">
        <v>5896</v>
      </c>
      <c r="Q846" s="12" t="s">
        <v>973</v>
      </c>
      <c r="R846" s="12" t="s">
        <v>33</v>
      </c>
      <c r="S846" s="12" t="s">
        <v>27</v>
      </c>
      <c r="T846" s="12"/>
      <c r="U846" s="12" t="s">
        <v>118</v>
      </c>
      <c r="V846" s="12" t="s">
        <v>28</v>
      </c>
      <c r="W846" s="12" t="s">
        <v>259</v>
      </c>
      <c r="X846" s="12" t="s">
        <v>30</v>
      </c>
      <c r="Y846" s="12" t="s">
        <v>599</v>
      </c>
      <c r="Z846" s="12">
        <v>402.48</v>
      </c>
      <c r="AA846" s="12">
        <v>132.46</v>
      </c>
      <c r="AB846" s="14">
        <f t="shared" si="58"/>
        <v>0.32910952096998608</v>
      </c>
      <c r="AC846" s="12">
        <v>52.18</v>
      </c>
      <c r="AD846" s="12">
        <v>292.60000000000002</v>
      </c>
      <c r="AE846" s="12">
        <v>263.33999999999997</v>
      </c>
      <c r="AF846" s="14">
        <f t="shared" si="59"/>
        <v>0.8999999999999998</v>
      </c>
      <c r="AG846" s="15">
        <v>1</v>
      </c>
      <c r="AH846" s="15">
        <v>30</v>
      </c>
      <c r="AI846" s="15">
        <v>0</v>
      </c>
      <c r="AJ846" s="15">
        <v>0</v>
      </c>
      <c r="AK846" s="15">
        <v>0</v>
      </c>
      <c r="AL846" s="15">
        <v>30</v>
      </c>
      <c r="AM846" s="15">
        <v>0</v>
      </c>
      <c r="AN846" s="15">
        <v>1</v>
      </c>
      <c r="AO846" s="15">
        <v>1</v>
      </c>
      <c r="AP846" s="15">
        <v>0.94</v>
      </c>
      <c r="AQ846" s="16">
        <v>43101</v>
      </c>
      <c r="AR846" s="16">
        <v>109574</v>
      </c>
      <c r="AS846" s="16">
        <v>42806</v>
      </c>
    </row>
    <row r="847" spans="1:45" x14ac:dyDescent="0.2">
      <c r="A847" s="48" t="s">
        <v>9633</v>
      </c>
      <c r="B847" s="11" t="s">
        <v>9557</v>
      </c>
      <c r="C847" s="11" t="s">
        <v>9557</v>
      </c>
      <c r="D847" s="11" t="s">
        <v>9557</v>
      </c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 t="s">
        <v>982</v>
      </c>
      <c r="P847" s="5" t="s">
        <v>5897</v>
      </c>
      <c r="Q847" s="12" t="s">
        <v>973</v>
      </c>
      <c r="R847" s="12" t="s">
        <v>26</v>
      </c>
      <c r="S847" s="12" t="s">
        <v>27</v>
      </c>
      <c r="T847" s="12"/>
      <c r="U847" s="12" t="s">
        <v>118</v>
      </c>
      <c r="V847" s="12" t="s">
        <v>28</v>
      </c>
      <c r="W847" s="12" t="s">
        <v>158</v>
      </c>
      <c r="X847" s="12" t="s">
        <v>30</v>
      </c>
      <c r="Y847" s="12" t="s">
        <v>599</v>
      </c>
      <c r="Z847" s="12">
        <v>556.04</v>
      </c>
      <c r="AA847" s="12">
        <v>317.37</v>
      </c>
      <c r="AB847" s="14">
        <f t="shared" si="58"/>
        <v>0.57076829005107554</v>
      </c>
      <c r="AC847" s="12">
        <v>114</v>
      </c>
      <c r="AD847" s="12">
        <v>585.20000000000005</v>
      </c>
      <c r="AE847" s="12">
        <v>526.67999999999995</v>
      </c>
      <c r="AF847" s="14">
        <f t="shared" si="59"/>
        <v>0.8999999999999998</v>
      </c>
      <c r="AG847" s="15">
        <v>1</v>
      </c>
      <c r="AH847" s="15">
        <v>60</v>
      </c>
      <c r="AI847" s="15">
        <v>11</v>
      </c>
      <c r="AJ847" s="15">
        <v>5</v>
      </c>
      <c r="AK847" s="15">
        <v>0</v>
      </c>
      <c r="AL847" s="15">
        <v>60</v>
      </c>
      <c r="AM847" s="15">
        <v>0</v>
      </c>
      <c r="AN847" s="15">
        <v>1</v>
      </c>
      <c r="AO847" s="15">
        <v>1</v>
      </c>
      <c r="AP847" s="15">
        <v>0.94</v>
      </c>
      <c r="AQ847" s="16">
        <v>43101</v>
      </c>
      <c r="AR847" s="16">
        <v>109574</v>
      </c>
      <c r="AS847" s="16">
        <v>42806</v>
      </c>
    </row>
    <row r="848" spans="1:45" x14ac:dyDescent="0.2">
      <c r="A848" s="48" t="s">
        <v>9633</v>
      </c>
      <c r="B848" s="11" t="s">
        <v>9557</v>
      </c>
      <c r="C848" s="11" t="s">
        <v>9557</v>
      </c>
      <c r="D848" s="11" t="s">
        <v>9557</v>
      </c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 t="s">
        <v>983</v>
      </c>
      <c r="P848" s="5" t="s">
        <v>5898</v>
      </c>
      <c r="Q848" s="12" t="s">
        <v>973</v>
      </c>
      <c r="R848" s="12" t="s">
        <v>33</v>
      </c>
      <c r="S848" s="12" t="s">
        <v>27</v>
      </c>
      <c r="T848" s="12"/>
      <c r="U848" s="12" t="s">
        <v>118</v>
      </c>
      <c r="V848" s="12" t="s">
        <v>28</v>
      </c>
      <c r="W848" s="12" t="s">
        <v>158</v>
      </c>
      <c r="X848" s="12" t="s">
        <v>30</v>
      </c>
      <c r="Y848" s="12" t="s">
        <v>599</v>
      </c>
      <c r="Z848" s="12">
        <v>225.04</v>
      </c>
      <c r="AA848" s="12">
        <v>128.44999999999999</v>
      </c>
      <c r="AB848" s="14">
        <f t="shared" si="58"/>
        <v>0.57078741557056523</v>
      </c>
      <c r="AC848" s="12">
        <v>48.17</v>
      </c>
      <c r="AD848" s="12">
        <v>292.60000000000002</v>
      </c>
      <c r="AE848" s="12">
        <v>263.33999999999997</v>
      </c>
      <c r="AF848" s="14">
        <f t="shared" si="59"/>
        <v>0.8999999999999998</v>
      </c>
      <c r="AG848" s="15">
        <v>1</v>
      </c>
      <c r="AH848" s="15">
        <v>30</v>
      </c>
      <c r="AI848" s="15">
        <v>0</v>
      </c>
      <c r="AJ848" s="15">
        <v>0</v>
      </c>
      <c r="AK848" s="15">
        <v>0</v>
      </c>
      <c r="AL848" s="15">
        <v>30</v>
      </c>
      <c r="AM848" s="15">
        <v>0</v>
      </c>
      <c r="AN848" s="15">
        <v>1</v>
      </c>
      <c r="AO848" s="15">
        <v>1</v>
      </c>
      <c r="AP848" s="15">
        <v>0.94</v>
      </c>
      <c r="AQ848" s="16">
        <v>43101</v>
      </c>
      <c r="AR848" s="16">
        <v>109574</v>
      </c>
      <c r="AS848" s="16">
        <v>42806</v>
      </c>
    </row>
    <row r="849" spans="1:45" x14ac:dyDescent="0.2">
      <c r="A849" s="48" t="s">
        <v>9633</v>
      </c>
      <c r="B849" s="11" t="s">
        <v>9557</v>
      </c>
      <c r="C849" s="11" t="s">
        <v>9557</v>
      </c>
      <c r="D849" s="11" t="s">
        <v>9557</v>
      </c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 t="s">
        <v>984</v>
      </c>
      <c r="P849" s="5" t="s">
        <v>5899</v>
      </c>
      <c r="Q849" s="12" t="s">
        <v>973</v>
      </c>
      <c r="R849" s="12" t="s">
        <v>26</v>
      </c>
      <c r="S849" s="12" t="s">
        <v>27</v>
      </c>
      <c r="T849" s="12"/>
      <c r="U849" s="12" t="s">
        <v>118</v>
      </c>
      <c r="V849" s="12" t="s">
        <v>28</v>
      </c>
      <c r="W849" s="12" t="s">
        <v>259</v>
      </c>
      <c r="X849" s="12" t="s">
        <v>30</v>
      </c>
      <c r="Y849" s="12" t="s">
        <v>599</v>
      </c>
      <c r="Z849" s="12">
        <v>724.87</v>
      </c>
      <c r="AA849" s="12">
        <v>238.56</v>
      </c>
      <c r="AB849" s="14">
        <f t="shared" si="58"/>
        <v>0.32910728820340202</v>
      </c>
      <c r="AC849" s="12">
        <v>88.71</v>
      </c>
      <c r="AD849" s="12">
        <v>390.13</v>
      </c>
      <c r="AE849" s="12">
        <v>351.12</v>
      </c>
      <c r="AF849" s="14">
        <f t="shared" si="59"/>
        <v>0.90000768974444423</v>
      </c>
      <c r="AG849" s="15">
        <v>1</v>
      </c>
      <c r="AH849" s="15">
        <v>40</v>
      </c>
      <c r="AI849" s="15">
        <v>11</v>
      </c>
      <c r="AJ849" s="15">
        <v>5</v>
      </c>
      <c r="AK849" s="15">
        <v>0</v>
      </c>
      <c r="AL849" s="15">
        <v>40</v>
      </c>
      <c r="AM849" s="15">
        <v>0</v>
      </c>
      <c r="AN849" s="15">
        <v>1</v>
      </c>
      <c r="AO849" s="15">
        <v>1</v>
      </c>
      <c r="AP849" s="15">
        <v>0.94</v>
      </c>
      <c r="AQ849" s="16">
        <v>43101</v>
      </c>
      <c r="AR849" s="16">
        <v>109574</v>
      </c>
      <c r="AS849" s="16">
        <v>42806</v>
      </c>
    </row>
    <row r="850" spans="1:45" x14ac:dyDescent="0.2">
      <c r="A850" s="48" t="s">
        <v>9633</v>
      </c>
      <c r="B850" s="11" t="s">
        <v>9557</v>
      </c>
      <c r="C850" s="11" t="s">
        <v>9557</v>
      </c>
      <c r="D850" s="11" t="s">
        <v>9557</v>
      </c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 t="s">
        <v>985</v>
      </c>
      <c r="P850" s="5" t="s">
        <v>5900</v>
      </c>
      <c r="Q850" s="12" t="s">
        <v>973</v>
      </c>
      <c r="R850" s="12" t="s">
        <v>26</v>
      </c>
      <c r="S850" s="12" t="s">
        <v>27</v>
      </c>
      <c r="T850" s="12"/>
      <c r="U850" s="12" t="s">
        <v>118</v>
      </c>
      <c r="V850" s="12" t="s">
        <v>28</v>
      </c>
      <c r="W850" s="12" t="s">
        <v>259</v>
      </c>
      <c r="X850" s="12" t="s">
        <v>30</v>
      </c>
      <c r="Y850" s="12" t="s">
        <v>599</v>
      </c>
      <c r="Z850" s="12">
        <v>1269.6300000000001</v>
      </c>
      <c r="AA850" s="12">
        <v>417.85</v>
      </c>
      <c r="AB850" s="14">
        <f t="shared" si="58"/>
        <v>0.32911163094759888</v>
      </c>
      <c r="AC850" s="12">
        <v>158.28</v>
      </c>
      <c r="AD850" s="12">
        <v>780.27</v>
      </c>
      <c r="AE850" s="12">
        <v>702.24</v>
      </c>
      <c r="AF850" s="14">
        <f t="shared" si="59"/>
        <v>0.89999615517705411</v>
      </c>
      <c r="AG850" s="15">
        <v>1</v>
      </c>
      <c r="AH850" s="15">
        <v>80</v>
      </c>
      <c r="AI850" s="15">
        <v>11</v>
      </c>
      <c r="AJ850" s="15">
        <v>6</v>
      </c>
      <c r="AK850" s="15">
        <v>0</v>
      </c>
      <c r="AL850" s="15">
        <v>80</v>
      </c>
      <c r="AM850" s="15">
        <v>0</v>
      </c>
      <c r="AN850" s="15">
        <v>1</v>
      </c>
      <c r="AO850" s="15">
        <v>1</v>
      </c>
      <c r="AP850" s="15">
        <v>0.94</v>
      </c>
      <c r="AQ850" s="16">
        <v>43101</v>
      </c>
      <c r="AR850" s="16">
        <v>109574</v>
      </c>
      <c r="AS850" s="16">
        <v>42806</v>
      </c>
    </row>
    <row r="851" spans="1:45" x14ac:dyDescent="0.2">
      <c r="A851" s="48" t="s">
        <v>9633</v>
      </c>
      <c r="B851" s="11" t="s">
        <v>9557</v>
      </c>
      <c r="C851" s="11" t="s">
        <v>9557</v>
      </c>
      <c r="D851" s="11" t="s">
        <v>9557</v>
      </c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 t="s">
        <v>986</v>
      </c>
      <c r="P851" s="5" t="s">
        <v>5901</v>
      </c>
      <c r="Q851" s="12" t="s">
        <v>987</v>
      </c>
      <c r="R851" s="12" t="s">
        <v>26</v>
      </c>
      <c r="S851" s="12" t="s">
        <v>27</v>
      </c>
      <c r="T851" s="12"/>
      <c r="U851" s="12" t="s">
        <v>100</v>
      </c>
      <c r="V851" s="12" t="s">
        <v>28</v>
      </c>
      <c r="W851" s="12" t="s">
        <v>158</v>
      </c>
      <c r="X851" s="12" t="s">
        <v>30</v>
      </c>
      <c r="Y851" s="12" t="s">
        <v>101</v>
      </c>
      <c r="Z851" s="12">
        <v>234.42</v>
      </c>
      <c r="AA851" s="12">
        <v>108.71</v>
      </c>
      <c r="AB851" s="14">
        <f t="shared" si="58"/>
        <v>0.46374029519665555</v>
      </c>
      <c r="AC851" s="12">
        <v>0</v>
      </c>
      <c r="AD851" s="12">
        <v>215.58</v>
      </c>
      <c r="AE851" s="12">
        <v>194.02</v>
      </c>
      <c r="AF851" s="14">
        <f t="shared" si="59"/>
        <v>0.89999072270154934</v>
      </c>
      <c r="AG851" s="15">
        <v>0</v>
      </c>
      <c r="AH851" s="15">
        <v>30</v>
      </c>
      <c r="AI851" s="15">
        <v>11</v>
      </c>
      <c r="AJ851" s="15">
        <v>4</v>
      </c>
      <c r="AK851" s="15">
        <v>0</v>
      </c>
      <c r="AL851" s="15">
        <v>30</v>
      </c>
      <c r="AM851" s="15">
        <v>0</v>
      </c>
      <c r="AN851" s="15">
        <v>1</v>
      </c>
      <c r="AO851" s="15">
        <v>1</v>
      </c>
      <c r="AP851" s="15">
        <v>0.94</v>
      </c>
      <c r="AQ851" s="16">
        <v>43101</v>
      </c>
      <c r="AR851" s="16">
        <v>109574</v>
      </c>
      <c r="AS851" s="16">
        <v>42806</v>
      </c>
    </row>
    <row r="852" spans="1:45" x14ac:dyDescent="0.2">
      <c r="A852" s="48" t="s">
        <v>9633</v>
      </c>
      <c r="B852" s="11" t="s">
        <v>9557</v>
      </c>
      <c r="C852" s="11" t="s">
        <v>9557</v>
      </c>
      <c r="D852" s="11" t="s">
        <v>9557</v>
      </c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 t="s">
        <v>988</v>
      </c>
      <c r="P852" s="5" t="s">
        <v>5902</v>
      </c>
      <c r="Q852" s="12" t="s">
        <v>987</v>
      </c>
      <c r="R852" s="12" t="s">
        <v>26</v>
      </c>
      <c r="S852" s="12" t="s">
        <v>27</v>
      </c>
      <c r="T852" s="12"/>
      <c r="U852" s="12" t="s">
        <v>100</v>
      </c>
      <c r="V852" s="12" t="s">
        <v>28</v>
      </c>
      <c r="W852" s="12" t="s">
        <v>158</v>
      </c>
      <c r="X852" s="12" t="s">
        <v>30</v>
      </c>
      <c r="Y852" s="12" t="s">
        <v>101</v>
      </c>
      <c r="Z852" s="12">
        <v>492.8</v>
      </c>
      <c r="AA852" s="12">
        <v>228.53</v>
      </c>
      <c r="AB852" s="14">
        <f t="shared" si="58"/>
        <v>0.46373782467532465</v>
      </c>
      <c r="AC852" s="12">
        <v>81.17</v>
      </c>
      <c r="AD852" s="12">
        <v>323.37</v>
      </c>
      <c r="AE852" s="12">
        <v>291.02999999999997</v>
      </c>
      <c r="AF852" s="14">
        <f t="shared" si="59"/>
        <v>0.89999072270154923</v>
      </c>
      <c r="AG852" s="15">
        <v>1</v>
      </c>
      <c r="AH852" s="15">
        <v>45</v>
      </c>
      <c r="AI852" s="15">
        <v>11</v>
      </c>
      <c r="AJ852" s="15">
        <v>5</v>
      </c>
      <c r="AK852" s="15">
        <v>0</v>
      </c>
      <c r="AL852" s="15">
        <v>45</v>
      </c>
      <c r="AM852" s="15">
        <v>0</v>
      </c>
      <c r="AN852" s="15">
        <v>1</v>
      </c>
      <c r="AO852" s="15">
        <v>1</v>
      </c>
      <c r="AP852" s="15">
        <v>0.94</v>
      </c>
      <c r="AQ852" s="16">
        <v>43101</v>
      </c>
      <c r="AR852" s="16">
        <v>109574</v>
      </c>
      <c r="AS852" s="16">
        <v>42806</v>
      </c>
    </row>
    <row r="853" spans="1:45" x14ac:dyDescent="0.2">
      <c r="A853" s="48" t="s">
        <v>9633</v>
      </c>
      <c r="B853" s="11" t="s">
        <v>9557</v>
      </c>
      <c r="C853" s="11" t="s">
        <v>9557</v>
      </c>
      <c r="D853" s="11" t="s">
        <v>9557</v>
      </c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 t="s">
        <v>989</v>
      </c>
      <c r="P853" s="5" t="s">
        <v>5903</v>
      </c>
      <c r="Q853" s="12" t="s">
        <v>987</v>
      </c>
      <c r="R853" s="12" t="s">
        <v>26</v>
      </c>
      <c r="S853" s="12" t="s">
        <v>27</v>
      </c>
      <c r="T853" s="12"/>
      <c r="U853" s="12" t="s">
        <v>118</v>
      </c>
      <c r="V853" s="12" t="s">
        <v>28</v>
      </c>
      <c r="W853" s="12" t="s">
        <v>59</v>
      </c>
      <c r="X853" s="12" t="s">
        <v>30</v>
      </c>
      <c r="Y853" s="12" t="s">
        <v>101</v>
      </c>
      <c r="Z853" s="12">
        <v>275.02999999999997</v>
      </c>
      <c r="AA853" s="12">
        <v>159.44</v>
      </c>
      <c r="AB853" s="14">
        <f t="shared" si="58"/>
        <v>0.57971857615532851</v>
      </c>
      <c r="AC853" s="12">
        <v>0</v>
      </c>
      <c r="AD853" s="12">
        <v>359.3</v>
      </c>
      <c r="AE853" s="12">
        <v>323.37</v>
      </c>
      <c r="AF853" s="14">
        <f t="shared" si="59"/>
        <v>0.9</v>
      </c>
      <c r="AG853" s="15">
        <v>0</v>
      </c>
      <c r="AH853" s="15">
        <v>50</v>
      </c>
      <c r="AI853" s="15">
        <v>11</v>
      </c>
      <c r="AJ853" s="15">
        <v>5</v>
      </c>
      <c r="AK853" s="15">
        <v>0</v>
      </c>
      <c r="AL853" s="15">
        <v>50</v>
      </c>
      <c r="AM853" s="15">
        <v>0</v>
      </c>
      <c r="AN853" s="15">
        <v>1</v>
      </c>
      <c r="AO853" s="15">
        <v>1</v>
      </c>
      <c r="AP853" s="15">
        <v>0.94</v>
      </c>
      <c r="AQ853" s="16">
        <v>43101</v>
      </c>
      <c r="AR853" s="16">
        <v>109574</v>
      </c>
      <c r="AS853" s="16">
        <v>42806</v>
      </c>
    </row>
    <row r="854" spans="1:45" x14ac:dyDescent="0.2">
      <c r="A854" s="48" t="s">
        <v>9633</v>
      </c>
      <c r="B854" s="11" t="s">
        <v>9557</v>
      </c>
      <c r="C854" s="11" t="s">
        <v>9557</v>
      </c>
      <c r="D854" s="11" t="s">
        <v>9557</v>
      </c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 t="s">
        <v>990</v>
      </c>
      <c r="P854" s="5" t="s">
        <v>5904</v>
      </c>
      <c r="Q854" s="12" t="s">
        <v>991</v>
      </c>
      <c r="R854" s="12" t="s">
        <v>26</v>
      </c>
      <c r="S854" s="12" t="s">
        <v>27</v>
      </c>
      <c r="T854" s="12"/>
      <c r="U854" s="12" t="s">
        <v>100</v>
      </c>
      <c r="V854" s="12" t="s">
        <v>28</v>
      </c>
      <c r="W854" s="12" t="s">
        <v>59</v>
      </c>
      <c r="X854" s="12" t="s">
        <v>30</v>
      </c>
      <c r="Y854" s="12" t="s">
        <v>101</v>
      </c>
      <c r="Z854" s="12">
        <v>272.95</v>
      </c>
      <c r="AA854" s="12">
        <v>158.24</v>
      </c>
      <c r="AB854" s="14">
        <f t="shared" si="58"/>
        <v>0.57973987909873614</v>
      </c>
      <c r="AC854" s="12">
        <v>49.53</v>
      </c>
      <c r="AD854" s="12">
        <v>215.58</v>
      </c>
      <c r="AE854" s="12">
        <v>194.02</v>
      </c>
      <c r="AF854" s="14">
        <f t="shared" si="59"/>
        <v>0.89999072270154934</v>
      </c>
      <c r="AG854" s="15">
        <v>1</v>
      </c>
      <c r="AH854" s="15">
        <v>30</v>
      </c>
      <c r="AI854" s="15">
        <v>11</v>
      </c>
      <c r="AJ854" s="15">
        <v>4</v>
      </c>
      <c r="AK854" s="15">
        <v>0</v>
      </c>
      <c r="AL854" s="15">
        <v>30</v>
      </c>
      <c r="AM854" s="15">
        <v>0</v>
      </c>
      <c r="AN854" s="15">
        <v>1</v>
      </c>
      <c r="AO854" s="15">
        <v>1</v>
      </c>
      <c r="AP854" s="15">
        <v>0.94</v>
      </c>
      <c r="AQ854" s="16">
        <v>43101</v>
      </c>
      <c r="AR854" s="16">
        <v>109574</v>
      </c>
      <c r="AS854" s="16">
        <v>42806</v>
      </c>
    </row>
    <row r="855" spans="1:45" x14ac:dyDescent="0.2">
      <c r="A855" s="48" t="s">
        <v>9633</v>
      </c>
      <c r="B855" s="11" t="s">
        <v>9557</v>
      </c>
      <c r="C855" s="11" t="s">
        <v>9557</v>
      </c>
      <c r="D855" s="11" t="s">
        <v>9557</v>
      </c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 t="s">
        <v>992</v>
      </c>
      <c r="P855" s="5" t="s">
        <v>5905</v>
      </c>
      <c r="Q855" s="12" t="s">
        <v>991</v>
      </c>
      <c r="R855" s="12" t="s">
        <v>26</v>
      </c>
      <c r="S855" s="12" t="s">
        <v>27</v>
      </c>
      <c r="T855" s="12"/>
      <c r="U855" s="12" t="s">
        <v>100</v>
      </c>
      <c r="V855" s="12" t="s">
        <v>28</v>
      </c>
      <c r="W855" s="12" t="s">
        <v>158</v>
      </c>
      <c r="X855" s="12" t="s">
        <v>30</v>
      </c>
      <c r="Y855" s="12" t="s">
        <v>101</v>
      </c>
      <c r="Z855" s="12">
        <v>701.18</v>
      </c>
      <c r="AA855" s="12">
        <v>325.17</v>
      </c>
      <c r="AB855" s="14">
        <f t="shared" si="58"/>
        <v>0.46374682677771761</v>
      </c>
      <c r="AC855" s="12">
        <v>117.41</v>
      </c>
      <c r="AD855" s="12">
        <v>503.02</v>
      </c>
      <c r="AE855" s="12">
        <v>452.72</v>
      </c>
      <c r="AF855" s="14">
        <f t="shared" si="59"/>
        <v>0.90000397598505033</v>
      </c>
      <c r="AG855" s="15">
        <v>1</v>
      </c>
      <c r="AH855" s="15">
        <v>70</v>
      </c>
      <c r="AI855" s="15">
        <v>11</v>
      </c>
      <c r="AJ855" s="15">
        <v>5</v>
      </c>
      <c r="AK855" s="15">
        <v>0</v>
      </c>
      <c r="AL855" s="15">
        <v>70</v>
      </c>
      <c r="AM855" s="15">
        <v>0</v>
      </c>
      <c r="AN855" s="15">
        <v>1</v>
      </c>
      <c r="AO855" s="15">
        <v>1</v>
      </c>
      <c r="AP855" s="15">
        <v>0.94</v>
      </c>
      <c r="AQ855" s="16">
        <v>43101</v>
      </c>
      <c r="AR855" s="16">
        <v>109574</v>
      </c>
      <c r="AS855" s="16">
        <v>42806</v>
      </c>
    </row>
    <row r="856" spans="1:45" x14ac:dyDescent="0.2">
      <c r="A856" s="48" t="s">
        <v>9633</v>
      </c>
      <c r="B856" s="11" t="s">
        <v>9557</v>
      </c>
      <c r="C856" s="11" t="s">
        <v>9557</v>
      </c>
      <c r="D856" s="11" t="s">
        <v>9557</v>
      </c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 t="s">
        <v>993</v>
      </c>
      <c r="P856" s="5" t="s">
        <v>5906</v>
      </c>
      <c r="Q856" s="12" t="s">
        <v>991</v>
      </c>
      <c r="R856" s="12" t="s">
        <v>26</v>
      </c>
      <c r="S856" s="12" t="s">
        <v>27</v>
      </c>
      <c r="T856" s="12"/>
      <c r="U856" s="12" t="s">
        <v>100</v>
      </c>
      <c r="V856" s="12" t="s">
        <v>28</v>
      </c>
      <c r="W856" s="12" t="s">
        <v>158</v>
      </c>
      <c r="X856" s="12" t="s">
        <v>30</v>
      </c>
      <c r="Y856" s="12" t="s">
        <v>101</v>
      </c>
      <c r="Z856" s="12">
        <v>784.53</v>
      </c>
      <c r="AA856" s="12">
        <v>363.82</v>
      </c>
      <c r="AB856" s="14">
        <f t="shared" si="58"/>
        <v>0.46374262297171553</v>
      </c>
      <c r="AC856" s="12">
        <v>131.9</v>
      </c>
      <c r="AD856" s="12">
        <v>574.88</v>
      </c>
      <c r="AE856" s="12">
        <v>517.39</v>
      </c>
      <c r="AF856" s="14">
        <f t="shared" si="59"/>
        <v>0.89999652101308092</v>
      </c>
      <c r="AG856" s="15">
        <v>1</v>
      </c>
      <c r="AH856" s="15">
        <v>80</v>
      </c>
      <c r="AI856" s="15">
        <v>11</v>
      </c>
      <c r="AJ856" s="15">
        <v>5</v>
      </c>
      <c r="AK856" s="15">
        <v>0</v>
      </c>
      <c r="AL856" s="15">
        <v>80</v>
      </c>
      <c r="AM856" s="15">
        <v>0</v>
      </c>
      <c r="AN856" s="15">
        <v>1</v>
      </c>
      <c r="AO856" s="15">
        <v>1</v>
      </c>
      <c r="AP856" s="15">
        <v>0.94</v>
      </c>
      <c r="AQ856" s="16">
        <v>43101</v>
      </c>
      <c r="AR856" s="16">
        <v>109574</v>
      </c>
      <c r="AS856" s="16">
        <v>42806</v>
      </c>
    </row>
    <row r="857" spans="1:45" x14ac:dyDescent="0.2">
      <c r="A857" s="48" t="s">
        <v>9633</v>
      </c>
      <c r="B857" s="11" t="s">
        <v>9557</v>
      </c>
      <c r="C857" s="11" t="s">
        <v>9557</v>
      </c>
      <c r="D857" s="11" t="s">
        <v>9557</v>
      </c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 t="s">
        <v>994</v>
      </c>
      <c r="P857" s="5" t="s">
        <v>5907</v>
      </c>
      <c r="Q857" s="12" t="s">
        <v>995</v>
      </c>
      <c r="R857" s="12" t="s">
        <v>26</v>
      </c>
      <c r="S857" s="12" t="s">
        <v>27</v>
      </c>
      <c r="T857" s="12"/>
      <c r="U857" s="12" t="s">
        <v>118</v>
      </c>
      <c r="V857" s="12" t="s">
        <v>28</v>
      </c>
      <c r="W857" s="12" t="s">
        <v>158</v>
      </c>
      <c r="X857" s="12" t="s">
        <v>30</v>
      </c>
      <c r="Y857" s="12" t="s">
        <v>599</v>
      </c>
      <c r="Z857" s="12">
        <v>438.83</v>
      </c>
      <c r="AA857" s="12">
        <v>250.47</v>
      </c>
      <c r="AB857" s="14">
        <f t="shared" si="58"/>
        <v>0.57076772326413416</v>
      </c>
      <c r="AC857" s="12">
        <v>89.91</v>
      </c>
      <c r="AD857" s="12">
        <v>438.9</v>
      </c>
      <c r="AE857" s="12">
        <v>395.01</v>
      </c>
      <c r="AF857" s="14">
        <f t="shared" si="59"/>
        <v>0.9</v>
      </c>
      <c r="AG857" s="15">
        <v>1</v>
      </c>
      <c r="AH857" s="15">
        <v>45</v>
      </c>
      <c r="AI857" s="15">
        <v>11</v>
      </c>
      <c r="AJ857" s="15">
        <v>4</v>
      </c>
      <c r="AK857" s="15">
        <v>0</v>
      </c>
      <c r="AL857" s="15">
        <v>45</v>
      </c>
      <c r="AM857" s="15">
        <v>0</v>
      </c>
      <c r="AN857" s="15">
        <v>1</v>
      </c>
      <c r="AO857" s="15">
        <v>1</v>
      </c>
      <c r="AP857" s="15">
        <v>0.94</v>
      </c>
      <c r="AQ857" s="16">
        <v>43101</v>
      </c>
      <c r="AR857" s="16">
        <v>109574</v>
      </c>
      <c r="AS857" s="16">
        <v>42806</v>
      </c>
    </row>
    <row r="858" spans="1:45" x14ac:dyDescent="0.2">
      <c r="A858" s="48" t="s">
        <v>9633</v>
      </c>
      <c r="B858" s="11" t="s">
        <v>9557</v>
      </c>
      <c r="C858" s="11" t="s">
        <v>9557</v>
      </c>
      <c r="D858" s="11" t="s">
        <v>9557</v>
      </c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 t="s">
        <v>996</v>
      </c>
      <c r="P858" s="5" t="s">
        <v>5908</v>
      </c>
      <c r="Q858" s="12" t="s">
        <v>995</v>
      </c>
      <c r="R858" s="12" t="s">
        <v>33</v>
      </c>
      <c r="S858" s="12" t="s">
        <v>27</v>
      </c>
      <c r="T858" s="12"/>
      <c r="U858" s="12" t="s">
        <v>118</v>
      </c>
      <c r="V858" s="12" t="s">
        <v>28</v>
      </c>
      <c r="W858" s="12" t="s">
        <v>158</v>
      </c>
      <c r="X858" s="12" t="s">
        <v>30</v>
      </c>
      <c r="Y858" s="12" t="s">
        <v>599</v>
      </c>
      <c r="Z858" s="12">
        <v>117.21</v>
      </c>
      <c r="AA858" s="12">
        <v>66.900000000000006</v>
      </c>
      <c r="AB858" s="14">
        <f t="shared" si="58"/>
        <v>0.57077041208088053</v>
      </c>
      <c r="AC858" s="12">
        <v>24.09</v>
      </c>
      <c r="AD858" s="12">
        <v>146.30000000000001</v>
      </c>
      <c r="AE858" s="12">
        <v>131.66999999999999</v>
      </c>
      <c r="AF858" s="14">
        <f t="shared" si="59"/>
        <v>0.8999999999999998</v>
      </c>
      <c r="AG858" s="15">
        <v>1</v>
      </c>
      <c r="AH858" s="15">
        <v>15</v>
      </c>
      <c r="AI858" s="15">
        <v>0</v>
      </c>
      <c r="AJ858" s="15">
        <v>1</v>
      </c>
      <c r="AK858" s="15">
        <v>0</v>
      </c>
      <c r="AL858" s="15">
        <v>15</v>
      </c>
      <c r="AM858" s="15">
        <v>0</v>
      </c>
      <c r="AN858" s="15">
        <v>1</v>
      </c>
      <c r="AO858" s="15">
        <v>1</v>
      </c>
      <c r="AP858" s="15">
        <v>0.94</v>
      </c>
      <c r="AQ858" s="16">
        <v>43101</v>
      </c>
      <c r="AR858" s="16">
        <v>109574</v>
      </c>
      <c r="AS858" s="16">
        <v>42806</v>
      </c>
    </row>
    <row r="859" spans="1:45" x14ac:dyDescent="0.2">
      <c r="A859" s="48" t="s">
        <v>9633</v>
      </c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 t="s">
        <v>997</v>
      </c>
      <c r="P859" s="5" t="s">
        <v>5909</v>
      </c>
      <c r="Q859" s="12" t="s">
        <v>995</v>
      </c>
      <c r="R859" s="12" t="s">
        <v>33</v>
      </c>
      <c r="S859" s="12" t="s">
        <v>27</v>
      </c>
      <c r="T859" s="12"/>
      <c r="U859" s="12"/>
      <c r="V859" s="12" t="s">
        <v>28</v>
      </c>
      <c r="W859" s="12"/>
      <c r="X859" s="12" t="s">
        <v>30</v>
      </c>
      <c r="Y859" s="12"/>
      <c r="Z859" s="12">
        <v>0</v>
      </c>
      <c r="AA859" s="12">
        <v>0</v>
      </c>
      <c r="AB859" s="14" t="s">
        <v>8976</v>
      </c>
      <c r="AC859" s="12">
        <v>0</v>
      </c>
      <c r="AD859" s="12">
        <v>0</v>
      </c>
      <c r="AE859" s="12">
        <v>0</v>
      </c>
      <c r="AF859" s="14" t="s">
        <v>8976</v>
      </c>
      <c r="AG859" s="15"/>
      <c r="AH859" s="15">
        <v>0</v>
      </c>
      <c r="AI859" s="15">
        <v>0</v>
      </c>
      <c r="AJ859" s="15">
        <v>0</v>
      </c>
      <c r="AK859" s="15"/>
      <c r="AL859" s="15">
        <v>0</v>
      </c>
      <c r="AM859" s="15">
        <v>0</v>
      </c>
      <c r="AN859" s="15">
        <v>0.4</v>
      </c>
      <c r="AO859" s="15">
        <v>0.4</v>
      </c>
      <c r="AP859" s="15">
        <v>0.4</v>
      </c>
      <c r="AQ859" s="16">
        <v>43101</v>
      </c>
      <c r="AR859" s="16">
        <v>109574</v>
      </c>
      <c r="AS859" s="16">
        <v>42806</v>
      </c>
    </row>
    <row r="860" spans="1:45" x14ac:dyDescent="0.2">
      <c r="A860" s="48" t="s">
        <v>9633</v>
      </c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 t="s">
        <v>998</v>
      </c>
      <c r="P860" s="5" t="s">
        <v>5910</v>
      </c>
      <c r="Q860" s="12" t="s">
        <v>995</v>
      </c>
      <c r="R860" s="12" t="s">
        <v>33</v>
      </c>
      <c r="S860" s="12" t="s">
        <v>27</v>
      </c>
      <c r="T860" s="12"/>
      <c r="U860" s="12"/>
      <c r="V860" s="12" t="s">
        <v>28</v>
      </c>
      <c r="W860" s="12"/>
      <c r="X860" s="12" t="s">
        <v>30</v>
      </c>
      <c r="Y860" s="12"/>
      <c r="Z860" s="12">
        <v>0</v>
      </c>
      <c r="AA860" s="12">
        <v>0</v>
      </c>
      <c r="AB860" s="14" t="s">
        <v>8976</v>
      </c>
      <c r="AC860" s="12">
        <v>0</v>
      </c>
      <c r="AD860" s="12">
        <v>0</v>
      </c>
      <c r="AE860" s="12">
        <v>0</v>
      </c>
      <c r="AF860" s="14" t="s">
        <v>8976</v>
      </c>
      <c r="AG860" s="15"/>
      <c r="AH860" s="15">
        <v>0</v>
      </c>
      <c r="AI860" s="15">
        <v>0</v>
      </c>
      <c r="AJ860" s="15">
        <v>0</v>
      </c>
      <c r="AK860" s="15"/>
      <c r="AL860" s="15">
        <v>0</v>
      </c>
      <c r="AM860" s="15">
        <v>0</v>
      </c>
      <c r="AN860" s="15">
        <v>0.8</v>
      </c>
      <c r="AO860" s="15">
        <v>0.8</v>
      </c>
      <c r="AP860" s="15">
        <v>0.8</v>
      </c>
      <c r="AQ860" s="16">
        <v>43101</v>
      </c>
      <c r="AR860" s="16">
        <v>109574</v>
      </c>
      <c r="AS860" s="16">
        <v>42806</v>
      </c>
    </row>
    <row r="861" spans="1:45" x14ac:dyDescent="0.2">
      <c r="A861" s="48" t="s">
        <v>9633</v>
      </c>
      <c r="B861" s="11" t="s">
        <v>9557</v>
      </c>
      <c r="C861" s="11" t="s">
        <v>9557</v>
      </c>
      <c r="D861" s="11" t="s">
        <v>9557</v>
      </c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 t="s">
        <v>999</v>
      </c>
      <c r="P861" s="5" t="s">
        <v>5911</v>
      </c>
      <c r="Q861" s="12" t="s">
        <v>995</v>
      </c>
      <c r="R861" s="12" t="s">
        <v>33</v>
      </c>
      <c r="S861" s="12" t="s">
        <v>27</v>
      </c>
      <c r="T861" s="12"/>
      <c r="U861" s="12" t="s">
        <v>118</v>
      </c>
      <c r="V861" s="12" t="s">
        <v>28</v>
      </c>
      <c r="W861" s="12" t="s">
        <v>158</v>
      </c>
      <c r="X861" s="12" t="s">
        <v>30</v>
      </c>
      <c r="Y861" s="12" t="s">
        <v>599</v>
      </c>
      <c r="Z861" s="12">
        <v>304.75</v>
      </c>
      <c r="AA861" s="12">
        <v>173.94</v>
      </c>
      <c r="AB861" s="14">
        <f t="shared" ref="AB861:AB883" si="60">AA861/Z861</f>
        <v>0.57076292042657917</v>
      </c>
      <c r="AC861" s="12">
        <v>64.22</v>
      </c>
      <c r="AD861" s="12">
        <v>390.13</v>
      </c>
      <c r="AE861" s="12">
        <v>351.12</v>
      </c>
      <c r="AF861" s="14">
        <f t="shared" ref="AF861:AF883" si="61">AE861/AD861</f>
        <v>0.90000768974444423</v>
      </c>
      <c r="AG861" s="15">
        <v>1</v>
      </c>
      <c r="AH861" s="15">
        <v>40</v>
      </c>
      <c r="AI861" s="15">
        <v>0</v>
      </c>
      <c r="AJ861" s="15">
        <v>1</v>
      </c>
      <c r="AK861" s="15">
        <v>0</v>
      </c>
      <c r="AL861" s="15">
        <v>40</v>
      </c>
      <c r="AM861" s="15">
        <v>0</v>
      </c>
      <c r="AN861" s="15">
        <v>1</v>
      </c>
      <c r="AO861" s="15">
        <v>1</v>
      </c>
      <c r="AP861" s="15">
        <v>0.94</v>
      </c>
      <c r="AQ861" s="16">
        <v>43101</v>
      </c>
      <c r="AR861" s="16">
        <v>109574</v>
      </c>
      <c r="AS861" s="16">
        <v>42806</v>
      </c>
    </row>
    <row r="862" spans="1:45" x14ac:dyDescent="0.2">
      <c r="A862" s="48" t="s">
        <v>9633</v>
      </c>
      <c r="B862" s="11" t="s">
        <v>9557</v>
      </c>
      <c r="C862" s="11" t="s">
        <v>9557</v>
      </c>
      <c r="D862" s="11" t="s">
        <v>9557</v>
      </c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 t="s">
        <v>1000</v>
      </c>
      <c r="P862" s="5" t="s">
        <v>5912</v>
      </c>
      <c r="Q862" s="12" t="s">
        <v>995</v>
      </c>
      <c r="R862" s="12" t="s">
        <v>33</v>
      </c>
      <c r="S862" s="12" t="s">
        <v>27</v>
      </c>
      <c r="T862" s="12"/>
      <c r="U862" s="12" t="s">
        <v>118</v>
      </c>
      <c r="V862" s="12" t="s">
        <v>28</v>
      </c>
      <c r="W862" s="12" t="s">
        <v>158</v>
      </c>
      <c r="X862" s="12" t="s">
        <v>30</v>
      </c>
      <c r="Y862" s="12" t="s">
        <v>599</v>
      </c>
      <c r="Z862" s="12">
        <v>229.73</v>
      </c>
      <c r="AA862" s="12">
        <v>131.12</v>
      </c>
      <c r="AB862" s="14">
        <f t="shared" si="60"/>
        <v>0.5707569755800288</v>
      </c>
      <c r="AC862" s="12">
        <v>48.17</v>
      </c>
      <c r="AD862" s="12">
        <v>292.60000000000002</v>
      </c>
      <c r="AE862" s="12">
        <v>263.33999999999997</v>
      </c>
      <c r="AF862" s="14">
        <f t="shared" si="61"/>
        <v>0.8999999999999998</v>
      </c>
      <c r="AG862" s="15">
        <v>1</v>
      </c>
      <c r="AH862" s="15">
        <v>30</v>
      </c>
      <c r="AI862" s="15">
        <v>0</v>
      </c>
      <c r="AJ862" s="15">
        <v>1</v>
      </c>
      <c r="AK862" s="15">
        <v>0</v>
      </c>
      <c r="AL862" s="15">
        <v>30</v>
      </c>
      <c r="AM862" s="15">
        <v>0</v>
      </c>
      <c r="AN862" s="15">
        <v>1</v>
      </c>
      <c r="AO862" s="15">
        <v>1</v>
      </c>
      <c r="AP862" s="15">
        <v>0.94</v>
      </c>
      <c r="AQ862" s="16">
        <v>43101</v>
      </c>
      <c r="AR862" s="16">
        <v>109574</v>
      </c>
      <c r="AS862" s="16">
        <v>42806</v>
      </c>
    </row>
    <row r="863" spans="1:45" x14ac:dyDescent="0.2">
      <c r="A863" s="48" t="s">
        <v>9633</v>
      </c>
      <c r="B863" s="11" t="s">
        <v>9557</v>
      </c>
      <c r="C863" s="11" t="s">
        <v>9557</v>
      </c>
      <c r="D863" s="11" t="s">
        <v>9557</v>
      </c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 t="s">
        <v>1001</v>
      </c>
      <c r="P863" s="5" t="s">
        <v>5913</v>
      </c>
      <c r="Q863" s="12" t="s">
        <v>995</v>
      </c>
      <c r="R863" s="12" t="s">
        <v>33</v>
      </c>
      <c r="S863" s="12" t="s">
        <v>27</v>
      </c>
      <c r="T863" s="12"/>
      <c r="U863" s="12" t="s">
        <v>118</v>
      </c>
      <c r="V863" s="12" t="s">
        <v>28</v>
      </c>
      <c r="W863" s="12" t="s">
        <v>158</v>
      </c>
      <c r="X863" s="12" t="s">
        <v>30</v>
      </c>
      <c r="Y863" s="12" t="s">
        <v>599</v>
      </c>
      <c r="Z863" s="12">
        <v>459.46</v>
      </c>
      <c r="AA863" s="12">
        <v>262.24</v>
      </c>
      <c r="AB863" s="14">
        <f t="shared" si="60"/>
        <v>0.5707569755800288</v>
      </c>
      <c r="AC863" s="12">
        <v>96.33</v>
      </c>
      <c r="AD863" s="12">
        <v>585.20000000000005</v>
      </c>
      <c r="AE863" s="12">
        <v>526.67999999999995</v>
      </c>
      <c r="AF863" s="14">
        <f t="shared" si="61"/>
        <v>0.8999999999999998</v>
      </c>
      <c r="AG863" s="15">
        <v>1</v>
      </c>
      <c r="AH863" s="15">
        <v>60</v>
      </c>
      <c r="AI863" s="15">
        <v>0</v>
      </c>
      <c r="AJ863" s="15">
        <v>2</v>
      </c>
      <c r="AK863" s="15">
        <v>0</v>
      </c>
      <c r="AL863" s="15">
        <v>60</v>
      </c>
      <c r="AM863" s="15">
        <v>0</v>
      </c>
      <c r="AN863" s="15">
        <v>1</v>
      </c>
      <c r="AO863" s="15">
        <v>1</v>
      </c>
      <c r="AP863" s="15">
        <v>0.94</v>
      </c>
      <c r="AQ863" s="16">
        <v>43101</v>
      </c>
      <c r="AR863" s="16">
        <v>109574</v>
      </c>
      <c r="AS863" s="16">
        <v>42806</v>
      </c>
    </row>
    <row r="864" spans="1:45" x14ac:dyDescent="0.2">
      <c r="A864" s="48" t="s">
        <v>9633</v>
      </c>
      <c r="B864" s="11" t="s">
        <v>9557</v>
      </c>
      <c r="C864" s="11" t="s">
        <v>9557</v>
      </c>
      <c r="D864" s="11" t="s">
        <v>9557</v>
      </c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 t="s">
        <v>1002</v>
      </c>
      <c r="P864" s="5" t="s">
        <v>5914</v>
      </c>
      <c r="Q864" s="12" t="s">
        <v>995</v>
      </c>
      <c r="R864" s="12" t="s">
        <v>33</v>
      </c>
      <c r="S864" s="12" t="s">
        <v>27</v>
      </c>
      <c r="T864" s="12"/>
      <c r="U864" s="12" t="s">
        <v>118</v>
      </c>
      <c r="V864" s="12" t="s">
        <v>28</v>
      </c>
      <c r="W864" s="12" t="s">
        <v>158</v>
      </c>
      <c r="X864" s="12" t="s">
        <v>30</v>
      </c>
      <c r="Y864" s="12" t="s">
        <v>599</v>
      </c>
      <c r="Z864" s="12">
        <v>117.21</v>
      </c>
      <c r="AA864" s="12">
        <v>66.900000000000006</v>
      </c>
      <c r="AB864" s="14">
        <f t="shared" si="60"/>
        <v>0.57077041208088053</v>
      </c>
      <c r="AC864" s="12">
        <v>24.09</v>
      </c>
      <c r="AD864" s="12">
        <v>146.30000000000001</v>
      </c>
      <c r="AE864" s="12">
        <v>131.66999999999999</v>
      </c>
      <c r="AF864" s="14">
        <f t="shared" si="61"/>
        <v>0.8999999999999998</v>
      </c>
      <c r="AG864" s="15">
        <v>1</v>
      </c>
      <c r="AH864" s="15">
        <v>15</v>
      </c>
      <c r="AI864" s="15">
        <v>0</v>
      </c>
      <c r="AJ864" s="15">
        <v>1</v>
      </c>
      <c r="AK864" s="15">
        <v>0</v>
      </c>
      <c r="AL864" s="15">
        <v>15</v>
      </c>
      <c r="AM864" s="15">
        <v>0</v>
      </c>
      <c r="AN864" s="15">
        <v>1</v>
      </c>
      <c r="AO864" s="15">
        <v>1</v>
      </c>
      <c r="AP864" s="15">
        <v>0.94</v>
      </c>
      <c r="AQ864" s="16">
        <v>43101</v>
      </c>
      <c r="AR864" s="16">
        <v>109574</v>
      </c>
      <c r="AS864" s="16">
        <v>42806</v>
      </c>
    </row>
    <row r="865" spans="1:45" x14ac:dyDescent="0.2">
      <c r="A865" s="48" t="s">
        <v>9633</v>
      </c>
      <c r="B865" s="11" t="s">
        <v>9557</v>
      </c>
      <c r="C865" s="11" t="s">
        <v>9557</v>
      </c>
      <c r="D865" s="11" t="s">
        <v>9557</v>
      </c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 t="s">
        <v>1003</v>
      </c>
      <c r="P865" s="5" t="s">
        <v>5915</v>
      </c>
      <c r="Q865" s="12" t="s">
        <v>995</v>
      </c>
      <c r="R865" s="12" t="s">
        <v>33</v>
      </c>
      <c r="S865" s="12" t="s">
        <v>27</v>
      </c>
      <c r="T865" s="12"/>
      <c r="U865" s="12" t="s">
        <v>118</v>
      </c>
      <c r="V865" s="12" t="s">
        <v>28</v>
      </c>
      <c r="W865" s="12" t="s">
        <v>158</v>
      </c>
      <c r="X865" s="12" t="s">
        <v>30</v>
      </c>
      <c r="Y865" s="12" t="s">
        <v>599</v>
      </c>
      <c r="Z865" s="12">
        <v>196.91</v>
      </c>
      <c r="AA865" s="12">
        <v>112.39</v>
      </c>
      <c r="AB865" s="14">
        <f t="shared" si="60"/>
        <v>0.57076837133715908</v>
      </c>
      <c r="AC865" s="12">
        <v>40.14</v>
      </c>
      <c r="AD865" s="12">
        <v>243.83</v>
      </c>
      <c r="AE865" s="12">
        <v>219.45</v>
      </c>
      <c r="AF865" s="14">
        <f t="shared" si="61"/>
        <v>0.90001230365418516</v>
      </c>
      <c r="AG865" s="15">
        <v>1</v>
      </c>
      <c r="AH865" s="15">
        <v>25</v>
      </c>
      <c r="AI865" s="15">
        <v>0</v>
      </c>
      <c r="AJ865" s="15">
        <v>2</v>
      </c>
      <c r="AK865" s="15">
        <v>0</v>
      </c>
      <c r="AL865" s="15">
        <v>25</v>
      </c>
      <c r="AM865" s="15">
        <v>0</v>
      </c>
      <c r="AN865" s="15">
        <v>1</v>
      </c>
      <c r="AO865" s="15">
        <v>1</v>
      </c>
      <c r="AP865" s="15">
        <v>0.94</v>
      </c>
      <c r="AQ865" s="16">
        <v>43101</v>
      </c>
      <c r="AR865" s="16">
        <v>109574</v>
      </c>
      <c r="AS865" s="16">
        <v>42806</v>
      </c>
    </row>
    <row r="866" spans="1:45" x14ac:dyDescent="0.2">
      <c r="A866" s="48" t="s">
        <v>9633</v>
      </c>
      <c r="B866" s="11" t="s">
        <v>9557</v>
      </c>
      <c r="C866" s="11" t="s">
        <v>9557</v>
      </c>
      <c r="D866" s="11" t="s">
        <v>9557</v>
      </c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 t="s">
        <v>1004</v>
      </c>
      <c r="P866" s="5" t="s">
        <v>5916</v>
      </c>
      <c r="Q866" s="12" t="s">
        <v>995</v>
      </c>
      <c r="R866" s="12" t="s">
        <v>170</v>
      </c>
      <c r="S866" s="12" t="s">
        <v>27</v>
      </c>
      <c r="T866" s="12"/>
      <c r="U866" s="12" t="s">
        <v>118</v>
      </c>
      <c r="V866" s="12" t="s">
        <v>28</v>
      </c>
      <c r="W866" s="12" t="s">
        <v>158</v>
      </c>
      <c r="X866" s="12" t="s">
        <v>30</v>
      </c>
      <c r="Y866" s="12" t="s">
        <v>599</v>
      </c>
      <c r="Z866" s="12">
        <v>201.6</v>
      </c>
      <c r="AA866" s="12">
        <v>115.06</v>
      </c>
      <c r="AB866" s="14">
        <f t="shared" si="60"/>
        <v>0.57073412698412707</v>
      </c>
      <c r="AC866" s="12">
        <v>40.14</v>
      </c>
      <c r="AD866" s="12">
        <v>243.83</v>
      </c>
      <c r="AE866" s="12">
        <v>219.45</v>
      </c>
      <c r="AF866" s="14">
        <f t="shared" si="61"/>
        <v>0.90001230365418516</v>
      </c>
      <c r="AG866" s="15">
        <v>1</v>
      </c>
      <c r="AH866" s="15">
        <v>25</v>
      </c>
      <c r="AI866" s="15">
        <v>0</v>
      </c>
      <c r="AJ866" s="15">
        <v>3</v>
      </c>
      <c r="AK866" s="15">
        <v>0</v>
      </c>
      <c r="AL866" s="15">
        <v>25</v>
      </c>
      <c r="AM866" s="15">
        <v>0</v>
      </c>
      <c r="AN866" s="15">
        <v>1</v>
      </c>
      <c r="AO866" s="15">
        <v>1</v>
      </c>
      <c r="AP866" s="15">
        <v>0.94</v>
      </c>
      <c r="AQ866" s="16">
        <v>43101</v>
      </c>
      <c r="AR866" s="16">
        <v>109574</v>
      </c>
      <c r="AS866" s="16">
        <v>42806</v>
      </c>
    </row>
    <row r="867" spans="1:45" x14ac:dyDescent="0.2">
      <c r="A867" s="48" t="s">
        <v>9633</v>
      </c>
      <c r="B867" s="11" t="s">
        <v>9557</v>
      </c>
      <c r="C867" s="11" t="s">
        <v>9557</v>
      </c>
      <c r="D867" s="11" t="s">
        <v>9557</v>
      </c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 t="s">
        <v>1005</v>
      </c>
      <c r="P867" s="5" t="s">
        <v>5917</v>
      </c>
      <c r="Q867" s="12" t="s">
        <v>995</v>
      </c>
      <c r="R867" s="12" t="s">
        <v>26</v>
      </c>
      <c r="S867" s="12" t="s">
        <v>27</v>
      </c>
      <c r="T867" s="12"/>
      <c r="U867" s="12" t="s">
        <v>118</v>
      </c>
      <c r="V867" s="12" t="s">
        <v>28</v>
      </c>
      <c r="W867" s="12" t="s">
        <v>158</v>
      </c>
      <c r="X867" s="12" t="s">
        <v>30</v>
      </c>
      <c r="Y867" s="12" t="s">
        <v>599</v>
      </c>
      <c r="Z867" s="12">
        <v>738.89</v>
      </c>
      <c r="AA867" s="12">
        <v>421.73</v>
      </c>
      <c r="AB867" s="14">
        <f t="shared" si="60"/>
        <v>0.57076154772699594</v>
      </c>
      <c r="AC867" s="12">
        <v>154.13</v>
      </c>
      <c r="AD867" s="12">
        <v>829.03</v>
      </c>
      <c r="AE867" s="12">
        <v>746.13</v>
      </c>
      <c r="AF867" s="14">
        <f t="shared" si="61"/>
        <v>0.90000361868689915</v>
      </c>
      <c r="AG867" s="15">
        <v>1</v>
      </c>
      <c r="AH867" s="15">
        <v>85</v>
      </c>
      <c r="AI867" s="15">
        <v>11</v>
      </c>
      <c r="AJ867" s="15">
        <v>4</v>
      </c>
      <c r="AK867" s="15">
        <v>0</v>
      </c>
      <c r="AL867" s="15">
        <v>85</v>
      </c>
      <c r="AM867" s="15">
        <v>0</v>
      </c>
      <c r="AN867" s="15">
        <v>1</v>
      </c>
      <c r="AO867" s="15">
        <v>1</v>
      </c>
      <c r="AP867" s="15">
        <v>0.94</v>
      </c>
      <c r="AQ867" s="16">
        <v>43101</v>
      </c>
      <c r="AR867" s="16">
        <v>109574</v>
      </c>
      <c r="AS867" s="16">
        <v>42806</v>
      </c>
    </row>
    <row r="868" spans="1:45" x14ac:dyDescent="0.2">
      <c r="A868" s="48" t="s">
        <v>9633</v>
      </c>
      <c r="B868" s="11" t="s">
        <v>9557</v>
      </c>
      <c r="C868" s="11" t="s">
        <v>9557</v>
      </c>
      <c r="D868" s="11" t="s">
        <v>9557</v>
      </c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 t="s">
        <v>1006</v>
      </c>
      <c r="P868" s="5" t="s">
        <v>5918</v>
      </c>
      <c r="Q868" s="12" t="s">
        <v>995</v>
      </c>
      <c r="R868" s="12" t="s">
        <v>33</v>
      </c>
      <c r="S868" s="12" t="s">
        <v>27</v>
      </c>
      <c r="T868" s="12"/>
      <c r="U868" s="12" t="s">
        <v>118</v>
      </c>
      <c r="V868" s="12" t="s">
        <v>28</v>
      </c>
      <c r="W868" s="12" t="s">
        <v>158</v>
      </c>
      <c r="X868" s="12" t="s">
        <v>30</v>
      </c>
      <c r="Y868" s="12" t="s">
        <v>599</v>
      </c>
      <c r="Z868" s="12">
        <v>192.22</v>
      </c>
      <c r="AA868" s="12">
        <v>109.71</v>
      </c>
      <c r="AB868" s="14">
        <f t="shared" si="60"/>
        <v>0.57075226303194249</v>
      </c>
      <c r="AC868" s="12">
        <v>40.14</v>
      </c>
      <c r="AD868" s="12">
        <v>243.83</v>
      </c>
      <c r="AE868" s="12">
        <v>219.45</v>
      </c>
      <c r="AF868" s="14">
        <f t="shared" si="61"/>
        <v>0.90001230365418516</v>
      </c>
      <c r="AG868" s="15">
        <v>1</v>
      </c>
      <c r="AH868" s="15">
        <v>25</v>
      </c>
      <c r="AI868" s="15">
        <v>0</v>
      </c>
      <c r="AJ868" s="15">
        <v>1</v>
      </c>
      <c r="AK868" s="15">
        <v>0</v>
      </c>
      <c r="AL868" s="15">
        <v>25</v>
      </c>
      <c r="AM868" s="15">
        <v>0</v>
      </c>
      <c r="AN868" s="15">
        <v>1</v>
      </c>
      <c r="AO868" s="15">
        <v>1</v>
      </c>
      <c r="AP868" s="15">
        <v>0.94</v>
      </c>
      <c r="AQ868" s="16">
        <v>43101</v>
      </c>
      <c r="AR868" s="16">
        <v>109574</v>
      </c>
      <c r="AS868" s="16">
        <v>42806</v>
      </c>
    </row>
    <row r="869" spans="1:45" x14ac:dyDescent="0.2">
      <c r="A869" s="48" t="s">
        <v>9633</v>
      </c>
      <c r="B869" s="11" t="s">
        <v>9557</v>
      </c>
      <c r="C869" s="11" t="s">
        <v>9557</v>
      </c>
      <c r="D869" s="11" t="s">
        <v>9557</v>
      </c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 t="s">
        <v>1007</v>
      </c>
      <c r="P869" s="5" t="s">
        <v>5919</v>
      </c>
      <c r="Q869" s="12" t="s">
        <v>995</v>
      </c>
      <c r="R869" s="12" t="s">
        <v>170</v>
      </c>
      <c r="S869" s="12" t="s">
        <v>27</v>
      </c>
      <c r="T869" s="12"/>
      <c r="U869" s="12" t="s">
        <v>118</v>
      </c>
      <c r="V869" s="12" t="s">
        <v>28</v>
      </c>
      <c r="W869" s="12" t="s">
        <v>158</v>
      </c>
      <c r="X869" s="12" t="s">
        <v>30</v>
      </c>
      <c r="Y869" s="12" t="s">
        <v>599</v>
      </c>
      <c r="Z869" s="12">
        <v>314.12</v>
      </c>
      <c r="AA869" s="12">
        <v>179.29</v>
      </c>
      <c r="AB869" s="14">
        <f t="shared" si="60"/>
        <v>0.57076913281548447</v>
      </c>
      <c r="AC869" s="12">
        <v>64.22</v>
      </c>
      <c r="AD869" s="12">
        <v>390.13</v>
      </c>
      <c r="AE869" s="12">
        <v>351.12</v>
      </c>
      <c r="AF869" s="14">
        <f t="shared" si="61"/>
        <v>0.90000768974444423</v>
      </c>
      <c r="AG869" s="15">
        <v>1</v>
      </c>
      <c r="AH869" s="15">
        <v>40</v>
      </c>
      <c r="AI869" s="15">
        <v>0</v>
      </c>
      <c r="AJ869" s="15">
        <v>3</v>
      </c>
      <c r="AK869" s="15">
        <v>0</v>
      </c>
      <c r="AL869" s="15">
        <v>40</v>
      </c>
      <c r="AM869" s="15">
        <v>0</v>
      </c>
      <c r="AN869" s="15">
        <v>1</v>
      </c>
      <c r="AO869" s="15">
        <v>1</v>
      </c>
      <c r="AP869" s="15">
        <v>0.94</v>
      </c>
      <c r="AQ869" s="16">
        <v>43101</v>
      </c>
      <c r="AR869" s="16">
        <v>109574</v>
      </c>
      <c r="AS869" s="16">
        <v>42806</v>
      </c>
    </row>
    <row r="870" spans="1:45" x14ac:dyDescent="0.2">
      <c r="A870" s="48" t="s">
        <v>9633</v>
      </c>
      <c r="B870" s="11" t="s">
        <v>9557</v>
      </c>
      <c r="C870" s="11" t="s">
        <v>9557</v>
      </c>
      <c r="D870" s="11" t="s">
        <v>9557</v>
      </c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 t="s">
        <v>1008</v>
      </c>
      <c r="P870" s="5" t="s">
        <v>5920</v>
      </c>
      <c r="Q870" s="12" t="s">
        <v>995</v>
      </c>
      <c r="R870" s="12" t="s">
        <v>26</v>
      </c>
      <c r="S870" s="12" t="s">
        <v>27</v>
      </c>
      <c r="T870" s="12"/>
      <c r="U870" s="12" t="s">
        <v>118</v>
      </c>
      <c r="V870" s="12" t="s">
        <v>28</v>
      </c>
      <c r="W870" s="12" t="s">
        <v>158</v>
      </c>
      <c r="X870" s="12" t="s">
        <v>30</v>
      </c>
      <c r="Y870" s="12" t="s">
        <v>599</v>
      </c>
      <c r="Z870" s="12">
        <v>551.36</v>
      </c>
      <c r="AA870" s="12">
        <v>314.7</v>
      </c>
      <c r="AB870" s="14">
        <f t="shared" si="60"/>
        <v>0.57077045850261166</v>
      </c>
      <c r="AC870" s="12">
        <v>114</v>
      </c>
      <c r="AD870" s="12">
        <v>585.20000000000005</v>
      </c>
      <c r="AE870" s="12">
        <v>526.67999999999995</v>
      </c>
      <c r="AF870" s="14">
        <f t="shared" si="61"/>
        <v>0.8999999999999998</v>
      </c>
      <c r="AG870" s="15">
        <v>1</v>
      </c>
      <c r="AH870" s="15">
        <v>60</v>
      </c>
      <c r="AI870" s="15">
        <v>11</v>
      </c>
      <c r="AJ870" s="15">
        <v>4</v>
      </c>
      <c r="AK870" s="15">
        <v>0</v>
      </c>
      <c r="AL870" s="15">
        <v>60</v>
      </c>
      <c r="AM870" s="15">
        <v>0</v>
      </c>
      <c r="AN870" s="15">
        <v>1</v>
      </c>
      <c r="AO870" s="15">
        <v>1</v>
      </c>
      <c r="AP870" s="15">
        <v>0.94</v>
      </c>
      <c r="AQ870" s="16">
        <v>43101</v>
      </c>
      <c r="AR870" s="16">
        <v>109574</v>
      </c>
      <c r="AS870" s="16">
        <v>42806</v>
      </c>
    </row>
    <row r="871" spans="1:45" x14ac:dyDescent="0.2">
      <c r="A871" s="48" t="s">
        <v>9633</v>
      </c>
      <c r="B871" s="11" t="s">
        <v>9557</v>
      </c>
      <c r="C871" s="11" t="s">
        <v>9557</v>
      </c>
      <c r="D871" s="11" t="s">
        <v>9557</v>
      </c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 t="s">
        <v>1009</v>
      </c>
      <c r="P871" s="5" t="s">
        <v>5921</v>
      </c>
      <c r="Q871" s="12" t="s">
        <v>995</v>
      </c>
      <c r="R871" s="12" t="s">
        <v>170</v>
      </c>
      <c r="S871" s="12" t="s">
        <v>27</v>
      </c>
      <c r="T871" s="12"/>
      <c r="U871" s="12" t="s">
        <v>118</v>
      </c>
      <c r="V871" s="12" t="s">
        <v>28</v>
      </c>
      <c r="W871" s="12" t="s">
        <v>158</v>
      </c>
      <c r="X871" s="12" t="s">
        <v>30</v>
      </c>
      <c r="Y871" s="12" t="s">
        <v>599</v>
      </c>
      <c r="Z871" s="12">
        <v>164.09</v>
      </c>
      <c r="AA871" s="12">
        <v>93.66</v>
      </c>
      <c r="AB871" s="14">
        <f t="shared" si="60"/>
        <v>0.57078432567493442</v>
      </c>
      <c r="AC871" s="12">
        <v>32.11</v>
      </c>
      <c r="AD871" s="12">
        <v>195.07</v>
      </c>
      <c r="AE871" s="12">
        <v>175.56</v>
      </c>
      <c r="AF871" s="14">
        <f t="shared" si="61"/>
        <v>0.89998462090531606</v>
      </c>
      <c r="AG871" s="15">
        <v>1</v>
      </c>
      <c r="AH871" s="15">
        <v>20</v>
      </c>
      <c r="AI871" s="15">
        <v>0</v>
      </c>
      <c r="AJ871" s="15">
        <v>3</v>
      </c>
      <c r="AK871" s="15">
        <v>0</v>
      </c>
      <c r="AL871" s="15">
        <v>20</v>
      </c>
      <c r="AM871" s="15">
        <v>0</v>
      </c>
      <c r="AN871" s="15">
        <v>1</v>
      </c>
      <c r="AO871" s="15">
        <v>1</v>
      </c>
      <c r="AP871" s="15">
        <v>0.94</v>
      </c>
      <c r="AQ871" s="16">
        <v>43101</v>
      </c>
      <c r="AR871" s="16">
        <v>109574</v>
      </c>
      <c r="AS871" s="16">
        <v>42806</v>
      </c>
    </row>
    <row r="872" spans="1:45" x14ac:dyDescent="0.2">
      <c r="A872" s="48" t="s">
        <v>9633</v>
      </c>
      <c r="B872" s="11" t="s">
        <v>9557</v>
      </c>
      <c r="C872" s="11" t="s">
        <v>9557</v>
      </c>
      <c r="D872" s="11" t="s">
        <v>9557</v>
      </c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 t="s">
        <v>1010</v>
      </c>
      <c r="P872" s="5" t="s">
        <v>5922</v>
      </c>
      <c r="Q872" s="12" t="s">
        <v>995</v>
      </c>
      <c r="R872" s="12" t="s">
        <v>26</v>
      </c>
      <c r="S872" s="12" t="s">
        <v>27</v>
      </c>
      <c r="T872" s="12"/>
      <c r="U872" s="12" t="s">
        <v>118</v>
      </c>
      <c r="V872" s="12" t="s">
        <v>28</v>
      </c>
      <c r="W872" s="12" t="s">
        <v>158</v>
      </c>
      <c r="X872" s="12" t="s">
        <v>30</v>
      </c>
      <c r="Y872" s="12" t="s">
        <v>599</v>
      </c>
      <c r="Z872" s="12">
        <v>963.94</v>
      </c>
      <c r="AA872" s="12">
        <v>550.17999999999995</v>
      </c>
      <c r="AB872" s="14">
        <f t="shared" si="60"/>
        <v>0.5707616656638379</v>
      </c>
      <c r="AC872" s="12">
        <v>202.3</v>
      </c>
      <c r="AD872" s="12">
        <v>1121.6300000000001</v>
      </c>
      <c r="AE872" s="12">
        <v>1009.47</v>
      </c>
      <c r="AF872" s="14">
        <f t="shared" si="61"/>
        <v>0.90000267467881556</v>
      </c>
      <c r="AG872" s="15">
        <v>1</v>
      </c>
      <c r="AH872" s="15">
        <v>115</v>
      </c>
      <c r="AI872" s="15">
        <v>11</v>
      </c>
      <c r="AJ872" s="15">
        <v>4</v>
      </c>
      <c r="AK872" s="15">
        <v>0</v>
      </c>
      <c r="AL872" s="15">
        <v>115</v>
      </c>
      <c r="AM872" s="15">
        <v>0</v>
      </c>
      <c r="AN872" s="15">
        <v>1</v>
      </c>
      <c r="AO872" s="15">
        <v>1</v>
      </c>
      <c r="AP872" s="15">
        <v>0.94</v>
      </c>
      <c r="AQ872" s="16">
        <v>43101</v>
      </c>
      <c r="AR872" s="16">
        <v>109574</v>
      </c>
      <c r="AS872" s="16">
        <v>42806</v>
      </c>
    </row>
    <row r="873" spans="1:45" x14ac:dyDescent="0.2">
      <c r="A873" s="48" t="s">
        <v>9633</v>
      </c>
      <c r="B873" s="11" t="s">
        <v>9557</v>
      </c>
      <c r="C873" s="11" t="s">
        <v>9557</v>
      </c>
      <c r="D873" s="11" t="s">
        <v>9557</v>
      </c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 t="s">
        <v>1011</v>
      </c>
      <c r="P873" s="5" t="s">
        <v>5923</v>
      </c>
      <c r="Q873" s="12" t="s">
        <v>995</v>
      </c>
      <c r="R873" s="12" t="s">
        <v>170</v>
      </c>
      <c r="S873" s="12" t="s">
        <v>27</v>
      </c>
      <c r="T873" s="12"/>
      <c r="U873" s="12" t="s">
        <v>118</v>
      </c>
      <c r="V873" s="12" t="s">
        <v>28</v>
      </c>
      <c r="W873" s="12" t="s">
        <v>158</v>
      </c>
      <c r="X873" s="12" t="s">
        <v>30</v>
      </c>
      <c r="Y873" s="12" t="s">
        <v>599</v>
      </c>
      <c r="Z873" s="12">
        <v>314.12</v>
      </c>
      <c r="AA873" s="12">
        <v>179.29</v>
      </c>
      <c r="AB873" s="14">
        <f t="shared" si="60"/>
        <v>0.57076913281548447</v>
      </c>
      <c r="AC873" s="12">
        <v>64.22</v>
      </c>
      <c r="AD873" s="12">
        <v>390.13</v>
      </c>
      <c r="AE873" s="12">
        <v>351.12</v>
      </c>
      <c r="AF873" s="14">
        <f t="shared" si="61"/>
        <v>0.90000768974444423</v>
      </c>
      <c r="AG873" s="15">
        <v>1</v>
      </c>
      <c r="AH873" s="15">
        <v>40</v>
      </c>
      <c r="AI873" s="15">
        <v>0</v>
      </c>
      <c r="AJ873" s="15">
        <v>3</v>
      </c>
      <c r="AK873" s="15">
        <v>0</v>
      </c>
      <c r="AL873" s="15">
        <v>40</v>
      </c>
      <c r="AM873" s="15">
        <v>0</v>
      </c>
      <c r="AN873" s="15">
        <v>1</v>
      </c>
      <c r="AO873" s="15">
        <v>1</v>
      </c>
      <c r="AP873" s="15">
        <v>0.94</v>
      </c>
      <c r="AQ873" s="16">
        <v>43101</v>
      </c>
      <c r="AR873" s="16">
        <v>109574</v>
      </c>
      <c r="AS873" s="16">
        <v>42806</v>
      </c>
    </row>
    <row r="874" spans="1:45" x14ac:dyDescent="0.2">
      <c r="A874" s="48" t="s">
        <v>9633</v>
      </c>
      <c r="B874" s="11" t="s">
        <v>9557</v>
      </c>
      <c r="C874" s="11" t="s">
        <v>9557</v>
      </c>
      <c r="D874" s="11" t="s">
        <v>9557</v>
      </c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 t="s">
        <v>1012</v>
      </c>
      <c r="P874" s="5" t="s">
        <v>5924</v>
      </c>
      <c r="Q874" s="12" t="s">
        <v>995</v>
      </c>
      <c r="R874" s="12" t="s">
        <v>26</v>
      </c>
      <c r="S874" s="12" t="s">
        <v>27</v>
      </c>
      <c r="T874" s="12"/>
      <c r="U874" s="12" t="s">
        <v>118</v>
      </c>
      <c r="V874" s="12" t="s">
        <v>28</v>
      </c>
      <c r="W874" s="12" t="s">
        <v>59</v>
      </c>
      <c r="X874" s="12" t="s">
        <v>30</v>
      </c>
      <c r="Y874" s="12" t="s">
        <v>599</v>
      </c>
      <c r="Z874" s="12">
        <v>245.65</v>
      </c>
      <c r="AA874" s="12">
        <v>175.27</v>
      </c>
      <c r="AB874" s="14">
        <f t="shared" si="60"/>
        <v>0.71349480968858137</v>
      </c>
      <c r="AC874" s="12">
        <v>54.85</v>
      </c>
      <c r="AD874" s="12">
        <v>292.60000000000002</v>
      </c>
      <c r="AE874" s="12">
        <v>263.33999999999997</v>
      </c>
      <c r="AF874" s="14">
        <f t="shared" si="61"/>
        <v>0.8999999999999998</v>
      </c>
      <c r="AG874" s="15">
        <v>1</v>
      </c>
      <c r="AH874" s="15">
        <v>30</v>
      </c>
      <c r="AI874" s="15">
        <v>11</v>
      </c>
      <c r="AJ874" s="15">
        <v>4</v>
      </c>
      <c r="AK874" s="15">
        <v>0</v>
      </c>
      <c r="AL874" s="15">
        <v>30</v>
      </c>
      <c r="AM874" s="15">
        <v>0</v>
      </c>
      <c r="AN874" s="15">
        <v>1</v>
      </c>
      <c r="AO874" s="15">
        <v>1</v>
      </c>
      <c r="AP874" s="15">
        <v>0.94</v>
      </c>
      <c r="AQ874" s="16">
        <v>43101</v>
      </c>
      <c r="AR874" s="16">
        <v>109574</v>
      </c>
      <c r="AS874" s="16">
        <v>42806</v>
      </c>
    </row>
    <row r="875" spans="1:45" x14ac:dyDescent="0.2">
      <c r="A875" s="48" t="s">
        <v>9633</v>
      </c>
      <c r="B875" s="11" t="s">
        <v>9557</v>
      </c>
      <c r="C875" s="11" t="s">
        <v>9557</v>
      </c>
      <c r="D875" s="11" t="s">
        <v>9557</v>
      </c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 t="s">
        <v>1013</v>
      </c>
      <c r="P875" s="5" t="s">
        <v>5925</v>
      </c>
      <c r="Q875" s="12" t="s">
        <v>995</v>
      </c>
      <c r="R875" s="12" t="s">
        <v>170</v>
      </c>
      <c r="S875" s="12" t="s">
        <v>27</v>
      </c>
      <c r="T875" s="12"/>
      <c r="U875" s="12" t="s">
        <v>118</v>
      </c>
      <c r="V875" s="12" t="s">
        <v>28</v>
      </c>
      <c r="W875" s="12" t="s">
        <v>59</v>
      </c>
      <c r="X875" s="12" t="s">
        <v>30</v>
      </c>
      <c r="Y875" s="12" t="s">
        <v>599</v>
      </c>
      <c r="Z875" s="12">
        <v>95.64</v>
      </c>
      <c r="AA875" s="12">
        <v>68.239999999999995</v>
      </c>
      <c r="AB875" s="14">
        <f t="shared" si="60"/>
        <v>0.71350899205353402</v>
      </c>
      <c r="AC875" s="12">
        <v>20.07</v>
      </c>
      <c r="AD875" s="12">
        <v>146.30000000000001</v>
      </c>
      <c r="AE875" s="12">
        <v>131.66999999999999</v>
      </c>
      <c r="AF875" s="14">
        <f t="shared" si="61"/>
        <v>0.8999999999999998</v>
      </c>
      <c r="AG875" s="15">
        <v>1</v>
      </c>
      <c r="AH875" s="15">
        <v>15</v>
      </c>
      <c r="AI875" s="15">
        <v>0</v>
      </c>
      <c r="AJ875" s="15">
        <v>3</v>
      </c>
      <c r="AK875" s="15">
        <v>0</v>
      </c>
      <c r="AL875" s="15">
        <v>15</v>
      </c>
      <c r="AM875" s="15">
        <v>0</v>
      </c>
      <c r="AN875" s="15">
        <v>1</v>
      </c>
      <c r="AO875" s="15">
        <v>1</v>
      </c>
      <c r="AP875" s="15">
        <v>0.94</v>
      </c>
      <c r="AQ875" s="16">
        <v>43101</v>
      </c>
      <c r="AR875" s="16">
        <v>109574</v>
      </c>
      <c r="AS875" s="16">
        <v>42806</v>
      </c>
    </row>
    <row r="876" spans="1:45" x14ac:dyDescent="0.2">
      <c r="A876" s="48" t="s">
        <v>9633</v>
      </c>
      <c r="B876" s="11" t="s">
        <v>9557</v>
      </c>
      <c r="C876" s="11" t="s">
        <v>9557</v>
      </c>
      <c r="D876" s="11" t="s">
        <v>9557</v>
      </c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 t="s">
        <v>1014</v>
      </c>
      <c r="P876" s="5" t="s">
        <v>5926</v>
      </c>
      <c r="Q876" s="12" t="s">
        <v>995</v>
      </c>
      <c r="R876" s="12" t="s">
        <v>26</v>
      </c>
      <c r="S876" s="12" t="s">
        <v>27</v>
      </c>
      <c r="T876" s="12"/>
      <c r="U876" s="12" t="s">
        <v>118</v>
      </c>
      <c r="V876" s="12" t="s">
        <v>28</v>
      </c>
      <c r="W876" s="12" t="s">
        <v>59</v>
      </c>
      <c r="X876" s="12" t="s">
        <v>30</v>
      </c>
      <c r="Y876" s="12" t="s">
        <v>599</v>
      </c>
      <c r="Z876" s="12">
        <v>386.3</v>
      </c>
      <c r="AA876" s="12">
        <v>275.62</v>
      </c>
      <c r="AB876" s="14">
        <f t="shared" si="60"/>
        <v>0.7134869272586073</v>
      </c>
      <c r="AC876" s="12">
        <v>88.3</v>
      </c>
      <c r="AD876" s="12">
        <v>536.42999999999995</v>
      </c>
      <c r="AE876" s="12">
        <v>482.79</v>
      </c>
      <c r="AF876" s="14">
        <f t="shared" si="61"/>
        <v>0.90000559252838219</v>
      </c>
      <c r="AG876" s="15">
        <v>1</v>
      </c>
      <c r="AH876" s="15">
        <v>55</v>
      </c>
      <c r="AI876" s="15">
        <v>11</v>
      </c>
      <c r="AJ876" s="15">
        <v>4</v>
      </c>
      <c r="AK876" s="15">
        <v>0</v>
      </c>
      <c r="AL876" s="15">
        <v>55</v>
      </c>
      <c r="AM876" s="15">
        <v>0</v>
      </c>
      <c r="AN876" s="15">
        <v>1</v>
      </c>
      <c r="AO876" s="15">
        <v>1</v>
      </c>
      <c r="AP876" s="15">
        <v>0.94</v>
      </c>
      <c r="AQ876" s="16">
        <v>43101</v>
      </c>
      <c r="AR876" s="16">
        <v>109574</v>
      </c>
      <c r="AS876" s="16">
        <v>42806</v>
      </c>
    </row>
    <row r="877" spans="1:45" x14ac:dyDescent="0.2">
      <c r="A877" s="48" t="s">
        <v>9633</v>
      </c>
      <c r="B877" s="11" t="s">
        <v>9557</v>
      </c>
      <c r="C877" s="11" t="s">
        <v>9557</v>
      </c>
      <c r="D877" s="11" t="s">
        <v>9557</v>
      </c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 t="s">
        <v>1015</v>
      </c>
      <c r="P877" s="5" t="s">
        <v>5927</v>
      </c>
      <c r="Q877" s="12" t="s">
        <v>995</v>
      </c>
      <c r="R877" s="12" t="s">
        <v>170</v>
      </c>
      <c r="S877" s="12" t="s">
        <v>27</v>
      </c>
      <c r="T877" s="12"/>
      <c r="U877" s="12" t="s">
        <v>118</v>
      </c>
      <c r="V877" s="12" t="s">
        <v>28</v>
      </c>
      <c r="W877" s="12" t="s">
        <v>59</v>
      </c>
      <c r="X877" s="12" t="s">
        <v>30</v>
      </c>
      <c r="Y877" s="12" t="s">
        <v>599</v>
      </c>
      <c r="Z877" s="12">
        <v>151.88999999999999</v>
      </c>
      <c r="AA877" s="12">
        <v>108.38</v>
      </c>
      <c r="AB877" s="14">
        <f t="shared" si="60"/>
        <v>0.7135426953716506</v>
      </c>
      <c r="AC877" s="12">
        <v>33.450000000000003</v>
      </c>
      <c r="AD877" s="12">
        <v>243.83</v>
      </c>
      <c r="AE877" s="12">
        <v>219.45</v>
      </c>
      <c r="AF877" s="14">
        <f t="shared" si="61"/>
        <v>0.90001230365418516</v>
      </c>
      <c r="AG877" s="15">
        <v>1</v>
      </c>
      <c r="AH877" s="15">
        <v>25</v>
      </c>
      <c r="AI877" s="15">
        <v>0</v>
      </c>
      <c r="AJ877" s="15">
        <v>3</v>
      </c>
      <c r="AK877" s="15">
        <v>0</v>
      </c>
      <c r="AL877" s="15">
        <v>25</v>
      </c>
      <c r="AM877" s="15">
        <v>0</v>
      </c>
      <c r="AN877" s="15">
        <v>1</v>
      </c>
      <c r="AO877" s="15">
        <v>1</v>
      </c>
      <c r="AP877" s="15">
        <v>0.94</v>
      </c>
      <c r="AQ877" s="16">
        <v>43101</v>
      </c>
      <c r="AR877" s="16">
        <v>109574</v>
      </c>
      <c r="AS877" s="16">
        <v>42806</v>
      </c>
    </row>
    <row r="878" spans="1:45" x14ac:dyDescent="0.2">
      <c r="A878" s="48" t="s">
        <v>9633</v>
      </c>
      <c r="B878" s="11" t="s">
        <v>9557</v>
      </c>
      <c r="C878" s="11" t="s">
        <v>9557</v>
      </c>
      <c r="D878" s="11" t="s">
        <v>9557</v>
      </c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 t="s">
        <v>1016</v>
      </c>
      <c r="P878" s="5" t="s">
        <v>5928</v>
      </c>
      <c r="Q878" s="12" t="s">
        <v>995</v>
      </c>
      <c r="R878" s="12" t="s">
        <v>26</v>
      </c>
      <c r="S878" s="12" t="s">
        <v>27</v>
      </c>
      <c r="T878" s="12"/>
      <c r="U878" s="12" t="s">
        <v>118</v>
      </c>
      <c r="V878" s="12" t="s">
        <v>28</v>
      </c>
      <c r="W878" s="12" t="s">
        <v>158</v>
      </c>
      <c r="X878" s="12" t="s">
        <v>30</v>
      </c>
      <c r="Y878" s="12" t="s">
        <v>599</v>
      </c>
      <c r="Z878" s="12">
        <v>326.31</v>
      </c>
      <c r="AA878" s="12">
        <v>186.25</v>
      </c>
      <c r="AB878" s="14">
        <f t="shared" si="60"/>
        <v>0.57077625570776258</v>
      </c>
      <c r="AC878" s="12">
        <v>65.83</v>
      </c>
      <c r="AD878" s="12">
        <v>292.60000000000002</v>
      </c>
      <c r="AE878" s="12">
        <v>263.33999999999997</v>
      </c>
      <c r="AF878" s="14">
        <f t="shared" si="61"/>
        <v>0.8999999999999998</v>
      </c>
      <c r="AG878" s="15">
        <v>1</v>
      </c>
      <c r="AH878" s="15">
        <v>30</v>
      </c>
      <c r="AI878" s="15">
        <v>11</v>
      </c>
      <c r="AJ878" s="15">
        <v>4</v>
      </c>
      <c r="AK878" s="15">
        <v>0</v>
      </c>
      <c r="AL878" s="15">
        <v>30</v>
      </c>
      <c r="AM878" s="15">
        <v>0</v>
      </c>
      <c r="AN878" s="15">
        <v>1</v>
      </c>
      <c r="AO878" s="15">
        <v>1</v>
      </c>
      <c r="AP878" s="15">
        <v>0.94</v>
      </c>
      <c r="AQ878" s="16">
        <v>43101</v>
      </c>
      <c r="AR878" s="16">
        <v>109574</v>
      </c>
      <c r="AS878" s="16">
        <v>42806</v>
      </c>
    </row>
    <row r="879" spans="1:45" x14ac:dyDescent="0.2">
      <c r="A879" s="48" t="s">
        <v>9633</v>
      </c>
      <c r="B879" s="11" t="s">
        <v>9557</v>
      </c>
      <c r="C879" s="11" t="s">
        <v>9557</v>
      </c>
      <c r="D879" s="11" t="s">
        <v>9557</v>
      </c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 t="s">
        <v>1017</v>
      </c>
      <c r="P879" s="5" t="s">
        <v>5929</v>
      </c>
      <c r="Q879" s="12" t="s">
        <v>995</v>
      </c>
      <c r="R879" s="12" t="s">
        <v>170</v>
      </c>
      <c r="S879" s="12" t="s">
        <v>27</v>
      </c>
      <c r="T879" s="12"/>
      <c r="U879" s="12" t="s">
        <v>118</v>
      </c>
      <c r="V879" s="12" t="s">
        <v>28</v>
      </c>
      <c r="W879" s="12" t="s">
        <v>158</v>
      </c>
      <c r="X879" s="12" t="s">
        <v>30</v>
      </c>
      <c r="Y879" s="12" t="s">
        <v>599</v>
      </c>
      <c r="Z879" s="12">
        <v>126.59</v>
      </c>
      <c r="AA879" s="12">
        <v>72.260000000000005</v>
      </c>
      <c r="AB879" s="14">
        <f t="shared" si="60"/>
        <v>0.57081918003001819</v>
      </c>
      <c r="AC879" s="12">
        <v>24.09</v>
      </c>
      <c r="AD879" s="12">
        <v>146.30000000000001</v>
      </c>
      <c r="AE879" s="12">
        <v>131.66999999999999</v>
      </c>
      <c r="AF879" s="14">
        <f t="shared" si="61"/>
        <v>0.8999999999999998</v>
      </c>
      <c r="AG879" s="15">
        <v>1</v>
      </c>
      <c r="AH879" s="15">
        <v>15</v>
      </c>
      <c r="AI879" s="15">
        <v>0</v>
      </c>
      <c r="AJ879" s="15">
        <v>3</v>
      </c>
      <c r="AK879" s="15">
        <v>0</v>
      </c>
      <c r="AL879" s="15">
        <v>15</v>
      </c>
      <c r="AM879" s="15">
        <v>0</v>
      </c>
      <c r="AN879" s="15">
        <v>1</v>
      </c>
      <c r="AO879" s="15">
        <v>1</v>
      </c>
      <c r="AP879" s="15">
        <v>0.94</v>
      </c>
      <c r="AQ879" s="16">
        <v>43101</v>
      </c>
      <c r="AR879" s="16">
        <v>109574</v>
      </c>
      <c r="AS879" s="16">
        <v>42806</v>
      </c>
    </row>
    <row r="880" spans="1:45" x14ac:dyDescent="0.2">
      <c r="A880" s="48" t="s">
        <v>9633</v>
      </c>
      <c r="B880" s="11" t="s">
        <v>9557</v>
      </c>
      <c r="C880" s="11" t="s">
        <v>9557</v>
      </c>
      <c r="D880" s="11" t="s">
        <v>9557</v>
      </c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 t="s">
        <v>1018</v>
      </c>
      <c r="P880" s="5" t="s">
        <v>5930</v>
      </c>
      <c r="Q880" s="12" t="s">
        <v>995</v>
      </c>
      <c r="R880" s="12" t="s">
        <v>26</v>
      </c>
      <c r="S880" s="12" t="s">
        <v>27</v>
      </c>
      <c r="T880" s="12"/>
      <c r="U880" s="12" t="s">
        <v>118</v>
      </c>
      <c r="V880" s="12" t="s">
        <v>28</v>
      </c>
      <c r="W880" s="12" t="s">
        <v>158</v>
      </c>
      <c r="X880" s="12" t="s">
        <v>30</v>
      </c>
      <c r="Y880" s="12" t="s">
        <v>599</v>
      </c>
      <c r="Z880" s="12">
        <v>513.85</v>
      </c>
      <c r="AA880" s="12">
        <v>293.29000000000002</v>
      </c>
      <c r="AB880" s="14">
        <f t="shared" si="60"/>
        <v>0.57076967986766569</v>
      </c>
      <c r="AC880" s="12">
        <v>105.97</v>
      </c>
      <c r="AD880" s="12">
        <v>536.42999999999995</v>
      </c>
      <c r="AE880" s="12">
        <v>482.79</v>
      </c>
      <c r="AF880" s="14">
        <f t="shared" si="61"/>
        <v>0.90000559252838219</v>
      </c>
      <c r="AG880" s="15">
        <v>1</v>
      </c>
      <c r="AH880" s="15">
        <v>55</v>
      </c>
      <c r="AI880" s="15">
        <v>11</v>
      </c>
      <c r="AJ880" s="15">
        <v>4</v>
      </c>
      <c r="AK880" s="15">
        <v>0</v>
      </c>
      <c r="AL880" s="15">
        <v>55</v>
      </c>
      <c r="AM880" s="15">
        <v>0</v>
      </c>
      <c r="AN880" s="15">
        <v>1</v>
      </c>
      <c r="AO880" s="15">
        <v>1</v>
      </c>
      <c r="AP880" s="15">
        <v>0.94</v>
      </c>
      <c r="AQ880" s="16">
        <v>43101</v>
      </c>
      <c r="AR880" s="16">
        <v>109574</v>
      </c>
      <c r="AS880" s="16">
        <v>42806</v>
      </c>
    </row>
    <row r="881" spans="1:45" x14ac:dyDescent="0.2">
      <c r="A881" s="48" t="s">
        <v>9633</v>
      </c>
      <c r="B881" s="11" t="s">
        <v>9557</v>
      </c>
      <c r="C881" s="11" t="s">
        <v>9557</v>
      </c>
      <c r="D881" s="11" t="s">
        <v>9557</v>
      </c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 t="s">
        <v>1019</v>
      </c>
      <c r="P881" s="5" t="s">
        <v>5931</v>
      </c>
      <c r="Q881" s="12" t="s">
        <v>995</v>
      </c>
      <c r="R881" s="12" t="s">
        <v>170</v>
      </c>
      <c r="S881" s="12" t="s">
        <v>27</v>
      </c>
      <c r="T881" s="12"/>
      <c r="U881" s="12" t="s">
        <v>118</v>
      </c>
      <c r="V881" s="12" t="s">
        <v>28</v>
      </c>
      <c r="W881" s="12" t="s">
        <v>158</v>
      </c>
      <c r="X881" s="12" t="s">
        <v>30</v>
      </c>
      <c r="Y881" s="12" t="s">
        <v>599</v>
      </c>
      <c r="Z881" s="12">
        <v>201.6</v>
      </c>
      <c r="AA881" s="12">
        <v>115.06</v>
      </c>
      <c r="AB881" s="14">
        <f t="shared" si="60"/>
        <v>0.57073412698412707</v>
      </c>
      <c r="AC881" s="12">
        <v>40.14</v>
      </c>
      <c r="AD881" s="12">
        <v>243.83</v>
      </c>
      <c r="AE881" s="12">
        <v>219.45</v>
      </c>
      <c r="AF881" s="14">
        <f t="shared" si="61"/>
        <v>0.90001230365418516</v>
      </c>
      <c r="AG881" s="15">
        <v>1</v>
      </c>
      <c r="AH881" s="15">
        <v>25</v>
      </c>
      <c r="AI881" s="15">
        <v>0</v>
      </c>
      <c r="AJ881" s="15">
        <v>3</v>
      </c>
      <c r="AK881" s="15">
        <v>0</v>
      </c>
      <c r="AL881" s="15">
        <v>25</v>
      </c>
      <c r="AM881" s="15">
        <v>0</v>
      </c>
      <c r="AN881" s="15">
        <v>1</v>
      </c>
      <c r="AO881" s="15">
        <v>1</v>
      </c>
      <c r="AP881" s="15">
        <v>0.94</v>
      </c>
      <c r="AQ881" s="16">
        <v>43101</v>
      </c>
      <c r="AR881" s="16">
        <v>109574</v>
      </c>
      <c r="AS881" s="16">
        <v>42806</v>
      </c>
    </row>
    <row r="882" spans="1:45" x14ac:dyDescent="0.2">
      <c r="A882" s="48" t="s">
        <v>9633</v>
      </c>
      <c r="B882" s="11" t="s">
        <v>9557</v>
      </c>
      <c r="C882" s="11" t="s">
        <v>9557</v>
      </c>
      <c r="D882" s="11" t="s">
        <v>9557</v>
      </c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 t="s">
        <v>1020</v>
      </c>
      <c r="P882" s="5" t="s">
        <v>5932</v>
      </c>
      <c r="Q882" s="12" t="s">
        <v>1021</v>
      </c>
      <c r="R882" s="12" t="s">
        <v>26</v>
      </c>
      <c r="S882" s="12" t="s">
        <v>27</v>
      </c>
      <c r="T882" s="12"/>
      <c r="U882" s="12" t="s">
        <v>118</v>
      </c>
      <c r="V882" s="12" t="s">
        <v>28</v>
      </c>
      <c r="W882" s="12" t="s">
        <v>259</v>
      </c>
      <c r="X882" s="12" t="s">
        <v>30</v>
      </c>
      <c r="Y882" s="12" t="s">
        <v>599</v>
      </c>
      <c r="Z882" s="12">
        <v>1521.69</v>
      </c>
      <c r="AA882" s="12">
        <v>500.81</v>
      </c>
      <c r="AB882" s="14">
        <f t="shared" si="60"/>
        <v>0.32911433997726214</v>
      </c>
      <c r="AC882" s="12">
        <v>193.07</v>
      </c>
      <c r="AD882" s="12">
        <v>975.33</v>
      </c>
      <c r="AE882" s="12">
        <v>877.8</v>
      </c>
      <c r="AF882" s="14">
        <f t="shared" si="61"/>
        <v>0.90000307588200912</v>
      </c>
      <c r="AG882" s="15">
        <v>1</v>
      </c>
      <c r="AH882" s="15">
        <v>100</v>
      </c>
      <c r="AI882" s="15">
        <v>11</v>
      </c>
      <c r="AJ882" s="15">
        <v>4</v>
      </c>
      <c r="AK882" s="15">
        <v>0</v>
      </c>
      <c r="AL882" s="15">
        <v>100</v>
      </c>
      <c r="AM882" s="15">
        <v>0</v>
      </c>
      <c r="AN882" s="15">
        <v>1</v>
      </c>
      <c r="AO882" s="15">
        <v>1</v>
      </c>
      <c r="AP882" s="15">
        <v>0.94</v>
      </c>
      <c r="AQ882" s="16">
        <v>43101</v>
      </c>
      <c r="AR882" s="16">
        <v>109574</v>
      </c>
      <c r="AS882" s="16">
        <v>42806</v>
      </c>
    </row>
    <row r="883" spans="1:45" x14ac:dyDescent="0.2">
      <c r="A883" s="48" t="s">
        <v>9633</v>
      </c>
      <c r="B883" s="11" t="s">
        <v>9557</v>
      </c>
      <c r="C883" s="11" t="s">
        <v>9557</v>
      </c>
      <c r="D883" s="11" t="s">
        <v>9557</v>
      </c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 t="s">
        <v>1022</v>
      </c>
      <c r="P883" s="5" t="s">
        <v>5933</v>
      </c>
      <c r="Q883" s="12" t="s">
        <v>1021</v>
      </c>
      <c r="R883" s="12" t="s">
        <v>33</v>
      </c>
      <c r="S883" s="12" t="s">
        <v>27</v>
      </c>
      <c r="T883" s="12"/>
      <c r="U883" s="12" t="s">
        <v>118</v>
      </c>
      <c r="V883" s="12" t="s">
        <v>28</v>
      </c>
      <c r="W883" s="12" t="s">
        <v>257</v>
      </c>
      <c r="X883" s="12" t="s">
        <v>30</v>
      </c>
      <c r="Y883" s="12" t="s">
        <v>599</v>
      </c>
      <c r="Z883" s="12">
        <v>312.16000000000003</v>
      </c>
      <c r="AA883" s="12">
        <v>157.21</v>
      </c>
      <c r="AB883" s="14">
        <f t="shared" si="60"/>
        <v>0.50361993849308051</v>
      </c>
      <c r="AC883" s="12">
        <v>60.88</v>
      </c>
      <c r="AD883" s="12">
        <v>341.37</v>
      </c>
      <c r="AE883" s="12">
        <v>307.23</v>
      </c>
      <c r="AF883" s="14">
        <f t="shared" si="61"/>
        <v>0.89999121188153619</v>
      </c>
      <c r="AG883" s="15">
        <v>1</v>
      </c>
      <c r="AH883" s="15">
        <v>35</v>
      </c>
      <c r="AI883" s="15">
        <v>0</v>
      </c>
      <c r="AJ883" s="15">
        <v>1</v>
      </c>
      <c r="AK883" s="15">
        <v>0</v>
      </c>
      <c r="AL883" s="15">
        <v>35</v>
      </c>
      <c r="AM883" s="15">
        <v>0</v>
      </c>
      <c r="AN883" s="15">
        <v>1</v>
      </c>
      <c r="AO883" s="15">
        <v>1</v>
      </c>
      <c r="AP883" s="15">
        <v>0.94</v>
      </c>
      <c r="AQ883" s="16">
        <v>43101</v>
      </c>
      <c r="AR883" s="16">
        <v>109574</v>
      </c>
      <c r="AS883" s="16">
        <v>42806</v>
      </c>
    </row>
    <row r="884" spans="1:45" x14ac:dyDescent="0.2">
      <c r="A884" s="48" t="s">
        <v>9633</v>
      </c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 t="s">
        <v>1023</v>
      </c>
      <c r="P884" s="5" t="s">
        <v>5934</v>
      </c>
      <c r="Q884" s="12" t="s">
        <v>1021</v>
      </c>
      <c r="R884" s="12" t="s">
        <v>33</v>
      </c>
      <c r="S884" s="12" t="s">
        <v>27</v>
      </c>
      <c r="T884" s="12"/>
      <c r="U884" s="12"/>
      <c r="V884" s="12" t="s">
        <v>28</v>
      </c>
      <c r="W884" s="12"/>
      <c r="X884" s="12" t="s">
        <v>30</v>
      </c>
      <c r="Y884" s="12"/>
      <c r="Z884" s="12">
        <v>0</v>
      </c>
      <c r="AA884" s="12">
        <v>0</v>
      </c>
      <c r="AB884" s="14" t="s">
        <v>8976</v>
      </c>
      <c r="AC884" s="12">
        <v>0</v>
      </c>
      <c r="AD884" s="12">
        <v>0</v>
      </c>
      <c r="AE884" s="12">
        <v>0</v>
      </c>
      <c r="AF884" s="14" t="s">
        <v>8976</v>
      </c>
      <c r="AG884" s="15"/>
      <c r="AH884" s="15">
        <v>0</v>
      </c>
      <c r="AI884" s="15">
        <v>0</v>
      </c>
      <c r="AJ884" s="15">
        <v>0</v>
      </c>
      <c r="AK884" s="15"/>
      <c r="AL884" s="15">
        <v>0</v>
      </c>
      <c r="AM884" s="15">
        <v>0</v>
      </c>
      <c r="AN884" s="15">
        <v>1.5</v>
      </c>
      <c r="AO884" s="15">
        <v>1.5</v>
      </c>
      <c r="AP884" s="15">
        <v>1.5</v>
      </c>
      <c r="AQ884" s="16">
        <v>43101</v>
      </c>
      <c r="AR884" s="16">
        <v>109574</v>
      </c>
      <c r="AS884" s="16">
        <v>42806</v>
      </c>
    </row>
    <row r="885" spans="1:45" x14ac:dyDescent="0.2">
      <c r="A885" s="48" t="s">
        <v>9633</v>
      </c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 t="s">
        <v>1024</v>
      </c>
      <c r="P885" s="5" t="s">
        <v>5935</v>
      </c>
      <c r="Q885" s="12" t="s">
        <v>1021</v>
      </c>
      <c r="R885" s="12" t="s">
        <v>33</v>
      </c>
      <c r="S885" s="12" t="s">
        <v>27</v>
      </c>
      <c r="T885" s="12"/>
      <c r="U885" s="12"/>
      <c r="V885" s="12" t="s">
        <v>28</v>
      </c>
      <c r="W885" s="12"/>
      <c r="X885" s="12" t="s">
        <v>30</v>
      </c>
      <c r="Y885" s="12"/>
      <c r="Z885" s="12">
        <v>0</v>
      </c>
      <c r="AA885" s="12">
        <v>0</v>
      </c>
      <c r="AB885" s="14" t="s">
        <v>8976</v>
      </c>
      <c r="AC885" s="12">
        <v>0</v>
      </c>
      <c r="AD885" s="12">
        <v>0</v>
      </c>
      <c r="AE885" s="12">
        <v>0</v>
      </c>
      <c r="AF885" s="14" t="s">
        <v>8976</v>
      </c>
      <c r="AG885" s="15"/>
      <c r="AH885" s="15">
        <v>0</v>
      </c>
      <c r="AI885" s="15">
        <v>0</v>
      </c>
      <c r="AJ885" s="15">
        <v>0</v>
      </c>
      <c r="AK885" s="15"/>
      <c r="AL885" s="15">
        <v>0</v>
      </c>
      <c r="AM885" s="15">
        <v>0</v>
      </c>
      <c r="AN885" s="15">
        <v>0.6</v>
      </c>
      <c r="AO885" s="15">
        <v>0.6</v>
      </c>
      <c r="AP885" s="15">
        <v>0.6</v>
      </c>
      <c r="AQ885" s="16">
        <v>43101</v>
      </c>
      <c r="AR885" s="16">
        <v>109574</v>
      </c>
      <c r="AS885" s="16">
        <v>42806</v>
      </c>
    </row>
    <row r="886" spans="1:45" x14ac:dyDescent="0.2">
      <c r="A886" s="48" t="s">
        <v>9633</v>
      </c>
      <c r="B886" s="11" t="s">
        <v>9557</v>
      </c>
      <c r="C886" s="11" t="s">
        <v>9557</v>
      </c>
      <c r="D886" s="11" t="s">
        <v>9557</v>
      </c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 t="s">
        <v>1025</v>
      </c>
      <c r="P886" s="5" t="s">
        <v>5936</v>
      </c>
      <c r="Q886" s="12" t="s">
        <v>1021</v>
      </c>
      <c r="R886" s="12" t="s">
        <v>33</v>
      </c>
      <c r="S886" s="12" t="s">
        <v>27</v>
      </c>
      <c r="T886" s="12"/>
      <c r="U886" s="12" t="s">
        <v>118</v>
      </c>
      <c r="V886" s="12" t="s">
        <v>28</v>
      </c>
      <c r="W886" s="12" t="s">
        <v>257</v>
      </c>
      <c r="X886" s="12" t="s">
        <v>30</v>
      </c>
      <c r="Y886" s="12" t="s">
        <v>599</v>
      </c>
      <c r="Z886" s="12">
        <v>531.34</v>
      </c>
      <c r="AA886" s="12">
        <v>267.60000000000002</v>
      </c>
      <c r="AB886" s="14">
        <f t="shared" ref="AB886:AB917" si="62">AA886/Z886</f>
        <v>0.50363232581774386</v>
      </c>
      <c r="AC886" s="12">
        <v>104.36</v>
      </c>
      <c r="AD886" s="12">
        <v>585.20000000000005</v>
      </c>
      <c r="AE886" s="12">
        <v>526.67999999999995</v>
      </c>
      <c r="AF886" s="14">
        <f t="shared" ref="AF886:AF917" si="63">AE886/AD886</f>
        <v>0.8999999999999998</v>
      </c>
      <c r="AG886" s="15">
        <v>1</v>
      </c>
      <c r="AH886" s="15">
        <v>60</v>
      </c>
      <c r="AI886" s="15">
        <v>0</v>
      </c>
      <c r="AJ886" s="15">
        <v>1</v>
      </c>
      <c r="AK886" s="15">
        <v>0</v>
      </c>
      <c r="AL886" s="15">
        <v>60</v>
      </c>
      <c r="AM886" s="15">
        <v>0</v>
      </c>
      <c r="AN886" s="15">
        <v>1</v>
      </c>
      <c r="AO886" s="15">
        <v>1</v>
      </c>
      <c r="AP886" s="15">
        <v>0.94</v>
      </c>
      <c r="AQ886" s="16">
        <v>43101</v>
      </c>
      <c r="AR886" s="16">
        <v>109574</v>
      </c>
      <c r="AS886" s="16">
        <v>42806</v>
      </c>
    </row>
    <row r="887" spans="1:45" x14ac:dyDescent="0.2">
      <c r="A887" s="48" t="s">
        <v>9633</v>
      </c>
      <c r="B887" s="11" t="s">
        <v>9557</v>
      </c>
      <c r="C887" s="11" t="s">
        <v>9557</v>
      </c>
      <c r="D887" s="11" t="s">
        <v>9557</v>
      </c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 t="s">
        <v>1026</v>
      </c>
      <c r="P887" s="5" t="s">
        <v>5937</v>
      </c>
      <c r="Q887" s="12" t="s">
        <v>1021</v>
      </c>
      <c r="R887" s="12" t="s">
        <v>33</v>
      </c>
      <c r="S887" s="12" t="s">
        <v>27</v>
      </c>
      <c r="T887" s="12"/>
      <c r="U887" s="12" t="s">
        <v>118</v>
      </c>
      <c r="V887" s="12" t="s">
        <v>28</v>
      </c>
      <c r="W887" s="12" t="s">
        <v>257</v>
      </c>
      <c r="X887" s="12" t="s">
        <v>30</v>
      </c>
      <c r="Y887" s="12" t="s">
        <v>599</v>
      </c>
      <c r="Z887" s="12">
        <v>268.32</v>
      </c>
      <c r="AA887" s="12">
        <v>135.13</v>
      </c>
      <c r="AB887" s="14">
        <f t="shared" si="62"/>
        <v>0.50361508646392372</v>
      </c>
      <c r="AC887" s="12">
        <v>52.18</v>
      </c>
      <c r="AD887" s="12">
        <v>292.60000000000002</v>
      </c>
      <c r="AE887" s="12">
        <v>263.33999999999997</v>
      </c>
      <c r="AF887" s="14">
        <f t="shared" si="63"/>
        <v>0.8999999999999998</v>
      </c>
      <c r="AG887" s="15">
        <v>1</v>
      </c>
      <c r="AH887" s="15">
        <v>30</v>
      </c>
      <c r="AI887" s="15">
        <v>0</v>
      </c>
      <c r="AJ887" s="15">
        <v>1</v>
      </c>
      <c r="AK887" s="15">
        <v>0</v>
      </c>
      <c r="AL887" s="15">
        <v>30</v>
      </c>
      <c r="AM887" s="15">
        <v>0</v>
      </c>
      <c r="AN887" s="15">
        <v>1</v>
      </c>
      <c r="AO887" s="15">
        <v>1</v>
      </c>
      <c r="AP887" s="15">
        <v>0.94</v>
      </c>
      <c r="AQ887" s="16">
        <v>43101</v>
      </c>
      <c r="AR887" s="16">
        <v>109574</v>
      </c>
      <c r="AS887" s="16">
        <v>42806</v>
      </c>
    </row>
    <row r="888" spans="1:45" x14ac:dyDescent="0.2">
      <c r="A888" s="48" t="s">
        <v>9633</v>
      </c>
      <c r="B888" s="11" t="s">
        <v>9557</v>
      </c>
      <c r="C888" s="11" t="s">
        <v>9557</v>
      </c>
      <c r="D888" s="11" t="s">
        <v>9557</v>
      </c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 t="s">
        <v>1027</v>
      </c>
      <c r="P888" s="5" t="s">
        <v>5938</v>
      </c>
      <c r="Q888" s="12" t="s">
        <v>1021</v>
      </c>
      <c r="R888" s="12" t="s">
        <v>33</v>
      </c>
      <c r="S888" s="12" t="s">
        <v>27</v>
      </c>
      <c r="T888" s="12"/>
      <c r="U888" s="12" t="s">
        <v>118</v>
      </c>
      <c r="V888" s="12" t="s">
        <v>28</v>
      </c>
      <c r="W888" s="12" t="s">
        <v>259</v>
      </c>
      <c r="X888" s="12" t="s">
        <v>30</v>
      </c>
      <c r="Y888" s="12" t="s">
        <v>599</v>
      </c>
      <c r="Z888" s="12">
        <v>821.22</v>
      </c>
      <c r="AA888" s="12">
        <v>270.27</v>
      </c>
      <c r="AB888" s="14">
        <f t="shared" si="62"/>
        <v>0.32910791261781247</v>
      </c>
      <c r="AC888" s="12">
        <v>104.36</v>
      </c>
      <c r="AD888" s="12">
        <v>585.20000000000005</v>
      </c>
      <c r="AE888" s="12">
        <v>526.67999999999995</v>
      </c>
      <c r="AF888" s="14">
        <f t="shared" si="63"/>
        <v>0.8999999999999998</v>
      </c>
      <c r="AG888" s="15">
        <v>1</v>
      </c>
      <c r="AH888" s="15">
        <v>60</v>
      </c>
      <c r="AI888" s="15">
        <v>0</v>
      </c>
      <c r="AJ888" s="15">
        <v>2</v>
      </c>
      <c r="AK888" s="15">
        <v>0</v>
      </c>
      <c r="AL888" s="15">
        <v>60</v>
      </c>
      <c r="AM888" s="15">
        <v>0</v>
      </c>
      <c r="AN888" s="15">
        <v>1</v>
      </c>
      <c r="AO888" s="15">
        <v>1</v>
      </c>
      <c r="AP888" s="15">
        <v>0.94</v>
      </c>
      <c r="AQ888" s="16">
        <v>43101</v>
      </c>
      <c r="AR888" s="16">
        <v>109574</v>
      </c>
      <c r="AS888" s="16">
        <v>42806</v>
      </c>
    </row>
    <row r="889" spans="1:45" x14ac:dyDescent="0.2">
      <c r="A889" s="48" t="s">
        <v>9633</v>
      </c>
      <c r="B889" s="11" t="s">
        <v>9557</v>
      </c>
      <c r="C889" s="11" t="s">
        <v>9557</v>
      </c>
      <c r="D889" s="11" t="s">
        <v>9557</v>
      </c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 t="s">
        <v>1028</v>
      </c>
      <c r="P889" s="5" t="s">
        <v>5939</v>
      </c>
      <c r="Q889" s="12" t="s">
        <v>1021</v>
      </c>
      <c r="R889" s="12" t="s">
        <v>33</v>
      </c>
      <c r="S889" s="12" t="s">
        <v>27</v>
      </c>
      <c r="T889" s="12"/>
      <c r="U889" s="12" t="s">
        <v>118</v>
      </c>
      <c r="V889" s="12" t="s">
        <v>28</v>
      </c>
      <c r="W889" s="12" t="s">
        <v>259</v>
      </c>
      <c r="X889" s="12" t="s">
        <v>30</v>
      </c>
      <c r="Y889" s="12" t="s">
        <v>599</v>
      </c>
      <c r="Z889" s="12">
        <v>1231.83</v>
      </c>
      <c r="AA889" s="12">
        <v>405.41</v>
      </c>
      <c r="AB889" s="14">
        <f t="shared" si="62"/>
        <v>0.32911197161946054</v>
      </c>
      <c r="AC889" s="12">
        <v>156.55000000000001</v>
      </c>
      <c r="AD889" s="12">
        <v>877.8</v>
      </c>
      <c r="AE889" s="12">
        <v>790.02</v>
      </c>
      <c r="AF889" s="14">
        <f t="shared" si="63"/>
        <v>0.9</v>
      </c>
      <c r="AG889" s="15">
        <v>1</v>
      </c>
      <c r="AH889" s="15">
        <v>90</v>
      </c>
      <c r="AI889" s="15">
        <v>0</v>
      </c>
      <c r="AJ889" s="15">
        <v>3</v>
      </c>
      <c r="AK889" s="15">
        <v>0</v>
      </c>
      <c r="AL889" s="15">
        <v>90</v>
      </c>
      <c r="AM889" s="15">
        <v>0</v>
      </c>
      <c r="AN889" s="15">
        <v>1</v>
      </c>
      <c r="AO889" s="15">
        <v>1</v>
      </c>
      <c r="AP889" s="15">
        <v>0.94</v>
      </c>
      <c r="AQ889" s="16">
        <v>43101</v>
      </c>
      <c r="AR889" s="16">
        <v>109574</v>
      </c>
      <c r="AS889" s="16">
        <v>42806</v>
      </c>
    </row>
    <row r="890" spans="1:45" x14ac:dyDescent="0.2">
      <c r="A890" s="48" t="s">
        <v>9633</v>
      </c>
      <c r="B890" s="11" t="s">
        <v>9557</v>
      </c>
      <c r="C890" s="11" t="s">
        <v>9557</v>
      </c>
      <c r="D890" s="11" t="s">
        <v>9557</v>
      </c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 t="s">
        <v>1029</v>
      </c>
      <c r="P890" s="5" t="s">
        <v>5940</v>
      </c>
      <c r="Q890" s="12" t="s">
        <v>1021</v>
      </c>
      <c r="R890" s="12" t="s">
        <v>33</v>
      </c>
      <c r="S890" s="12" t="s">
        <v>27</v>
      </c>
      <c r="T890" s="12"/>
      <c r="U890" s="12" t="s">
        <v>118</v>
      </c>
      <c r="V890" s="12" t="s">
        <v>28</v>
      </c>
      <c r="W890" s="12" t="s">
        <v>259</v>
      </c>
      <c r="X890" s="12" t="s">
        <v>30</v>
      </c>
      <c r="Y890" s="12" t="s">
        <v>599</v>
      </c>
      <c r="Z890" s="12">
        <v>138.22</v>
      </c>
      <c r="AA890" s="12">
        <v>45.49</v>
      </c>
      <c r="AB890" s="14">
        <f t="shared" si="62"/>
        <v>0.32911300824772105</v>
      </c>
      <c r="AC890" s="12">
        <v>0</v>
      </c>
      <c r="AD890" s="12">
        <v>146.30000000000001</v>
      </c>
      <c r="AE890" s="12">
        <v>131.66999999999999</v>
      </c>
      <c r="AF890" s="14">
        <f t="shared" si="63"/>
        <v>0.8999999999999998</v>
      </c>
      <c r="AG890" s="15">
        <v>0</v>
      </c>
      <c r="AH890" s="15">
        <v>15</v>
      </c>
      <c r="AI890" s="15">
        <v>0</v>
      </c>
      <c r="AJ890" s="15">
        <v>2</v>
      </c>
      <c r="AK890" s="15">
        <v>0</v>
      </c>
      <c r="AL890" s="15">
        <v>15</v>
      </c>
      <c r="AM890" s="15">
        <v>0</v>
      </c>
      <c r="AN890" s="15">
        <v>1</v>
      </c>
      <c r="AO890" s="15">
        <v>1</v>
      </c>
      <c r="AP890" s="15">
        <v>0.94</v>
      </c>
      <c r="AQ890" s="16">
        <v>43101</v>
      </c>
      <c r="AR890" s="16">
        <v>109574</v>
      </c>
      <c r="AS890" s="16">
        <v>42806</v>
      </c>
    </row>
    <row r="891" spans="1:45" x14ac:dyDescent="0.2">
      <c r="A891" s="48" t="s">
        <v>9633</v>
      </c>
      <c r="B891" s="11" t="s">
        <v>9557</v>
      </c>
      <c r="C891" s="11" t="s">
        <v>9557</v>
      </c>
      <c r="D891" s="11" t="s">
        <v>9557</v>
      </c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 t="s">
        <v>1030</v>
      </c>
      <c r="P891" s="5" t="s">
        <v>5941</v>
      </c>
      <c r="Q891" s="12" t="s">
        <v>1021</v>
      </c>
      <c r="R891" s="12" t="s">
        <v>33</v>
      </c>
      <c r="S891" s="12" t="s">
        <v>27</v>
      </c>
      <c r="T891" s="12"/>
      <c r="U891" s="12" t="s">
        <v>118</v>
      </c>
      <c r="V891" s="12" t="s">
        <v>28</v>
      </c>
      <c r="W891" s="12" t="s">
        <v>259</v>
      </c>
      <c r="X891" s="12" t="s">
        <v>30</v>
      </c>
      <c r="Y891" s="12" t="s">
        <v>599</v>
      </c>
      <c r="Z891" s="12">
        <v>821.22</v>
      </c>
      <c r="AA891" s="12">
        <v>270.27</v>
      </c>
      <c r="AB891" s="14">
        <f t="shared" si="62"/>
        <v>0.32910791261781247</v>
      </c>
      <c r="AC891" s="12">
        <v>104.36</v>
      </c>
      <c r="AD891" s="12">
        <v>585.20000000000005</v>
      </c>
      <c r="AE891" s="12">
        <v>526.67999999999995</v>
      </c>
      <c r="AF891" s="14">
        <f t="shared" si="63"/>
        <v>0.8999999999999998</v>
      </c>
      <c r="AG891" s="15">
        <v>1</v>
      </c>
      <c r="AH891" s="15">
        <v>60</v>
      </c>
      <c r="AI891" s="15">
        <v>0</v>
      </c>
      <c r="AJ891" s="15">
        <v>2</v>
      </c>
      <c r="AK891" s="15">
        <v>0</v>
      </c>
      <c r="AL891" s="15">
        <v>60</v>
      </c>
      <c r="AM891" s="15">
        <v>0</v>
      </c>
      <c r="AN891" s="15">
        <v>1</v>
      </c>
      <c r="AO891" s="15">
        <v>1</v>
      </c>
      <c r="AP891" s="15">
        <v>0.94</v>
      </c>
      <c r="AQ891" s="16">
        <v>43101</v>
      </c>
      <c r="AR891" s="16">
        <v>109574</v>
      </c>
      <c r="AS891" s="16">
        <v>42806</v>
      </c>
    </row>
    <row r="892" spans="1:45" x14ac:dyDescent="0.2">
      <c r="A892" s="48" t="s">
        <v>9633</v>
      </c>
      <c r="B892" s="11" t="s">
        <v>9557</v>
      </c>
      <c r="C892" s="11" t="s">
        <v>9557</v>
      </c>
      <c r="D892" s="11" t="s">
        <v>9557</v>
      </c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 t="s">
        <v>1031</v>
      </c>
      <c r="P892" s="5" t="s">
        <v>5942</v>
      </c>
      <c r="Q892" s="12" t="s">
        <v>1021</v>
      </c>
      <c r="R892" s="12" t="s">
        <v>33</v>
      </c>
      <c r="S892" s="12" t="s">
        <v>27</v>
      </c>
      <c r="T892" s="12"/>
      <c r="U892" s="12" t="s">
        <v>118</v>
      </c>
      <c r="V892" s="12" t="s">
        <v>28</v>
      </c>
      <c r="W892" s="12" t="s">
        <v>839</v>
      </c>
      <c r="X892" s="12" t="s">
        <v>30</v>
      </c>
      <c r="Y892" s="12" t="s">
        <v>599</v>
      </c>
      <c r="Z892" s="12">
        <v>6016.84</v>
      </c>
      <c r="AA892" s="12">
        <v>1980.22</v>
      </c>
      <c r="AB892" s="14">
        <f t="shared" si="62"/>
        <v>0.32911295630264392</v>
      </c>
      <c r="AC892" s="12">
        <v>842.93</v>
      </c>
      <c r="AD892" s="12">
        <v>4096.3900000000003</v>
      </c>
      <c r="AE892" s="12">
        <v>3686.75</v>
      </c>
      <c r="AF892" s="14">
        <f t="shared" si="63"/>
        <v>0.89999975588261849</v>
      </c>
      <c r="AG892" s="15">
        <v>1</v>
      </c>
      <c r="AH892" s="15">
        <v>420</v>
      </c>
      <c r="AI892" s="15">
        <v>0</v>
      </c>
      <c r="AJ892" s="15">
        <v>5</v>
      </c>
      <c r="AK892" s="15">
        <v>0</v>
      </c>
      <c r="AL892" s="15">
        <v>420</v>
      </c>
      <c r="AM892" s="15">
        <v>0</v>
      </c>
      <c r="AN892" s="15">
        <v>1</v>
      </c>
      <c r="AO892" s="15">
        <v>1</v>
      </c>
      <c r="AP892" s="15">
        <v>0.94</v>
      </c>
      <c r="AQ892" s="16">
        <v>43101</v>
      </c>
      <c r="AR892" s="16">
        <v>109574</v>
      </c>
      <c r="AS892" s="16">
        <v>42806</v>
      </c>
    </row>
    <row r="893" spans="1:45" x14ac:dyDescent="0.2">
      <c r="A893" s="48" t="s">
        <v>9633</v>
      </c>
      <c r="B893" s="11" t="s">
        <v>9557</v>
      </c>
      <c r="C893" s="11" t="s">
        <v>9557</v>
      </c>
      <c r="D893" s="11" t="s">
        <v>9557</v>
      </c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 t="s">
        <v>1032</v>
      </c>
      <c r="P893" s="5" t="s">
        <v>5943</v>
      </c>
      <c r="Q893" s="12" t="s">
        <v>1021</v>
      </c>
      <c r="R893" s="12" t="s">
        <v>33</v>
      </c>
      <c r="S893" s="12" t="s">
        <v>27</v>
      </c>
      <c r="T893" s="12"/>
      <c r="U893" s="12" t="s">
        <v>118</v>
      </c>
      <c r="V893" s="12" t="s">
        <v>28</v>
      </c>
      <c r="W893" s="12" t="s">
        <v>839</v>
      </c>
      <c r="X893" s="12" t="s">
        <v>30</v>
      </c>
      <c r="Y893" s="12" t="s">
        <v>599</v>
      </c>
      <c r="Z893" s="12">
        <v>6870.58</v>
      </c>
      <c r="AA893" s="12">
        <v>2261.19</v>
      </c>
      <c r="AB893" s="14">
        <f t="shared" si="62"/>
        <v>0.32911195270268306</v>
      </c>
      <c r="AC893" s="12">
        <v>963.35</v>
      </c>
      <c r="AD893" s="12">
        <v>4681.59</v>
      </c>
      <c r="AE893" s="12">
        <v>4213.43</v>
      </c>
      <c r="AF893" s="14">
        <f t="shared" si="63"/>
        <v>0.89999978639735645</v>
      </c>
      <c r="AG893" s="15">
        <v>1</v>
      </c>
      <c r="AH893" s="15">
        <v>480</v>
      </c>
      <c r="AI893" s="15">
        <v>0</v>
      </c>
      <c r="AJ893" s="15">
        <v>5</v>
      </c>
      <c r="AK893" s="15">
        <v>0</v>
      </c>
      <c r="AL893" s="15">
        <v>480</v>
      </c>
      <c r="AM893" s="15">
        <v>0</v>
      </c>
      <c r="AN893" s="15">
        <v>1</v>
      </c>
      <c r="AO893" s="15">
        <v>1</v>
      </c>
      <c r="AP893" s="15">
        <v>0.94</v>
      </c>
      <c r="AQ893" s="16">
        <v>43101</v>
      </c>
      <c r="AR893" s="16">
        <v>109574</v>
      </c>
      <c r="AS893" s="16">
        <v>42806</v>
      </c>
    </row>
    <row r="894" spans="1:45" x14ac:dyDescent="0.2">
      <c r="A894" s="48" t="s">
        <v>9633</v>
      </c>
      <c r="B894" s="11" t="s">
        <v>9557</v>
      </c>
      <c r="C894" s="11" t="s">
        <v>9557</v>
      </c>
      <c r="D894" s="11" t="s">
        <v>9557</v>
      </c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 t="s">
        <v>1033</v>
      </c>
      <c r="P894" s="5" t="s">
        <v>5944</v>
      </c>
      <c r="Q894" s="12" t="s">
        <v>1021</v>
      </c>
      <c r="R894" s="12" t="s">
        <v>33</v>
      </c>
      <c r="S894" s="12" t="s">
        <v>27</v>
      </c>
      <c r="T894" s="12"/>
      <c r="U894" s="12" t="s">
        <v>118</v>
      </c>
      <c r="V894" s="12" t="s">
        <v>28</v>
      </c>
      <c r="W894" s="12" t="s">
        <v>839</v>
      </c>
      <c r="X894" s="12" t="s">
        <v>30</v>
      </c>
      <c r="Y894" s="12" t="s">
        <v>599</v>
      </c>
      <c r="Z894" s="12">
        <v>886.26</v>
      </c>
      <c r="AA894" s="12">
        <v>291.68</v>
      </c>
      <c r="AB894" s="14">
        <f t="shared" si="62"/>
        <v>0.32911335274073072</v>
      </c>
      <c r="AC894" s="12">
        <v>120.42</v>
      </c>
      <c r="AD894" s="12">
        <v>585.20000000000005</v>
      </c>
      <c r="AE894" s="12">
        <v>526.67999999999995</v>
      </c>
      <c r="AF894" s="14">
        <f t="shared" si="63"/>
        <v>0.8999999999999998</v>
      </c>
      <c r="AG894" s="15">
        <v>1</v>
      </c>
      <c r="AH894" s="15">
        <v>60</v>
      </c>
      <c r="AI894" s="15">
        <v>0</v>
      </c>
      <c r="AJ894" s="15">
        <v>4</v>
      </c>
      <c r="AK894" s="15">
        <v>0</v>
      </c>
      <c r="AL894" s="15">
        <v>60</v>
      </c>
      <c r="AM894" s="15">
        <v>0</v>
      </c>
      <c r="AN894" s="15">
        <v>1</v>
      </c>
      <c r="AO894" s="15">
        <v>1</v>
      </c>
      <c r="AP894" s="15">
        <v>0.94</v>
      </c>
      <c r="AQ894" s="16">
        <v>43101</v>
      </c>
      <c r="AR894" s="16">
        <v>109574</v>
      </c>
      <c r="AS894" s="16">
        <v>42806</v>
      </c>
    </row>
    <row r="895" spans="1:45" x14ac:dyDescent="0.2">
      <c r="A895" s="48" t="s">
        <v>9633</v>
      </c>
      <c r="B895" s="11" t="s">
        <v>9557</v>
      </c>
      <c r="C895" s="11" t="s">
        <v>9557</v>
      </c>
      <c r="D895" s="11" t="s">
        <v>9557</v>
      </c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 t="s">
        <v>1034</v>
      </c>
      <c r="P895" s="5" t="s">
        <v>5945</v>
      </c>
      <c r="Q895" s="12" t="s">
        <v>1021</v>
      </c>
      <c r="R895" s="12" t="s">
        <v>33</v>
      </c>
      <c r="S895" s="12" t="s">
        <v>27</v>
      </c>
      <c r="T895" s="12"/>
      <c r="U895" s="12" t="s">
        <v>118</v>
      </c>
      <c r="V895" s="12" t="s">
        <v>28</v>
      </c>
      <c r="W895" s="12" t="s">
        <v>839</v>
      </c>
      <c r="X895" s="12" t="s">
        <v>30</v>
      </c>
      <c r="Y895" s="12" t="s">
        <v>599</v>
      </c>
      <c r="Z895" s="12">
        <v>1748.13</v>
      </c>
      <c r="AA895" s="12">
        <v>575.33000000000004</v>
      </c>
      <c r="AB895" s="14">
        <f t="shared" si="62"/>
        <v>0.32911167933734908</v>
      </c>
      <c r="AC895" s="12">
        <v>240.84</v>
      </c>
      <c r="AD895" s="12">
        <v>1170.4000000000001</v>
      </c>
      <c r="AE895" s="12">
        <v>1053.3599999999999</v>
      </c>
      <c r="AF895" s="14">
        <f t="shared" si="63"/>
        <v>0.8999999999999998</v>
      </c>
      <c r="AG895" s="15">
        <v>1</v>
      </c>
      <c r="AH895" s="15">
        <v>120</v>
      </c>
      <c r="AI895" s="15">
        <v>0</v>
      </c>
      <c r="AJ895" s="15">
        <v>5</v>
      </c>
      <c r="AK895" s="15">
        <v>0</v>
      </c>
      <c r="AL895" s="15">
        <v>120</v>
      </c>
      <c r="AM895" s="15">
        <v>0</v>
      </c>
      <c r="AN895" s="15">
        <v>1</v>
      </c>
      <c r="AO895" s="15">
        <v>1</v>
      </c>
      <c r="AP895" s="15">
        <v>0.94</v>
      </c>
      <c r="AQ895" s="16">
        <v>43101</v>
      </c>
      <c r="AR895" s="16">
        <v>109574</v>
      </c>
      <c r="AS895" s="16">
        <v>42806</v>
      </c>
    </row>
    <row r="896" spans="1:45" x14ac:dyDescent="0.2">
      <c r="A896" s="48" t="s">
        <v>9633</v>
      </c>
      <c r="B896" s="11" t="s">
        <v>9557</v>
      </c>
      <c r="C896" s="11" t="s">
        <v>9557</v>
      </c>
      <c r="D896" s="11" t="s">
        <v>9557</v>
      </c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 t="s">
        <v>1035</v>
      </c>
      <c r="P896" s="5" t="s">
        <v>5946</v>
      </c>
      <c r="Q896" s="12" t="s">
        <v>1021</v>
      </c>
      <c r="R896" s="12" t="s">
        <v>33</v>
      </c>
      <c r="S896" s="12" t="s">
        <v>27</v>
      </c>
      <c r="T896" s="12"/>
      <c r="U896" s="12" t="s">
        <v>118</v>
      </c>
      <c r="V896" s="12" t="s">
        <v>28</v>
      </c>
      <c r="W896" s="12" t="s">
        <v>259</v>
      </c>
      <c r="X896" s="12" t="s">
        <v>30</v>
      </c>
      <c r="Y896" s="12" t="s">
        <v>599</v>
      </c>
      <c r="Z896" s="12">
        <v>821.22</v>
      </c>
      <c r="AA896" s="12">
        <v>270.27</v>
      </c>
      <c r="AB896" s="14">
        <f t="shared" si="62"/>
        <v>0.32910791261781247</v>
      </c>
      <c r="AC896" s="12">
        <v>104.36</v>
      </c>
      <c r="AD896" s="12">
        <v>585.20000000000005</v>
      </c>
      <c r="AE896" s="12">
        <v>526.67999999999995</v>
      </c>
      <c r="AF896" s="14">
        <f t="shared" si="63"/>
        <v>0.8999999999999998</v>
      </c>
      <c r="AG896" s="15">
        <v>1</v>
      </c>
      <c r="AH896" s="15">
        <v>60</v>
      </c>
      <c r="AI896" s="15">
        <v>0</v>
      </c>
      <c r="AJ896" s="15">
        <v>2</v>
      </c>
      <c r="AK896" s="15">
        <v>0</v>
      </c>
      <c r="AL896" s="15">
        <v>60</v>
      </c>
      <c r="AM896" s="15">
        <v>0</v>
      </c>
      <c r="AN896" s="15">
        <v>1</v>
      </c>
      <c r="AO896" s="15">
        <v>1</v>
      </c>
      <c r="AP896" s="15">
        <v>0.94</v>
      </c>
      <c r="AQ896" s="16">
        <v>43101</v>
      </c>
      <c r="AR896" s="16">
        <v>109574</v>
      </c>
      <c r="AS896" s="16">
        <v>42806</v>
      </c>
    </row>
    <row r="897" spans="1:45" x14ac:dyDescent="0.2">
      <c r="A897" s="48" t="s">
        <v>9633</v>
      </c>
      <c r="B897" s="11" t="s">
        <v>9557</v>
      </c>
      <c r="C897" s="11" t="s">
        <v>9557</v>
      </c>
      <c r="D897" s="11" t="s">
        <v>9557</v>
      </c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 t="s">
        <v>1036</v>
      </c>
      <c r="P897" s="5" t="s">
        <v>5947</v>
      </c>
      <c r="Q897" s="12" t="s">
        <v>1021</v>
      </c>
      <c r="R897" s="12" t="s">
        <v>33</v>
      </c>
      <c r="S897" s="12" t="s">
        <v>27</v>
      </c>
      <c r="T897" s="12"/>
      <c r="U897" s="12" t="s">
        <v>118</v>
      </c>
      <c r="V897" s="12" t="s">
        <v>28</v>
      </c>
      <c r="W897" s="12" t="s">
        <v>259</v>
      </c>
      <c r="X897" s="12" t="s">
        <v>30</v>
      </c>
      <c r="Y897" s="12" t="s">
        <v>599</v>
      </c>
      <c r="Z897" s="12">
        <v>1634.3</v>
      </c>
      <c r="AA897" s="12">
        <v>537.87</v>
      </c>
      <c r="AB897" s="14">
        <f t="shared" si="62"/>
        <v>0.32911338187603256</v>
      </c>
      <c r="AC897" s="12">
        <v>208.73</v>
      </c>
      <c r="AD897" s="12">
        <v>1170.4000000000001</v>
      </c>
      <c r="AE897" s="12">
        <v>1053.3599999999999</v>
      </c>
      <c r="AF897" s="14">
        <f t="shared" si="63"/>
        <v>0.8999999999999998</v>
      </c>
      <c r="AG897" s="15">
        <v>1</v>
      </c>
      <c r="AH897" s="15">
        <v>120</v>
      </c>
      <c r="AI897" s="15">
        <v>0</v>
      </c>
      <c r="AJ897" s="15">
        <v>3</v>
      </c>
      <c r="AK897" s="15">
        <v>0</v>
      </c>
      <c r="AL897" s="15">
        <v>120</v>
      </c>
      <c r="AM897" s="15">
        <v>0</v>
      </c>
      <c r="AN897" s="15">
        <v>1</v>
      </c>
      <c r="AO897" s="15">
        <v>1</v>
      </c>
      <c r="AP897" s="15">
        <v>0.94</v>
      </c>
      <c r="AQ897" s="16">
        <v>43101</v>
      </c>
      <c r="AR897" s="16">
        <v>109574</v>
      </c>
      <c r="AS897" s="16">
        <v>42806</v>
      </c>
    </row>
    <row r="898" spans="1:45" x14ac:dyDescent="0.2">
      <c r="A898" s="48" t="s">
        <v>9633</v>
      </c>
      <c r="B898" s="11" t="s">
        <v>9557</v>
      </c>
      <c r="C898" s="11" t="s">
        <v>9557</v>
      </c>
      <c r="D898" s="11" t="s">
        <v>9557</v>
      </c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 t="s">
        <v>1037</v>
      </c>
      <c r="P898" s="5" t="s">
        <v>5948</v>
      </c>
      <c r="Q898" s="12" t="s">
        <v>1021</v>
      </c>
      <c r="R898" s="12" t="s">
        <v>33</v>
      </c>
      <c r="S898" s="12" t="s">
        <v>27</v>
      </c>
      <c r="T898" s="12"/>
      <c r="U898" s="12" t="s">
        <v>118</v>
      </c>
      <c r="V898" s="12" t="s">
        <v>28</v>
      </c>
      <c r="W898" s="12" t="s">
        <v>259</v>
      </c>
      <c r="X898" s="12" t="s">
        <v>30</v>
      </c>
      <c r="Y898" s="12" t="s">
        <v>599</v>
      </c>
      <c r="Z898" s="12">
        <v>2447.39</v>
      </c>
      <c r="AA898" s="12">
        <v>805.47</v>
      </c>
      <c r="AB898" s="14">
        <f t="shared" si="62"/>
        <v>0.32911387232929779</v>
      </c>
      <c r="AC898" s="12">
        <v>313.08999999999997</v>
      </c>
      <c r="AD898" s="12">
        <v>1755.6</v>
      </c>
      <c r="AE898" s="12">
        <v>1580.04</v>
      </c>
      <c r="AF898" s="14">
        <f t="shared" si="63"/>
        <v>0.9</v>
      </c>
      <c r="AG898" s="15">
        <v>1</v>
      </c>
      <c r="AH898" s="15">
        <v>180</v>
      </c>
      <c r="AI898" s="15">
        <v>0</v>
      </c>
      <c r="AJ898" s="15">
        <v>4</v>
      </c>
      <c r="AK898" s="15">
        <v>0</v>
      </c>
      <c r="AL898" s="15">
        <v>180</v>
      </c>
      <c r="AM898" s="15">
        <v>0</v>
      </c>
      <c r="AN898" s="15">
        <v>1</v>
      </c>
      <c r="AO898" s="15">
        <v>1</v>
      </c>
      <c r="AP898" s="15">
        <v>0.94</v>
      </c>
      <c r="AQ898" s="16">
        <v>43101</v>
      </c>
      <c r="AR898" s="16">
        <v>109574</v>
      </c>
      <c r="AS898" s="16">
        <v>42806</v>
      </c>
    </row>
    <row r="899" spans="1:45" x14ac:dyDescent="0.2">
      <c r="A899" s="48" t="s">
        <v>9633</v>
      </c>
      <c r="B899" s="11" t="s">
        <v>9557</v>
      </c>
      <c r="C899" s="11" t="s">
        <v>9557</v>
      </c>
      <c r="D899" s="11" t="s">
        <v>9557</v>
      </c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 t="s">
        <v>1038</v>
      </c>
      <c r="P899" s="5" t="s">
        <v>5949</v>
      </c>
      <c r="Q899" s="12" t="s">
        <v>1021</v>
      </c>
      <c r="R899" s="12" t="s">
        <v>33</v>
      </c>
      <c r="S899" s="12" t="s">
        <v>27</v>
      </c>
      <c r="T899" s="12"/>
      <c r="U899" s="12" t="s">
        <v>118</v>
      </c>
      <c r="V899" s="12" t="s">
        <v>28</v>
      </c>
      <c r="W899" s="12" t="s">
        <v>259</v>
      </c>
      <c r="X899" s="12" t="s">
        <v>30</v>
      </c>
      <c r="Y899" s="12" t="s">
        <v>599</v>
      </c>
      <c r="Z899" s="12">
        <v>1231.83</v>
      </c>
      <c r="AA899" s="12">
        <v>405.41</v>
      </c>
      <c r="AB899" s="14">
        <f t="shared" si="62"/>
        <v>0.32911197161946054</v>
      </c>
      <c r="AC899" s="12">
        <v>156.55000000000001</v>
      </c>
      <c r="AD899" s="12">
        <v>877.8</v>
      </c>
      <c r="AE899" s="12">
        <v>790.02</v>
      </c>
      <c r="AF899" s="14">
        <f t="shared" si="63"/>
        <v>0.9</v>
      </c>
      <c r="AG899" s="15">
        <v>1</v>
      </c>
      <c r="AH899" s="15">
        <v>90</v>
      </c>
      <c r="AI899" s="15">
        <v>0</v>
      </c>
      <c r="AJ899" s="15">
        <v>3</v>
      </c>
      <c r="AK899" s="15">
        <v>0</v>
      </c>
      <c r="AL899" s="15">
        <v>90</v>
      </c>
      <c r="AM899" s="15">
        <v>0</v>
      </c>
      <c r="AN899" s="15">
        <v>1</v>
      </c>
      <c r="AO899" s="15">
        <v>1</v>
      </c>
      <c r="AP899" s="15">
        <v>0.94</v>
      </c>
      <c r="AQ899" s="16">
        <v>43101</v>
      </c>
      <c r="AR899" s="16">
        <v>109574</v>
      </c>
      <c r="AS899" s="16">
        <v>42806</v>
      </c>
    </row>
    <row r="900" spans="1:45" x14ac:dyDescent="0.2">
      <c r="A900" s="48" t="s">
        <v>9633</v>
      </c>
      <c r="B900" s="11" t="s">
        <v>9557</v>
      </c>
      <c r="C900" s="11" t="s">
        <v>9557</v>
      </c>
      <c r="D900" s="11" t="s">
        <v>9557</v>
      </c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 t="s">
        <v>1039</v>
      </c>
      <c r="P900" s="5" t="s">
        <v>5950</v>
      </c>
      <c r="Q900" s="12" t="s">
        <v>1021</v>
      </c>
      <c r="R900" s="12" t="s">
        <v>33</v>
      </c>
      <c r="S900" s="12" t="s">
        <v>27</v>
      </c>
      <c r="T900" s="12"/>
      <c r="U900" s="12" t="s">
        <v>118</v>
      </c>
      <c r="V900" s="12" t="s">
        <v>28</v>
      </c>
      <c r="W900" s="12" t="s">
        <v>839</v>
      </c>
      <c r="X900" s="12" t="s">
        <v>30</v>
      </c>
      <c r="Y900" s="12" t="s">
        <v>599</v>
      </c>
      <c r="Z900" s="12">
        <v>6008.71</v>
      </c>
      <c r="AA900" s="12">
        <v>1977.54</v>
      </c>
      <c r="AB900" s="14">
        <f t="shared" si="62"/>
        <v>0.32911223873343864</v>
      </c>
      <c r="AC900" s="12">
        <v>842.93</v>
      </c>
      <c r="AD900" s="12">
        <v>4096.3900000000003</v>
      </c>
      <c r="AE900" s="12">
        <v>3686.75</v>
      </c>
      <c r="AF900" s="14">
        <f t="shared" si="63"/>
        <v>0.89999975588261849</v>
      </c>
      <c r="AG900" s="15">
        <v>1</v>
      </c>
      <c r="AH900" s="15">
        <v>420</v>
      </c>
      <c r="AI900" s="15">
        <v>0</v>
      </c>
      <c r="AJ900" s="15">
        <v>4</v>
      </c>
      <c r="AK900" s="15">
        <v>0</v>
      </c>
      <c r="AL900" s="15">
        <v>420</v>
      </c>
      <c r="AM900" s="15">
        <v>0</v>
      </c>
      <c r="AN900" s="15">
        <v>1</v>
      </c>
      <c r="AO900" s="15">
        <v>1</v>
      </c>
      <c r="AP900" s="15">
        <v>0.94</v>
      </c>
      <c r="AQ900" s="16">
        <v>43101</v>
      </c>
      <c r="AR900" s="16">
        <v>109574</v>
      </c>
      <c r="AS900" s="16">
        <v>42806</v>
      </c>
    </row>
    <row r="901" spans="1:45" x14ac:dyDescent="0.2">
      <c r="A901" s="48" t="s">
        <v>9633</v>
      </c>
      <c r="B901" s="11" t="s">
        <v>9557</v>
      </c>
      <c r="C901" s="11" t="s">
        <v>9557</v>
      </c>
      <c r="D901" s="11" t="s">
        <v>9557</v>
      </c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 t="s">
        <v>1040</v>
      </c>
      <c r="P901" s="5" t="s">
        <v>5951</v>
      </c>
      <c r="Q901" s="12" t="s">
        <v>1021</v>
      </c>
      <c r="R901" s="12" t="s">
        <v>33</v>
      </c>
      <c r="S901" s="12" t="s">
        <v>27</v>
      </c>
      <c r="T901" s="12"/>
      <c r="U901" s="12" t="s">
        <v>118</v>
      </c>
      <c r="V901" s="12" t="s">
        <v>28</v>
      </c>
      <c r="W901" s="12" t="s">
        <v>839</v>
      </c>
      <c r="X901" s="12" t="s">
        <v>30</v>
      </c>
      <c r="Y901" s="12" t="s">
        <v>599</v>
      </c>
      <c r="Z901" s="12">
        <v>6862.45</v>
      </c>
      <c r="AA901" s="12">
        <v>2258.52</v>
      </c>
      <c r="AB901" s="14">
        <f t="shared" si="62"/>
        <v>0.32911278042098668</v>
      </c>
      <c r="AC901" s="12">
        <v>963.35</v>
      </c>
      <c r="AD901" s="12">
        <v>4681.59</v>
      </c>
      <c r="AE901" s="12">
        <v>4213.43</v>
      </c>
      <c r="AF901" s="14">
        <f t="shared" si="63"/>
        <v>0.89999978639735645</v>
      </c>
      <c r="AG901" s="15">
        <v>1</v>
      </c>
      <c r="AH901" s="15">
        <v>480</v>
      </c>
      <c r="AI901" s="15">
        <v>0</v>
      </c>
      <c r="AJ901" s="15">
        <v>4</v>
      </c>
      <c r="AK901" s="15">
        <v>0</v>
      </c>
      <c r="AL901" s="15">
        <v>480</v>
      </c>
      <c r="AM901" s="15">
        <v>0</v>
      </c>
      <c r="AN901" s="15">
        <v>1</v>
      </c>
      <c r="AO901" s="15">
        <v>1</v>
      </c>
      <c r="AP901" s="15">
        <v>0.94</v>
      </c>
      <c r="AQ901" s="16">
        <v>43101</v>
      </c>
      <c r="AR901" s="16">
        <v>109574</v>
      </c>
      <c r="AS901" s="16">
        <v>42806</v>
      </c>
    </row>
    <row r="902" spans="1:45" x14ac:dyDescent="0.2">
      <c r="A902" s="48" t="s">
        <v>9633</v>
      </c>
      <c r="B902" s="11" t="s">
        <v>9557</v>
      </c>
      <c r="C902" s="11" t="s">
        <v>9557</v>
      </c>
      <c r="D902" s="11" t="s">
        <v>9557</v>
      </c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 t="s">
        <v>1041</v>
      </c>
      <c r="P902" s="5" t="s">
        <v>5952</v>
      </c>
      <c r="Q902" s="12" t="s">
        <v>1021</v>
      </c>
      <c r="R902" s="12" t="s">
        <v>33</v>
      </c>
      <c r="S902" s="12" t="s">
        <v>27</v>
      </c>
      <c r="T902" s="12"/>
      <c r="U902" s="12" t="s">
        <v>118</v>
      </c>
      <c r="V902" s="12" t="s">
        <v>28</v>
      </c>
      <c r="W902" s="12" t="s">
        <v>839</v>
      </c>
      <c r="X902" s="12" t="s">
        <v>30</v>
      </c>
      <c r="Y902" s="12" t="s">
        <v>599</v>
      </c>
      <c r="Z902" s="12">
        <v>886.26</v>
      </c>
      <c r="AA902" s="12">
        <v>291.68</v>
      </c>
      <c r="AB902" s="14">
        <f t="shared" si="62"/>
        <v>0.32911335274073072</v>
      </c>
      <c r="AC902" s="12">
        <v>120.42</v>
      </c>
      <c r="AD902" s="12">
        <v>585.20000000000005</v>
      </c>
      <c r="AE902" s="12">
        <v>526.67999999999995</v>
      </c>
      <c r="AF902" s="14">
        <f t="shared" si="63"/>
        <v>0.8999999999999998</v>
      </c>
      <c r="AG902" s="15">
        <v>1</v>
      </c>
      <c r="AH902" s="15">
        <v>60</v>
      </c>
      <c r="AI902" s="15">
        <v>0</v>
      </c>
      <c r="AJ902" s="15">
        <v>4</v>
      </c>
      <c r="AK902" s="15">
        <v>0</v>
      </c>
      <c r="AL902" s="15">
        <v>60</v>
      </c>
      <c r="AM902" s="15">
        <v>0</v>
      </c>
      <c r="AN902" s="15">
        <v>1</v>
      </c>
      <c r="AO902" s="15">
        <v>1</v>
      </c>
      <c r="AP902" s="15">
        <v>0.94</v>
      </c>
      <c r="AQ902" s="16">
        <v>43101</v>
      </c>
      <c r="AR902" s="16">
        <v>109574</v>
      </c>
      <c r="AS902" s="16">
        <v>42806</v>
      </c>
    </row>
    <row r="903" spans="1:45" x14ac:dyDescent="0.2">
      <c r="A903" s="48" t="s">
        <v>9633</v>
      </c>
      <c r="B903" s="11" t="s">
        <v>9557</v>
      </c>
      <c r="C903" s="11" t="s">
        <v>9557</v>
      </c>
      <c r="D903" s="11" t="s">
        <v>9557</v>
      </c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 t="s">
        <v>1042</v>
      </c>
      <c r="P903" s="5" t="s">
        <v>5953</v>
      </c>
      <c r="Q903" s="12" t="s">
        <v>1021</v>
      </c>
      <c r="R903" s="12" t="s">
        <v>170</v>
      </c>
      <c r="S903" s="12" t="s">
        <v>27</v>
      </c>
      <c r="T903" s="12"/>
      <c r="U903" s="12" t="s">
        <v>118</v>
      </c>
      <c r="V903" s="12" t="s">
        <v>28</v>
      </c>
      <c r="W903" s="12" t="s">
        <v>259</v>
      </c>
      <c r="X903" s="12" t="s">
        <v>30</v>
      </c>
      <c r="Y903" s="12" t="s">
        <v>599</v>
      </c>
      <c r="Z903" s="12">
        <v>426.87</v>
      </c>
      <c r="AA903" s="12">
        <v>140.49</v>
      </c>
      <c r="AB903" s="14">
        <f t="shared" si="62"/>
        <v>0.32911659287370865</v>
      </c>
      <c r="AC903" s="12">
        <v>52.18</v>
      </c>
      <c r="AD903" s="12">
        <v>292.60000000000002</v>
      </c>
      <c r="AE903" s="12">
        <v>263.33999999999997</v>
      </c>
      <c r="AF903" s="14">
        <f t="shared" si="63"/>
        <v>0.8999999999999998</v>
      </c>
      <c r="AG903" s="15">
        <v>1</v>
      </c>
      <c r="AH903" s="15">
        <v>30</v>
      </c>
      <c r="AI903" s="15">
        <v>0</v>
      </c>
      <c r="AJ903" s="15">
        <v>3</v>
      </c>
      <c r="AK903" s="15">
        <v>0</v>
      </c>
      <c r="AL903" s="15">
        <v>30</v>
      </c>
      <c r="AM903" s="15">
        <v>0</v>
      </c>
      <c r="AN903" s="15">
        <v>1</v>
      </c>
      <c r="AO903" s="15">
        <v>1</v>
      </c>
      <c r="AP903" s="15">
        <v>0.94</v>
      </c>
      <c r="AQ903" s="16">
        <v>43101</v>
      </c>
      <c r="AR903" s="16">
        <v>109574</v>
      </c>
      <c r="AS903" s="16">
        <v>42806</v>
      </c>
    </row>
    <row r="904" spans="1:45" x14ac:dyDescent="0.2">
      <c r="A904" s="48" t="s">
        <v>9633</v>
      </c>
      <c r="B904" s="11" t="s">
        <v>9557</v>
      </c>
      <c r="C904" s="11" t="s">
        <v>9557</v>
      </c>
      <c r="D904" s="11" t="s">
        <v>9557</v>
      </c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 t="s">
        <v>1043</v>
      </c>
      <c r="P904" s="5" t="s">
        <v>5954</v>
      </c>
      <c r="Q904" s="12" t="s">
        <v>1021</v>
      </c>
      <c r="R904" s="12" t="s">
        <v>33</v>
      </c>
      <c r="S904" s="12" t="s">
        <v>27</v>
      </c>
      <c r="T904" s="12"/>
      <c r="U904" s="12" t="s">
        <v>118</v>
      </c>
      <c r="V904" s="12" t="s">
        <v>28</v>
      </c>
      <c r="W904" s="12" t="s">
        <v>158</v>
      </c>
      <c r="X904" s="12" t="s">
        <v>30</v>
      </c>
      <c r="Y904" s="12" t="s">
        <v>599</v>
      </c>
      <c r="Z904" s="12">
        <v>234.42</v>
      </c>
      <c r="AA904" s="12">
        <v>133.80000000000001</v>
      </c>
      <c r="AB904" s="14">
        <f t="shared" si="62"/>
        <v>0.57077041208088053</v>
      </c>
      <c r="AC904" s="12">
        <v>48.17</v>
      </c>
      <c r="AD904" s="12">
        <v>292.60000000000002</v>
      </c>
      <c r="AE904" s="12">
        <v>263.33999999999997</v>
      </c>
      <c r="AF904" s="14">
        <f t="shared" si="63"/>
        <v>0.8999999999999998</v>
      </c>
      <c r="AG904" s="15">
        <v>1</v>
      </c>
      <c r="AH904" s="15">
        <v>30</v>
      </c>
      <c r="AI904" s="15">
        <v>0</v>
      </c>
      <c r="AJ904" s="15">
        <v>2</v>
      </c>
      <c r="AK904" s="15">
        <v>0</v>
      </c>
      <c r="AL904" s="15">
        <v>30</v>
      </c>
      <c r="AM904" s="15">
        <v>0</v>
      </c>
      <c r="AN904" s="15">
        <v>1</v>
      </c>
      <c r="AO904" s="15">
        <v>1</v>
      </c>
      <c r="AP904" s="15">
        <v>0.94</v>
      </c>
      <c r="AQ904" s="16">
        <v>43101</v>
      </c>
      <c r="AR904" s="16">
        <v>109574</v>
      </c>
      <c r="AS904" s="16">
        <v>42806</v>
      </c>
    </row>
    <row r="905" spans="1:45" x14ac:dyDescent="0.2">
      <c r="A905" s="48" t="s">
        <v>9633</v>
      </c>
      <c r="B905" s="11" t="s">
        <v>9557</v>
      </c>
      <c r="C905" s="11" t="s">
        <v>9557</v>
      </c>
      <c r="D905" s="11" t="s">
        <v>9557</v>
      </c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 t="s">
        <v>1044</v>
      </c>
      <c r="P905" s="5" t="s">
        <v>5955</v>
      </c>
      <c r="Q905" s="12" t="s">
        <v>1021</v>
      </c>
      <c r="R905" s="12" t="s">
        <v>33</v>
      </c>
      <c r="S905" s="12" t="s">
        <v>27</v>
      </c>
      <c r="T905" s="12"/>
      <c r="U905" s="12" t="s">
        <v>118</v>
      </c>
      <c r="V905" s="12" t="s">
        <v>28</v>
      </c>
      <c r="W905" s="12" t="s">
        <v>158</v>
      </c>
      <c r="X905" s="12" t="s">
        <v>30</v>
      </c>
      <c r="Y905" s="12" t="s">
        <v>599</v>
      </c>
      <c r="Z905" s="12">
        <v>234.42</v>
      </c>
      <c r="AA905" s="12">
        <v>133.80000000000001</v>
      </c>
      <c r="AB905" s="14">
        <f t="shared" si="62"/>
        <v>0.57077041208088053</v>
      </c>
      <c r="AC905" s="12">
        <v>48.17</v>
      </c>
      <c r="AD905" s="12">
        <v>292.60000000000002</v>
      </c>
      <c r="AE905" s="12">
        <v>263.33999999999997</v>
      </c>
      <c r="AF905" s="14">
        <f t="shared" si="63"/>
        <v>0.8999999999999998</v>
      </c>
      <c r="AG905" s="15">
        <v>1</v>
      </c>
      <c r="AH905" s="15">
        <v>30</v>
      </c>
      <c r="AI905" s="15">
        <v>0</v>
      </c>
      <c r="AJ905" s="15">
        <v>2</v>
      </c>
      <c r="AK905" s="15">
        <v>0</v>
      </c>
      <c r="AL905" s="15">
        <v>30</v>
      </c>
      <c r="AM905" s="15">
        <v>0</v>
      </c>
      <c r="AN905" s="15">
        <v>1</v>
      </c>
      <c r="AO905" s="15">
        <v>1</v>
      </c>
      <c r="AP905" s="15">
        <v>0.94</v>
      </c>
      <c r="AQ905" s="16">
        <v>43101</v>
      </c>
      <c r="AR905" s="16">
        <v>109574</v>
      </c>
      <c r="AS905" s="16">
        <v>42806</v>
      </c>
    </row>
    <row r="906" spans="1:45" x14ac:dyDescent="0.2">
      <c r="A906" s="48" t="s">
        <v>9633</v>
      </c>
      <c r="B906" s="11" t="s">
        <v>9557</v>
      </c>
      <c r="C906" s="11" t="s">
        <v>9557</v>
      </c>
      <c r="D906" s="11" t="s">
        <v>9557</v>
      </c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 t="s">
        <v>1045</v>
      </c>
      <c r="P906" s="5" t="s">
        <v>5956</v>
      </c>
      <c r="Q906" s="12" t="s">
        <v>1021</v>
      </c>
      <c r="R906" s="12" t="s">
        <v>26</v>
      </c>
      <c r="S906" s="12" t="s">
        <v>27</v>
      </c>
      <c r="T906" s="12"/>
      <c r="U906" s="12" t="s">
        <v>118</v>
      </c>
      <c r="V906" s="12" t="s">
        <v>28</v>
      </c>
      <c r="W906" s="12" t="s">
        <v>259</v>
      </c>
      <c r="X906" s="12" t="s">
        <v>30</v>
      </c>
      <c r="Y906" s="12" t="s">
        <v>599</v>
      </c>
      <c r="Z906" s="12">
        <v>985.05</v>
      </c>
      <c r="AA906" s="12">
        <v>324.2</v>
      </c>
      <c r="AB906" s="14">
        <f t="shared" si="62"/>
        <v>0.32912034922085176</v>
      </c>
      <c r="AC906" s="12">
        <v>123.5</v>
      </c>
      <c r="AD906" s="12">
        <v>585.20000000000005</v>
      </c>
      <c r="AE906" s="12">
        <v>526.67999999999995</v>
      </c>
      <c r="AF906" s="14">
        <f t="shared" si="63"/>
        <v>0.8999999999999998</v>
      </c>
      <c r="AG906" s="15">
        <v>1</v>
      </c>
      <c r="AH906" s="15">
        <v>60</v>
      </c>
      <c r="AI906" s="15">
        <v>11</v>
      </c>
      <c r="AJ906" s="15">
        <v>4</v>
      </c>
      <c r="AK906" s="15">
        <v>0</v>
      </c>
      <c r="AL906" s="15">
        <v>60</v>
      </c>
      <c r="AM906" s="15">
        <v>0</v>
      </c>
      <c r="AN906" s="15">
        <v>1</v>
      </c>
      <c r="AO906" s="15">
        <v>1</v>
      </c>
      <c r="AP906" s="15">
        <v>0.94</v>
      </c>
      <c r="AQ906" s="16">
        <v>43101</v>
      </c>
      <c r="AR906" s="16">
        <v>109574</v>
      </c>
      <c r="AS906" s="16">
        <v>42806</v>
      </c>
    </row>
    <row r="907" spans="1:45" x14ac:dyDescent="0.2">
      <c r="A907" s="48" t="s">
        <v>9633</v>
      </c>
      <c r="B907" s="11" t="s">
        <v>9557</v>
      </c>
      <c r="C907" s="11" t="s">
        <v>9557</v>
      </c>
      <c r="D907" s="11" t="s">
        <v>9557</v>
      </c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 t="s">
        <v>1046</v>
      </c>
      <c r="P907" s="5" t="s">
        <v>5957</v>
      </c>
      <c r="Q907" s="12" t="s">
        <v>1021</v>
      </c>
      <c r="R907" s="12" t="s">
        <v>170</v>
      </c>
      <c r="S907" s="12" t="s">
        <v>27</v>
      </c>
      <c r="T907" s="12"/>
      <c r="U907" s="12" t="s">
        <v>118</v>
      </c>
      <c r="V907" s="12" t="s">
        <v>28</v>
      </c>
      <c r="W907" s="12" t="s">
        <v>259</v>
      </c>
      <c r="X907" s="12" t="s">
        <v>30</v>
      </c>
      <c r="Y907" s="12" t="s">
        <v>599</v>
      </c>
      <c r="Z907" s="12">
        <v>225.63</v>
      </c>
      <c r="AA907" s="12">
        <v>74.260000000000005</v>
      </c>
      <c r="AB907" s="14">
        <f t="shared" si="62"/>
        <v>0.32912290032353858</v>
      </c>
      <c r="AC907" s="12">
        <v>26.09</v>
      </c>
      <c r="AD907" s="12">
        <v>146.30000000000001</v>
      </c>
      <c r="AE907" s="12">
        <v>131.66999999999999</v>
      </c>
      <c r="AF907" s="14">
        <f t="shared" si="63"/>
        <v>0.8999999999999998</v>
      </c>
      <c r="AG907" s="15">
        <v>1</v>
      </c>
      <c r="AH907" s="15">
        <v>15</v>
      </c>
      <c r="AI907" s="15">
        <v>0</v>
      </c>
      <c r="AJ907" s="15">
        <v>3</v>
      </c>
      <c r="AK907" s="15">
        <v>0</v>
      </c>
      <c r="AL907" s="15">
        <v>15</v>
      </c>
      <c r="AM907" s="15">
        <v>0</v>
      </c>
      <c r="AN907" s="15">
        <v>1</v>
      </c>
      <c r="AO907" s="15">
        <v>1</v>
      </c>
      <c r="AP907" s="15">
        <v>0.94</v>
      </c>
      <c r="AQ907" s="16">
        <v>43101</v>
      </c>
      <c r="AR907" s="16">
        <v>109574</v>
      </c>
      <c r="AS907" s="16">
        <v>42806</v>
      </c>
    </row>
    <row r="908" spans="1:45" x14ac:dyDescent="0.2">
      <c r="A908" s="48" t="s">
        <v>9633</v>
      </c>
      <c r="B908" s="11" t="s">
        <v>9557</v>
      </c>
      <c r="C908" s="11" t="s">
        <v>9557</v>
      </c>
      <c r="D908" s="11" t="s">
        <v>9557</v>
      </c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 t="s">
        <v>1047</v>
      </c>
      <c r="P908" s="5" t="s">
        <v>5958</v>
      </c>
      <c r="Q908" s="12" t="s">
        <v>1021</v>
      </c>
      <c r="R908" s="12" t="s">
        <v>26</v>
      </c>
      <c r="S908" s="12" t="s">
        <v>27</v>
      </c>
      <c r="T908" s="12"/>
      <c r="U908" s="12" t="s">
        <v>118</v>
      </c>
      <c r="V908" s="12" t="s">
        <v>28</v>
      </c>
      <c r="W908" s="12" t="s">
        <v>259</v>
      </c>
      <c r="X908" s="12" t="s">
        <v>30</v>
      </c>
      <c r="Y908" s="12" t="s">
        <v>599</v>
      </c>
      <c r="Z908" s="12">
        <v>1186.29</v>
      </c>
      <c r="AA908" s="12">
        <v>390.42</v>
      </c>
      <c r="AB908" s="14">
        <f t="shared" si="62"/>
        <v>0.32911008269478798</v>
      </c>
      <c r="AC908" s="12">
        <v>149.59</v>
      </c>
      <c r="AD908" s="12">
        <v>731.5</v>
      </c>
      <c r="AE908" s="12">
        <v>658.35</v>
      </c>
      <c r="AF908" s="14">
        <f t="shared" si="63"/>
        <v>0.9</v>
      </c>
      <c r="AG908" s="15">
        <v>1</v>
      </c>
      <c r="AH908" s="15">
        <v>75</v>
      </c>
      <c r="AI908" s="15">
        <v>11</v>
      </c>
      <c r="AJ908" s="15">
        <v>4</v>
      </c>
      <c r="AK908" s="15">
        <v>0</v>
      </c>
      <c r="AL908" s="15">
        <v>75</v>
      </c>
      <c r="AM908" s="15">
        <v>0</v>
      </c>
      <c r="AN908" s="15">
        <v>1</v>
      </c>
      <c r="AO908" s="15">
        <v>1</v>
      </c>
      <c r="AP908" s="15">
        <v>0.94</v>
      </c>
      <c r="AQ908" s="16">
        <v>43101</v>
      </c>
      <c r="AR908" s="16">
        <v>109574</v>
      </c>
      <c r="AS908" s="16">
        <v>42806</v>
      </c>
    </row>
    <row r="909" spans="1:45" x14ac:dyDescent="0.2">
      <c r="A909" s="48" t="s">
        <v>9633</v>
      </c>
      <c r="B909" s="11" t="s">
        <v>9557</v>
      </c>
      <c r="C909" s="11" t="s">
        <v>9557</v>
      </c>
      <c r="D909" s="11" t="s">
        <v>9557</v>
      </c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 t="s">
        <v>1048</v>
      </c>
      <c r="P909" s="5" t="s">
        <v>5959</v>
      </c>
      <c r="Q909" s="12" t="s">
        <v>1021</v>
      </c>
      <c r="R909" s="12" t="s">
        <v>170</v>
      </c>
      <c r="S909" s="12" t="s">
        <v>27</v>
      </c>
      <c r="T909" s="12"/>
      <c r="U909" s="12" t="s">
        <v>118</v>
      </c>
      <c r="V909" s="12" t="s">
        <v>28</v>
      </c>
      <c r="W909" s="12" t="s">
        <v>259</v>
      </c>
      <c r="X909" s="12" t="s">
        <v>30</v>
      </c>
      <c r="Y909" s="12" t="s">
        <v>599</v>
      </c>
      <c r="Z909" s="12">
        <v>426.87</v>
      </c>
      <c r="AA909" s="12">
        <v>140.49</v>
      </c>
      <c r="AB909" s="14">
        <f t="shared" si="62"/>
        <v>0.32911659287370865</v>
      </c>
      <c r="AC909" s="12">
        <v>52.18</v>
      </c>
      <c r="AD909" s="12">
        <v>292.60000000000002</v>
      </c>
      <c r="AE909" s="12">
        <v>263.33999999999997</v>
      </c>
      <c r="AF909" s="14">
        <f t="shared" si="63"/>
        <v>0.8999999999999998</v>
      </c>
      <c r="AG909" s="15">
        <v>1</v>
      </c>
      <c r="AH909" s="15">
        <v>30</v>
      </c>
      <c r="AI909" s="15">
        <v>0</v>
      </c>
      <c r="AJ909" s="15">
        <v>3</v>
      </c>
      <c r="AK909" s="15">
        <v>0</v>
      </c>
      <c r="AL909" s="15">
        <v>30</v>
      </c>
      <c r="AM909" s="15">
        <v>0</v>
      </c>
      <c r="AN909" s="15">
        <v>1</v>
      </c>
      <c r="AO909" s="15">
        <v>1</v>
      </c>
      <c r="AP909" s="15">
        <v>0.94</v>
      </c>
      <c r="AQ909" s="16">
        <v>43101</v>
      </c>
      <c r="AR909" s="16">
        <v>109574</v>
      </c>
      <c r="AS909" s="16">
        <v>42806</v>
      </c>
    </row>
    <row r="910" spans="1:45" x14ac:dyDescent="0.2">
      <c r="A910" s="48" t="s">
        <v>9633</v>
      </c>
      <c r="B910" s="11" t="s">
        <v>9557</v>
      </c>
      <c r="C910" s="11" t="s">
        <v>9557</v>
      </c>
      <c r="D910" s="11" t="s">
        <v>9557</v>
      </c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 t="s">
        <v>1049</v>
      </c>
      <c r="P910" s="5" t="s">
        <v>5960</v>
      </c>
      <c r="Q910" s="12" t="s">
        <v>1021</v>
      </c>
      <c r="R910" s="12" t="s">
        <v>26</v>
      </c>
      <c r="S910" s="12" t="s">
        <v>27</v>
      </c>
      <c r="T910" s="12"/>
      <c r="U910" s="12" t="s">
        <v>118</v>
      </c>
      <c r="V910" s="12" t="s">
        <v>28</v>
      </c>
      <c r="W910" s="12" t="s">
        <v>158</v>
      </c>
      <c r="X910" s="12" t="s">
        <v>30</v>
      </c>
      <c r="Y910" s="12" t="s">
        <v>599</v>
      </c>
      <c r="Z910" s="12">
        <v>551.36</v>
      </c>
      <c r="AA910" s="12">
        <v>314.7</v>
      </c>
      <c r="AB910" s="14">
        <f t="shared" si="62"/>
        <v>0.57077045850261166</v>
      </c>
      <c r="AC910" s="12">
        <v>114</v>
      </c>
      <c r="AD910" s="12">
        <v>585.20000000000005</v>
      </c>
      <c r="AE910" s="12">
        <v>526.67999999999995</v>
      </c>
      <c r="AF910" s="14">
        <f t="shared" si="63"/>
        <v>0.8999999999999998</v>
      </c>
      <c r="AG910" s="15">
        <v>1</v>
      </c>
      <c r="AH910" s="15">
        <v>60</v>
      </c>
      <c r="AI910" s="15">
        <v>11</v>
      </c>
      <c r="AJ910" s="15">
        <v>4</v>
      </c>
      <c r="AK910" s="15">
        <v>0</v>
      </c>
      <c r="AL910" s="15">
        <v>60</v>
      </c>
      <c r="AM910" s="15">
        <v>0</v>
      </c>
      <c r="AN910" s="15">
        <v>1</v>
      </c>
      <c r="AO910" s="15">
        <v>1</v>
      </c>
      <c r="AP910" s="15">
        <v>0.94</v>
      </c>
      <c r="AQ910" s="16">
        <v>43101</v>
      </c>
      <c r="AR910" s="16">
        <v>109574</v>
      </c>
      <c r="AS910" s="16">
        <v>42806</v>
      </c>
    </row>
    <row r="911" spans="1:45" x14ac:dyDescent="0.2">
      <c r="A911" s="48" t="s">
        <v>9633</v>
      </c>
      <c r="B911" s="11" t="s">
        <v>9557</v>
      </c>
      <c r="C911" s="11" t="s">
        <v>9557</v>
      </c>
      <c r="D911" s="11" t="s">
        <v>9557</v>
      </c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 t="s">
        <v>1050</v>
      </c>
      <c r="P911" s="5" t="s">
        <v>5961</v>
      </c>
      <c r="Q911" s="12" t="s">
        <v>1021</v>
      </c>
      <c r="R911" s="12" t="s">
        <v>170</v>
      </c>
      <c r="S911" s="12" t="s">
        <v>27</v>
      </c>
      <c r="T911" s="12"/>
      <c r="U911" s="12" t="s">
        <v>118</v>
      </c>
      <c r="V911" s="12" t="s">
        <v>28</v>
      </c>
      <c r="W911" s="12" t="s">
        <v>158</v>
      </c>
      <c r="X911" s="12" t="s">
        <v>30</v>
      </c>
      <c r="Y911" s="12" t="s">
        <v>599</v>
      </c>
      <c r="Z911" s="12">
        <v>276.62</v>
      </c>
      <c r="AA911" s="12">
        <v>157.88999999999999</v>
      </c>
      <c r="AB911" s="14">
        <f t="shared" si="62"/>
        <v>0.57078302364254208</v>
      </c>
      <c r="AC911" s="12">
        <v>56.2</v>
      </c>
      <c r="AD911" s="12">
        <v>341.37</v>
      </c>
      <c r="AE911" s="12">
        <v>307.23</v>
      </c>
      <c r="AF911" s="14">
        <f t="shared" si="63"/>
        <v>0.89999121188153619</v>
      </c>
      <c r="AG911" s="15">
        <v>1</v>
      </c>
      <c r="AH911" s="15">
        <v>35</v>
      </c>
      <c r="AI911" s="15">
        <v>0</v>
      </c>
      <c r="AJ911" s="15">
        <v>3</v>
      </c>
      <c r="AK911" s="15">
        <v>0</v>
      </c>
      <c r="AL911" s="15">
        <v>35</v>
      </c>
      <c r="AM911" s="15">
        <v>0</v>
      </c>
      <c r="AN911" s="15">
        <v>1</v>
      </c>
      <c r="AO911" s="15">
        <v>1</v>
      </c>
      <c r="AP911" s="15">
        <v>0.94</v>
      </c>
      <c r="AQ911" s="16">
        <v>43101</v>
      </c>
      <c r="AR911" s="16">
        <v>109574</v>
      </c>
      <c r="AS911" s="16">
        <v>42806</v>
      </c>
    </row>
    <row r="912" spans="1:45" x14ac:dyDescent="0.2">
      <c r="A912" s="48" t="s">
        <v>9633</v>
      </c>
      <c r="B912" s="11" t="s">
        <v>9557</v>
      </c>
      <c r="C912" s="11" t="s">
        <v>9557</v>
      </c>
      <c r="D912" s="11" t="s">
        <v>9557</v>
      </c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 t="s">
        <v>1051</v>
      </c>
      <c r="P912" s="5" t="s">
        <v>5962</v>
      </c>
      <c r="Q912" s="12" t="s">
        <v>1021</v>
      </c>
      <c r="R912" s="12" t="s">
        <v>26</v>
      </c>
      <c r="S912" s="12" t="s">
        <v>27</v>
      </c>
      <c r="T912" s="12"/>
      <c r="U912" s="12" t="s">
        <v>118</v>
      </c>
      <c r="V912" s="12" t="s">
        <v>28</v>
      </c>
      <c r="W912" s="12" t="s">
        <v>158</v>
      </c>
      <c r="X912" s="12" t="s">
        <v>30</v>
      </c>
      <c r="Y912" s="12" t="s">
        <v>599</v>
      </c>
      <c r="Z912" s="12">
        <v>551.36</v>
      </c>
      <c r="AA912" s="12">
        <v>314.7</v>
      </c>
      <c r="AB912" s="14">
        <f t="shared" si="62"/>
        <v>0.57077045850261166</v>
      </c>
      <c r="AC912" s="12">
        <v>114</v>
      </c>
      <c r="AD912" s="12">
        <v>585.20000000000005</v>
      </c>
      <c r="AE912" s="12">
        <v>526.67999999999995</v>
      </c>
      <c r="AF912" s="14">
        <f t="shared" si="63"/>
        <v>0.8999999999999998</v>
      </c>
      <c r="AG912" s="15">
        <v>1</v>
      </c>
      <c r="AH912" s="15">
        <v>60</v>
      </c>
      <c r="AI912" s="15">
        <v>11</v>
      </c>
      <c r="AJ912" s="15">
        <v>4</v>
      </c>
      <c r="AK912" s="15">
        <v>0</v>
      </c>
      <c r="AL912" s="15">
        <v>60</v>
      </c>
      <c r="AM912" s="15">
        <v>0</v>
      </c>
      <c r="AN912" s="15">
        <v>1</v>
      </c>
      <c r="AO912" s="15">
        <v>1</v>
      </c>
      <c r="AP912" s="15">
        <v>0.94</v>
      </c>
      <c r="AQ912" s="16">
        <v>43101</v>
      </c>
      <c r="AR912" s="16">
        <v>109574</v>
      </c>
      <c r="AS912" s="16">
        <v>42806</v>
      </c>
    </row>
    <row r="913" spans="1:45" x14ac:dyDescent="0.2">
      <c r="A913" s="48" t="s">
        <v>9633</v>
      </c>
      <c r="B913" s="11" t="s">
        <v>9557</v>
      </c>
      <c r="C913" s="11" t="s">
        <v>9557</v>
      </c>
      <c r="D913" s="11" t="s">
        <v>9557</v>
      </c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 t="s">
        <v>1052</v>
      </c>
      <c r="P913" s="5" t="s">
        <v>5963</v>
      </c>
      <c r="Q913" s="12" t="s">
        <v>1021</v>
      </c>
      <c r="R913" s="12" t="s">
        <v>170</v>
      </c>
      <c r="S913" s="12" t="s">
        <v>27</v>
      </c>
      <c r="T913" s="12"/>
      <c r="U913" s="12" t="s">
        <v>118</v>
      </c>
      <c r="V913" s="12" t="s">
        <v>28</v>
      </c>
      <c r="W913" s="12" t="s">
        <v>158</v>
      </c>
      <c r="X913" s="12" t="s">
        <v>30</v>
      </c>
      <c r="Y913" s="12" t="s">
        <v>599</v>
      </c>
      <c r="Z913" s="12">
        <v>276.62</v>
      </c>
      <c r="AA913" s="12">
        <v>157.88999999999999</v>
      </c>
      <c r="AB913" s="14">
        <f t="shared" si="62"/>
        <v>0.57078302364254208</v>
      </c>
      <c r="AC913" s="12">
        <v>56.2</v>
      </c>
      <c r="AD913" s="12">
        <v>341.37</v>
      </c>
      <c r="AE913" s="12">
        <v>307.23</v>
      </c>
      <c r="AF913" s="14">
        <f t="shared" si="63"/>
        <v>0.89999121188153619</v>
      </c>
      <c r="AG913" s="15">
        <v>1</v>
      </c>
      <c r="AH913" s="15">
        <v>35</v>
      </c>
      <c r="AI913" s="15">
        <v>0</v>
      </c>
      <c r="AJ913" s="15">
        <v>3</v>
      </c>
      <c r="AK913" s="15">
        <v>0</v>
      </c>
      <c r="AL913" s="15">
        <v>35</v>
      </c>
      <c r="AM913" s="15">
        <v>0</v>
      </c>
      <c r="AN913" s="15">
        <v>1</v>
      </c>
      <c r="AO913" s="15">
        <v>1</v>
      </c>
      <c r="AP913" s="15">
        <v>0.94</v>
      </c>
      <c r="AQ913" s="16">
        <v>43101</v>
      </c>
      <c r="AR913" s="16">
        <v>109574</v>
      </c>
      <c r="AS913" s="16">
        <v>42806</v>
      </c>
    </row>
    <row r="914" spans="1:45" x14ac:dyDescent="0.2">
      <c r="A914" s="48" t="s">
        <v>9633</v>
      </c>
      <c r="B914" s="11" t="s">
        <v>9557</v>
      </c>
      <c r="C914" s="11" t="s">
        <v>9557</v>
      </c>
      <c r="D914" s="11" t="s">
        <v>9557</v>
      </c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 t="s">
        <v>1053</v>
      </c>
      <c r="P914" s="5" t="s">
        <v>5964</v>
      </c>
      <c r="Q914" s="12" t="s">
        <v>1054</v>
      </c>
      <c r="R914" s="12" t="s">
        <v>26</v>
      </c>
      <c r="S914" s="12" t="s">
        <v>27</v>
      </c>
      <c r="T914" s="12"/>
      <c r="U914" s="12" t="s">
        <v>118</v>
      </c>
      <c r="V914" s="12" t="s">
        <v>28</v>
      </c>
      <c r="W914" s="12" t="s">
        <v>259</v>
      </c>
      <c r="X914" s="12" t="s">
        <v>30</v>
      </c>
      <c r="Y914" s="12" t="s">
        <v>599</v>
      </c>
      <c r="Z914" s="12">
        <v>1790.01</v>
      </c>
      <c r="AA914" s="12">
        <v>589.12</v>
      </c>
      <c r="AB914" s="14">
        <f t="shared" si="62"/>
        <v>0.32911547980178885</v>
      </c>
      <c r="AC914" s="12">
        <v>227.86</v>
      </c>
      <c r="AD914" s="12">
        <v>1170.4000000000001</v>
      </c>
      <c r="AE914" s="12">
        <v>1053.3599999999999</v>
      </c>
      <c r="AF914" s="14">
        <f t="shared" si="63"/>
        <v>0.8999999999999998</v>
      </c>
      <c r="AG914" s="15">
        <v>1</v>
      </c>
      <c r="AH914" s="15">
        <v>120</v>
      </c>
      <c r="AI914" s="15">
        <v>11</v>
      </c>
      <c r="AJ914" s="15">
        <v>4</v>
      </c>
      <c r="AK914" s="15">
        <v>0</v>
      </c>
      <c r="AL914" s="15">
        <v>120</v>
      </c>
      <c r="AM914" s="15">
        <v>0</v>
      </c>
      <c r="AN914" s="15">
        <v>1</v>
      </c>
      <c r="AO914" s="15">
        <v>1</v>
      </c>
      <c r="AP914" s="15">
        <v>0.94</v>
      </c>
      <c r="AQ914" s="16">
        <v>43101</v>
      </c>
      <c r="AR914" s="16">
        <v>109574</v>
      </c>
      <c r="AS914" s="16">
        <v>42806</v>
      </c>
    </row>
    <row r="915" spans="1:45" x14ac:dyDescent="0.2">
      <c r="A915" s="48" t="s">
        <v>9633</v>
      </c>
      <c r="B915" s="11" t="s">
        <v>9557</v>
      </c>
      <c r="C915" s="11" t="s">
        <v>9557</v>
      </c>
      <c r="D915" s="11" t="s">
        <v>9557</v>
      </c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 t="s">
        <v>1055</v>
      </c>
      <c r="P915" s="5" t="s">
        <v>5965</v>
      </c>
      <c r="Q915" s="12" t="s">
        <v>1054</v>
      </c>
      <c r="R915" s="12" t="s">
        <v>33</v>
      </c>
      <c r="S915" s="12" t="s">
        <v>27</v>
      </c>
      <c r="T915" s="12"/>
      <c r="U915" s="12" t="s">
        <v>118</v>
      </c>
      <c r="V915" s="12" t="s">
        <v>28</v>
      </c>
      <c r="W915" s="12" t="s">
        <v>259</v>
      </c>
      <c r="X915" s="12" t="s">
        <v>30</v>
      </c>
      <c r="Y915" s="12" t="s">
        <v>599</v>
      </c>
      <c r="Z915" s="12">
        <v>410.61</v>
      </c>
      <c r="AA915" s="12">
        <v>135.13999999999999</v>
      </c>
      <c r="AB915" s="14">
        <f t="shared" si="62"/>
        <v>0.32912008962275635</v>
      </c>
      <c r="AC915" s="12">
        <v>52.18</v>
      </c>
      <c r="AD915" s="12">
        <v>292.60000000000002</v>
      </c>
      <c r="AE915" s="12">
        <v>263.33999999999997</v>
      </c>
      <c r="AF915" s="14">
        <f t="shared" si="63"/>
        <v>0.8999999999999998</v>
      </c>
      <c r="AG915" s="15">
        <v>1</v>
      </c>
      <c r="AH915" s="15">
        <v>30</v>
      </c>
      <c r="AI915" s="15">
        <v>0</v>
      </c>
      <c r="AJ915" s="15">
        <v>1</v>
      </c>
      <c r="AK915" s="15">
        <v>0</v>
      </c>
      <c r="AL915" s="15">
        <v>30</v>
      </c>
      <c r="AM915" s="15">
        <v>0</v>
      </c>
      <c r="AN915" s="15">
        <v>1</v>
      </c>
      <c r="AO915" s="15">
        <v>1</v>
      </c>
      <c r="AP915" s="15">
        <v>0.94</v>
      </c>
      <c r="AQ915" s="16">
        <v>43101</v>
      </c>
      <c r="AR915" s="16">
        <v>109574</v>
      </c>
      <c r="AS915" s="16">
        <v>42806</v>
      </c>
    </row>
    <row r="916" spans="1:45" x14ac:dyDescent="0.2">
      <c r="A916" s="48" t="s">
        <v>9633</v>
      </c>
      <c r="B916" s="11" t="s">
        <v>9557</v>
      </c>
      <c r="C916" s="11" t="s">
        <v>9557</v>
      </c>
      <c r="D916" s="11" t="s">
        <v>9557</v>
      </c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 t="s">
        <v>1056</v>
      </c>
      <c r="P916" s="5" t="s">
        <v>5966</v>
      </c>
      <c r="Q916" s="12" t="s">
        <v>1054</v>
      </c>
      <c r="R916" s="12" t="s">
        <v>33</v>
      </c>
      <c r="S916" s="12" t="s">
        <v>27</v>
      </c>
      <c r="T916" s="12"/>
      <c r="U916" s="12" t="s">
        <v>118</v>
      </c>
      <c r="V916" s="12" t="s">
        <v>28</v>
      </c>
      <c r="W916" s="12" t="s">
        <v>259</v>
      </c>
      <c r="X916" s="12" t="s">
        <v>30</v>
      </c>
      <c r="Y916" s="12" t="s">
        <v>599</v>
      </c>
      <c r="Z916" s="12">
        <v>867.13</v>
      </c>
      <c r="AA916" s="12">
        <v>319.37</v>
      </c>
      <c r="AB916" s="14">
        <f t="shared" si="62"/>
        <v>0.36830694359553934</v>
      </c>
      <c r="AC916" s="12">
        <v>153.46</v>
      </c>
      <c r="AD916" s="12">
        <v>585.20000000000005</v>
      </c>
      <c r="AE916" s="12">
        <v>526.67999999999995</v>
      </c>
      <c r="AF916" s="14">
        <f t="shared" si="63"/>
        <v>0.8999999999999998</v>
      </c>
      <c r="AG916" s="15">
        <v>2</v>
      </c>
      <c r="AH916" s="15">
        <v>60</v>
      </c>
      <c r="AI916" s="15">
        <v>0</v>
      </c>
      <c r="AJ916" s="15">
        <v>2</v>
      </c>
      <c r="AK916" s="15">
        <v>0</v>
      </c>
      <c r="AL916" s="15">
        <v>60</v>
      </c>
      <c r="AM916" s="15">
        <v>0</v>
      </c>
      <c r="AN916" s="15">
        <v>1</v>
      </c>
      <c r="AO916" s="15">
        <v>1</v>
      </c>
      <c r="AP916" s="15">
        <v>0.94</v>
      </c>
      <c r="AQ916" s="16">
        <v>43101</v>
      </c>
      <c r="AR916" s="16">
        <v>109574</v>
      </c>
      <c r="AS916" s="16">
        <v>42806</v>
      </c>
    </row>
    <row r="917" spans="1:45" x14ac:dyDescent="0.2">
      <c r="A917" s="48" t="s">
        <v>9633</v>
      </c>
      <c r="B917" s="11" t="s">
        <v>9557</v>
      </c>
      <c r="C917" s="11" t="s">
        <v>9557</v>
      </c>
      <c r="D917" s="11" t="s">
        <v>9557</v>
      </c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 t="s">
        <v>1057</v>
      </c>
      <c r="P917" s="5" t="s">
        <v>5967</v>
      </c>
      <c r="Q917" s="12" t="s">
        <v>1054</v>
      </c>
      <c r="R917" s="12" t="s">
        <v>33</v>
      </c>
      <c r="S917" s="12" t="s">
        <v>27</v>
      </c>
      <c r="T917" s="12"/>
      <c r="U917" s="12" t="s">
        <v>118</v>
      </c>
      <c r="V917" s="12" t="s">
        <v>28</v>
      </c>
      <c r="W917" s="12" t="s">
        <v>259</v>
      </c>
      <c r="X917" s="12" t="s">
        <v>30</v>
      </c>
      <c r="Y917" s="12" t="s">
        <v>599</v>
      </c>
      <c r="Z917" s="12">
        <v>1300.7</v>
      </c>
      <c r="AA917" s="12">
        <v>479.06</v>
      </c>
      <c r="AB917" s="14">
        <f t="shared" si="62"/>
        <v>0.36830937187668178</v>
      </c>
      <c r="AC917" s="12">
        <v>230.2</v>
      </c>
      <c r="AD917" s="12">
        <v>877.8</v>
      </c>
      <c r="AE917" s="12">
        <v>790.02</v>
      </c>
      <c r="AF917" s="14">
        <f t="shared" si="63"/>
        <v>0.9</v>
      </c>
      <c r="AG917" s="15">
        <v>2</v>
      </c>
      <c r="AH917" s="15">
        <v>90</v>
      </c>
      <c r="AI917" s="15">
        <v>0</v>
      </c>
      <c r="AJ917" s="15">
        <v>3</v>
      </c>
      <c r="AK917" s="15">
        <v>0</v>
      </c>
      <c r="AL917" s="15">
        <v>90</v>
      </c>
      <c r="AM917" s="15">
        <v>0</v>
      </c>
      <c r="AN917" s="15">
        <v>1</v>
      </c>
      <c r="AO917" s="15">
        <v>1</v>
      </c>
      <c r="AP917" s="15">
        <v>0.94</v>
      </c>
      <c r="AQ917" s="16">
        <v>43101</v>
      </c>
      <c r="AR917" s="16">
        <v>109574</v>
      </c>
      <c r="AS917" s="16">
        <v>42806</v>
      </c>
    </row>
    <row r="918" spans="1:45" x14ac:dyDescent="0.2">
      <c r="A918" s="48" t="s">
        <v>9633</v>
      </c>
      <c r="B918" s="11" t="s">
        <v>9557</v>
      </c>
      <c r="C918" s="11" t="s">
        <v>9557</v>
      </c>
      <c r="D918" s="11" t="s">
        <v>9557</v>
      </c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 t="s">
        <v>1058</v>
      </c>
      <c r="P918" s="5" t="s">
        <v>5968</v>
      </c>
      <c r="Q918" s="12" t="s">
        <v>1054</v>
      </c>
      <c r="R918" s="12" t="s">
        <v>33</v>
      </c>
      <c r="S918" s="12" t="s">
        <v>27</v>
      </c>
      <c r="T918" s="12"/>
      <c r="U918" s="12" t="s">
        <v>118</v>
      </c>
      <c r="V918" s="12" t="s">
        <v>28</v>
      </c>
      <c r="W918" s="12" t="s">
        <v>259</v>
      </c>
      <c r="X918" s="12" t="s">
        <v>30</v>
      </c>
      <c r="Y918" s="12" t="s">
        <v>599</v>
      </c>
      <c r="Z918" s="12">
        <v>433.57</v>
      </c>
      <c r="AA918" s="12">
        <v>159.69</v>
      </c>
      <c r="AB918" s="14">
        <f t="shared" ref="AB918:AB949" si="64">AA918/Z918</f>
        <v>0.36831422838296007</v>
      </c>
      <c r="AC918" s="12">
        <v>76.73</v>
      </c>
      <c r="AD918" s="12">
        <v>292.60000000000002</v>
      </c>
      <c r="AE918" s="12">
        <v>263.33999999999997</v>
      </c>
      <c r="AF918" s="14">
        <f t="shared" ref="AF918:AF949" si="65">AE918/AD918</f>
        <v>0.8999999999999998</v>
      </c>
      <c r="AG918" s="15">
        <v>2</v>
      </c>
      <c r="AH918" s="15">
        <v>30</v>
      </c>
      <c r="AI918" s="15">
        <v>0</v>
      </c>
      <c r="AJ918" s="15">
        <v>1</v>
      </c>
      <c r="AK918" s="15">
        <v>0</v>
      </c>
      <c r="AL918" s="15">
        <v>30</v>
      </c>
      <c r="AM918" s="15">
        <v>0</v>
      </c>
      <c r="AN918" s="15">
        <v>1</v>
      </c>
      <c r="AO918" s="15">
        <v>1</v>
      </c>
      <c r="AP918" s="15">
        <v>0.94</v>
      </c>
      <c r="AQ918" s="16">
        <v>43101</v>
      </c>
      <c r="AR918" s="16">
        <v>109574</v>
      </c>
      <c r="AS918" s="16">
        <v>42806</v>
      </c>
    </row>
    <row r="919" spans="1:45" x14ac:dyDescent="0.2">
      <c r="A919" s="48" t="s">
        <v>9633</v>
      </c>
      <c r="B919" s="11" t="s">
        <v>9557</v>
      </c>
      <c r="C919" s="11" t="s">
        <v>9557</v>
      </c>
      <c r="D919" s="11" t="s">
        <v>9557</v>
      </c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 t="s">
        <v>1059</v>
      </c>
      <c r="P919" s="5" t="s">
        <v>5969</v>
      </c>
      <c r="Q919" s="12" t="s">
        <v>1054</v>
      </c>
      <c r="R919" s="12" t="s">
        <v>33</v>
      </c>
      <c r="S919" s="12" t="s">
        <v>27</v>
      </c>
      <c r="T919" s="12"/>
      <c r="U919" s="12" t="s">
        <v>118</v>
      </c>
      <c r="V919" s="12" t="s">
        <v>28</v>
      </c>
      <c r="W919" s="12" t="s">
        <v>259</v>
      </c>
      <c r="X919" s="12" t="s">
        <v>30</v>
      </c>
      <c r="Y919" s="12" t="s">
        <v>599</v>
      </c>
      <c r="Z919" s="12">
        <v>441.7</v>
      </c>
      <c r="AA919" s="12">
        <v>162.36000000000001</v>
      </c>
      <c r="AB919" s="14">
        <f t="shared" si="64"/>
        <v>0.36757980529771345</v>
      </c>
      <c r="AC919" s="12">
        <v>76.73</v>
      </c>
      <c r="AD919" s="12">
        <v>292.60000000000002</v>
      </c>
      <c r="AE919" s="12">
        <v>263.33999999999997</v>
      </c>
      <c r="AF919" s="14">
        <f t="shared" si="65"/>
        <v>0.8999999999999998</v>
      </c>
      <c r="AG919" s="15">
        <v>2</v>
      </c>
      <c r="AH919" s="15">
        <v>30</v>
      </c>
      <c r="AI919" s="15">
        <v>0</v>
      </c>
      <c r="AJ919" s="15">
        <v>2</v>
      </c>
      <c r="AK919" s="15">
        <v>0</v>
      </c>
      <c r="AL919" s="15">
        <v>30</v>
      </c>
      <c r="AM919" s="15">
        <v>0</v>
      </c>
      <c r="AN919" s="15">
        <v>1</v>
      </c>
      <c r="AO919" s="15">
        <v>1</v>
      </c>
      <c r="AP919" s="15">
        <v>0.94</v>
      </c>
      <c r="AQ919" s="16">
        <v>43101</v>
      </c>
      <c r="AR919" s="16">
        <v>109574</v>
      </c>
      <c r="AS919" s="16">
        <v>42806</v>
      </c>
    </row>
    <row r="920" spans="1:45" x14ac:dyDescent="0.2">
      <c r="A920" s="48" t="s">
        <v>9633</v>
      </c>
      <c r="B920" s="11" t="s">
        <v>9557</v>
      </c>
      <c r="C920" s="11" t="s">
        <v>9557</v>
      </c>
      <c r="D920" s="11" t="s">
        <v>9557</v>
      </c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 t="s">
        <v>1060</v>
      </c>
      <c r="P920" s="5" t="s">
        <v>5970</v>
      </c>
      <c r="Q920" s="12" t="s">
        <v>1054</v>
      </c>
      <c r="R920" s="12" t="s">
        <v>26</v>
      </c>
      <c r="S920" s="12" t="s">
        <v>27</v>
      </c>
      <c r="T920" s="12"/>
      <c r="U920" s="12" t="s">
        <v>118</v>
      </c>
      <c r="V920" s="12" t="s">
        <v>28</v>
      </c>
      <c r="W920" s="12" t="s">
        <v>259</v>
      </c>
      <c r="X920" s="12" t="s">
        <v>30</v>
      </c>
      <c r="Y920" s="12" t="s">
        <v>599</v>
      </c>
      <c r="Z920" s="12">
        <v>2997.44</v>
      </c>
      <c r="AA920" s="12">
        <v>986.49</v>
      </c>
      <c r="AB920" s="14">
        <f t="shared" si="64"/>
        <v>0.32911084125120105</v>
      </c>
      <c r="AC920" s="12">
        <v>384.4</v>
      </c>
      <c r="AD920" s="12">
        <v>2048.1999999999998</v>
      </c>
      <c r="AE920" s="12">
        <v>1843.38</v>
      </c>
      <c r="AF920" s="14">
        <f t="shared" si="65"/>
        <v>0.90000000000000013</v>
      </c>
      <c r="AG920" s="15">
        <v>1</v>
      </c>
      <c r="AH920" s="15">
        <v>210</v>
      </c>
      <c r="AI920" s="15">
        <v>11</v>
      </c>
      <c r="AJ920" s="15">
        <v>4</v>
      </c>
      <c r="AK920" s="15">
        <v>0</v>
      </c>
      <c r="AL920" s="15">
        <v>210</v>
      </c>
      <c r="AM920" s="15">
        <v>0</v>
      </c>
      <c r="AN920" s="15">
        <v>1</v>
      </c>
      <c r="AO920" s="15">
        <v>1</v>
      </c>
      <c r="AP920" s="15">
        <v>0.94</v>
      </c>
      <c r="AQ920" s="16">
        <v>43101</v>
      </c>
      <c r="AR920" s="16">
        <v>109574</v>
      </c>
      <c r="AS920" s="16">
        <v>42806</v>
      </c>
    </row>
    <row r="921" spans="1:45" x14ac:dyDescent="0.2">
      <c r="A921" s="48" t="s">
        <v>9633</v>
      </c>
      <c r="B921" s="11" t="s">
        <v>9557</v>
      </c>
      <c r="C921" s="11" t="s">
        <v>9557</v>
      </c>
      <c r="D921" s="11" t="s">
        <v>9557</v>
      </c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 t="s">
        <v>1061</v>
      </c>
      <c r="P921" s="5" t="s">
        <v>5971</v>
      </c>
      <c r="Q921" s="12" t="s">
        <v>1054</v>
      </c>
      <c r="R921" s="12" t="s">
        <v>33</v>
      </c>
      <c r="S921" s="12" t="s">
        <v>27</v>
      </c>
      <c r="T921" s="12"/>
      <c r="U921" s="12" t="s">
        <v>118</v>
      </c>
      <c r="V921" s="12" t="s">
        <v>28</v>
      </c>
      <c r="W921" s="12" t="s">
        <v>259</v>
      </c>
      <c r="X921" s="12" t="s">
        <v>30</v>
      </c>
      <c r="Y921" s="12" t="s">
        <v>599</v>
      </c>
      <c r="Z921" s="12">
        <v>433.57</v>
      </c>
      <c r="AA921" s="12">
        <v>159.69</v>
      </c>
      <c r="AB921" s="14">
        <f t="shared" si="64"/>
        <v>0.36831422838296007</v>
      </c>
      <c r="AC921" s="12">
        <v>76.73</v>
      </c>
      <c r="AD921" s="12">
        <v>292.60000000000002</v>
      </c>
      <c r="AE921" s="12">
        <v>263.33999999999997</v>
      </c>
      <c r="AF921" s="14">
        <f t="shared" si="65"/>
        <v>0.8999999999999998</v>
      </c>
      <c r="AG921" s="15">
        <v>2</v>
      </c>
      <c r="AH921" s="15">
        <v>30</v>
      </c>
      <c r="AI921" s="15">
        <v>0</v>
      </c>
      <c r="AJ921" s="15">
        <v>1</v>
      </c>
      <c r="AK921" s="15">
        <v>0</v>
      </c>
      <c r="AL921" s="15">
        <v>30</v>
      </c>
      <c r="AM921" s="15">
        <v>0</v>
      </c>
      <c r="AN921" s="15">
        <v>1</v>
      </c>
      <c r="AO921" s="15">
        <v>1</v>
      </c>
      <c r="AP921" s="15">
        <v>0.94</v>
      </c>
      <c r="AQ921" s="16">
        <v>43101</v>
      </c>
      <c r="AR921" s="16">
        <v>109574</v>
      </c>
      <c r="AS921" s="16">
        <v>42806</v>
      </c>
    </row>
    <row r="922" spans="1:45" x14ac:dyDescent="0.2">
      <c r="A922" s="48" t="s">
        <v>9633</v>
      </c>
      <c r="B922" s="11" t="s">
        <v>9557</v>
      </c>
      <c r="C922" s="11" t="s">
        <v>9557</v>
      </c>
      <c r="D922" s="11" t="s">
        <v>9557</v>
      </c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 t="s">
        <v>1062</v>
      </c>
      <c r="P922" s="5" t="s">
        <v>5972</v>
      </c>
      <c r="Q922" s="12" t="s">
        <v>1063</v>
      </c>
      <c r="R922" s="12" t="s">
        <v>26</v>
      </c>
      <c r="S922" s="12" t="s">
        <v>27</v>
      </c>
      <c r="T922" s="12"/>
      <c r="U922" s="12" t="s">
        <v>118</v>
      </c>
      <c r="V922" s="12" t="s">
        <v>28</v>
      </c>
      <c r="W922" s="12" t="s">
        <v>158</v>
      </c>
      <c r="X922" s="12" t="s">
        <v>30</v>
      </c>
      <c r="Y922" s="12" t="s">
        <v>599</v>
      </c>
      <c r="Z922" s="12">
        <v>996.76</v>
      </c>
      <c r="AA922" s="12">
        <v>568.91</v>
      </c>
      <c r="AB922" s="14">
        <f t="shared" si="64"/>
        <v>0.57075926000240773</v>
      </c>
      <c r="AC922" s="12">
        <v>210.33</v>
      </c>
      <c r="AD922" s="12">
        <v>1170.4000000000001</v>
      </c>
      <c r="AE922" s="12">
        <v>1053.3599999999999</v>
      </c>
      <c r="AF922" s="14">
        <f t="shared" si="65"/>
        <v>0.8999999999999998</v>
      </c>
      <c r="AG922" s="15">
        <v>1</v>
      </c>
      <c r="AH922" s="15">
        <v>120</v>
      </c>
      <c r="AI922" s="15">
        <v>11</v>
      </c>
      <c r="AJ922" s="15">
        <v>3</v>
      </c>
      <c r="AK922" s="15">
        <v>0</v>
      </c>
      <c r="AL922" s="15">
        <v>120</v>
      </c>
      <c r="AM922" s="15">
        <v>0</v>
      </c>
      <c r="AN922" s="15">
        <v>1</v>
      </c>
      <c r="AO922" s="15">
        <v>1</v>
      </c>
      <c r="AP922" s="15">
        <v>0.94</v>
      </c>
      <c r="AQ922" s="16">
        <v>43101</v>
      </c>
      <c r="AR922" s="16">
        <v>109574</v>
      </c>
      <c r="AS922" s="16">
        <v>42806</v>
      </c>
    </row>
    <row r="923" spans="1:45" x14ac:dyDescent="0.2">
      <c r="A923" s="48" t="s">
        <v>9633</v>
      </c>
      <c r="B923" s="11" t="s">
        <v>9557</v>
      </c>
      <c r="C923" s="11" t="s">
        <v>9557</v>
      </c>
      <c r="D923" s="11" t="s">
        <v>9557</v>
      </c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 t="s">
        <v>1064</v>
      </c>
      <c r="P923" s="5" t="s">
        <v>5973</v>
      </c>
      <c r="Q923" s="12" t="s">
        <v>1063</v>
      </c>
      <c r="R923" s="12" t="s">
        <v>170</v>
      </c>
      <c r="S923" s="12" t="s">
        <v>27</v>
      </c>
      <c r="T923" s="12"/>
      <c r="U923" s="12" t="s">
        <v>118</v>
      </c>
      <c r="V923" s="12" t="s">
        <v>28</v>
      </c>
      <c r="W923" s="12" t="s">
        <v>158</v>
      </c>
      <c r="X923" s="12" t="s">
        <v>30</v>
      </c>
      <c r="Y923" s="12" t="s">
        <v>599</v>
      </c>
      <c r="Z923" s="12">
        <v>239.11</v>
      </c>
      <c r="AA923" s="12">
        <v>136.47999999999999</v>
      </c>
      <c r="AB923" s="14">
        <f t="shared" si="64"/>
        <v>0.57078332148383581</v>
      </c>
      <c r="AC923" s="12">
        <v>48.17</v>
      </c>
      <c r="AD923" s="12">
        <v>292.60000000000002</v>
      </c>
      <c r="AE923" s="12">
        <v>263.33999999999997</v>
      </c>
      <c r="AF923" s="14">
        <f t="shared" si="65"/>
        <v>0.8999999999999998</v>
      </c>
      <c r="AG923" s="15">
        <v>1</v>
      </c>
      <c r="AH923" s="15">
        <v>30</v>
      </c>
      <c r="AI923" s="15">
        <v>0</v>
      </c>
      <c r="AJ923" s="15">
        <v>3</v>
      </c>
      <c r="AK923" s="15">
        <v>0</v>
      </c>
      <c r="AL923" s="15">
        <v>30</v>
      </c>
      <c r="AM923" s="15">
        <v>0</v>
      </c>
      <c r="AN923" s="15">
        <v>1</v>
      </c>
      <c r="AO923" s="15">
        <v>1</v>
      </c>
      <c r="AP923" s="15">
        <v>0.94</v>
      </c>
      <c r="AQ923" s="16">
        <v>43101</v>
      </c>
      <c r="AR923" s="16">
        <v>109574</v>
      </c>
      <c r="AS923" s="16">
        <v>42806</v>
      </c>
    </row>
    <row r="924" spans="1:45" x14ac:dyDescent="0.2">
      <c r="A924" s="48" t="s">
        <v>9633</v>
      </c>
      <c r="B924" s="11" t="s">
        <v>9557</v>
      </c>
      <c r="C924" s="11" t="s">
        <v>9557</v>
      </c>
      <c r="D924" s="11" t="s">
        <v>9557</v>
      </c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 t="s">
        <v>1065</v>
      </c>
      <c r="P924" s="5" t="s">
        <v>5974</v>
      </c>
      <c r="Q924" s="12" t="s">
        <v>1063</v>
      </c>
      <c r="R924" s="12" t="s">
        <v>26</v>
      </c>
      <c r="S924" s="12" t="s">
        <v>27</v>
      </c>
      <c r="T924" s="12"/>
      <c r="U924" s="12" t="s">
        <v>118</v>
      </c>
      <c r="V924" s="12" t="s">
        <v>28</v>
      </c>
      <c r="W924" s="12" t="s">
        <v>259</v>
      </c>
      <c r="X924" s="12" t="s">
        <v>30</v>
      </c>
      <c r="Y924" s="12" t="s">
        <v>599</v>
      </c>
      <c r="Z924" s="12">
        <v>1898.39</v>
      </c>
      <c r="AA924" s="12">
        <v>699</v>
      </c>
      <c r="AB924" s="14">
        <f t="shared" si="64"/>
        <v>0.3682067436090582</v>
      </c>
      <c r="AC924" s="12">
        <v>335.07</v>
      </c>
      <c r="AD924" s="12">
        <v>1170.4000000000001</v>
      </c>
      <c r="AE924" s="12">
        <v>1053.3599999999999</v>
      </c>
      <c r="AF924" s="14">
        <f t="shared" si="65"/>
        <v>0.8999999999999998</v>
      </c>
      <c r="AG924" s="15">
        <v>2</v>
      </c>
      <c r="AH924" s="15">
        <v>120</v>
      </c>
      <c r="AI924" s="15">
        <v>11</v>
      </c>
      <c r="AJ924" s="15">
        <v>5</v>
      </c>
      <c r="AK924" s="15">
        <v>0</v>
      </c>
      <c r="AL924" s="15">
        <v>120</v>
      </c>
      <c r="AM924" s="15">
        <v>0</v>
      </c>
      <c r="AN924" s="15">
        <v>1</v>
      </c>
      <c r="AO924" s="15">
        <v>1</v>
      </c>
      <c r="AP924" s="15">
        <v>0.94</v>
      </c>
      <c r="AQ924" s="16">
        <v>43101</v>
      </c>
      <c r="AR924" s="16">
        <v>109574</v>
      </c>
      <c r="AS924" s="16">
        <v>42806</v>
      </c>
    </row>
    <row r="925" spans="1:45" x14ac:dyDescent="0.2">
      <c r="A925" s="48" t="s">
        <v>9633</v>
      </c>
      <c r="B925" s="11" t="s">
        <v>9557</v>
      </c>
      <c r="C925" s="11" t="s">
        <v>9557</v>
      </c>
      <c r="D925" s="11" t="s">
        <v>9557</v>
      </c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 t="s">
        <v>1066</v>
      </c>
      <c r="P925" s="5" t="s">
        <v>5975</v>
      </c>
      <c r="Q925" s="12" t="s">
        <v>1063</v>
      </c>
      <c r="R925" s="12" t="s">
        <v>26</v>
      </c>
      <c r="S925" s="12" t="s">
        <v>27</v>
      </c>
      <c r="T925" s="12"/>
      <c r="U925" s="12" t="s">
        <v>118</v>
      </c>
      <c r="V925" s="12" t="s">
        <v>28</v>
      </c>
      <c r="W925" s="12" t="s">
        <v>259</v>
      </c>
      <c r="X925" s="12" t="s">
        <v>30</v>
      </c>
      <c r="Y925" s="12" t="s">
        <v>599</v>
      </c>
      <c r="Z925" s="12">
        <v>2757.39</v>
      </c>
      <c r="AA925" s="12">
        <v>1015.7</v>
      </c>
      <c r="AB925" s="14">
        <f t="shared" si="64"/>
        <v>0.36835558263430274</v>
      </c>
      <c r="AC925" s="12">
        <v>488.54</v>
      </c>
      <c r="AD925" s="12">
        <v>1755.6</v>
      </c>
      <c r="AE925" s="12">
        <v>1580.04</v>
      </c>
      <c r="AF925" s="14">
        <f t="shared" si="65"/>
        <v>0.9</v>
      </c>
      <c r="AG925" s="15">
        <v>2</v>
      </c>
      <c r="AH925" s="15">
        <v>180</v>
      </c>
      <c r="AI925" s="15">
        <v>11</v>
      </c>
      <c r="AJ925" s="15">
        <v>6</v>
      </c>
      <c r="AK925" s="15">
        <v>0</v>
      </c>
      <c r="AL925" s="15">
        <v>180</v>
      </c>
      <c r="AM925" s="15">
        <v>0</v>
      </c>
      <c r="AN925" s="15">
        <v>1</v>
      </c>
      <c r="AO925" s="15">
        <v>1</v>
      </c>
      <c r="AP925" s="15">
        <v>0.94</v>
      </c>
      <c r="AQ925" s="16">
        <v>43101</v>
      </c>
      <c r="AR925" s="16">
        <v>109574</v>
      </c>
      <c r="AS925" s="16">
        <v>42806</v>
      </c>
    </row>
    <row r="926" spans="1:45" x14ac:dyDescent="0.2">
      <c r="A926" s="48" t="s">
        <v>9633</v>
      </c>
      <c r="B926" s="11" t="s">
        <v>9557</v>
      </c>
      <c r="C926" s="11" t="s">
        <v>9557</v>
      </c>
      <c r="D926" s="11" t="s">
        <v>9557</v>
      </c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 t="s">
        <v>1067</v>
      </c>
      <c r="P926" s="5" t="s">
        <v>5976</v>
      </c>
      <c r="Q926" s="12" t="s">
        <v>1063</v>
      </c>
      <c r="R926" s="12" t="s">
        <v>170</v>
      </c>
      <c r="S926" s="12" t="s">
        <v>27</v>
      </c>
      <c r="T926" s="12"/>
      <c r="U926" s="12" t="s">
        <v>118</v>
      </c>
      <c r="V926" s="12" t="s">
        <v>28</v>
      </c>
      <c r="W926" s="12" t="s">
        <v>259</v>
      </c>
      <c r="X926" s="12" t="s">
        <v>30</v>
      </c>
      <c r="Y926" s="12" t="s">
        <v>599</v>
      </c>
      <c r="Z926" s="12">
        <v>1308.83</v>
      </c>
      <c r="AA926" s="12">
        <v>481.74</v>
      </c>
      <c r="AB926" s="14">
        <f t="shared" si="64"/>
        <v>0.36806919156804169</v>
      </c>
      <c r="AC926" s="12">
        <v>230.2</v>
      </c>
      <c r="AD926" s="12">
        <v>877.8</v>
      </c>
      <c r="AE926" s="12">
        <v>790.02</v>
      </c>
      <c r="AF926" s="14">
        <f t="shared" si="65"/>
        <v>0.9</v>
      </c>
      <c r="AG926" s="15">
        <v>2</v>
      </c>
      <c r="AH926" s="15">
        <v>90</v>
      </c>
      <c r="AI926" s="15">
        <v>0</v>
      </c>
      <c r="AJ926" s="15">
        <v>4</v>
      </c>
      <c r="AK926" s="15">
        <v>0</v>
      </c>
      <c r="AL926" s="15">
        <v>90</v>
      </c>
      <c r="AM926" s="15">
        <v>0</v>
      </c>
      <c r="AN926" s="15">
        <v>1</v>
      </c>
      <c r="AO926" s="15">
        <v>1</v>
      </c>
      <c r="AP926" s="15">
        <v>0.94</v>
      </c>
      <c r="AQ926" s="16">
        <v>43101</v>
      </c>
      <c r="AR926" s="16">
        <v>109574</v>
      </c>
      <c r="AS926" s="16">
        <v>42806</v>
      </c>
    </row>
    <row r="927" spans="1:45" x14ac:dyDescent="0.2">
      <c r="A927" s="48" t="s">
        <v>9633</v>
      </c>
      <c r="B927" s="11" t="s">
        <v>9557</v>
      </c>
      <c r="C927" s="11" t="s">
        <v>9557</v>
      </c>
      <c r="D927" s="11" t="s">
        <v>9557</v>
      </c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 t="s">
        <v>1068</v>
      </c>
      <c r="P927" s="5" t="s">
        <v>5977</v>
      </c>
      <c r="Q927" s="12" t="s">
        <v>1063</v>
      </c>
      <c r="R927" s="12" t="s">
        <v>170</v>
      </c>
      <c r="S927" s="12" t="s">
        <v>27</v>
      </c>
      <c r="T927" s="12"/>
      <c r="U927" s="12" t="s">
        <v>118</v>
      </c>
      <c r="V927" s="12" t="s">
        <v>28</v>
      </c>
      <c r="W927" s="12" t="s">
        <v>259</v>
      </c>
      <c r="X927" s="12" t="s">
        <v>30</v>
      </c>
      <c r="Y927" s="12" t="s">
        <v>599</v>
      </c>
      <c r="Z927" s="12">
        <v>1955.11</v>
      </c>
      <c r="AA927" s="12">
        <v>719.94</v>
      </c>
      <c r="AB927" s="14">
        <f t="shared" si="64"/>
        <v>0.36823503536885399</v>
      </c>
      <c r="AC927" s="12">
        <v>345.31</v>
      </c>
      <c r="AD927" s="12">
        <v>1316.7</v>
      </c>
      <c r="AE927" s="12">
        <v>1185.03</v>
      </c>
      <c r="AF927" s="14">
        <f t="shared" si="65"/>
        <v>0.89999999999999991</v>
      </c>
      <c r="AG927" s="15">
        <v>2</v>
      </c>
      <c r="AH927" s="15">
        <v>135</v>
      </c>
      <c r="AI927" s="15">
        <v>0</v>
      </c>
      <c r="AJ927" s="15">
        <v>5</v>
      </c>
      <c r="AK927" s="15">
        <v>0</v>
      </c>
      <c r="AL927" s="15">
        <v>135</v>
      </c>
      <c r="AM927" s="15">
        <v>0</v>
      </c>
      <c r="AN927" s="15">
        <v>1</v>
      </c>
      <c r="AO927" s="15">
        <v>1</v>
      </c>
      <c r="AP927" s="15">
        <v>0.94</v>
      </c>
      <c r="AQ927" s="16">
        <v>43101</v>
      </c>
      <c r="AR927" s="16">
        <v>109574</v>
      </c>
      <c r="AS927" s="16">
        <v>42806</v>
      </c>
    </row>
    <row r="928" spans="1:45" x14ac:dyDescent="0.2">
      <c r="A928" s="48" t="s">
        <v>9633</v>
      </c>
      <c r="B928" s="11" t="s">
        <v>9557</v>
      </c>
      <c r="C928" s="11" t="s">
        <v>9557</v>
      </c>
      <c r="D928" s="11" t="s">
        <v>9557</v>
      </c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 t="s">
        <v>1069</v>
      </c>
      <c r="P928" s="5" t="s">
        <v>5978</v>
      </c>
      <c r="Q928" s="12" t="s">
        <v>1070</v>
      </c>
      <c r="R928" s="12" t="s">
        <v>26</v>
      </c>
      <c r="S928" s="12" t="s">
        <v>27</v>
      </c>
      <c r="T928" s="12"/>
      <c r="U928" s="12" t="s">
        <v>118</v>
      </c>
      <c r="V928" s="12" t="s">
        <v>28</v>
      </c>
      <c r="W928" s="12" t="s">
        <v>259</v>
      </c>
      <c r="X928" s="12" t="s">
        <v>30</v>
      </c>
      <c r="Y928" s="12" t="s">
        <v>599</v>
      </c>
      <c r="Z928" s="12">
        <v>2326.65</v>
      </c>
      <c r="AA928" s="12">
        <v>765.72</v>
      </c>
      <c r="AB928" s="14">
        <f t="shared" si="64"/>
        <v>0.32910837470182452</v>
      </c>
      <c r="AC928" s="12">
        <v>297.43</v>
      </c>
      <c r="AD928" s="12">
        <v>1560.53</v>
      </c>
      <c r="AE928" s="12">
        <v>1404.48</v>
      </c>
      <c r="AF928" s="14">
        <f t="shared" si="65"/>
        <v>0.90000192242379196</v>
      </c>
      <c r="AG928" s="15">
        <v>1</v>
      </c>
      <c r="AH928" s="15">
        <v>160</v>
      </c>
      <c r="AI928" s="15">
        <v>11</v>
      </c>
      <c r="AJ928" s="15">
        <v>4</v>
      </c>
      <c r="AK928" s="15">
        <v>0</v>
      </c>
      <c r="AL928" s="15">
        <v>160</v>
      </c>
      <c r="AM928" s="15">
        <v>0</v>
      </c>
      <c r="AN928" s="15">
        <v>1</v>
      </c>
      <c r="AO928" s="15">
        <v>1</v>
      </c>
      <c r="AP928" s="15">
        <v>0.94</v>
      </c>
      <c r="AQ928" s="16">
        <v>43101</v>
      </c>
      <c r="AR928" s="16">
        <v>109574</v>
      </c>
      <c r="AS928" s="16">
        <v>42806</v>
      </c>
    </row>
    <row r="929" spans="1:45" x14ac:dyDescent="0.2">
      <c r="A929" s="48" t="s">
        <v>9633</v>
      </c>
      <c r="B929" s="11" t="s">
        <v>9557</v>
      </c>
      <c r="C929" s="11" t="s">
        <v>9557</v>
      </c>
      <c r="D929" s="11" t="s">
        <v>9557</v>
      </c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 t="s">
        <v>1071</v>
      </c>
      <c r="P929" s="5" t="s">
        <v>5979</v>
      </c>
      <c r="Q929" s="12" t="s">
        <v>1070</v>
      </c>
      <c r="R929" s="12" t="s">
        <v>33</v>
      </c>
      <c r="S929" s="12" t="s">
        <v>27</v>
      </c>
      <c r="T929" s="12"/>
      <c r="U929" s="12" t="s">
        <v>118</v>
      </c>
      <c r="V929" s="12" t="s">
        <v>28</v>
      </c>
      <c r="W929" s="12" t="s">
        <v>259</v>
      </c>
      <c r="X929" s="12" t="s">
        <v>30</v>
      </c>
      <c r="Y929" s="12" t="s">
        <v>599</v>
      </c>
      <c r="Z929" s="12">
        <v>410.61</v>
      </c>
      <c r="AA929" s="12">
        <v>135.13999999999999</v>
      </c>
      <c r="AB929" s="14">
        <f t="shared" si="64"/>
        <v>0.32912008962275635</v>
      </c>
      <c r="AC929" s="12">
        <v>52.18</v>
      </c>
      <c r="AD929" s="12">
        <v>292.60000000000002</v>
      </c>
      <c r="AE929" s="12">
        <v>263.33999999999997</v>
      </c>
      <c r="AF929" s="14">
        <f t="shared" si="65"/>
        <v>0.8999999999999998</v>
      </c>
      <c r="AG929" s="15">
        <v>1</v>
      </c>
      <c r="AH929" s="15">
        <v>30</v>
      </c>
      <c r="AI929" s="15">
        <v>0</v>
      </c>
      <c r="AJ929" s="15">
        <v>1</v>
      </c>
      <c r="AK929" s="15">
        <v>0</v>
      </c>
      <c r="AL929" s="15">
        <v>30</v>
      </c>
      <c r="AM929" s="15">
        <v>0</v>
      </c>
      <c r="AN929" s="15">
        <v>1</v>
      </c>
      <c r="AO929" s="15">
        <v>1</v>
      </c>
      <c r="AP929" s="15">
        <v>0.94</v>
      </c>
      <c r="AQ929" s="16">
        <v>43101</v>
      </c>
      <c r="AR929" s="16">
        <v>109574</v>
      </c>
      <c r="AS929" s="16">
        <v>42806</v>
      </c>
    </row>
    <row r="930" spans="1:45" x14ac:dyDescent="0.2">
      <c r="A930" s="48" t="s">
        <v>9633</v>
      </c>
      <c r="B930" s="11" t="s">
        <v>9557</v>
      </c>
      <c r="C930" s="11" t="s">
        <v>9557</v>
      </c>
      <c r="D930" s="11" t="s">
        <v>9557</v>
      </c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 t="s">
        <v>1072</v>
      </c>
      <c r="P930" s="5" t="s">
        <v>5980</v>
      </c>
      <c r="Q930" s="12" t="s">
        <v>1070</v>
      </c>
      <c r="R930" s="12" t="s">
        <v>33</v>
      </c>
      <c r="S930" s="12" t="s">
        <v>27</v>
      </c>
      <c r="T930" s="12"/>
      <c r="U930" s="12" t="s">
        <v>118</v>
      </c>
      <c r="V930" s="12" t="s">
        <v>28</v>
      </c>
      <c r="W930" s="12" t="s">
        <v>259</v>
      </c>
      <c r="X930" s="12" t="s">
        <v>30</v>
      </c>
      <c r="Y930" s="12" t="s">
        <v>599</v>
      </c>
      <c r="Z930" s="12">
        <v>867.13</v>
      </c>
      <c r="AA930" s="12">
        <v>319.37</v>
      </c>
      <c r="AB930" s="14">
        <f t="shared" si="64"/>
        <v>0.36830694359553934</v>
      </c>
      <c r="AC930" s="12">
        <v>153.46</v>
      </c>
      <c r="AD930" s="12">
        <v>585.20000000000005</v>
      </c>
      <c r="AE930" s="12">
        <v>526.67999999999995</v>
      </c>
      <c r="AF930" s="14">
        <f t="shared" si="65"/>
        <v>0.8999999999999998</v>
      </c>
      <c r="AG930" s="15">
        <v>2</v>
      </c>
      <c r="AH930" s="15">
        <v>60</v>
      </c>
      <c r="AI930" s="15">
        <v>0</v>
      </c>
      <c r="AJ930" s="15">
        <v>2</v>
      </c>
      <c r="AK930" s="15">
        <v>0</v>
      </c>
      <c r="AL930" s="15">
        <v>60</v>
      </c>
      <c r="AM930" s="15">
        <v>0</v>
      </c>
      <c r="AN930" s="15">
        <v>1</v>
      </c>
      <c r="AO930" s="15">
        <v>1</v>
      </c>
      <c r="AP930" s="15">
        <v>0.94</v>
      </c>
      <c r="AQ930" s="16">
        <v>43101</v>
      </c>
      <c r="AR930" s="16">
        <v>109574</v>
      </c>
      <c r="AS930" s="16">
        <v>42806</v>
      </c>
    </row>
    <row r="931" spans="1:45" x14ac:dyDescent="0.2">
      <c r="A931" s="48" t="s">
        <v>9633</v>
      </c>
      <c r="B931" s="11" t="s">
        <v>9557</v>
      </c>
      <c r="C931" s="11" t="s">
        <v>9557</v>
      </c>
      <c r="D931" s="11" t="s">
        <v>9557</v>
      </c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 t="s">
        <v>1073</v>
      </c>
      <c r="P931" s="5" t="s">
        <v>5981</v>
      </c>
      <c r="Q931" s="12" t="s">
        <v>1070</v>
      </c>
      <c r="R931" s="12" t="s">
        <v>33</v>
      </c>
      <c r="S931" s="12" t="s">
        <v>27</v>
      </c>
      <c r="T931" s="12"/>
      <c r="U931" s="12" t="s">
        <v>118</v>
      </c>
      <c r="V931" s="12" t="s">
        <v>28</v>
      </c>
      <c r="W931" s="12" t="s">
        <v>158</v>
      </c>
      <c r="X931" s="12" t="s">
        <v>30</v>
      </c>
      <c r="Y931" s="12" t="s">
        <v>599</v>
      </c>
      <c r="Z931" s="12">
        <v>500.69</v>
      </c>
      <c r="AA931" s="12">
        <v>308.67</v>
      </c>
      <c r="AB931" s="14">
        <f t="shared" si="64"/>
        <v>0.61648924484211787</v>
      </c>
      <c r="AC931" s="12">
        <v>145.44</v>
      </c>
      <c r="AD931" s="12">
        <v>585.20000000000005</v>
      </c>
      <c r="AE931" s="12">
        <v>526.67999999999995</v>
      </c>
      <c r="AF931" s="14">
        <f t="shared" si="65"/>
        <v>0.8999999999999998</v>
      </c>
      <c r="AG931" s="15">
        <v>2</v>
      </c>
      <c r="AH931" s="15">
        <v>60</v>
      </c>
      <c r="AI931" s="15">
        <v>0</v>
      </c>
      <c r="AJ931" s="15">
        <v>1</v>
      </c>
      <c r="AK931" s="15">
        <v>0</v>
      </c>
      <c r="AL931" s="15">
        <v>60</v>
      </c>
      <c r="AM931" s="15">
        <v>0</v>
      </c>
      <c r="AN931" s="15">
        <v>1</v>
      </c>
      <c r="AO931" s="15">
        <v>1</v>
      </c>
      <c r="AP931" s="15">
        <v>0.94</v>
      </c>
      <c r="AQ931" s="16">
        <v>43101</v>
      </c>
      <c r="AR931" s="16">
        <v>109574</v>
      </c>
      <c r="AS931" s="16">
        <v>42806</v>
      </c>
    </row>
    <row r="932" spans="1:45" x14ac:dyDescent="0.2">
      <c r="A932" s="48" t="s">
        <v>9633</v>
      </c>
      <c r="B932" s="11" t="s">
        <v>9557</v>
      </c>
      <c r="C932" s="11" t="s">
        <v>9557</v>
      </c>
      <c r="D932" s="11" t="s">
        <v>9557</v>
      </c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 t="s">
        <v>1074</v>
      </c>
      <c r="P932" s="5" t="s">
        <v>5982</v>
      </c>
      <c r="Q932" s="12" t="s">
        <v>1070</v>
      </c>
      <c r="R932" s="12" t="s">
        <v>33</v>
      </c>
      <c r="S932" s="12" t="s">
        <v>27</v>
      </c>
      <c r="T932" s="12"/>
      <c r="U932" s="12" t="s">
        <v>118</v>
      </c>
      <c r="V932" s="12" t="s">
        <v>28</v>
      </c>
      <c r="W932" s="12" t="s">
        <v>158</v>
      </c>
      <c r="X932" s="12" t="s">
        <v>30</v>
      </c>
      <c r="Y932" s="12" t="s">
        <v>599</v>
      </c>
      <c r="Z932" s="12">
        <v>252.69</v>
      </c>
      <c r="AA932" s="12">
        <v>155.66999999999999</v>
      </c>
      <c r="AB932" s="14">
        <f t="shared" si="64"/>
        <v>0.61605128813961763</v>
      </c>
      <c r="AC932" s="12">
        <v>72.72</v>
      </c>
      <c r="AD932" s="12">
        <v>292.60000000000002</v>
      </c>
      <c r="AE932" s="12">
        <v>263.33999999999997</v>
      </c>
      <c r="AF932" s="14">
        <f t="shared" si="65"/>
        <v>0.8999999999999998</v>
      </c>
      <c r="AG932" s="15">
        <v>2</v>
      </c>
      <c r="AH932" s="15">
        <v>30</v>
      </c>
      <c r="AI932" s="15">
        <v>0</v>
      </c>
      <c r="AJ932" s="15">
        <v>1</v>
      </c>
      <c r="AK932" s="15">
        <v>0</v>
      </c>
      <c r="AL932" s="15">
        <v>30</v>
      </c>
      <c r="AM932" s="15">
        <v>0</v>
      </c>
      <c r="AN932" s="15">
        <v>1</v>
      </c>
      <c r="AO932" s="15">
        <v>1</v>
      </c>
      <c r="AP932" s="15">
        <v>0.94</v>
      </c>
      <c r="AQ932" s="16">
        <v>43101</v>
      </c>
      <c r="AR932" s="16">
        <v>109574</v>
      </c>
      <c r="AS932" s="16">
        <v>42806</v>
      </c>
    </row>
    <row r="933" spans="1:45" x14ac:dyDescent="0.2">
      <c r="A933" s="48" t="s">
        <v>9633</v>
      </c>
      <c r="B933" s="11" t="s">
        <v>9557</v>
      </c>
      <c r="C933" s="11" t="s">
        <v>9557</v>
      </c>
      <c r="D933" s="11" t="s">
        <v>9557</v>
      </c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 t="s">
        <v>1075</v>
      </c>
      <c r="P933" s="5" t="s">
        <v>5983</v>
      </c>
      <c r="Q933" s="12" t="s">
        <v>1070</v>
      </c>
      <c r="R933" s="12" t="s">
        <v>33</v>
      </c>
      <c r="S933" s="12" t="s">
        <v>27</v>
      </c>
      <c r="T933" s="12"/>
      <c r="U933" s="12" t="s">
        <v>118</v>
      </c>
      <c r="V933" s="12" t="s">
        <v>28</v>
      </c>
      <c r="W933" s="12" t="s">
        <v>158</v>
      </c>
      <c r="X933" s="12" t="s">
        <v>30</v>
      </c>
      <c r="Y933" s="12" t="s">
        <v>599</v>
      </c>
      <c r="Z933" s="12">
        <v>170.02</v>
      </c>
      <c r="AA933" s="12">
        <v>104.67</v>
      </c>
      <c r="AB933" s="14">
        <f t="shared" si="64"/>
        <v>0.6156334548876603</v>
      </c>
      <c r="AC933" s="12">
        <v>48.48</v>
      </c>
      <c r="AD933" s="12">
        <v>195.07</v>
      </c>
      <c r="AE933" s="12">
        <v>175.56</v>
      </c>
      <c r="AF933" s="14">
        <f t="shared" si="65"/>
        <v>0.89998462090531606</v>
      </c>
      <c r="AG933" s="15">
        <v>2</v>
      </c>
      <c r="AH933" s="15">
        <v>20</v>
      </c>
      <c r="AI933" s="15">
        <v>0</v>
      </c>
      <c r="AJ933" s="15">
        <v>1</v>
      </c>
      <c r="AK933" s="15">
        <v>0</v>
      </c>
      <c r="AL933" s="15">
        <v>20</v>
      </c>
      <c r="AM933" s="15">
        <v>0</v>
      </c>
      <c r="AN933" s="15">
        <v>1</v>
      </c>
      <c r="AO933" s="15">
        <v>1</v>
      </c>
      <c r="AP933" s="15">
        <v>0.94</v>
      </c>
      <c r="AQ933" s="16">
        <v>43101</v>
      </c>
      <c r="AR933" s="16">
        <v>109574</v>
      </c>
      <c r="AS933" s="16">
        <v>42806</v>
      </c>
    </row>
    <row r="934" spans="1:45" x14ac:dyDescent="0.2">
      <c r="A934" s="48" t="s">
        <v>9633</v>
      </c>
      <c r="B934" s="11" t="s">
        <v>9557</v>
      </c>
      <c r="C934" s="11" t="s">
        <v>9557</v>
      </c>
      <c r="D934" s="11" t="s">
        <v>9557</v>
      </c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 t="s">
        <v>1076</v>
      </c>
      <c r="P934" s="5" t="s">
        <v>5984</v>
      </c>
      <c r="Q934" s="12" t="s">
        <v>1070</v>
      </c>
      <c r="R934" s="12" t="s">
        <v>33</v>
      </c>
      <c r="S934" s="12" t="s">
        <v>27</v>
      </c>
      <c r="T934" s="12"/>
      <c r="U934" s="12" t="s">
        <v>118</v>
      </c>
      <c r="V934" s="12" t="s">
        <v>28</v>
      </c>
      <c r="W934" s="12" t="s">
        <v>259</v>
      </c>
      <c r="X934" s="12" t="s">
        <v>30</v>
      </c>
      <c r="Y934" s="12" t="s">
        <v>599</v>
      </c>
      <c r="Z934" s="12">
        <v>1292.57</v>
      </c>
      <c r="AA934" s="12">
        <v>476.39</v>
      </c>
      <c r="AB934" s="14">
        <f t="shared" si="64"/>
        <v>0.3685603100799183</v>
      </c>
      <c r="AC934" s="12">
        <v>230.2</v>
      </c>
      <c r="AD934" s="12">
        <v>877.8</v>
      </c>
      <c r="AE934" s="12">
        <v>790.02</v>
      </c>
      <c r="AF934" s="14">
        <f t="shared" si="65"/>
        <v>0.9</v>
      </c>
      <c r="AG934" s="15">
        <v>2</v>
      </c>
      <c r="AH934" s="15">
        <v>90</v>
      </c>
      <c r="AI934" s="15">
        <v>0</v>
      </c>
      <c r="AJ934" s="15">
        <v>2</v>
      </c>
      <c r="AK934" s="15">
        <v>0</v>
      </c>
      <c r="AL934" s="15">
        <v>90</v>
      </c>
      <c r="AM934" s="15">
        <v>0</v>
      </c>
      <c r="AN934" s="15">
        <v>1</v>
      </c>
      <c r="AO934" s="15">
        <v>1</v>
      </c>
      <c r="AP934" s="15">
        <v>0.94</v>
      </c>
      <c r="AQ934" s="16">
        <v>43101</v>
      </c>
      <c r="AR934" s="16">
        <v>109574</v>
      </c>
      <c r="AS934" s="16">
        <v>42806</v>
      </c>
    </row>
    <row r="935" spans="1:45" x14ac:dyDescent="0.2">
      <c r="A935" s="48" t="s">
        <v>9633</v>
      </c>
      <c r="B935" s="11" t="s">
        <v>9557</v>
      </c>
      <c r="C935" s="11" t="s">
        <v>9557</v>
      </c>
      <c r="D935" s="11" t="s">
        <v>9557</v>
      </c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 t="s">
        <v>1077</v>
      </c>
      <c r="P935" s="5" t="s">
        <v>5985</v>
      </c>
      <c r="Q935" s="12" t="s">
        <v>1070</v>
      </c>
      <c r="R935" s="12" t="s">
        <v>33</v>
      </c>
      <c r="S935" s="12" t="s">
        <v>27</v>
      </c>
      <c r="T935" s="12"/>
      <c r="U935" s="12" t="s">
        <v>118</v>
      </c>
      <c r="V935" s="12" t="s">
        <v>28</v>
      </c>
      <c r="W935" s="12" t="s">
        <v>259</v>
      </c>
      <c r="X935" s="12" t="s">
        <v>30</v>
      </c>
      <c r="Y935" s="12" t="s">
        <v>599</v>
      </c>
      <c r="Z935" s="12">
        <v>2151.5700000000002</v>
      </c>
      <c r="AA935" s="12">
        <v>793.09</v>
      </c>
      <c r="AB935" s="14">
        <f t="shared" si="64"/>
        <v>0.36860989881807238</v>
      </c>
      <c r="AC935" s="12">
        <v>383.67</v>
      </c>
      <c r="AD935" s="12">
        <v>1463</v>
      </c>
      <c r="AE935" s="12">
        <v>1316.7</v>
      </c>
      <c r="AF935" s="14">
        <f t="shared" si="65"/>
        <v>0.9</v>
      </c>
      <c r="AG935" s="15">
        <v>2</v>
      </c>
      <c r="AH935" s="15">
        <v>150</v>
      </c>
      <c r="AI935" s="15">
        <v>0</v>
      </c>
      <c r="AJ935" s="15">
        <v>3</v>
      </c>
      <c r="AK935" s="15">
        <v>0</v>
      </c>
      <c r="AL935" s="15">
        <v>150</v>
      </c>
      <c r="AM935" s="15">
        <v>0</v>
      </c>
      <c r="AN935" s="15">
        <v>1</v>
      </c>
      <c r="AO935" s="15">
        <v>1</v>
      </c>
      <c r="AP935" s="15">
        <v>0.94</v>
      </c>
      <c r="AQ935" s="16">
        <v>43101</v>
      </c>
      <c r="AR935" s="16">
        <v>109574</v>
      </c>
      <c r="AS935" s="16">
        <v>42806</v>
      </c>
    </row>
    <row r="936" spans="1:45" x14ac:dyDescent="0.2">
      <c r="A936" s="48" t="s">
        <v>9633</v>
      </c>
      <c r="B936" s="11" t="s">
        <v>9557</v>
      </c>
      <c r="C936" s="11" t="s">
        <v>9557</v>
      </c>
      <c r="D936" s="11" t="s">
        <v>9557</v>
      </c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 t="s">
        <v>1078</v>
      </c>
      <c r="P936" s="5" t="s">
        <v>5986</v>
      </c>
      <c r="Q936" s="12" t="s">
        <v>1070</v>
      </c>
      <c r="R936" s="12" t="s">
        <v>170</v>
      </c>
      <c r="S936" s="12" t="s">
        <v>27</v>
      </c>
      <c r="T936" s="12"/>
      <c r="U936" s="12" t="s">
        <v>118</v>
      </c>
      <c r="V936" s="12" t="s">
        <v>28</v>
      </c>
      <c r="W936" s="12" t="s">
        <v>259</v>
      </c>
      <c r="X936" s="12" t="s">
        <v>30</v>
      </c>
      <c r="Y936" s="12" t="s">
        <v>599</v>
      </c>
      <c r="Z936" s="12">
        <v>1097.67</v>
      </c>
      <c r="AA936" s="12">
        <v>361.26</v>
      </c>
      <c r="AB936" s="14">
        <f t="shared" si="64"/>
        <v>0.32911530787941728</v>
      </c>
      <c r="AC936" s="12">
        <v>139.15</v>
      </c>
      <c r="AD936" s="12">
        <v>780.27</v>
      </c>
      <c r="AE936" s="12">
        <v>702.24</v>
      </c>
      <c r="AF936" s="14">
        <f t="shared" si="65"/>
        <v>0.89999615517705411</v>
      </c>
      <c r="AG936" s="15">
        <v>1</v>
      </c>
      <c r="AH936" s="15">
        <v>80</v>
      </c>
      <c r="AI936" s="15">
        <v>0</v>
      </c>
      <c r="AJ936" s="15">
        <v>3</v>
      </c>
      <c r="AK936" s="15">
        <v>0</v>
      </c>
      <c r="AL936" s="15">
        <v>80</v>
      </c>
      <c r="AM936" s="15">
        <v>0</v>
      </c>
      <c r="AN936" s="15">
        <v>1</v>
      </c>
      <c r="AO936" s="15">
        <v>1</v>
      </c>
      <c r="AP936" s="15">
        <v>0.94</v>
      </c>
      <c r="AQ936" s="16">
        <v>43101</v>
      </c>
      <c r="AR936" s="16">
        <v>109574</v>
      </c>
      <c r="AS936" s="16">
        <v>42806</v>
      </c>
    </row>
    <row r="937" spans="1:45" x14ac:dyDescent="0.2">
      <c r="A937" s="48" t="s">
        <v>9633</v>
      </c>
      <c r="B937" s="11" t="s">
        <v>9557</v>
      </c>
      <c r="C937" s="11" t="s">
        <v>9557</v>
      </c>
      <c r="D937" s="11" t="s">
        <v>9557</v>
      </c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 t="s">
        <v>1079</v>
      </c>
      <c r="P937" s="5" t="s">
        <v>5987</v>
      </c>
      <c r="Q937" s="12" t="s">
        <v>1070</v>
      </c>
      <c r="R937" s="12" t="s">
        <v>26</v>
      </c>
      <c r="S937" s="12" t="s">
        <v>27</v>
      </c>
      <c r="T937" s="12"/>
      <c r="U937" s="12" t="s">
        <v>118</v>
      </c>
      <c r="V937" s="12" t="s">
        <v>28</v>
      </c>
      <c r="W937" s="12" t="s">
        <v>259</v>
      </c>
      <c r="X937" s="12" t="s">
        <v>30</v>
      </c>
      <c r="Y937" s="12" t="s">
        <v>599</v>
      </c>
      <c r="Z937" s="12">
        <v>1924.17</v>
      </c>
      <c r="AA937" s="12">
        <v>633.27</v>
      </c>
      <c r="AB937" s="14">
        <f t="shared" si="64"/>
        <v>0.32911333198210135</v>
      </c>
      <c r="AC937" s="12">
        <v>245.25</v>
      </c>
      <c r="AD937" s="12">
        <v>1267.93</v>
      </c>
      <c r="AE937" s="12">
        <v>1141.1400000000001</v>
      </c>
      <c r="AF937" s="14">
        <f t="shared" si="65"/>
        <v>0.90000236606121797</v>
      </c>
      <c r="AG937" s="15">
        <v>1</v>
      </c>
      <c r="AH937" s="15">
        <v>130</v>
      </c>
      <c r="AI937" s="15">
        <v>11</v>
      </c>
      <c r="AJ937" s="15">
        <v>4</v>
      </c>
      <c r="AK937" s="15">
        <v>0</v>
      </c>
      <c r="AL937" s="15">
        <v>130</v>
      </c>
      <c r="AM937" s="15">
        <v>0</v>
      </c>
      <c r="AN937" s="15">
        <v>1</v>
      </c>
      <c r="AO937" s="15">
        <v>1</v>
      </c>
      <c r="AP937" s="15">
        <v>0.94</v>
      </c>
      <c r="AQ937" s="16">
        <v>43101</v>
      </c>
      <c r="AR937" s="16">
        <v>109574</v>
      </c>
      <c r="AS937" s="16">
        <v>42806</v>
      </c>
    </row>
    <row r="938" spans="1:45" x14ac:dyDescent="0.2">
      <c r="A938" s="48" t="s">
        <v>9633</v>
      </c>
      <c r="B938" s="11" t="s">
        <v>9557</v>
      </c>
      <c r="C938" s="11" t="s">
        <v>9557</v>
      </c>
      <c r="D938" s="11" t="s">
        <v>9557</v>
      </c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 t="s">
        <v>1080</v>
      </c>
      <c r="P938" s="5" t="s">
        <v>5988</v>
      </c>
      <c r="Q938" s="12" t="s">
        <v>1070</v>
      </c>
      <c r="R938" s="12" t="s">
        <v>170</v>
      </c>
      <c r="S938" s="12" t="s">
        <v>27</v>
      </c>
      <c r="T938" s="12"/>
      <c r="U938" s="12" t="s">
        <v>118</v>
      </c>
      <c r="V938" s="12" t="s">
        <v>28</v>
      </c>
      <c r="W938" s="12" t="s">
        <v>259</v>
      </c>
      <c r="X938" s="12" t="s">
        <v>30</v>
      </c>
      <c r="Y938" s="12" t="s">
        <v>599</v>
      </c>
      <c r="Z938" s="12">
        <v>896.43</v>
      </c>
      <c r="AA938" s="12">
        <v>295.02999999999997</v>
      </c>
      <c r="AB938" s="14">
        <f t="shared" si="64"/>
        <v>0.32911660698548684</v>
      </c>
      <c r="AC938" s="12">
        <v>113.06</v>
      </c>
      <c r="AD938" s="12">
        <v>633.97</v>
      </c>
      <c r="AE938" s="12">
        <v>570.57000000000005</v>
      </c>
      <c r="AF938" s="14">
        <f t="shared" si="65"/>
        <v>0.8999952679148856</v>
      </c>
      <c r="AG938" s="15">
        <v>1</v>
      </c>
      <c r="AH938" s="15">
        <v>65</v>
      </c>
      <c r="AI938" s="15">
        <v>0</v>
      </c>
      <c r="AJ938" s="15">
        <v>3</v>
      </c>
      <c r="AK938" s="15">
        <v>0</v>
      </c>
      <c r="AL938" s="15">
        <v>65</v>
      </c>
      <c r="AM938" s="15">
        <v>0</v>
      </c>
      <c r="AN938" s="15">
        <v>1</v>
      </c>
      <c r="AO938" s="15">
        <v>1</v>
      </c>
      <c r="AP938" s="15">
        <v>0.94</v>
      </c>
      <c r="AQ938" s="16">
        <v>43101</v>
      </c>
      <c r="AR938" s="16">
        <v>109574</v>
      </c>
      <c r="AS938" s="16">
        <v>42806</v>
      </c>
    </row>
    <row r="939" spans="1:45" x14ac:dyDescent="0.2">
      <c r="A939" s="48" t="s">
        <v>9633</v>
      </c>
      <c r="B939" s="11" t="s">
        <v>9557</v>
      </c>
      <c r="C939" s="11" t="s">
        <v>9557</v>
      </c>
      <c r="D939" s="11" t="s">
        <v>9557</v>
      </c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 t="s">
        <v>1081</v>
      </c>
      <c r="P939" s="5" t="s">
        <v>5989</v>
      </c>
      <c r="Q939" s="12" t="s">
        <v>1070</v>
      </c>
      <c r="R939" s="12" t="s">
        <v>26</v>
      </c>
      <c r="S939" s="12" t="s">
        <v>27</v>
      </c>
      <c r="T939" s="12"/>
      <c r="U939" s="12" t="s">
        <v>118</v>
      </c>
      <c r="V939" s="12" t="s">
        <v>28</v>
      </c>
      <c r="W939" s="12" t="s">
        <v>259</v>
      </c>
      <c r="X939" s="12" t="s">
        <v>30</v>
      </c>
      <c r="Y939" s="12" t="s">
        <v>599</v>
      </c>
      <c r="Z939" s="12">
        <v>2192.4899999999998</v>
      </c>
      <c r="AA939" s="12">
        <v>721.58</v>
      </c>
      <c r="AB939" s="14">
        <f t="shared" si="64"/>
        <v>0.32911438592650372</v>
      </c>
      <c r="AC939" s="12">
        <v>280.04000000000002</v>
      </c>
      <c r="AD939" s="12">
        <v>1463</v>
      </c>
      <c r="AE939" s="12">
        <v>1316.7</v>
      </c>
      <c r="AF939" s="14">
        <f t="shared" si="65"/>
        <v>0.9</v>
      </c>
      <c r="AG939" s="15">
        <v>1</v>
      </c>
      <c r="AH939" s="15">
        <v>150</v>
      </c>
      <c r="AI939" s="15">
        <v>11</v>
      </c>
      <c r="AJ939" s="15">
        <v>4</v>
      </c>
      <c r="AK939" s="15">
        <v>0</v>
      </c>
      <c r="AL939" s="15">
        <v>150</v>
      </c>
      <c r="AM939" s="15">
        <v>0</v>
      </c>
      <c r="AN939" s="15">
        <v>1</v>
      </c>
      <c r="AO939" s="15">
        <v>1</v>
      </c>
      <c r="AP939" s="15">
        <v>0.94</v>
      </c>
      <c r="AQ939" s="16">
        <v>43101</v>
      </c>
      <c r="AR939" s="16">
        <v>109574</v>
      </c>
      <c r="AS939" s="16">
        <v>42806</v>
      </c>
    </row>
    <row r="940" spans="1:45" x14ac:dyDescent="0.2">
      <c r="A940" s="48" t="s">
        <v>9633</v>
      </c>
      <c r="B940" s="11" t="s">
        <v>9557</v>
      </c>
      <c r="C940" s="11" t="s">
        <v>9557</v>
      </c>
      <c r="D940" s="11" t="s">
        <v>9557</v>
      </c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 t="s">
        <v>1082</v>
      </c>
      <c r="P940" s="5" t="s">
        <v>5990</v>
      </c>
      <c r="Q940" s="12" t="s">
        <v>1070</v>
      </c>
      <c r="R940" s="12" t="s">
        <v>170</v>
      </c>
      <c r="S940" s="12" t="s">
        <v>27</v>
      </c>
      <c r="T940" s="12"/>
      <c r="U940" s="12" t="s">
        <v>118</v>
      </c>
      <c r="V940" s="12" t="s">
        <v>28</v>
      </c>
      <c r="W940" s="12" t="s">
        <v>259</v>
      </c>
      <c r="X940" s="12" t="s">
        <v>30</v>
      </c>
      <c r="Y940" s="12" t="s">
        <v>599</v>
      </c>
      <c r="Z940" s="12">
        <v>1030.5899999999999</v>
      </c>
      <c r="AA940" s="12">
        <v>339.18</v>
      </c>
      <c r="AB940" s="14">
        <f t="shared" si="64"/>
        <v>0.32911245014991414</v>
      </c>
      <c r="AC940" s="12">
        <v>130.44999999999999</v>
      </c>
      <c r="AD940" s="12">
        <v>731.5</v>
      </c>
      <c r="AE940" s="12">
        <v>658.35</v>
      </c>
      <c r="AF940" s="14">
        <f t="shared" si="65"/>
        <v>0.9</v>
      </c>
      <c r="AG940" s="15">
        <v>1</v>
      </c>
      <c r="AH940" s="15">
        <v>75</v>
      </c>
      <c r="AI940" s="15">
        <v>0</v>
      </c>
      <c r="AJ940" s="15">
        <v>3</v>
      </c>
      <c r="AK940" s="15">
        <v>0</v>
      </c>
      <c r="AL940" s="15">
        <v>75</v>
      </c>
      <c r="AM940" s="15">
        <v>0</v>
      </c>
      <c r="AN940" s="15">
        <v>1</v>
      </c>
      <c r="AO940" s="15">
        <v>1</v>
      </c>
      <c r="AP940" s="15">
        <v>0.94</v>
      </c>
      <c r="AQ940" s="16">
        <v>43101</v>
      </c>
      <c r="AR940" s="16">
        <v>109574</v>
      </c>
      <c r="AS940" s="16">
        <v>42806</v>
      </c>
    </row>
    <row r="941" spans="1:45" x14ac:dyDescent="0.2">
      <c r="A941" s="48" t="s">
        <v>9633</v>
      </c>
      <c r="B941" s="11" t="s">
        <v>9557</v>
      </c>
      <c r="C941" s="11" t="s">
        <v>9557</v>
      </c>
      <c r="D941" s="11" t="s">
        <v>9557</v>
      </c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 t="s">
        <v>1083</v>
      </c>
      <c r="P941" s="5" t="s">
        <v>5991</v>
      </c>
      <c r="Q941" s="12" t="s">
        <v>1070</v>
      </c>
      <c r="R941" s="12" t="s">
        <v>26</v>
      </c>
      <c r="S941" s="12" t="s">
        <v>27</v>
      </c>
      <c r="T941" s="12"/>
      <c r="U941" s="12" t="s">
        <v>118</v>
      </c>
      <c r="V941" s="12" t="s">
        <v>28</v>
      </c>
      <c r="W941" s="12" t="s">
        <v>158</v>
      </c>
      <c r="X941" s="12" t="s">
        <v>30</v>
      </c>
      <c r="Y941" s="12" t="s">
        <v>599</v>
      </c>
      <c r="Z941" s="12">
        <v>1001.44</v>
      </c>
      <c r="AA941" s="12">
        <v>571.58000000000004</v>
      </c>
      <c r="AB941" s="14">
        <f t="shared" si="64"/>
        <v>0.57075810832401341</v>
      </c>
      <c r="AC941" s="12">
        <v>210.33</v>
      </c>
      <c r="AD941" s="12">
        <v>1170.4000000000001</v>
      </c>
      <c r="AE941" s="12">
        <v>1053.3599999999999</v>
      </c>
      <c r="AF941" s="14">
        <f t="shared" si="65"/>
        <v>0.8999999999999998</v>
      </c>
      <c r="AG941" s="15">
        <v>1</v>
      </c>
      <c r="AH941" s="15">
        <v>120</v>
      </c>
      <c r="AI941" s="15">
        <v>11</v>
      </c>
      <c r="AJ941" s="15">
        <v>4</v>
      </c>
      <c r="AK941" s="15">
        <v>0</v>
      </c>
      <c r="AL941" s="15">
        <v>120</v>
      </c>
      <c r="AM941" s="15">
        <v>0</v>
      </c>
      <c r="AN941" s="15">
        <v>1</v>
      </c>
      <c r="AO941" s="15">
        <v>1</v>
      </c>
      <c r="AP941" s="15">
        <v>0.94</v>
      </c>
      <c r="AQ941" s="16">
        <v>43101</v>
      </c>
      <c r="AR941" s="16">
        <v>109574</v>
      </c>
      <c r="AS941" s="16">
        <v>42806</v>
      </c>
    </row>
    <row r="942" spans="1:45" x14ac:dyDescent="0.2">
      <c r="A942" s="48" t="s">
        <v>9633</v>
      </c>
      <c r="B942" s="11" t="s">
        <v>9557</v>
      </c>
      <c r="C942" s="11" t="s">
        <v>9557</v>
      </c>
      <c r="D942" s="11" t="s">
        <v>9557</v>
      </c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 t="s">
        <v>1084</v>
      </c>
      <c r="P942" s="5" t="s">
        <v>5992</v>
      </c>
      <c r="Q942" s="12" t="s">
        <v>1070</v>
      </c>
      <c r="R942" s="12" t="s">
        <v>170</v>
      </c>
      <c r="S942" s="12" t="s">
        <v>27</v>
      </c>
      <c r="T942" s="12"/>
      <c r="U942" s="12" t="s">
        <v>118</v>
      </c>
      <c r="V942" s="12" t="s">
        <v>28</v>
      </c>
      <c r="W942" s="12" t="s">
        <v>158</v>
      </c>
      <c r="X942" s="12" t="s">
        <v>30</v>
      </c>
      <c r="Y942" s="12" t="s">
        <v>599</v>
      </c>
      <c r="Z942" s="12">
        <v>464.15</v>
      </c>
      <c r="AA942" s="12">
        <v>264.92</v>
      </c>
      <c r="AB942" s="14">
        <f t="shared" si="64"/>
        <v>0.5707637617149629</v>
      </c>
      <c r="AC942" s="12">
        <v>96.33</v>
      </c>
      <c r="AD942" s="12">
        <v>585.20000000000005</v>
      </c>
      <c r="AE942" s="12">
        <v>526.67999999999995</v>
      </c>
      <c r="AF942" s="14">
        <f t="shared" si="65"/>
        <v>0.8999999999999998</v>
      </c>
      <c r="AG942" s="15">
        <v>1</v>
      </c>
      <c r="AH942" s="15">
        <v>60</v>
      </c>
      <c r="AI942" s="15">
        <v>0</v>
      </c>
      <c r="AJ942" s="15">
        <v>3</v>
      </c>
      <c r="AK942" s="15">
        <v>0</v>
      </c>
      <c r="AL942" s="15">
        <v>60</v>
      </c>
      <c r="AM942" s="15">
        <v>0</v>
      </c>
      <c r="AN942" s="15">
        <v>1</v>
      </c>
      <c r="AO942" s="15">
        <v>1</v>
      </c>
      <c r="AP942" s="15">
        <v>0.94</v>
      </c>
      <c r="AQ942" s="16">
        <v>43101</v>
      </c>
      <c r="AR942" s="16">
        <v>109574</v>
      </c>
      <c r="AS942" s="16">
        <v>42806</v>
      </c>
    </row>
    <row r="943" spans="1:45" x14ac:dyDescent="0.2">
      <c r="A943" s="48" t="s">
        <v>9633</v>
      </c>
      <c r="B943" s="11" t="s">
        <v>9557</v>
      </c>
      <c r="C943" s="11" t="s">
        <v>9557</v>
      </c>
      <c r="D943" s="11" t="s">
        <v>9557</v>
      </c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 t="s">
        <v>1085</v>
      </c>
      <c r="P943" s="5" t="s">
        <v>5993</v>
      </c>
      <c r="Q943" s="12" t="s">
        <v>1070</v>
      </c>
      <c r="R943" s="12" t="s">
        <v>26</v>
      </c>
      <c r="S943" s="12" t="s">
        <v>27</v>
      </c>
      <c r="T943" s="12"/>
      <c r="U943" s="12" t="s">
        <v>118</v>
      </c>
      <c r="V943" s="12" t="s">
        <v>28</v>
      </c>
      <c r="W943" s="12" t="s">
        <v>259</v>
      </c>
      <c r="X943" s="12" t="s">
        <v>30</v>
      </c>
      <c r="Y943" s="12" t="s">
        <v>599</v>
      </c>
      <c r="Z943" s="12">
        <v>2323.8200000000002</v>
      </c>
      <c r="AA943" s="12">
        <v>856.01</v>
      </c>
      <c r="AB943" s="14">
        <f t="shared" si="64"/>
        <v>0.36836329836217946</v>
      </c>
      <c r="AC943" s="12">
        <v>411.8</v>
      </c>
      <c r="AD943" s="12">
        <v>1463</v>
      </c>
      <c r="AE943" s="12">
        <v>1316.7</v>
      </c>
      <c r="AF943" s="14">
        <f t="shared" si="65"/>
        <v>0.9</v>
      </c>
      <c r="AG943" s="15">
        <v>2</v>
      </c>
      <c r="AH943" s="15">
        <v>150</v>
      </c>
      <c r="AI943" s="15">
        <v>11</v>
      </c>
      <c r="AJ943" s="15">
        <v>5</v>
      </c>
      <c r="AK943" s="15">
        <v>0</v>
      </c>
      <c r="AL943" s="15">
        <v>150</v>
      </c>
      <c r="AM943" s="15">
        <v>0</v>
      </c>
      <c r="AN943" s="15">
        <v>1</v>
      </c>
      <c r="AO943" s="15">
        <v>1</v>
      </c>
      <c r="AP943" s="15">
        <v>0.94</v>
      </c>
      <c r="AQ943" s="16">
        <v>43101</v>
      </c>
      <c r="AR943" s="16">
        <v>109574</v>
      </c>
      <c r="AS943" s="16">
        <v>42806</v>
      </c>
    </row>
    <row r="944" spans="1:45" x14ac:dyDescent="0.2">
      <c r="A944" s="48" t="s">
        <v>9633</v>
      </c>
      <c r="B944" s="11" t="s">
        <v>9557</v>
      </c>
      <c r="C944" s="11" t="s">
        <v>9557</v>
      </c>
      <c r="D944" s="11" t="s">
        <v>9557</v>
      </c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 t="s">
        <v>1086</v>
      </c>
      <c r="P944" s="5" t="s">
        <v>5994</v>
      </c>
      <c r="Q944" s="12" t="s">
        <v>1070</v>
      </c>
      <c r="R944" s="12" t="s">
        <v>170</v>
      </c>
      <c r="S944" s="12" t="s">
        <v>27</v>
      </c>
      <c r="T944" s="12"/>
      <c r="U944" s="12" t="s">
        <v>118</v>
      </c>
      <c r="V944" s="12" t="s">
        <v>28</v>
      </c>
      <c r="W944" s="12" t="s">
        <v>259</v>
      </c>
      <c r="X944" s="12" t="s">
        <v>30</v>
      </c>
      <c r="Y944" s="12" t="s">
        <v>599</v>
      </c>
      <c r="Z944" s="12">
        <v>1096.1099999999999</v>
      </c>
      <c r="AA944" s="12">
        <v>403.23</v>
      </c>
      <c r="AB944" s="14">
        <f t="shared" si="64"/>
        <v>0.3678736623149137</v>
      </c>
      <c r="AC944" s="12">
        <v>191.83</v>
      </c>
      <c r="AD944" s="12">
        <v>731.5</v>
      </c>
      <c r="AE944" s="12">
        <v>658.35</v>
      </c>
      <c r="AF944" s="14">
        <f t="shared" si="65"/>
        <v>0.9</v>
      </c>
      <c r="AG944" s="15">
        <v>2</v>
      </c>
      <c r="AH944" s="15">
        <v>75</v>
      </c>
      <c r="AI944" s="15">
        <v>0</v>
      </c>
      <c r="AJ944" s="15">
        <v>4</v>
      </c>
      <c r="AK944" s="15">
        <v>0</v>
      </c>
      <c r="AL944" s="15">
        <v>75</v>
      </c>
      <c r="AM944" s="15">
        <v>0</v>
      </c>
      <c r="AN944" s="15">
        <v>1</v>
      </c>
      <c r="AO944" s="15">
        <v>1</v>
      </c>
      <c r="AP944" s="15">
        <v>0.94</v>
      </c>
      <c r="AQ944" s="16">
        <v>43101</v>
      </c>
      <c r="AR944" s="16">
        <v>109574</v>
      </c>
      <c r="AS944" s="16">
        <v>42806</v>
      </c>
    </row>
    <row r="945" spans="1:45" x14ac:dyDescent="0.2">
      <c r="A945" s="48" t="s">
        <v>9633</v>
      </c>
      <c r="B945" s="11" t="s">
        <v>9557</v>
      </c>
      <c r="C945" s="11" t="s">
        <v>9557</v>
      </c>
      <c r="D945" s="11" t="s">
        <v>9557</v>
      </c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 t="s">
        <v>1087</v>
      </c>
      <c r="P945" s="5" t="s">
        <v>5995</v>
      </c>
      <c r="Q945" s="12" t="s">
        <v>1070</v>
      </c>
      <c r="R945" s="12" t="s">
        <v>26</v>
      </c>
      <c r="S945" s="12" t="s">
        <v>27</v>
      </c>
      <c r="T945" s="12"/>
      <c r="U945" s="12" t="s">
        <v>118</v>
      </c>
      <c r="V945" s="12" t="s">
        <v>28</v>
      </c>
      <c r="W945" s="12" t="s">
        <v>259</v>
      </c>
      <c r="X945" s="12" t="s">
        <v>30</v>
      </c>
      <c r="Y945" s="12" t="s">
        <v>599</v>
      </c>
      <c r="Z945" s="12">
        <v>3032.88</v>
      </c>
      <c r="AA945" s="12">
        <v>1117.7</v>
      </c>
      <c r="AB945" s="14">
        <f t="shared" si="64"/>
        <v>0.36852760412545171</v>
      </c>
      <c r="AC945" s="12">
        <v>539.69000000000005</v>
      </c>
      <c r="AD945" s="12">
        <v>1950.66</v>
      </c>
      <c r="AE945" s="12">
        <v>1755.59</v>
      </c>
      <c r="AF945" s="14">
        <f t="shared" si="65"/>
        <v>0.89999794941199385</v>
      </c>
      <c r="AG945" s="15">
        <v>2</v>
      </c>
      <c r="AH945" s="15">
        <v>200</v>
      </c>
      <c r="AI945" s="15">
        <v>11</v>
      </c>
      <c r="AJ945" s="15">
        <v>5</v>
      </c>
      <c r="AK945" s="15">
        <v>0</v>
      </c>
      <c r="AL945" s="15">
        <v>200</v>
      </c>
      <c r="AM945" s="15">
        <v>0</v>
      </c>
      <c r="AN945" s="15">
        <v>1</v>
      </c>
      <c r="AO945" s="15">
        <v>1</v>
      </c>
      <c r="AP945" s="15">
        <v>0.94</v>
      </c>
      <c r="AQ945" s="16">
        <v>43101</v>
      </c>
      <c r="AR945" s="16">
        <v>109574</v>
      </c>
      <c r="AS945" s="16">
        <v>42806</v>
      </c>
    </row>
    <row r="946" spans="1:45" x14ac:dyDescent="0.2">
      <c r="A946" s="48" t="s">
        <v>9633</v>
      </c>
      <c r="B946" s="11" t="s">
        <v>9557</v>
      </c>
      <c r="C946" s="11" t="s">
        <v>9557</v>
      </c>
      <c r="D946" s="11" t="s">
        <v>9557</v>
      </c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 t="s">
        <v>1088</v>
      </c>
      <c r="P946" s="5" t="s">
        <v>5996</v>
      </c>
      <c r="Q946" s="12" t="s">
        <v>1070</v>
      </c>
      <c r="R946" s="12" t="s">
        <v>170</v>
      </c>
      <c r="S946" s="12" t="s">
        <v>27</v>
      </c>
      <c r="T946" s="12"/>
      <c r="U946" s="12" t="s">
        <v>118</v>
      </c>
      <c r="V946" s="12" t="s">
        <v>28</v>
      </c>
      <c r="W946" s="12" t="s">
        <v>259</v>
      </c>
      <c r="X946" s="12" t="s">
        <v>30</v>
      </c>
      <c r="Y946" s="12" t="s">
        <v>599</v>
      </c>
      <c r="Z946" s="12">
        <v>1374.12</v>
      </c>
      <c r="AA946" s="12">
        <v>452.24</v>
      </c>
      <c r="AB946" s="14">
        <f t="shared" si="64"/>
        <v>0.32911245014991414</v>
      </c>
      <c r="AC946" s="12">
        <v>173.94</v>
      </c>
      <c r="AD946" s="12">
        <v>975.33</v>
      </c>
      <c r="AE946" s="12">
        <v>877.8</v>
      </c>
      <c r="AF946" s="14">
        <f t="shared" si="65"/>
        <v>0.90000307588200912</v>
      </c>
      <c r="AG946" s="15">
        <v>1</v>
      </c>
      <c r="AH946" s="15">
        <v>100</v>
      </c>
      <c r="AI946" s="15">
        <v>0</v>
      </c>
      <c r="AJ946" s="15">
        <v>4</v>
      </c>
      <c r="AK946" s="15">
        <v>0</v>
      </c>
      <c r="AL946" s="15">
        <v>100</v>
      </c>
      <c r="AM946" s="15">
        <v>0</v>
      </c>
      <c r="AN946" s="15">
        <v>1</v>
      </c>
      <c r="AO946" s="15">
        <v>1</v>
      </c>
      <c r="AP946" s="15">
        <v>0.94</v>
      </c>
      <c r="AQ946" s="16">
        <v>43101</v>
      </c>
      <c r="AR946" s="16">
        <v>109574</v>
      </c>
      <c r="AS946" s="16">
        <v>42806</v>
      </c>
    </row>
    <row r="947" spans="1:45" x14ac:dyDescent="0.2">
      <c r="A947" s="48" t="s">
        <v>9633</v>
      </c>
      <c r="B947" s="11" t="s">
        <v>9557</v>
      </c>
      <c r="C947" s="11" t="s">
        <v>9557</v>
      </c>
      <c r="D947" s="11" t="s">
        <v>9557</v>
      </c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 t="s">
        <v>1089</v>
      </c>
      <c r="P947" s="5" t="s">
        <v>5997</v>
      </c>
      <c r="Q947" s="12" t="s">
        <v>1070</v>
      </c>
      <c r="R947" s="12" t="s">
        <v>26</v>
      </c>
      <c r="S947" s="12" t="s">
        <v>27</v>
      </c>
      <c r="T947" s="12"/>
      <c r="U947" s="12" t="s">
        <v>118</v>
      </c>
      <c r="V947" s="12" t="s">
        <v>28</v>
      </c>
      <c r="W947" s="12" t="s">
        <v>158</v>
      </c>
      <c r="X947" s="12" t="s">
        <v>30</v>
      </c>
      <c r="Y947" s="12" t="s">
        <v>599</v>
      </c>
      <c r="Z947" s="12">
        <v>851.41</v>
      </c>
      <c r="AA947" s="12">
        <v>485.95</v>
      </c>
      <c r="AB947" s="14">
        <f t="shared" si="64"/>
        <v>0.57075909373862177</v>
      </c>
      <c r="AC947" s="12">
        <v>178.22</v>
      </c>
      <c r="AD947" s="12">
        <v>975.33</v>
      </c>
      <c r="AE947" s="12">
        <v>877.8</v>
      </c>
      <c r="AF947" s="14">
        <f t="shared" si="65"/>
        <v>0.90000307588200912</v>
      </c>
      <c r="AG947" s="15">
        <v>1</v>
      </c>
      <c r="AH947" s="15">
        <v>100</v>
      </c>
      <c r="AI947" s="15">
        <v>11</v>
      </c>
      <c r="AJ947" s="15">
        <v>4</v>
      </c>
      <c r="AK947" s="15">
        <v>0</v>
      </c>
      <c r="AL947" s="15">
        <v>100</v>
      </c>
      <c r="AM947" s="15">
        <v>0</v>
      </c>
      <c r="AN947" s="15">
        <v>1</v>
      </c>
      <c r="AO947" s="15">
        <v>1</v>
      </c>
      <c r="AP947" s="15">
        <v>0.94</v>
      </c>
      <c r="AQ947" s="16">
        <v>43101</v>
      </c>
      <c r="AR947" s="16">
        <v>109574</v>
      </c>
      <c r="AS947" s="16">
        <v>42806</v>
      </c>
    </row>
    <row r="948" spans="1:45" x14ac:dyDescent="0.2">
      <c r="A948" s="48" t="s">
        <v>9633</v>
      </c>
      <c r="B948" s="11" t="s">
        <v>9557</v>
      </c>
      <c r="C948" s="11" t="s">
        <v>9557</v>
      </c>
      <c r="D948" s="11" t="s">
        <v>9557</v>
      </c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 t="s">
        <v>1090</v>
      </c>
      <c r="P948" s="5" t="s">
        <v>5998</v>
      </c>
      <c r="Q948" s="12" t="s">
        <v>1070</v>
      </c>
      <c r="R948" s="12" t="s">
        <v>170</v>
      </c>
      <c r="S948" s="12" t="s">
        <v>27</v>
      </c>
      <c r="T948" s="12"/>
      <c r="U948" s="12" t="s">
        <v>118</v>
      </c>
      <c r="V948" s="12" t="s">
        <v>28</v>
      </c>
      <c r="W948" s="12" t="s">
        <v>158</v>
      </c>
      <c r="X948" s="12" t="s">
        <v>30</v>
      </c>
      <c r="Y948" s="12" t="s">
        <v>599</v>
      </c>
      <c r="Z948" s="12">
        <v>389.14</v>
      </c>
      <c r="AA948" s="12">
        <v>222.11</v>
      </c>
      <c r="AB948" s="14">
        <f t="shared" si="64"/>
        <v>0.57077144472426378</v>
      </c>
      <c r="AC948" s="12">
        <v>80.28</v>
      </c>
      <c r="AD948" s="12">
        <v>487.67</v>
      </c>
      <c r="AE948" s="12">
        <v>438.9</v>
      </c>
      <c r="AF948" s="14">
        <f t="shared" si="65"/>
        <v>0.8999938482990546</v>
      </c>
      <c r="AG948" s="15">
        <v>1</v>
      </c>
      <c r="AH948" s="15">
        <v>50</v>
      </c>
      <c r="AI948" s="15">
        <v>0</v>
      </c>
      <c r="AJ948" s="15">
        <v>3</v>
      </c>
      <c r="AK948" s="15">
        <v>0</v>
      </c>
      <c r="AL948" s="15">
        <v>50</v>
      </c>
      <c r="AM948" s="15">
        <v>0</v>
      </c>
      <c r="AN948" s="15">
        <v>1</v>
      </c>
      <c r="AO948" s="15">
        <v>1</v>
      </c>
      <c r="AP948" s="15">
        <v>0.94</v>
      </c>
      <c r="AQ948" s="16">
        <v>43101</v>
      </c>
      <c r="AR948" s="16">
        <v>109574</v>
      </c>
      <c r="AS948" s="16">
        <v>42806</v>
      </c>
    </row>
    <row r="949" spans="1:45" x14ac:dyDescent="0.2">
      <c r="A949" s="48" t="s">
        <v>9633</v>
      </c>
      <c r="B949" s="11" t="s">
        <v>9557</v>
      </c>
      <c r="C949" s="11" t="s">
        <v>9557</v>
      </c>
      <c r="D949" s="11" t="s">
        <v>9557</v>
      </c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 t="s">
        <v>1091</v>
      </c>
      <c r="P949" s="5" t="s">
        <v>5999</v>
      </c>
      <c r="Q949" s="12" t="s">
        <v>1070</v>
      </c>
      <c r="R949" s="12" t="s">
        <v>26</v>
      </c>
      <c r="S949" s="12" t="s">
        <v>27</v>
      </c>
      <c r="T949" s="12"/>
      <c r="U949" s="12" t="s">
        <v>118</v>
      </c>
      <c r="V949" s="12" t="s">
        <v>28</v>
      </c>
      <c r="W949" s="12" t="s">
        <v>158</v>
      </c>
      <c r="X949" s="12" t="s">
        <v>30</v>
      </c>
      <c r="Y949" s="12" t="s">
        <v>599</v>
      </c>
      <c r="Z949" s="12">
        <v>1267.03</v>
      </c>
      <c r="AA949" s="12">
        <v>780.8</v>
      </c>
      <c r="AB949" s="14">
        <f t="shared" si="64"/>
        <v>0.61624428782270346</v>
      </c>
      <c r="AC949" s="12">
        <v>366.02</v>
      </c>
      <c r="AD949" s="12">
        <v>1365.46</v>
      </c>
      <c r="AE949" s="12">
        <v>1228.9100000000001</v>
      </c>
      <c r="AF949" s="14">
        <f t="shared" si="65"/>
        <v>0.89999707058427203</v>
      </c>
      <c r="AG949" s="15">
        <v>2</v>
      </c>
      <c r="AH949" s="15">
        <v>140</v>
      </c>
      <c r="AI949" s="15">
        <v>11</v>
      </c>
      <c r="AJ949" s="15">
        <v>4</v>
      </c>
      <c r="AK949" s="15">
        <v>0</v>
      </c>
      <c r="AL949" s="15">
        <v>140</v>
      </c>
      <c r="AM949" s="15">
        <v>0</v>
      </c>
      <c r="AN949" s="15">
        <v>1</v>
      </c>
      <c r="AO949" s="15">
        <v>1</v>
      </c>
      <c r="AP949" s="15">
        <v>0.94</v>
      </c>
      <c r="AQ949" s="16">
        <v>43101</v>
      </c>
      <c r="AR949" s="16">
        <v>109574</v>
      </c>
      <c r="AS949" s="16">
        <v>42806</v>
      </c>
    </row>
    <row r="950" spans="1:45" x14ac:dyDescent="0.2">
      <c r="A950" s="48" t="s">
        <v>9633</v>
      </c>
      <c r="B950" s="11" t="s">
        <v>9557</v>
      </c>
      <c r="C950" s="11" t="s">
        <v>9557</v>
      </c>
      <c r="D950" s="11" t="s">
        <v>9557</v>
      </c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 t="s">
        <v>1092</v>
      </c>
      <c r="P950" s="5" t="s">
        <v>6000</v>
      </c>
      <c r="Q950" s="12" t="s">
        <v>1070</v>
      </c>
      <c r="R950" s="12" t="s">
        <v>170</v>
      </c>
      <c r="S950" s="12" t="s">
        <v>27</v>
      </c>
      <c r="T950" s="12"/>
      <c r="U950" s="12" t="s">
        <v>118</v>
      </c>
      <c r="V950" s="12" t="s">
        <v>28</v>
      </c>
      <c r="W950" s="12" t="s">
        <v>158</v>
      </c>
      <c r="X950" s="12" t="s">
        <v>30</v>
      </c>
      <c r="Y950" s="12" t="s">
        <v>599</v>
      </c>
      <c r="Z950" s="12">
        <v>592.73</v>
      </c>
      <c r="AA950" s="12">
        <v>365.02</v>
      </c>
      <c r="AB950" s="14">
        <f t="shared" ref="AB950:AB981" si="66">AA950/Z950</f>
        <v>0.61582845477704851</v>
      </c>
      <c r="AC950" s="12">
        <v>169.68</v>
      </c>
      <c r="AD950" s="12">
        <v>682.73</v>
      </c>
      <c r="AE950" s="12">
        <v>614.46</v>
      </c>
      <c r="AF950" s="14">
        <f t="shared" ref="AF950:AF981" si="67">AE950/AD950</f>
        <v>0.90000439412359212</v>
      </c>
      <c r="AG950" s="15">
        <v>2</v>
      </c>
      <c r="AH950" s="15">
        <v>70</v>
      </c>
      <c r="AI950" s="15">
        <v>0</v>
      </c>
      <c r="AJ950" s="15">
        <v>3</v>
      </c>
      <c r="AK950" s="15">
        <v>0</v>
      </c>
      <c r="AL950" s="15">
        <v>70</v>
      </c>
      <c r="AM950" s="15">
        <v>0</v>
      </c>
      <c r="AN950" s="15">
        <v>1</v>
      </c>
      <c r="AO950" s="15">
        <v>1</v>
      </c>
      <c r="AP950" s="15">
        <v>0.94</v>
      </c>
      <c r="AQ950" s="16">
        <v>43101</v>
      </c>
      <c r="AR950" s="16">
        <v>109574</v>
      </c>
      <c r="AS950" s="16">
        <v>42806</v>
      </c>
    </row>
    <row r="951" spans="1:45" x14ac:dyDescent="0.2">
      <c r="A951" s="48" t="s">
        <v>9633</v>
      </c>
      <c r="B951" s="11" t="s">
        <v>9557</v>
      </c>
      <c r="C951" s="11" t="s">
        <v>9557</v>
      </c>
      <c r="D951" s="11" t="s">
        <v>9557</v>
      </c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 t="s">
        <v>1093</v>
      </c>
      <c r="P951" s="5" t="s">
        <v>6001</v>
      </c>
      <c r="Q951" s="12" t="s">
        <v>1070</v>
      </c>
      <c r="R951" s="12" t="s">
        <v>26</v>
      </c>
      <c r="S951" s="12" t="s">
        <v>27</v>
      </c>
      <c r="T951" s="12"/>
      <c r="U951" s="12" t="s">
        <v>118</v>
      </c>
      <c r="V951" s="12" t="s">
        <v>28</v>
      </c>
      <c r="W951" s="12" t="s">
        <v>158</v>
      </c>
      <c r="X951" s="12" t="s">
        <v>30</v>
      </c>
      <c r="Y951" s="12" t="s">
        <v>599</v>
      </c>
      <c r="Z951" s="12">
        <v>1437.05</v>
      </c>
      <c r="AA951" s="12">
        <v>885.48</v>
      </c>
      <c r="AB951" s="14">
        <f t="shared" si="66"/>
        <v>0.61617897776695318</v>
      </c>
      <c r="AC951" s="12">
        <v>414.51</v>
      </c>
      <c r="AD951" s="12">
        <v>1560.53</v>
      </c>
      <c r="AE951" s="12">
        <v>1404.48</v>
      </c>
      <c r="AF951" s="14">
        <f t="shared" si="67"/>
        <v>0.90000192242379196</v>
      </c>
      <c r="AG951" s="15">
        <v>2</v>
      </c>
      <c r="AH951" s="15">
        <v>160</v>
      </c>
      <c r="AI951" s="15">
        <v>11</v>
      </c>
      <c r="AJ951" s="15">
        <v>5</v>
      </c>
      <c r="AK951" s="15">
        <v>0</v>
      </c>
      <c r="AL951" s="15">
        <v>160</v>
      </c>
      <c r="AM951" s="15">
        <v>0</v>
      </c>
      <c r="AN951" s="15">
        <v>1</v>
      </c>
      <c r="AO951" s="15">
        <v>1</v>
      </c>
      <c r="AP951" s="15">
        <v>0.94</v>
      </c>
      <c r="AQ951" s="16">
        <v>43101</v>
      </c>
      <c r="AR951" s="16">
        <v>109574</v>
      </c>
      <c r="AS951" s="16">
        <v>42806</v>
      </c>
    </row>
    <row r="952" spans="1:45" x14ac:dyDescent="0.2">
      <c r="A952" s="48" t="s">
        <v>9633</v>
      </c>
      <c r="B952" s="11" t="s">
        <v>9557</v>
      </c>
      <c r="C952" s="11" t="s">
        <v>9557</v>
      </c>
      <c r="D952" s="11" t="s">
        <v>9557</v>
      </c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 t="s">
        <v>1094</v>
      </c>
      <c r="P952" s="5" t="s">
        <v>6002</v>
      </c>
      <c r="Q952" s="12" t="s">
        <v>1070</v>
      </c>
      <c r="R952" s="12" t="s">
        <v>170</v>
      </c>
      <c r="S952" s="12" t="s">
        <v>27</v>
      </c>
      <c r="T952" s="12"/>
      <c r="U952" s="12" t="s">
        <v>118</v>
      </c>
      <c r="V952" s="12" t="s">
        <v>28</v>
      </c>
      <c r="W952" s="12" t="s">
        <v>158</v>
      </c>
      <c r="X952" s="12" t="s">
        <v>30</v>
      </c>
      <c r="Y952" s="12" t="s">
        <v>599</v>
      </c>
      <c r="Z952" s="12">
        <v>680.09</v>
      </c>
      <c r="AA952" s="12">
        <v>418.69</v>
      </c>
      <c r="AB952" s="14">
        <f t="shared" si="66"/>
        <v>0.61563910658883381</v>
      </c>
      <c r="AC952" s="12">
        <v>193.91</v>
      </c>
      <c r="AD952" s="12">
        <v>780.27</v>
      </c>
      <c r="AE952" s="12">
        <v>702.24</v>
      </c>
      <c r="AF952" s="14">
        <f t="shared" si="67"/>
        <v>0.89999615517705411</v>
      </c>
      <c r="AG952" s="15">
        <v>2</v>
      </c>
      <c r="AH952" s="15">
        <v>80</v>
      </c>
      <c r="AI952" s="15">
        <v>0</v>
      </c>
      <c r="AJ952" s="15">
        <v>4</v>
      </c>
      <c r="AK952" s="15">
        <v>0</v>
      </c>
      <c r="AL952" s="15">
        <v>80</v>
      </c>
      <c r="AM952" s="15">
        <v>0</v>
      </c>
      <c r="AN952" s="15">
        <v>1</v>
      </c>
      <c r="AO952" s="15">
        <v>1</v>
      </c>
      <c r="AP952" s="15">
        <v>0.94</v>
      </c>
      <c r="AQ952" s="16">
        <v>43101</v>
      </c>
      <c r="AR952" s="16">
        <v>109574</v>
      </c>
      <c r="AS952" s="16">
        <v>42806</v>
      </c>
    </row>
    <row r="953" spans="1:45" x14ac:dyDescent="0.2">
      <c r="A953" s="48" t="s">
        <v>9633</v>
      </c>
      <c r="B953" s="11" t="s">
        <v>9557</v>
      </c>
      <c r="C953" s="11" t="s">
        <v>9557</v>
      </c>
      <c r="D953" s="11" t="s">
        <v>9557</v>
      </c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 t="s">
        <v>1095</v>
      </c>
      <c r="P953" s="5" t="s">
        <v>6003</v>
      </c>
      <c r="Q953" s="12" t="s">
        <v>1096</v>
      </c>
      <c r="R953" s="12" t="s">
        <v>26</v>
      </c>
      <c r="S953" s="12" t="s">
        <v>27</v>
      </c>
      <c r="T953" s="12"/>
      <c r="U953" s="12" t="s">
        <v>118</v>
      </c>
      <c r="V953" s="12" t="s">
        <v>28</v>
      </c>
      <c r="W953" s="12" t="s">
        <v>259</v>
      </c>
      <c r="X953" s="12" t="s">
        <v>30</v>
      </c>
      <c r="Y953" s="12" t="s">
        <v>599</v>
      </c>
      <c r="Z953" s="12">
        <v>1039.3900000000001</v>
      </c>
      <c r="AA953" s="12">
        <v>382.31</v>
      </c>
      <c r="AB953" s="14">
        <f t="shared" si="66"/>
        <v>0.36782151069377228</v>
      </c>
      <c r="AC953" s="12">
        <v>181.61</v>
      </c>
      <c r="AD953" s="12">
        <v>585.20000000000005</v>
      </c>
      <c r="AE953" s="12">
        <v>526.67999999999995</v>
      </c>
      <c r="AF953" s="14">
        <f t="shared" si="67"/>
        <v>0.8999999999999998</v>
      </c>
      <c r="AG953" s="15">
        <v>2</v>
      </c>
      <c r="AH953" s="15">
        <v>60</v>
      </c>
      <c r="AI953" s="15">
        <v>11</v>
      </c>
      <c r="AJ953" s="15">
        <v>4</v>
      </c>
      <c r="AK953" s="15">
        <v>0</v>
      </c>
      <c r="AL953" s="15">
        <v>60</v>
      </c>
      <c r="AM953" s="15">
        <v>0</v>
      </c>
      <c r="AN953" s="15">
        <v>1</v>
      </c>
      <c r="AO953" s="15">
        <v>1</v>
      </c>
      <c r="AP953" s="15">
        <v>0.94</v>
      </c>
      <c r="AQ953" s="16">
        <v>43101</v>
      </c>
      <c r="AR953" s="16">
        <v>109574</v>
      </c>
      <c r="AS953" s="16">
        <v>42806</v>
      </c>
    </row>
    <row r="954" spans="1:45" x14ac:dyDescent="0.2">
      <c r="A954" s="48" t="s">
        <v>9633</v>
      </c>
      <c r="B954" s="11" t="s">
        <v>9557</v>
      </c>
      <c r="C954" s="11" t="s">
        <v>9557</v>
      </c>
      <c r="D954" s="11" t="s">
        <v>9557</v>
      </c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 t="s">
        <v>1097</v>
      </c>
      <c r="P954" s="5" t="s">
        <v>6004</v>
      </c>
      <c r="Q954" s="12" t="s">
        <v>1096</v>
      </c>
      <c r="R954" s="12" t="s">
        <v>33</v>
      </c>
      <c r="S954" s="12" t="s">
        <v>27</v>
      </c>
      <c r="T954" s="12"/>
      <c r="U954" s="12" t="s">
        <v>118</v>
      </c>
      <c r="V954" s="12" t="s">
        <v>28</v>
      </c>
      <c r="W954" s="12" t="s">
        <v>259</v>
      </c>
      <c r="X954" s="12" t="s">
        <v>30</v>
      </c>
      <c r="Y954" s="12" t="s">
        <v>599</v>
      </c>
      <c r="Z954" s="12">
        <v>433.57</v>
      </c>
      <c r="AA954" s="12">
        <v>159.69</v>
      </c>
      <c r="AB954" s="14">
        <f t="shared" si="66"/>
        <v>0.36831422838296007</v>
      </c>
      <c r="AC954" s="12">
        <v>76.73</v>
      </c>
      <c r="AD954" s="12">
        <v>292.60000000000002</v>
      </c>
      <c r="AE954" s="12">
        <v>263.33999999999997</v>
      </c>
      <c r="AF954" s="14">
        <f t="shared" si="67"/>
        <v>0.8999999999999998</v>
      </c>
      <c r="AG954" s="15">
        <v>2</v>
      </c>
      <c r="AH954" s="15">
        <v>30</v>
      </c>
      <c r="AI954" s="15">
        <v>0</v>
      </c>
      <c r="AJ954" s="15">
        <v>1</v>
      </c>
      <c r="AK954" s="15">
        <v>0</v>
      </c>
      <c r="AL954" s="15">
        <v>30</v>
      </c>
      <c r="AM954" s="15">
        <v>0</v>
      </c>
      <c r="AN954" s="15">
        <v>1</v>
      </c>
      <c r="AO954" s="15">
        <v>1</v>
      </c>
      <c r="AP954" s="15">
        <v>0.94</v>
      </c>
      <c r="AQ954" s="16">
        <v>43101</v>
      </c>
      <c r="AR954" s="16">
        <v>109574</v>
      </c>
      <c r="AS954" s="16">
        <v>42806</v>
      </c>
    </row>
    <row r="955" spans="1:45" x14ac:dyDescent="0.2">
      <c r="A955" s="48" t="s">
        <v>9633</v>
      </c>
      <c r="B955" s="11" t="s">
        <v>9557</v>
      </c>
      <c r="C955" s="11" t="s">
        <v>9557</v>
      </c>
      <c r="D955" s="11" t="s">
        <v>9557</v>
      </c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 t="s">
        <v>1098</v>
      </c>
      <c r="P955" s="5" t="s">
        <v>6005</v>
      </c>
      <c r="Q955" s="12" t="s">
        <v>1096</v>
      </c>
      <c r="R955" s="12" t="s">
        <v>33</v>
      </c>
      <c r="S955" s="12" t="s">
        <v>27</v>
      </c>
      <c r="T955" s="12"/>
      <c r="U955" s="12" t="s">
        <v>118</v>
      </c>
      <c r="V955" s="12" t="s">
        <v>28</v>
      </c>
      <c r="W955" s="12" t="s">
        <v>259</v>
      </c>
      <c r="X955" s="12" t="s">
        <v>30</v>
      </c>
      <c r="Y955" s="12" t="s">
        <v>599</v>
      </c>
      <c r="Z955" s="12">
        <v>859</v>
      </c>
      <c r="AA955" s="12">
        <v>316.69</v>
      </c>
      <c r="AB955" s="14">
        <f t="shared" si="66"/>
        <v>0.36867287543655414</v>
      </c>
      <c r="AC955" s="12">
        <v>153.46</v>
      </c>
      <c r="AD955" s="12">
        <v>585.20000000000005</v>
      </c>
      <c r="AE955" s="12">
        <v>526.67999999999995</v>
      </c>
      <c r="AF955" s="14">
        <f t="shared" si="67"/>
        <v>0.8999999999999998</v>
      </c>
      <c r="AG955" s="15">
        <v>2</v>
      </c>
      <c r="AH955" s="15">
        <v>60</v>
      </c>
      <c r="AI955" s="15">
        <v>0</v>
      </c>
      <c r="AJ955" s="15">
        <v>1</v>
      </c>
      <c r="AK955" s="15">
        <v>0</v>
      </c>
      <c r="AL955" s="15">
        <v>60</v>
      </c>
      <c r="AM955" s="15">
        <v>0</v>
      </c>
      <c r="AN955" s="15">
        <v>1</v>
      </c>
      <c r="AO955" s="15">
        <v>1</v>
      </c>
      <c r="AP955" s="15">
        <v>0.94</v>
      </c>
      <c r="AQ955" s="16">
        <v>43101</v>
      </c>
      <c r="AR955" s="16">
        <v>109574</v>
      </c>
      <c r="AS955" s="16">
        <v>42806</v>
      </c>
    </row>
    <row r="956" spans="1:45" x14ac:dyDescent="0.2">
      <c r="A956" s="48" t="s">
        <v>9633</v>
      </c>
      <c r="B956" s="11" t="s">
        <v>9557</v>
      </c>
      <c r="C956" s="11" t="s">
        <v>9557</v>
      </c>
      <c r="D956" s="11" t="s">
        <v>9557</v>
      </c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 t="s">
        <v>1099</v>
      </c>
      <c r="P956" s="5" t="s">
        <v>6006</v>
      </c>
      <c r="Q956" s="12" t="s">
        <v>1096</v>
      </c>
      <c r="R956" s="12" t="s">
        <v>33</v>
      </c>
      <c r="S956" s="12" t="s">
        <v>27</v>
      </c>
      <c r="T956" s="12"/>
      <c r="U956" s="12" t="s">
        <v>118</v>
      </c>
      <c r="V956" s="12" t="s">
        <v>28</v>
      </c>
      <c r="W956" s="12" t="s">
        <v>259</v>
      </c>
      <c r="X956" s="12" t="s">
        <v>30</v>
      </c>
      <c r="Y956" s="12" t="s">
        <v>599</v>
      </c>
      <c r="Z956" s="12">
        <v>433.57</v>
      </c>
      <c r="AA956" s="12">
        <v>159.69</v>
      </c>
      <c r="AB956" s="14">
        <f t="shared" si="66"/>
        <v>0.36831422838296007</v>
      </c>
      <c r="AC956" s="12">
        <v>76.73</v>
      </c>
      <c r="AD956" s="12">
        <v>292.60000000000002</v>
      </c>
      <c r="AE956" s="12">
        <v>263.33999999999997</v>
      </c>
      <c r="AF956" s="14">
        <f t="shared" si="67"/>
        <v>0.8999999999999998</v>
      </c>
      <c r="AG956" s="15">
        <v>2</v>
      </c>
      <c r="AH956" s="15">
        <v>30</v>
      </c>
      <c r="AI956" s="15">
        <v>0</v>
      </c>
      <c r="AJ956" s="15">
        <v>1</v>
      </c>
      <c r="AK956" s="15">
        <v>0</v>
      </c>
      <c r="AL956" s="15">
        <v>30</v>
      </c>
      <c r="AM956" s="15">
        <v>0</v>
      </c>
      <c r="AN956" s="15">
        <v>1</v>
      </c>
      <c r="AO956" s="15">
        <v>1</v>
      </c>
      <c r="AP956" s="15">
        <v>0.94</v>
      </c>
      <c r="AQ956" s="16">
        <v>43101</v>
      </c>
      <c r="AR956" s="16">
        <v>109574</v>
      </c>
      <c r="AS956" s="16">
        <v>42806</v>
      </c>
    </row>
    <row r="957" spans="1:45" x14ac:dyDescent="0.2">
      <c r="A957" s="48" t="s">
        <v>9633</v>
      </c>
      <c r="B957" s="11" t="s">
        <v>9557</v>
      </c>
      <c r="C957" s="11" t="s">
        <v>9557</v>
      </c>
      <c r="D957" s="11" t="s">
        <v>9557</v>
      </c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 t="s">
        <v>1100</v>
      </c>
      <c r="P957" s="5" t="s">
        <v>6007</v>
      </c>
      <c r="Q957" s="12" t="s">
        <v>1096</v>
      </c>
      <c r="R957" s="12" t="s">
        <v>33</v>
      </c>
      <c r="S957" s="12" t="s">
        <v>27</v>
      </c>
      <c r="T957" s="12"/>
      <c r="U957" s="12" t="s">
        <v>118</v>
      </c>
      <c r="V957" s="12" t="s">
        <v>28</v>
      </c>
      <c r="W957" s="12" t="s">
        <v>259</v>
      </c>
      <c r="X957" s="12" t="s">
        <v>30</v>
      </c>
      <c r="Y957" s="12" t="s">
        <v>599</v>
      </c>
      <c r="Z957" s="12">
        <v>291.75</v>
      </c>
      <c r="AA957" s="12">
        <v>107.35</v>
      </c>
      <c r="AB957" s="14">
        <f t="shared" si="66"/>
        <v>0.36795201371036845</v>
      </c>
      <c r="AC957" s="12">
        <v>51.16</v>
      </c>
      <c r="AD957" s="12">
        <v>195.07</v>
      </c>
      <c r="AE957" s="12">
        <v>175.56</v>
      </c>
      <c r="AF957" s="14">
        <f t="shared" si="67"/>
        <v>0.89998462090531606</v>
      </c>
      <c r="AG957" s="15">
        <v>2</v>
      </c>
      <c r="AH957" s="15">
        <v>20</v>
      </c>
      <c r="AI957" s="15">
        <v>0</v>
      </c>
      <c r="AJ957" s="15">
        <v>1</v>
      </c>
      <c r="AK957" s="15">
        <v>0</v>
      </c>
      <c r="AL957" s="15">
        <v>20</v>
      </c>
      <c r="AM957" s="15">
        <v>0</v>
      </c>
      <c r="AN957" s="15">
        <v>1</v>
      </c>
      <c r="AO957" s="15">
        <v>1</v>
      </c>
      <c r="AP957" s="15">
        <v>0.94</v>
      </c>
      <c r="AQ957" s="16">
        <v>43101</v>
      </c>
      <c r="AR957" s="16">
        <v>109574</v>
      </c>
      <c r="AS957" s="16">
        <v>42806</v>
      </c>
    </row>
    <row r="958" spans="1:45" x14ac:dyDescent="0.2">
      <c r="A958" s="48" t="s">
        <v>9633</v>
      </c>
      <c r="B958" s="11" t="s">
        <v>9557</v>
      </c>
      <c r="C958" s="11" t="s">
        <v>9557</v>
      </c>
      <c r="D958" s="11" t="s">
        <v>9557</v>
      </c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 t="s">
        <v>1101</v>
      </c>
      <c r="P958" s="5" t="s">
        <v>6008</v>
      </c>
      <c r="Q958" s="12" t="s">
        <v>1096</v>
      </c>
      <c r="R958" s="12" t="s">
        <v>33</v>
      </c>
      <c r="S958" s="12" t="s">
        <v>27</v>
      </c>
      <c r="T958" s="12"/>
      <c r="U958" s="12" t="s">
        <v>118</v>
      </c>
      <c r="V958" s="12" t="s">
        <v>28</v>
      </c>
      <c r="W958" s="12" t="s">
        <v>259</v>
      </c>
      <c r="X958" s="12" t="s">
        <v>30</v>
      </c>
      <c r="Y958" s="12" t="s">
        <v>599</v>
      </c>
      <c r="Z958" s="12">
        <v>433.57</v>
      </c>
      <c r="AA958" s="12">
        <v>159.69</v>
      </c>
      <c r="AB958" s="14">
        <f t="shared" si="66"/>
        <v>0.36831422838296007</v>
      </c>
      <c r="AC958" s="12">
        <v>76.73</v>
      </c>
      <c r="AD958" s="12">
        <v>292.60000000000002</v>
      </c>
      <c r="AE958" s="12">
        <v>263.33999999999997</v>
      </c>
      <c r="AF958" s="14">
        <f t="shared" si="67"/>
        <v>0.8999999999999998</v>
      </c>
      <c r="AG958" s="15">
        <v>2</v>
      </c>
      <c r="AH958" s="15">
        <v>30</v>
      </c>
      <c r="AI958" s="15">
        <v>0</v>
      </c>
      <c r="AJ958" s="15">
        <v>1</v>
      </c>
      <c r="AK958" s="15">
        <v>0</v>
      </c>
      <c r="AL958" s="15">
        <v>30</v>
      </c>
      <c r="AM958" s="15">
        <v>0</v>
      </c>
      <c r="AN958" s="15">
        <v>1</v>
      </c>
      <c r="AO958" s="15">
        <v>1</v>
      </c>
      <c r="AP958" s="15">
        <v>0.94</v>
      </c>
      <c r="AQ958" s="16">
        <v>43101</v>
      </c>
      <c r="AR958" s="16">
        <v>109574</v>
      </c>
      <c r="AS958" s="16">
        <v>42806</v>
      </c>
    </row>
    <row r="959" spans="1:45" x14ac:dyDescent="0.2">
      <c r="A959" s="48" t="s">
        <v>9633</v>
      </c>
      <c r="B959" s="11" t="s">
        <v>9557</v>
      </c>
      <c r="C959" s="11" t="s">
        <v>9557</v>
      </c>
      <c r="D959" s="11" t="s">
        <v>9557</v>
      </c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 t="s">
        <v>1102</v>
      </c>
      <c r="P959" s="5" t="s">
        <v>6009</v>
      </c>
      <c r="Q959" s="12" t="s">
        <v>1096</v>
      </c>
      <c r="R959" s="12" t="s">
        <v>33</v>
      </c>
      <c r="S959" s="12" t="s">
        <v>27</v>
      </c>
      <c r="T959" s="12"/>
      <c r="U959" s="12" t="s">
        <v>118</v>
      </c>
      <c r="V959" s="12" t="s">
        <v>28</v>
      </c>
      <c r="W959" s="12" t="s">
        <v>259</v>
      </c>
      <c r="X959" s="12" t="s">
        <v>30</v>
      </c>
      <c r="Y959" s="12" t="s">
        <v>599</v>
      </c>
      <c r="Z959" s="12">
        <v>433.57</v>
      </c>
      <c r="AA959" s="12">
        <v>159.69</v>
      </c>
      <c r="AB959" s="14">
        <f t="shared" si="66"/>
        <v>0.36831422838296007</v>
      </c>
      <c r="AC959" s="12">
        <v>76.73</v>
      </c>
      <c r="AD959" s="12">
        <v>292.60000000000002</v>
      </c>
      <c r="AE959" s="12">
        <v>263.33999999999997</v>
      </c>
      <c r="AF959" s="14">
        <f t="shared" si="67"/>
        <v>0.8999999999999998</v>
      </c>
      <c r="AG959" s="15">
        <v>2</v>
      </c>
      <c r="AH959" s="15">
        <v>30</v>
      </c>
      <c r="AI959" s="15">
        <v>0</v>
      </c>
      <c r="AJ959" s="15">
        <v>1</v>
      </c>
      <c r="AK959" s="15">
        <v>0</v>
      </c>
      <c r="AL959" s="15">
        <v>30</v>
      </c>
      <c r="AM959" s="15">
        <v>0</v>
      </c>
      <c r="AN959" s="15">
        <v>1</v>
      </c>
      <c r="AO959" s="15">
        <v>1</v>
      </c>
      <c r="AP959" s="15">
        <v>0.94</v>
      </c>
      <c r="AQ959" s="16">
        <v>43101</v>
      </c>
      <c r="AR959" s="16">
        <v>109574</v>
      </c>
      <c r="AS959" s="16">
        <v>42806</v>
      </c>
    </row>
    <row r="960" spans="1:45" x14ac:dyDescent="0.2">
      <c r="A960" s="48" t="s">
        <v>9633</v>
      </c>
      <c r="B960" s="11" t="s">
        <v>9557</v>
      </c>
      <c r="C960" s="11" t="s">
        <v>9557</v>
      </c>
      <c r="D960" s="11" t="s">
        <v>9557</v>
      </c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 t="s">
        <v>1103</v>
      </c>
      <c r="P960" s="5" t="s">
        <v>6010</v>
      </c>
      <c r="Q960" s="12" t="s">
        <v>1096</v>
      </c>
      <c r="R960" s="12" t="s">
        <v>33</v>
      </c>
      <c r="S960" s="12" t="s">
        <v>27</v>
      </c>
      <c r="T960" s="12"/>
      <c r="U960" s="12" t="s">
        <v>118</v>
      </c>
      <c r="V960" s="12" t="s">
        <v>28</v>
      </c>
      <c r="W960" s="12" t="s">
        <v>259</v>
      </c>
      <c r="X960" s="12" t="s">
        <v>30</v>
      </c>
      <c r="Y960" s="12" t="s">
        <v>599</v>
      </c>
      <c r="Z960" s="12">
        <v>418.74</v>
      </c>
      <c r="AA960" s="12">
        <v>137.81</v>
      </c>
      <c r="AB960" s="14">
        <f t="shared" si="66"/>
        <v>0.32910636671920523</v>
      </c>
      <c r="AC960" s="12">
        <v>52.18</v>
      </c>
      <c r="AD960" s="12">
        <v>292.60000000000002</v>
      </c>
      <c r="AE960" s="12">
        <v>263.33999999999997</v>
      </c>
      <c r="AF960" s="14">
        <f t="shared" si="67"/>
        <v>0.8999999999999998</v>
      </c>
      <c r="AG960" s="15">
        <v>1</v>
      </c>
      <c r="AH960" s="15">
        <v>30</v>
      </c>
      <c r="AI960" s="15">
        <v>0</v>
      </c>
      <c r="AJ960" s="15">
        <v>2</v>
      </c>
      <c r="AK960" s="15">
        <v>0</v>
      </c>
      <c r="AL960" s="15">
        <v>30</v>
      </c>
      <c r="AM960" s="15">
        <v>0</v>
      </c>
      <c r="AN960" s="15">
        <v>1</v>
      </c>
      <c r="AO960" s="15">
        <v>1</v>
      </c>
      <c r="AP960" s="15">
        <v>0.94</v>
      </c>
      <c r="AQ960" s="16">
        <v>43101</v>
      </c>
      <c r="AR960" s="16">
        <v>109574</v>
      </c>
      <c r="AS960" s="16">
        <v>42806</v>
      </c>
    </row>
    <row r="961" spans="1:45" x14ac:dyDescent="0.2">
      <c r="A961" s="48" t="s">
        <v>9633</v>
      </c>
      <c r="B961" s="11" t="s">
        <v>9557</v>
      </c>
      <c r="C961" s="11" t="s">
        <v>9557</v>
      </c>
      <c r="D961" s="11" t="s">
        <v>9557</v>
      </c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 t="s">
        <v>1104</v>
      </c>
      <c r="P961" s="5" t="s">
        <v>6011</v>
      </c>
      <c r="Q961" s="12" t="s">
        <v>1096</v>
      </c>
      <c r="R961" s="12" t="s">
        <v>33</v>
      </c>
      <c r="S961" s="12" t="s">
        <v>27</v>
      </c>
      <c r="T961" s="12"/>
      <c r="U961" s="12" t="s">
        <v>118</v>
      </c>
      <c r="V961" s="12" t="s">
        <v>28</v>
      </c>
      <c r="W961" s="12" t="s">
        <v>259</v>
      </c>
      <c r="X961" s="12" t="s">
        <v>30</v>
      </c>
      <c r="Y961" s="12" t="s">
        <v>599</v>
      </c>
      <c r="Z961" s="12">
        <v>410.61</v>
      </c>
      <c r="AA961" s="12">
        <v>135.13999999999999</v>
      </c>
      <c r="AB961" s="14">
        <f t="shared" si="66"/>
        <v>0.32912008962275635</v>
      </c>
      <c r="AC961" s="12">
        <v>52.18</v>
      </c>
      <c r="AD961" s="12">
        <v>292.60000000000002</v>
      </c>
      <c r="AE961" s="12">
        <v>263.33999999999997</v>
      </c>
      <c r="AF961" s="14">
        <f t="shared" si="67"/>
        <v>0.8999999999999998</v>
      </c>
      <c r="AG961" s="15">
        <v>1</v>
      </c>
      <c r="AH961" s="15">
        <v>30</v>
      </c>
      <c r="AI961" s="15">
        <v>0</v>
      </c>
      <c r="AJ961" s="15">
        <v>1</v>
      </c>
      <c r="AK961" s="15">
        <v>0</v>
      </c>
      <c r="AL961" s="15">
        <v>30</v>
      </c>
      <c r="AM961" s="15">
        <v>0</v>
      </c>
      <c r="AN961" s="15">
        <v>1</v>
      </c>
      <c r="AO961" s="15">
        <v>1</v>
      </c>
      <c r="AP961" s="15">
        <v>0.94</v>
      </c>
      <c r="AQ961" s="16">
        <v>43101</v>
      </c>
      <c r="AR961" s="16">
        <v>109574</v>
      </c>
      <c r="AS961" s="16">
        <v>42806</v>
      </c>
    </row>
    <row r="962" spans="1:45" x14ac:dyDescent="0.2">
      <c r="A962" s="48" t="s">
        <v>9633</v>
      </c>
      <c r="B962" s="11" t="s">
        <v>9557</v>
      </c>
      <c r="C962" s="11" t="s">
        <v>9557</v>
      </c>
      <c r="D962" s="11" t="s">
        <v>9557</v>
      </c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 t="s">
        <v>1105</v>
      </c>
      <c r="P962" s="5" t="s">
        <v>6012</v>
      </c>
      <c r="Q962" s="12" t="s">
        <v>1096</v>
      </c>
      <c r="R962" s="12" t="s">
        <v>33</v>
      </c>
      <c r="S962" s="12" t="s">
        <v>27</v>
      </c>
      <c r="T962" s="12"/>
      <c r="U962" s="12" t="s">
        <v>118</v>
      </c>
      <c r="V962" s="12" t="s">
        <v>28</v>
      </c>
      <c r="W962" s="12" t="s">
        <v>259</v>
      </c>
      <c r="X962" s="12" t="s">
        <v>30</v>
      </c>
      <c r="Y962" s="12" t="s">
        <v>599</v>
      </c>
      <c r="Z962" s="12">
        <v>220.85</v>
      </c>
      <c r="AA962" s="12">
        <v>81.180000000000007</v>
      </c>
      <c r="AB962" s="14">
        <f t="shared" si="66"/>
        <v>0.36757980529771345</v>
      </c>
      <c r="AC962" s="12">
        <v>38.369999999999997</v>
      </c>
      <c r="AD962" s="12">
        <v>146.30000000000001</v>
      </c>
      <c r="AE962" s="12">
        <v>131.66999999999999</v>
      </c>
      <c r="AF962" s="14">
        <f t="shared" si="67"/>
        <v>0.8999999999999998</v>
      </c>
      <c r="AG962" s="15">
        <v>2</v>
      </c>
      <c r="AH962" s="15">
        <v>15</v>
      </c>
      <c r="AI962" s="15">
        <v>0</v>
      </c>
      <c r="AJ962" s="15">
        <v>1</v>
      </c>
      <c r="AK962" s="15">
        <v>0</v>
      </c>
      <c r="AL962" s="15">
        <v>15</v>
      </c>
      <c r="AM962" s="15">
        <v>0</v>
      </c>
      <c r="AN962" s="15">
        <v>1</v>
      </c>
      <c r="AO962" s="15">
        <v>1</v>
      </c>
      <c r="AP962" s="15">
        <v>0.94</v>
      </c>
      <c r="AQ962" s="16">
        <v>43101</v>
      </c>
      <c r="AR962" s="16">
        <v>109574</v>
      </c>
      <c r="AS962" s="16">
        <v>42806</v>
      </c>
    </row>
    <row r="963" spans="1:45" x14ac:dyDescent="0.2">
      <c r="A963" s="48" t="s">
        <v>9633</v>
      </c>
      <c r="B963" s="11" t="s">
        <v>9557</v>
      </c>
      <c r="C963" s="11" t="s">
        <v>9557</v>
      </c>
      <c r="D963" s="11" t="s">
        <v>9557</v>
      </c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 t="s">
        <v>1106</v>
      </c>
      <c r="P963" s="5" t="s">
        <v>6013</v>
      </c>
      <c r="Q963" s="12" t="s">
        <v>1096</v>
      </c>
      <c r="R963" s="12" t="s">
        <v>33</v>
      </c>
      <c r="S963" s="12" t="s">
        <v>27</v>
      </c>
      <c r="T963" s="12"/>
      <c r="U963" s="12" t="s">
        <v>118</v>
      </c>
      <c r="V963" s="12" t="s">
        <v>28</v>
      </c>
      <c r="W963" s="12" t="s">
        <v>259</v>
      </c>
      <c r="X963" s="12" t="s">
        <v>30</v>
      </c>
      <c r="Y963" s="12" t="s">
        <v>599</v>
      </c>
      <c r="Z963" s="12">
        <v>646.28</v>
      </c>
      <c r="AA963" s="12">
        <v>238.19</v>
      </c>
      <c r="AB963" s="14">
        <f t="shared" si="66"/>
        <v>0.36855542489323512</v>
      </c>
      <c r="AC963" s="12">
        <v>115.1</v>
      </c>
      <c r="AD963" s="12">
        <v>438.9</v>
      </c>
      <c r="AE963" s="12">
        <v>395.01</v>
      </c>
      <c r="AF963" s="14">
        <f t="shared" si="67"/>
        <v>0.9</v>
      </c>
      <c r="AG963" s="15">
        <v>2</v>
      </c>
      <c r="AH963" s="15">
        <v>45</v>
      </c>
      <c r="AI963" s="15">
        <v>0</v>
      </c>
      <c r="AJ963" s="15">
        <v>1</v>
      </c>
      <c r="AK963" s="15">
        <v>0</v>
      </c>
      <c r="AL963" s="15">
        <v>45</v>
      </c>
      <c r="AM963" s="15">
        <v>0</v>
      </c>
      <c r="AN963" s="15">
        <v>1</v>
      </c>
      <c r="AO963" s="15">
        <v>1</v>
      </c>
      <c r="AP963" s="15">
        <v>0.94</v>
      </c>
      <c r="AQ963" s="16">
        <v>43101</v>
      </c>
      <c r="AR963" s="16">
        <v>109574</v>
      </c>
      <c r="AS963" s="16">
        <v>42806</v>
      </c>
    </row>
    <row r="964" spans="1:45" x14ac:dyDescent="0.2">
      <c r="A964" s="48" t="s">
        <v>9633</v>
      </c>
      <c r="B964" s="11" t="s">
        <v>9557</v>
      </c>
      <c r="C964" s="11" t="s">
        <v>9557</v>
      </c>
      <c r="D964" s="11" t="s">
        <v>9557</v>
      </c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 t="s">
        <v>1107</v>
      </c>
      <c r="P964" s="5" t="s">
        <v>6014</v>
      </c>
      <c r="Q964" s="12" t="s">
        <v>1096</v>
      </c>
      <c r="R964" s="12" t="s">
        <v>33</v>
      </c>
      <c r="S964" s="12" t="s">
        <v>27</v>
      </c>
      <c r="T964" s="12"/>
      <c r="U964" s="12" t="s">
        <v>118</v>
      </c>
      <c r="V964" s="12" t="s">
        <v>28</v>
      </c>
      <c r="W964" s="12" t="s">
        <v>259</v>
      </c>
      <c r="X964" s="12" t="s">
        <v>30</v>
      </c>
      <c r="Y964" s="12" t="s">
        <v>599</v>
      </c>
      <c r="Z964" s="12">
        <v>1008.94</v>
      </c>
      <c r="AA964" s="12">
        <v>371.72</v>
      </c>
      <c r="AB964" s="14">
        <f t="shared" si="66"/>
        <v>0.36842626915376536</v>
      </c>
      <c r="AC964" s="12">
        <v>179.05</v>
      </c>
      <c r="AD964" s="12">
        <v>682.73</v>
      </c>
      <c r="AE964" s="12">
        <v>614.46</v>
      </c>
      <c r="AF964" s="14">
        <f t="shared" si="67"/>
        <v>0.90000439412359212</v>
      </c>
      <c r="AG964" s="15">
        <v>2</v>
      </c>
      <c r="AH964" s="15">
        <v>70</v>
      </c>
      <c r="AI964" s="15">
        <v>0</v>
      </c>
      <c r="AJ964" s="15">
        <v>2</v>
      </c>
      <c r="AK964" s="15">
        <v>0</v>
      </c>
      <c r="AL964" s="15">
        <v>70</v>
      </c>
      <c r="AM964" s="15">
        <v>0</v>
      </c>
      <c r="AN964" s="15">
        <v>1</v>
      </c>
      <c r="AO964" s="15">
        <v>1</v>
      </c>
      <c r="AP964" s="15">
        <v>0.94</v>
      </c>
      <c r="AQ964" s="16">
        <v>43101</v>
      </c>
      <c r="AR964" s="16">
        <v>109574</v>
      </c>
      <c r="AS964" s="16">
        <v>42806</v>
      </c>
    </row>
    <row r="965" spans="1:45" x14ac:dyDescent="0.2">
      <c r="A965" s="48" t="s">
        <v>9633</v>
      </c>
      <c r="B965" s="11" t="s">
        <v>9557</v>
      </c>
      <c r="C965" s="11" t="s">
        <v>9557</v>
      </c>
      <c r="D965" s="11" t="s">
        <v>9557</v>
      </c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 t="s">
        <v>1108</v>
      </c>
      <c r="P965" s="5" t="s">
        <v>6015</v>
      </c>
      <c r="Q965" s="12" t="s">
        <v>1096</v>
      </c>
      <c r="R965" s="12" t="s">
        <v>33</v>
      </c>
      <c r="S965" s="12" t="s">
        <v>27</v>
      </c>
      <c r="T965" s="12"/>
      <c r="U965" s="12" t="s">
        <v>118</v>
      </c>
      <c r="V965" s="12" t="s">
        <v>28</v>
      </c>
      <c r="W965" s="12" t="s">
        <v>259</v>
      </c>
      <c r="X965" s="12" t="s">
        <v>30</v>
      </c>
      <c r="Y965" s="12" t="s">
        <v>599</v>
      </c>
      <c r="Z965" s="12">
        <v>433.57</v>
      </c>
      <c r="AA965" s="12">
        <v>159.69</v>
      </c>
      <c r="AB965" s="14">
        <f t="shared" si="66"/>
        <v>0.36831422838296007</v>
      </c>
      <c r="AC965" s="12">
        <v>76.73</v>
      </c>
      <c r="AD965" s="12">
        <v>292.60000000000002</v>
      </c>
      <c r="AE965" s="12">
        <v>263.33999999999997</v>
      </c>
      <c r="AF965" s="14">
        <f t="shared" si="67"/>
        <v>0.8999999999999998</v>
      </c>
      <c r="AG965" s="15">
        <v>2</v>
      </c>
      <c r="AH965" s="15">
        <v>30</v>
      </c>
      <c r="AI965" s="15">
        <v>0</v>
      </c>
      <c r="AJ965" s="15">
        <v>1</v>
      </c>
      <c r="AK965" s="15">
        <v>0</v>
      </c>
      <c r="AL965" s="15">
        <v>30</v>
      </c>
      <c r="AM965" s="15">
        <v>0</v>
      </c>
      <c r="AN965" s="15">
        <v>1</v>
      </c>
      <c r="AO965" s="15">
        <v>1</v>
      </c>
      <c r="AP965" s="15">
        <v>0.94</v>
      </c>
      <c r="AQ965" s="16">
        <v>43101</v>
      </c>
      <c r="AR965" s="16">
        <v>109574</v>
      </c>
      <c r="AS965" s="16">
        <v>42806</v>
      </c>
    </row>
    <row r="966" spans="1:45" x14ac:dyDescent="0.2">
      <c r="A966" s="48" t="s">
        <v>9633</v>
      </c>
      <c r="B966" s="11" t="s">
        <v>9557</v>
      </c>
      <c r="C966" s="11" t="s">
        <v>9557</v>
      </c>
      <c r="D966" s="11" t="s">
        <v>9557</v>
      </c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 t="s">
        <v>1109</v>
      </c>
      <c r="P966" s="5" t="s">
        <v>6016</v>
      </c>
      <c r="Q966" s="12" t="s">
        <v>1096</v>
      </c>
      <c r="R966" s="12" t="s">
        <v>33</v>
      </c>
      <c r="S966" s="12" t="s">
        <v>27</v>
      </c>
      <c r="T966" s="12"/>
      <c r="U966" s="12" t="s">
        <v>118</v>
      </c>
      <c r="V966" s="12" t="s">
        <v>28</v>
      </c>
      <c r="W966" s="12" t="s">
        <v>259</v>
      </c>
      <c r="X966" s="12" t="s">
        <v>30</v>
      </c>
      <c r="Y966" s="12" t="s">
        <v>599</v>
      </c>
      <c r="Z966" s="12">
        <v>441.7</v>
      </c>
      <c r="AA966" s="12">
        <v>162.36000000000001</v>
      </c>
      <c r="AB966" s="14">
        <f t="shared" si="66"/>
        <v>0.36757980529771345</v>
      </c>
      <c r="AC966" s="12">
        <v>76.73</v>
      </c>
      <c r="AD966" s="12">
        <v>292.60000000000002</v>
      </c>
      <c r="AE966" s="12">
        <v>263.33999999999997</v>
      </c>
      <c r="AF966" s="14">
        <f t="shared" si="67"/>
        <v>0.8999999999999998</v>
      </c>
      <c r="AG966" s="15">
        <v>2</v>
      </c>
      <c r="AH966" s="15">
        <v>30</v>
      </c>
      <c r="AI966" s="15">
        <v>0</v>
      </c>
      <c r="AJ966" s="15">
        <v>2</v>
      </c>
      <c r="AK966" s="15">
        <v>0</v>
      </c>
      <c r="AL966" s="15">
        <v>30</v>
      </c>
      <c r="AM966" s="15">
        <v>0</v>
      </c>
      <c r="AN966" s="15">
        <v>1</v>
      </c>
      <c r="AO966" s="15">
        <v>1</v>
      </c>
      <c r="AP966" s="15">
        <v>0.94</v>
      </c>
      <c r="AQ966" s="16">
        <v>43101</v>
      </c>
      <c r="AR966" s="16">
        <v>109574</v>
      </c>
      <c r="AS966" s="16">
        <v>42806</v>
      </c>
    </row>
    <row r="967" spans="1:45" x14ac:dyDescent="0.2">
      <c r="A967" s="48" t="s">
        <v>9633</v>
      </c>
      <c r="B967" s="11" t="s">
        <v>9557</v>
      </c>
      <c r="C967" s="11" t="s">
        <v>9557</v>
      </c>
      <c r="D967" s="11" t="s">
        <v>9557</v>
      </c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 t="s">
        <v>1110</v>
      </c>
      <c r="P967" s="5" t="s">
        <v>6017</v>
      </c>
      <c r="Q967" s="12" t="s">
        <v>1096</v>
      </c>
      <c r="R967" s="12" t="s">
        <v>33</v>
      </c>
      <c r="S967" s="12" t="s">
        <v>27</v>
      </c>
      <c r="T967" s="12"/>
      <c r="U967" s="12" t="s">
        <v>118</v>
      </c>
      <c r="V967" s="12" t="s">
        <v>28</v>
      </c>
      <c r="W967" s="12" t="s">
        <v>259</v>
      </c>
      <c r="X967" s="12" t="s">
        <v>30</v>
      </c>
      <c r="Y967" s="12" t="s">
        <v>599</v>
      </c>
      <c r="Z967" s="12">
        <v>1300.7</v>
      </c>
      <c r="AA967" s="12">
        <v>479.06</v>
      </c>
      <c r="AB967" s="14">
        <f t="shared" si="66"/>
        <v>0.36830937187668178</v>
      </c>
      <c r="AC967" s="12">
        <v>230.2</v>
      </c>
      <c r="AD967" s="12">
        <v>877.8</v>
      </c>
      <c r="AE967" s="12">
        <v>790.02</v>
      </c>
      <c r="AF967" s="14">
        <f t="shared" si="67"/>
        <v>0.9</v>
      </c>
      <c r="AG967" s="15">
        <v>2</v>
      </c>
      <c r="AH967" s="15">
        <v>90</v>
      </c>
      <c r="AI967" s="15">
        <v>0</v>
      </c>
      <c r="AJ967" s="15">
        <v>3</v>
      </c>
      <c r="AK967" s="15">
        <v>0</v>
      </c>
      <c r="AL967" s="15">
        <v>90</v>
      </c>
      <c r="AM967" s="15">
        <v>0</v>
      </c>
      <c r="AN967" s="15">
        <v>1</v>
      </c>
      <c r="AO967" s="15">
        <v>1</v>
      </c>
      <c r="AP967" s="15">
        <v>0.94</v>
      </c>
      <c r="AQ967" s="16">
        <v>43101</v>
      </c>
      <c r="AR967" s="16">
        <v>109574</v>
      </c>
      <c r="AS967" s="16">
        <v>42806</v>
      </c>
    </row>
    <row r="968" spans="1:45" x14ac:dyDescent="0.2">
      <c r="A968" s="48" t="s">
        <v>9633</v>
      </c>
      <c r="B968" s="11" t="s">
        <v>9557</v>
      </c>
      <c r="C968" s="11" t="s">
        <v>9557</v>
      </c>
      <c r="D968" s="11" t="s">
        <v>9557</v>
      </c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 t="s">
        <v>1111</v>
      </c>
      <c r="P968" s="5" t="s">
        <v>6018</v>
      </c>
      <c r="Q968" s="12" t="s">
        <v>1096</v>
      </c>
      <c r="R968" s="12" t="s">
        <v>33</v>
      </c>
      <c r="S968" s="12" t="s">
        <v>27</v>
      </c>
      <c r="T968" s="12"/>
      <c r="U968" s="12" t="s">
        <v>118</v>
      </c>
      <c r="V968" s="12" t="s">
        <v>28</v>
      </c>
      <c r="W968" s="12" t="s">
        <v>259</v>
      </c>
      <c r="X968" s="12" t="s">
        <v>30</v>
      </c>
      <c r="Y968" s="12" t="s">
        <v>599</v>
      </c>
      <c r="Z968" s="12">
        <v>433.57</v>
      </c>
      <c r="AA968" s="12">
        <v>159.69</v>
      </c>
      <c r="AB968" s="14">
        <f t="shared" si="66"/>
        <v>0.36831422838296007</v>
      </c>
      <c r="AC968" s="12">
        <v>76.73</v>
      </c>
      <c r="AD968" s="12">
        <v>292.60000000000002</v>
      </c>
      <c r="AE968" s="12">
        <v>263.33999999999997</v>
      </c>
      <c r="AF968" s="14">
        <f t="shared" si="67"/>
        <v>0.8999999999999998</v>
      </c>
      <c r="AG968" s="15">
        <v>2</v>
      </c>
      <c r="AH968" s="15">
        <v>30</v>
      </c>
      <c r="AI968" s="15">
        <v>0</v>
      </c>
      <c r="AJ968" s="15">
        <v>1</v>
      </c>
      <c r="AK968" s="15">
        <v>0</v>
      </c>
      <c r="AL968" s="15">
        <v>30</v>
      </c>
      <c r="AM968" s="15">
        <v>0</v>
      </c>
      <c r="AN968" s="15">
        <v>1</v>
      </c>
      <c r="AO968" s="15">
        <v>1</v>
      </c>
      <c r="AP968" s="15">
        <v>0.94</v>
      </c>
      <c r="AQ968" s="16">
        <v>43101</v>
      </c>
      <c r="AR968" s="16">
        <v>109574</v>
      </c>
      <c r="AS968" s="16">
        <v>42806</v>
      </c>
    </row>
    <row r="969" spans="1:45" x14ac:dyDescent="0.2">
      <c r="A969" s="48" t="s">
        <v>9633</v>
      </c>
      <c r="B969" s="11" t="s">
        <v>9557</v>
      </c>
      <c r="C969" s="11" t="s">
        <v>9557</v>
      </c>
      <c r="D969" s="11" t="s">
        <v>9557</v>
      </c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 t="s">
        <v>1112</v>
      </c>
      <c r="P969" s="5" t="s">
        <v>6019</v>
      </c>
      <c r="Q969" s="12" t="s">
        <v>1096</v>
      </c>
      <c r="R969" s="12" t="s">
        <v>26</v>
      </c>
      <c r="S969" s="12" t="s">
        <v>27</v>
      </c>
      <c r="T969" s="12"/>
      <c r="U969" s="12" t="s">
        <v>118</v>
      </c>
      <c r="V969" s="12" t="s">
        <v>28</v>
      </c>
      <c r="W969" s="12" t="s">
        <v>259</v>
      </c>
      <c r="X969" s="12" t="s">
        <v>30</v>
      </c>
      <c r="Y969" s="12" t="s">
        <v>599</v>
      </c>
      <c r="Z969" s="12">
        <v>1472.95</v>
      </c>
      <c r="AA969" s="12">
        <v>541.99</v>
      </c>
      <c r="AB969" s="14">
        <f t="shared" si="66"/>
        <v>0.3679622526222886</v>
      </c>
      <c r="AC969" s="12">
        <v>258.33999999999997</v>
      </c>
      <c r="AD969" s="12">
        <v>877.8</v>
      </c>
      <c r="AE969" s="12">
        <v>790.02</v>
      </c>
      <c r="AF969" s="14">
        <f t="shared" si="67"/>
        <v>0.9</v>
      </c>
      <c r="AG969" s="15">
        <v>2</v>
      </c>
      <c r="AH969" s="15">
        <v>90</v>
      </c>
      <c r="AI969" s="15">
        <v>11</v>
      </c>
      <c r="AJ969" s="15">
        <v>5</v>
      </c>
      <c r="AK969" s="15">
        <v>0</v>
      </c>
      <c r="AL969" s="15">
        <v>90</v>
      </c>
      <c r="AM969" s="15">
        <v>0</v>
      </c>
      <c r="AN969" s="15">
        <v>1</v>
      </c>
      <c r="AO969" s="15">
        <v>1</v>
      </c>
      <c r="AP969" s="15">
        <v>0.94</v>
      </c>
      <c r="AQ969" s="16">
        <v>43101</v>
      </c>
      <c r="AR969" s="16">
        <v>109574</v>
      </c>
      <c r="AS969" s="16">
        <v>42806</v>
      </c>
    </row>
    <row r="970" spans="1:45" x14ac:dyDescent="0.2">
      <c r="A970" s="48" t="s">
        <v>9633</v>
      </c>
      <c r="B970" s="11" t="s">
        <v>9557</v>
      </c>
      <c r="C970" s="11" t="s">
        <v>9557</v>
      </c>
      <c r="D970" s="11" t="s">
        <v>9557</v>
      </c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 t="s">
        <v>1113</v>
      </c>
      <c r="P970" s="5" t="s">
        <v>6020</v>
      </c>
      <c r="Q970" s="12" t="s">
        <v>1096</v>
      </c>
      <c r="R970" s="12" t="s">
        <v>26</v>
      </c>
      <c r="S970" s="12" t="s">
        <v>27</v>
      </c>
      <c r="T970" s="12"/>
      <c r="U970" s="12" t="s">
        <v>118</v>
      </c>
      <c r="V970" s="12" t="s">
        <v>28</v>
      </c>
      <c r="W970" s="12" t="s">
        <v>259</v>
      </c>
      <c r="X970" s="12" t="s">
        <v>30</v>
      </c>
      <c r="Y970" s="12" t="s">
        <v>599</v>
      </c>
      <c r="Z970" s="12">
        <v>2741.13</v>
      </c>
      <c r="AA970" s="12">
        <v>1010.35</v>
      </c>
      <c r="AB970" s="14">
        <f t="shared" si="66"/>
        <v>0.36858886663529272</v>
      </c>
      <c r="AC970" s="12">
        <v>488.54</v>
      </c>
      <c r="AD970" s="12">
        <v>1755.6</v>
      </c>
      <c r="AE970" s="12">
        <v>1580.04</v>
      </c>
      <c r="AF970" s="14">
        <f t="shared" si="67"/>
        <v>0.9</v>
      </c>
      <c r="AG970" s="15">
        <v>2</v>
      </c>
      <c r="AH970" s="15">
        <v>180</v>
      </c>
      <c r="AI970" s="15">
        <v>11</v>
      </c>
      <c r="AJ970" s="15">
        <v>4</v>
      </c>
      <c r="AK970" s="15">
        <v>0</v>
      </c>
      <c r="AL970" s="15">
        <v>180</v>
      </c>
      <c r="AM970" s="15">
        <v>0</v>
      </c>
      <c r="AN970" s="15">
        <v>1</v>
      </c>
      <c r="AO970" s="15">
        <v>1</v>
      </c>
      <c r="AP970" s="15">
        <v>0.94</v>
      </c>
      <c r="AQ970" s="16">
        <v>43101</v>
      </c>
      <c r="AR970" s="16">
        <v>109574</v>
      </c>
      <c r="AS970" s="16">
        <v>42806</v>
      </c>
    </row>
    <row r="971" spans="1:45" x14ac:dyDescent="0.2">
      <c r="A971" s="48" t="s">
        <v>9633</v>
      </c>
      <c r="B971" s="11" t="s">
        <v>9557</v>
      </c>
      <c r="C971" s="11" t="s">
        <v>9557</v>
      </c>
      <c r="D971" s="11" t="s">
        <v>9557</v>
      </c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 t="s">
        <v>1114</v>
      </c>
      <c r="P971" s="5" t="s">
        <v>6021</v>
      </c>
      <c r="Q971" s="12" t="s">
        <v>1096</v>
      </c>
      <c r="R971" s="12" t="s">
        <v>26</v>
      </c>
      <c r="S971" s="12" t="s">
        <v>27</v>
      </c>
      <c r="T971" s="12"/>
      <c r="U971" s="12" t="s">
        <v>118</v>
      </c>
      <c r="V971" s="12" t="s">
        <v>28</v>
      </c>
      <c r="W971" s="12" t="s">
        <v>259</v>
      </c>
      <c r="X971" s="12" t="s">
        <v>30</v>
      </c>
      <c r="Y971" s="12" t="s">
        <v>599</v>
      </c>
      <c r="Z971" s="12">
        <v>2749.26</v>
      </c>
      <c r="AA971" s="12">
        <v>1013.03</v>
      </c>
      <c r="AB971" s="14">
        <f t="shared" si="66"/>
        <v>0.36847369837701777</v>
      </c>
      <c r="AC971" s="12">
        <v>488.54</v>
      </c>
      <c r="AD971" s="12">
        <v>1755.6</v>
      </c>
      <c r="AE971" s="12">
        <v>1580.04</v>
      </c>
      <c r="AF971" s="14">
        <f t="shared" si="67"/>
        <v>0.9</v>
      </c>
      <c r="AG971" s="15">
        <v>2</v>
      </c>
      <c r="AH971" s="15">
        <v>180</v>
      </c>
      <c r="AI971" s="15">
        <v>11</v>
      </c>
      <c r="AJ971" s="15">
        <v>5</v>
      </c>
      <c r="AK971" s="15">
        <v>0</v>
      </c>
      <c r="AL971" s="15">
        <v>180</v>
      </c>
      <c r="AM971" s="15">
        <v>0</v>
      </c>
      <c r="AN971" s="15">
        <v>1</v>
      </c>
      <c r="AO971" s="15">
        <v>1</v>
      </c>
      <c r="AP971" s="15">
        <v>0.94</v>
      </c>
      <c r="AQ971" s="16">
        <v>43101</v>
      </c>
      <c r="AR971" s="16">
        <v>109574</v>
      </c>
      <c r="AS971" s="16">
        <v>42806</v>
      </c>
    </row>
    <row r="972" spans="1:45" x14ac:dyDescent="0.2">
      <c r="A972" s="48" t="s">
        <v>9633</v>
      </c>
      <c r="B972" s="11" t="s">
        <v>9557</v>
      </c>
      <c r="C972" s="11" t="s">
        <v>9557</v>
      </c>
      <c r="D972" s="11" t="s">
        <v>9557</v>
      </c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 t="s">
        <v>1115</v>
      </c>
      <c r="P972" s="5" t="s">
        <v>6022</v>
      </c>
      <c r="Q972" s="12" t="s">
        <v>1096</v>
      </c>
      <c r="R972" s="12" t="s">
        <v>26</v>
      </c>
      <c r="S972" s="12" t="s">
        <v>27</v>
      </c>
      <c r="T972" s="12"/>
      <c r="U972" s="12" t="s">
        <v>118</v>
      </c>
      <c r="V972" s="12" t="s">
        <v>28</v>
      </c>
      <c r="W972" s="12" t="s">
        <v>259</v>
      </c>
      <c r="X972" s="12" t="s">
        <v>30</v>
      </c>
      <c r="Y972" s="12" t="s">
        <v>599</v>
      </c>
      <c r="Z972" s="12">
        <v>1890.26</v>
      </c>
      <c r="AA972" s="12">
        <v>696.33</v>
      </c>
      <c r="AB972" s="14">
        <f t="shared" si="66"/>
        <v>0.36837789510437718</v>
      </c>
      <c r="AC972" s="12">
        <v>335.07</v>
      </c>
      <c r="AD972" s="12">
        <v>1170.4000000000001</v>
      </c>
      <c r="AE972" s="12">
        <v>1053.3599999999999</v>
      </c>
      <c r="AF972" s="14">
        <f t="shared" si="67"/>
        <v>0.8999999999999998</v>
      </c>
      <c r="AG972" s="15">
        <v>2</v>
      </c>
      <c r="AH972" s="15">
        <v>120</v>
      </c>
      <c r="AI972" s="15">
        <v>11</v>
      </c>
      <c r="AJ972" s="15">
        <v>4</v>
      </c>
      <c r="AK972" s="15">
        <v>0</v>
      </c>
      <c r="AL972" s="15">
        <v>120</v>
      </c>
      <c r="AM972" s="15">
        <v>0</v>
      </c>
      <c r="AN972" s="15">
        <v>1</v>
      </c>
      <c r="AO972" s="15">
        <v>1</v>
      </c>
      <c r="AP972" s="15">
        <v>0.94</v>
      </c>
      <c r="AQ972" s="16">
        <v>43101</v>
      </c>
      <c r="AR972" s="16">
        <v>109574</v>
      </c>
      <c r="AS972" s="16">
        <v>42806</v>
      </c>
    </row>
    <row r="973" spans="1:45" x14ac:dyDescent="0.2">
      <c r="A973" s="48" t="s">
        <v>9633</v>
      </c>
      <c r="B973" s="11" t="s">
        <v>9557</v>
      </c>
      <c r="C973" s="11" t="s">
        <v>9557</v>
      </c>
      <c r="D973" s="11" t="s">
        <v>9557</v>
      </c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 t="s">
        <v>1116</v>
      </c>
      <c r="P973" s="5" t="s">
        <v>6023</v>
      </c>
      <c r="Q973" s="12" t="s">
        <v>1096</v>
      </c>
      <c r="R973" s="12" t="s">
        <v>26</v>
      </c>
      <c r="S973" s="12" t="s">
        <v>27</v>
      </c>
      <c r="T973" s="12"/>
      <c r="U973" s="12" t="s">
        <v>118</v>
      </c>
      <c r="V973" s="12" t="s">
        <v>28</v>
      </c>
      <c r="W973" s="12" t="s">
        <v>259</v>
      </c>
      <c r="X973" s="12" t="s">
        <v>30</v>
      </c>
      <c r="Y973" s="12" t="s">
        <v>599</v>
      </c>
      <c r="Z973" s="12">
        <v>1890.26</v>
      </c>
      <c r="AA973" s="12">
        <v>696.33</v>
      </c>
      <c r="AB973" s="14">
        <f t="shared" si="66"/>
        <v>0.36837789510437718</v>
      </c>
      <c r="AC973" s="12">
        <v>335.07</v>
      </c>
      <c r="AD973" s="12">
        <v>1170.4000000000001</v>
      </c>
      <c r="AE973" s="12">
        <v>1053.3599999999999</v>
      </c>
      <c r="AF973" s="14">
        <f t="shared" si="67"/>
        <v>0.8999999999999998</v>
      </c>
      <c r="AG973" s="15">
        <v>2</v>
      </c>
      <c r="AH973" s="15">
        <v>120</v>
      </c>
      <c r="AI973" s="15">
        <v>11</v>
      </c>
      <c r="AJ973" s="15">
        <v>4</v>
      </c>
      <c r="AK973" s="15">
        <v>0</v>
      </c>
      <c r="AL973" s="15">
        <v>120</v>
      </c>
      <c r="AM973" s="15">
        <v>0</v>
      </c>
      <c r="AN973" s="15">
        <v>1</v>
      </c>
      <c r="AO973" s="15">
        <v>1</v>
      </c>
      <c r="AP973" s="15">
        <v>0.94</v>
      </c>
      <c r="AQ973" s="16">
        <v>43101</v>
      </c>
      <c r="AR973" s="16">
        <v>109574</v>
      </c>
      <c r="AS973" s="16">
        <v>42806</v>
      </c>
    </row>
    <row r="974" spans="1:45" x14ac:dyDescent="0.2">
      <c r="A974" s="48" t="s">
        <v>9633</v>
      </c>
      <c r="B974" s="11" t="s">
        <v>9557</v>
      </c>
      <c r="C974" s="11" t="s">
        <v>9557</v>
      </c>
      <c r="D974" s="11" t="s">
        <v>9557</v>
      </c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 t="s">
        <v>1117</v>
      </c>
      <c r="P974" s="5" t="s">
        <v>6024</v>
      </c>
      <c r="Q974" s="12" t="s">
        <v>1118</v>
      </c>
      <c r="R974" s="12" t="s">
        <v>26</v>
      </c>
      <c r="S974" s="12" t="s">
        <v>27</v>
      </c>
      <c r="T974" s="12"/>
      <c r="U974" s="12" t="s">
        <v>118</v>
      </c>
      <c r="V974" s="12" t="s">
        <v>28</v>
      </c>
      <c r="W974" s="12" t="s">
        <v>259</v>
      </c>
      <c r="X974" s="12" t="s">
        <v>30</v>
      </c>
      <c r="Y974" s="12" t="s">
        <v>599</v>
      </c>
      <c r="Z974" s="12">
        <v>2599.3200000000002</v>
      </c>
      <c r="AA974" s="12">
        <v>958.01</v>
      </c>
      <c r="AB974" s="14">
        <f t="shared" si="66"/>
        <v>0.36856177769570503</v>
      </c>
      <c r="AC974" s="12">
        <v>462.96</v>
      </c>
      <c r="AD974" s="12">
        <v>1658.06</v>
      </c>
      <c r="AE974" s="12">
        <v>1492.25</v>
      </c>
      <c r="AF974" s="14">
        <f t="shared" si="67"/>
        <v>0.89999758754206727</v>
      </c>
      <c r="AG974" s="15">
        <v>2</v>
      </c>
      <c r="AH974" s="15">
        <v>170</v>
      </c>
      <c r="AI974" s="15">
        <v>11</v>
      </c>
      <c r="AJ974" s="15">
        <v>4</v>
      </c>
      <c r="AK974" s="15">
        <v>0</v>
      </c>
      <c r="AL974" s="15">
        <v>170</v>
      </c>
      <c r="AM974" s="15">
        <v>0</v>
      </c>
      <c r="AN974" s="15">
        <v>1</v>
      </c>
      <c r="AO974" s="15">
        <v>1</v>
      </c>
      <c r="AP974" s="15">
        <v>0.94</v>
      </c>
      <c r="AQ974" s="16">
        <v>43101</v>
      </c>
      <c r="AR974" s="16">
        <v>109574</v>
      </c>
      <c r="AS974" s="16">
        <v>42806</v>
      </c>
    </row>
    <row r="975" spans="1:45" x14ac:dyDescent="0.2">
      <c r="A975" s="48" t="s">
        <v>9633</v>
      </c>
      <c r="B975" s="11" t="s">
        <v>9557</v>
      </c>
      <c r="C975" s="11" t="s">
        <v>9557</v>
      </c>
      <c r="D975" s="11" t="s">
        <v>9557</v>
      </c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 t="s">
        <v>1119</v>
      </c>
      <c r="P975" s="5" t="s">
        <v>6025</v>
      </c>
      <c r="Q975" s="12" t="s">
        <v>1118</v>
      </c>
      <c r="R975" s="12" t="s">
        <v>33</v>
      </c>
      <c r="S975" s="12" t="s">
        <v>27</v>
      </c>
      <c r="T975" s="12"/>
      <c r="U975" s="12" t="s">
        <v>118</v>
      </c>
      <c r="V975" s="12" t="s">
        <v>28</v>
      </c>
      <c r="W975" s="12" t="s">
        <v>158</v>
      </c>
      <c r="X975" s="12" t="s">
        <v>30</v>
      </c>
      <c r="Y975" s="12" t="s">
        <v>599</v>
      </c>
      <c r="Z975" s="12">
        <v>142.75</v>
      </c>
      <c r="AA975" s="12">
        <v>87.21</v>
      </c>
      <c r="AB975" s="14">
        <f t="shared" si="66"/>
        <v>0.61092819614711025</v>
      </c>
      <c r="AC975" s="12">
        <v>36.369999999999997</v>
      </c>
      <c r="AD975" s="12">
        <v>146.30000000000001</v>
      </c>
      <c r="AE975" s="12">
        <v>131.66999999999999</v>
      </c>
      <c r="AF975" s="14">
        <f t="shared" si="67"/>
        <v>0.8999999999999998</v>
      </c>
      <c r="AG975" s="15">
        <v>2</v>
      </c>
      <c r="AH975" s="15">
        <v>15</v>
      </c>
      <c r="AI975" s="15">
        <v>0</v>
      </c>
      <c r="AJ975" s="15">
        <v>4</v>
      </c>
      <c r="AK975" s="15">
        <v>0</v>
      </c>
      <c r="AL975" s="15">
        <v>15</v>
      </c>
      <c r="AM975" s="15">
        <v>0</v>
      </c>
      <c r="AN975" s="15">
        <v>1</v>
      </c>
      <c r="AO975" s="15">
        <v>1</v>
      </c>
      <c r="AP975" s="15">
        <v>0.94</v>
      </c>
      <c r="AQ975" s="16">
        <v>43101</v>
      </c>
      <c r="AR975" s="16">
        <v>109574</v>
      </c>
      <c r="AS975" s="16">
        <v>42806</v>
      </c>
    </row>
    <row r="976" spans="1:45" x14ac:dyDescent="0.2">
      <c r="A976" s="48" t="s">
        <v>9633</v>
      </c>
      <c r="B976" s="11" t="s">
        <v>9557</v>
      </c>
      <c r="C976" s="11" t="s">
        <v>9557</v>
      </c>
      <c r="D976" s="11" t="s">
        <v>9557</v>
      </c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 t="s">
        <v>1120</v>
      </c>
      <c r="P976" s="5" t="s">
        <v>6026</v>
      </c>
      <c r="Q976" s="12" t="s">
        <v>1118</v>
      </c>
      <c r="R976" s="12" t="s">
        <v>33</v>
      </c>
      <c r="S976" s="12" t="s">
        <v>27</v>
      </c>
      <c r="T976" s="12"/>
      <c r="U976" s="12" t="s">
        <v>118</v>
      </c>
      <c r="V976" s="12" t="s">
        <v>28</v>
      </c>
      <c r="W976" s="12" t="s">
        <v>158</v>
      </c>
      <c r="X976" s="12" t="s">
        <v>30</v>
      </c>
      <c r="Y976" s="12" t="s">
        <v>599</v>
      </c>
      <c r="Z976" s="12">
        <v>252.69</v>
      </c>
      <c r="AA976" s="12">
        <v>155.66999999999999</v>
      </c>
      <c r="AB976" s="14">
        <f t="shared" si="66"/>
        <v>0.61605128813961763</v>
      </c>
      <c r="AC976" s="12">
        <v>72.72</v>
      </c>
      <c r="AD976" s="12">
        <v>292.60000000000002</v>
      </c>
      <c r="AE976" s="12">
        <v>263.33999999999997</v>
      </c>
      <c r="AF976" s="14">
        <f t="shared" si="67"/>
        <v>0.8999999999999998</v>
      </c>
      <c r="AG976" s="15">
        <v>2</v>
      </c>
      <c r="AH976" s="15">
        <v>30</v>
      </c>
      <c r="AI976" s="15">
        <v>0</v>
      </c>
      <c r="AJ976" s="15">
        <v>1</v>
      </c>
      <c r="AK976" s="15">
        <v>0</v>
      </c>
      <c r="AL976" s="15">
        <v>30</v>
      </c>
      <c r="AM976" s="15">
        <v>0</v>
      </c>
      <c r="AN976" s="15">
        <v>1</v>
      </c>
      <c r="AO976" s="15">
        <v>1</v>
      </c>
      <c r="AP976" s="15">
        <v>0.94</v>
      </c>
      <c r="AQ976" s="16">
        <v>43101</v>
      </c>
      <c r="AR976" s="16">
        <v>109574</v>
      </c>
      <c r="AS976" s="16">
        <v>42806</v>
      </c>
    </row>
    <row r="977" spans="1:45" x14ac:dyDescent="0.2">
      <c r="A977" s="48" t="s">
        <v>9633</v>
      </c>
      <c r="B977" s="11" t="s">
        <v>9557</v>
      </c>
      <c r="C977" s="11" t="s">
        <v>9557</v>
      </c>
      <c r="D977" s="11" t="s">
        <v>9557</v>
      </c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 t="s">
        <v>1121</v>
      </c>
      <c r="P977" s="5" t="s">
        <v>6027</v>
      </c>
      <c r="Q977" s="12" t="s">
        <v>1118</v>
      </c>
      <c r="R977" s="12" t="s">
        <v>33</v>
      </c>
      <c r="S977" s="12" t="s">
        <v>27</v>
      </c>
      <c r="T977" s="12"/>
      <c r="U977" s="12" t="s">
        <v>118</v>
      </c>
      <c r="V977" s="12" t="s">
        <v>28</v>
      </c>
      <c r="W977" s="12" t="s">
        <v>158</v>
      </c>
      <c r="X977" s="12" t="s">
        <v>30</v>
      </c>
      <c r="Y977" s="12" t="s">
        <v>599</v>
      </c>
      <c r="Z977" s="12">
        <v>170.02</v>
      </c>
      <c r="AA977" s="12">
        <v>104.67</v>
      </c>
      <c r="AB977" s="14">
        <f t="shared" si="66"/>
        <v>0.6156334548876603</v>
      </c>
      <c r="AC977" s="12">
        <v>48.48</v>
      </c>
      <c r="AD977" s="12">
        <v>195.07</v>
      </c>
      <c r="AE977" s="12">
        <v>175.56</v>
      </c>
      <c r="AF977" s="14">
        <f t="shared" si="67"/>
        <v>0.89998462090531606</v>
      </c>
      <c r="AG977" s="15">
        <v>2</v>
      </c>
      <c r="AH977" s="15">
        <v>20</v>
      </c>
      <c r="AI977" s="15">
        <v>0</v>
      </c>
      <c r="AJ977" s="15">
        <v>1</v>
      </c>
      <c r="AK977" s="15">
        <v>0</v>
      </c>
      <c r="AL977" s="15">
        <v>20</v>
      </c>
      <c r="AM977" s="15">
        <v>0</v>
      </c>
      <c r="AN977" s="15">
        <v>1</v>
      </c>
      <c r="AO977" s="15">
        <v>1</v>
      </c>
      <c r="AP977" s="15">
        <v>0.94</v>
      </c>
      <c r="AQ977" s="16">
        <v>43101</v>
      </c>
      <c r="AR977" s="16">
        <v>109574</v>
      </c>
      <c r="AS977" s="16">
        <v>42806</v>
      </c>
    </row>
    <row r="978" spans="1:45" x14ac:dyDescent="0.2">
      <c r="A978" s="48" t="s">
        <v>9633</v>
      </c>
      <c r="B978" s="11" t="s">
        <v>9557</v>
      </c>
      <c r="C978" s="11" t="s">
        <v>9557</v>
      </c>
      <c r="D978" s="11" t="s">
        <v>9557</v>
      </c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 t="s">
        <v>1122</v>
      </c>
      <c r="P978" s="5" t="s">
        <v>6028</v>
      </c>
      <c r="Q978" s="12" t="s">
        <v>1118</v>
      </c>
      <c r="R978" s="12" t="s">
        <v>33</v>
      </c>
      <c r="S978" s="12" t="s">
        <v>27</v>
      </c>
      <c r="T978" s="12"/>
      <c r="U978" s="12" t="s">
        <v>118</v>
      </c>
      <c r="V978" s="12" t="s">
        <v>28</v>
      </c>
      <c r="W978" s="12" t="s">
        <v>259</v>
      </c>
      <c r="X978" s="12" t="s">
        <v>30</v>
      </c>
      <c r="Y978" s="12" t="s">
        <v>599</v>
      </c>
      <c r="Z978" s="12">
        <v>859</v>
      </c>
      <c r="AA978" s="12">
        <v>316.69</v>
      </c>
      <c r="AB978" s="14">
        <f t="shared" si="66"/>
        <v>0.36867287543655414</v>
      </c>
      <c r="AC978" s="12">
        <v>153.46</v>
      </c>
      <c r="AD978" s="12">
        <v>585.20000000000005</v>
      </c>
      <c r="AE978" s="12">
        <v>526.67999999999995</v>
      </c>
      <c r="AF978" s="14">
        <f t="shared" si="67"/>
        <v>0.8999999999999998</v>
      </c>
      <c r="AG978" s="15">
        <v>2</v>
      </c>
      <c r="AH978" s="15">
        <v>60</v>
      </c>
      <c r="AI978" s="15">
        <v>0</v>
      </c>
      <c r="AJ978" s="15">
        <v>1</v>
      </c>
      <c r="AK978" s="15">
        <v>0</v>
      </c>
      <c r="AL978" s="15">
        <v>60</v>
      </c>
      <c r="AM978" s="15">
        <v>0</v>
      </c>
      <c r="AN978" s="15">
        <v>1</v>
      </c>
      <c r="AO978" s="15">
        <v>1</v>
      </c>
      <c r="AP978" s="15">
        <v>0.94</v>
      </c>
      <c r="AQ978" s="16">
        <v>43101</v>
      </c>
      <c r="AR978" s="16">
        <v>109574</v>
      </c>
      <c r="AS978" s="16">
        <v>42806</v>
      </c>
    </row>
    <row r="979" spans="1:45" x14ac:dyDescent="0.2">
      <c r="A979" s="48" t="s">
        <v>9633</v>
      </c>
      <c r="B979" s="11" t="s">
        <v>9557</v>
      </c>
      <c r="C979" s="11" t="s">
        <v>9557</v>
      </c>
      <c r="D979" s="11" t="s">
        <v>9557</v>
      </c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 t="s">
        <v>1123</v>
      </c>
      <c r="P979" s="5" t="s">
        <v>6029</v>
      </c>
      <c r="Q979" s="12" t="s">
        <v>1118</v>
      </c>
      <c r="R979" s="12" t="s">
        <v>33</v>
      </c>
      <c r="S979" s="12" t="s">
        <v>27</v>
      </c>
      <c r="T979" s="12"/>
      <c r="U979" s="12" t="s">
        <v>118</v>
      </c>
      <c r="V979" s="12" t="s">
        <v>28</v>
      </c>
      <c r="W979" s="12" t="s">
        <v>259</v>
      </c>
      <c r="X979" s="12" t="s">
        <v>30</v>
      </c>
      <c r="Y979" s="12" t="s">
        <v>599</v>
      </c>
      <c r="Z979" s="12">
        <v>291.75</v>
      </c>
      <c r="AA979" s="12">
        <v>107.35</v>
      </c>
      <c r="AB979" s="14">
        <f t="shared" si="66"/>
        <v>0.36795201371036845</v>
      </c>
      <c r="AC979" s="12">
        <v>51.16</v>
      </c>
      <c r="AD979" s="12">
        <v>195.07</v>
      </c>
      <c r="AE979" s="12">
        <v>175.56</v>
      </c>
      <c r="AF979" s="14">
        <f t="shared" si="67"/>
        <v>0.89998462090531606</v>
      </c>
      <c r="AG979" s="15">
        <v>2</v>
      </c>
      <c r="AH979" s="15">
        <v>20</v>
      </c>
      <c r="AI979" s="15">
        <v>0</v>
      </c>
      <c r="AJ979" s="15">
        <v>1</v>
      </c>
      <c r="AK979" s="15">
        <v>0</v>
      </c>
      <c r="AL979" s="15">
        <v>20</v>
      </c>
      <c r="AM979" s="15">
        <v>0</v>
      </c>
      <c r="AN979" s="15">
        <v>1</v>
      </c>
      <c r="AO979" s="15">
        <v>1</v>
      </c>
      <c r="AP979" s="15">
        <v>0.94</v>
      </c>
      <c r="AQ979" s="16">
        <v>43101</v>
      </c>
      <c r="AR979" s="16">
        <v>109574</v>
      </c>
      <c r="AS979" s="16">
        <v>42806</v>
      </c>
    </row>
    <row r="980" spans="1:45" x14ac:dyDescent="0.2">
      <c r="A980" s="48" t="s">
        <v>9633</v>
      </c>
      <c r="B980" s="11" t="s">
        <v>9557</v>
      </c>
      <c r="C980" s="11" t="s">
        <v>9557</v>
      </c>
      <c r="D980" s="11" t="s">
        <v>9557</v>
      </c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 t="s">
        <v>1124</v>
      </c>
      <c r="P980" s="5" t="s">
        <v>6030</v>
      </c>
      <c r="Q980" s="12" t="s">
        <v>1118</v>
      </c>
      <c r="R980" s="12" t="s">
        <v>33</v>
      </c>
      <c r="S980" s="12" t="s">
        <v>27</v>
      </c>
      <c r="T980" s="12"/>
      <c r="U980" s="12" t="s">
        <v>118</v>
      </c>
      <c r="V980" s="12" t="s">
        <v>28</v>
      </c>
      <c r="W980" s="12" t="s">
        <v>259</v>
      </c>
      <c r="X980" s="12" t="s">
        <v>30</v>
      </c>
      <c r="Y980" s="12" t="s">
        <v>599</v>
      </c>
      <c r="Z980" s="12">
        <v>433.57</v>
      </c>
      <c r="AA980" s="12">
        <v>159.69</v>
      </c>
      <c r="AB980" s="14">
        <f t="shared" si="66"/>
        <v>0.36831422838296007</v>
      </c>
      <c r="AC980" s="12">
        <v>76.73</v>
      </c>
      <c r="AD980" s="12">
        <v>292.60000000000002</v>
      </c>
      <c r="AE980" s="12">
        <v>263.33999999999997</v>
      </c>
      <c r="AF980" s="14">
        <f t="shared" si="67"/>
        <v>0.8999999999999998</v>
      </c>
      <c r="AG980" s="15">
        <v>2</v>
      </c>
      <c r="AH980" s="15">
        <v>30</v>
      </c>
      <c r="AI980" s="15">
        <v>0</v>
      </c>
      <c r="AJ980" s="15">
        <v>1</v>
      </c>
      <c r="AK980" s="15">
        <v>0</v>
      </c>
      <c r="AL980" s="15">
        <v>30</v>
      </c>
      <c r="AM980" s="15">
        <v>0</v>
      </c>
      <c r="AN980" s="15">
        <v>1</v>
      </c>
      <c r="AO980" s="15">
        <v>1</v>
      </c>
      <c r="AP980" s="15">
        <v>0.94</v>
      </c>
      <c r="AQ980" s="16">
        <v>43101</v>
      </c>
      <c r="AR980" s="16">
        <v>109574</v>
      </c>
      <c r="AS980" s="16">
        <v>42806</v>
      </c>
    </row>
    <row r="981" spans="1:45" x14ac:dyDescent="0.2">
      <c r="A981" s="48" t="s">
        <v>9633</v>
      </c>
      <c r="B981" s="11" t="s">
        <v>9557</v>
      </c>
      <c r="C981" s="11" t="s">
        <v>9557</v>
      </c>
      <c r="D981" s="11" t="s">
        <v>9557</v>
      </c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 t="s">
        <v>1125</v>
      </c>
      <c r="P981" s="5" t="s">
        <v>6031</v>
      </c>
      <c r="Q981" s="12" t="s">
        <v>1118</v>
      </c>
      <c r="R981" s="12" t="s">
        <v>33</v>
      </c>
      <c r="S981" s="12" t="s">
        <v>27</v>
      </c>
      <c r="T981" s="12"/>
      <c r="U981" s="12" t="s">
        <v>118</v>
      </c>
      <c r="V981" s="12" t="s">
        <v>28</v>
      </c>
      <c r="W981" s="12" t="s">
        <v>259</v>
      </c>
      <c r="X981" s="12" t="s">
        <v>30</v>
      </c>
      <c r="Y981" s="12" t="s">
        <v>599</v>
      </c>
      <c r="Z981" s="12">
        <v>859</v>
      </c>
      <c r="AA981" s="12">
        <v>316.69</v>
      </c>
      <c r="AB981" s="14">
        <f t="shared" si="66"/>
        <v>0.36867287543655414</v>
      </c>
      <c r="AC981" s="12">
        <v>153.46</v>
      </c>
      <c r="AD981" s="12">
        <v>585.20000000000005</v>
      </c>
      <c r="AE981" s="12">
        <v>526.67999999999995</v>
      </c>
      <c r="AF981" s="14">
        <f t="shared" si="67"/>
        <v>0.8999999999999998</v>
      </c>
      <c r="AG981" s="15">
        <v>2</v>
      </c>
      <c r="AH981" s="15">
        <v>60</v>
      </c>
      <c r="AI981" s="15">
        <v>0</v>
      </c>
      <c r="AJ981" s="15">
        <v>1</v>
      </c>
      <c r="AK981" s="15">
        <v>0</v>
      </c>
      <c r="AL981" s="15">
        <v>60</v>
      </c>
      <c r="AM981" s="15">
        <v>0</v>
      </c>
      <c r="AN981" s="15">
        <v>1</v>
      </c>
      <c r="AO981" s="15">
        <v>1</v>
      </c>
      <c r="AP981" s="15">
        <v>0.94</v>
      </c>
      <c r="AQ981" s="16">
        <v>43101</v>
      </c>
      <c r="AR981" s="16">
        <v>109574</v>
      </c>
      <c r="AS981" s="16">
        <v>42806</v>
      </c>
    </row>
    <row r="982" spans="1:45" x14ac:dyDescent="0.2">
      <c r="A982" s="48" t="s">
        <v>9633</v>
      </c>
      <c r="B982" s="11" t="s">
        <v>9557</v>
      </c>
      <c r="C982" s="11" t="s">
        <v>9557</v>
      </c>
      <c r="D982" s="11" t="s">
        <v>9557</v>
      </c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 t="s">
        <v>1126</v>
      </c>
      <c r="P982" s="5" t="s">
        <v>6032</v>
      </c>
      <c r="Q982" s="12" t="s">
        <v>1118</v>
      </c>
      <c r="R982" s="12" t="s">
        <v>26</v>
      </c>
      <c r="S982" s="12" t="s">
        <v>27</v>
      </c>
      <c r="T982" s="12"/>
      <c r="U982" s="12" t="s">
        <v>118</v>
      </c>
      <c r="V982" s="12" t="s">
        <v>28</v>
      </c>
      <c r="W982" s="12" t="s">
        <v>259</v>
      </c>
      <c r="X982" s="12" t="s">
        <v>30</v>
      </c>
      <c r="Y982" s="12" t="s">
        <v>599</v>
      </c>
      <c r="Z982" s="12">
        <v>1890.26</v>
      </c>
      <c r="AA982" s="12">
        <v>696.33</v>
      </c>
      <c r="AB982" s="14">
        <f t="shared" ref="AB982:AB995" si="68">AA982/Z982</f>
        <v>0.36837789510437718</v>
      </c>
      <c r="AC982" s="12">
        <v>335.07</v>
      </c>
      <c r="AD982" s="12">
        <v>1170.4000000000001</v>
      </c>
      <c r="AE982" s="12">
        <v>1053.3599999999999</v>
      </c>
      <c r="AF982" s="14">
        <f t="shared" ref="AF982:AF995" si="69">AE982/AD982</f>
        <v>0.8999999999999998</v>
      </c>
      <c r="AG982" s="15">
        <v>2</v>
      </c>
      <c r="AH982" s="15">
        <v>120</v>
      </c>
      <c r="AI982" s="15">
        <v>11</v>
      </c>
      <c r="AJ982" s="15">
        <v>4</v>
      </c>
      <c r="AK982" s="15">
        <v>0</v>
      </c>
      <c r="AL982" s="15">
        <v>120</v>
      </c>
      <c r="AM982" s="15">
        <v>0</v>
      </c>
      <c r="AN982" s="15">
        <v>1</v>
      </c>
      <c r="AO982" s="15">
        <v>1</v>
      </c>
      <c r="AP982" s="15">
        <v>0.94</v>
      </c>
      <c r="AQ982" s="16">
        <v>43101</v>
      </c>
      <c r="AR982" s="16">
        <v>109574</v>
      </c>
      <c r="AS982" s="16">
        <v>42806</v>
      </c>
    </row>
    <row r="983" spans="1:45" x14ac:dyDescent="0.2">
      <c r="A983" s="48" t="s">
        <v>9633</v>
      </c>
      <c r="B983" s="11" t="s">
        <v>9557</v>
      </c>
      <c r="C983" s="11" t="s">
        <v>9557</v>
      </c>
      <c r="D983" s="11" t="s">
        <v>9557</v>
      </c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 t="s">
        <v>1127</v>
      </c>
      <c r="P983" s="5" t="s">
        <v>6033</v>
      </c>
      <c r="Q983" s="12" t="s">
        <v>1118</v>
      </c>
      <c r="R983" s="12" t="s">
        <v>26</v>
      </c>
      <c r="S983" s="12" t="s">
        <v>27</v>
      </c>
      <c r="T983" s="12"/>
      <c r="U983" s="12" t="s">
        <v>118</v>
      </c>
      <c r="V983" s="12" t="s">
        <v>28</v>
      </c>
      <c r="W983" s="12" t="s">
        <v>259</v>
      </c>
      <c r="X983" s="12" t="s">
        <v>30</v>
      </c>
      <c r="Y983" s="12" t="s">
        <v>599</v>
      </c>
      <c r="Z983" s="12">
        <v>2315.69</v>
      </c>
      <c r="AA983" s="12">
        <v>853.33</v>
      </c>
      <c r="AB983" s="14">
        <f t="shared" si="68"/>
        <v>0.36849923780816951</v>
      </c>
      <c r="AC983" s="12">
        <v>411.8</v>
      </c>
      <c r="AD983" s="12">
        <v>1463</v>
      </c>
      <c r="AE983" s="12">
        <v>1316.7</v>
      </c>
      <c r="AF983" s="14">
        <f t="shared" si="69"/>
        <v>0.9</v>
      </c>
      <c r="AG983" s="15">
        <v>2</v>
      </c>
      <c r="AH983" s="15">
        <v>150</v>
      </c>
      <c r="AI983" s="15">
        <v>11</v>
      </c>
      <c r="AJ983" s="15">
        <v>4</v>
      </c>
      <c r="AK983" s="15">
        <v>0</v>
      </c>
      <c r="AL983" s="15">
        <v>150</v>
      </c>
      <c r="AM983" s="15">
        <v>0</v>
      </c>
      <c r="AN983" s="15">
        <v>1</v>
      </c>
      <c r="AO983" s="15">
        <v>1</v>
      </c>
      <c r="AP983" s="15">
        <v>0.94</v>
      </c>
      <c r="AQ983" s="16">
        <v>43101</v>
      </c>
      <c r="AR983" s="16">
        <v>109574</v>
      </c>
      <c r="AS983" s="16">
        <v>42806</v>
      </c>
    </row>
    <row r="984" spans="1:45" x14ac:dyDescent="0.2">
      <c r="A984" s="48" t="s">
        <v>9633</v>
      </c>
      <c r="B984" s="11" t="s">
        <v>9557</v>
      </c>
      <c r="C984" s="11" t="s">
        <v>9557</v>
      </c>
      <c r="D984" s="11" t="s">
        <v>9557</v>
      </c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 t="s">
        <v>1128</v>
      </c>
      <c r="P984" s="5" t="s">
        <v>6034</v>
      </c>
      <c r="Q984" s="12" t="s">
        <v>1118</v>
      </c>
      <c r="R984" s="12" t="s">
        <v>26</v>
      </c>
      <c r="S984" s="12" t="s">
        <v>27</v>
      </c>
      <c r="T984" s="12"/>
      <c r="U984" s="12" t="s">
        <v>118</v>
      </c>
      <c r="V984" s="12" t="s">
        <v>28</v>
      </c>
      <c r="W984" s="12" t="s">
        <v>259</v>
      </c>
      <c r="X984" s="12" t="s">
        <v>30</v>
      </c>
      <c r="Y984" s="12" t="s">
        <v>599</v>
      </c>
      <c r="Z984" s="12">
        <v>1748.45</v>
      </c>
      <c r="AA984" s="12">
        <v>644</v>
      </c>
      <c r="AB984" s="14">
        <f t="shared" si="68"/>
        <v>0.36832623180531326</v>
      </c>
      <c r="AC984" s="12">
        <v>309.5</v>
      </c>
      <c r="AD984" s="12">
        <v>1072.8599999999999</v>
      </c>
      <c r="AE984" s="12">
        <v>965.57</v>
      </c>
      <c r="AF984" s="14">
        <f t="shared" si="69"/>
        <v>0.89999627164774543</v>
      </c>
      <c r="AG984" s="15">
        <v>2</v>
      </c>
      <c r="AH984" s="15">
        <v>110</v>
      </c>
      <c r="AI984" s="15">
        <v>11</v>
      </c>
      <c r="AJ984" s="15">
        <v>4</v>
      </c>
      <c r="AK984" s="15">
        <v>0</v>
      </c>
      <c r="AL984" s="15">
        <v>110</v>
      </c>
      <c r="AM984" s="15">
        <v>0</v>
      </c>
      <c r="AN984" s="15">
        <v>1</v>
      </c>
      <c r="AO984" s="15">
        <v>1</v>
      </c>
      <c r="AP984" s="15">
        <v>0.94</v>
      </c>
      <c r="AQ984" s="16">
        <v>43101</v>
      </c>
      <c r="AR984" s="16">
        <v>109574</v>
      </c>
      <c r="AS984" s="16">
        <v>42806</v>
      </c>
    </row>
    <row r="985" spans="1:45" x14ac:dyDescent="0.2">
      <c r="A985" s="48" t="s">
        <v>9633</v>
      </c>
      <c r="B985" s="11" t="s">
        <v>9557</v>
      </c>
      <c r="C985" s="11" t="s">
        <v>9557</v>
      </c>
      <c r="D985" s="11" t="s">
        <v>9557</v>
      </c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 t="s">
        <v>1129</v>
      </c>
      <c r="P985" s="5" t="s">
        <v>6035</v>
      </c>
      <c r="Q985" s="12" t="s">
        <v>1118</v>
      </c>
      <c r="R985" s="12" t="s">
        <v>26</v>
      </c>
      <c r="S985" s="12" t="s">
        <v>27</v>
      </c>
      <c r="T985" s="12"/>
      <c r="U985" s="12" t="s">
        <v>118</v>
      </c>
      <c r="V985" s="12" t="s">
        <v>28</v>
      </c>
      <c r="W985" s="12" t="s">
        <v>259</v>
      </c>
      <c r="X985" s="12" t="s">
        <v>30</v>
      </c>
      <c r="Y985" s="12" t="s">
        <v>599</v>
      </c>
      <c r="Z985" s="12">
        <v>2173.88</v>
      </c>
      <c r="AA985" s="12">
        <v>801</v>
      </c>
      <c r="AB985" s="14">
        <f t="shared" si="68"/>
        <v>0.3684656006771303</v>
      </c>
      <c r="AC985" s="12">
        <v>386.22</v>
      </c>
      <c r="AD985" s="12">
        <v>1365.46</v>
      </c>
      <c r="AE985" s="12">
        <v>1228.9100000000001</v>
      </c>
      <c r="AF985" s="14">
        <f t="shared" si="69"/>
        <v>0.89999707058427203</v>
      </c>
      <c r="AG985" s="15">
        <v>2</v>
      </c>
      <c r="AH985" s="15">
        <v>140</v>
      </c>
      <c r="AI985" s="15">
        <v>11</v>
      </c>
      <c r="AJ985" s="15">
        <v>4</v>
      </c>
      <c r="AK985" s="15">
        <v>0</v>
      </c>
      <c r="AL985" s="15">
        <v>140</v>
      </c>
      <c r="AM985" s="15">
        <v>0</v>
      </c>
      <c r="AN985" s="15">
        <v>1</v>
      </c>
      <c r="AO985" s="15">
        <v>1</v>
      </c>
      <c r="AP985" s="15">
        <v>0.94</v>
      </c>
      <c r="AQ985" s="16">
        <v>43101</v>
      </c>
      <c r="AR985" s="16">
        <v>109574</v>
      </c>
      <c r="AS985" s="16">
        <v>42806</v>
      </c>
    </row>
    <row r="986" spans="1:45" x14ac:dyDescent="0.2">
      <c r="A986" s="48" t="s">
        <v>9633</v>
      </c>
      <c r="B986" s="11" t="s">
        <v>9557</v>
      </c>
      <c r="C986" s="11" t="s">
        <v>9557</v>
      </c>
      <c r="D986" s="11" t="s">
        <v>9557</v>
      </c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 t="s">
        <v>1130</v>
      </c>
      <c r="P986" s="5" t="s">
        <v>6036</v>
      </c>
      <c r="Q986" s="12" t="s">
        <v>1118</v>
      </c>
      <c r="R986" s="12" t="s">
        <v>26</v>
      </c>
      <c r="S986" s="12" t="s">
        <v>27</v>
      </c>
      <c r="T986" s="12"/>
      <c r="U986" s="12" t="s">
        <v>118</v>
      </c>
      <c r="V986" s="12" t="s">
        <v>28</v>
      </c>
      <c r="W986" s="12" t="s">
        <v>158</v>
      </c>
      <c r="X986" s="12" t="s">
        <v>30</v>
      </c>
      <c r="Y986" s="12" t="s">
        <v>599</v>
      </c>
      <c r="Z986" s="12">
        <v>1019.03</v>
      </c>
      <c r="AA986" s="12">
        <v>627.79999999999995</v>
      </c>
      <c r="AB986" s="14">
        <f t="shared" si="68"/>
        <v>0.61607607234330686</v>
      </c>
      <c r="AC986" s="12">
        <v>293.31</v>
      </c>
      <c r="AD986" s="12">
        <v>1072.8599999999999</v>
      </c>
      <c r="AE986" s="12">
        <v>965.57</v>
      </c>
      <c r="AF986" s="14">
        <f t="shared" si="69"/>
        <v>0.89999627164774543</v>
      </c>
      <c r="AG986" s="15">
        <v>2</v>
      </c>
      <c r="AH986" s="15">
        <v>110</v>
      </c>
      <c r="AI986" s="15">
        <v>11</v>
      </c>
      <c r="AJ986" s="15">
        <v>4</v>
      </c>
      <c r="AK986" s="15">
        <v>0</v>
      </c>
      <c r="AL986" s="15">
        <v>110</v>
      </c>
      <c r="AM986" s="15">
        <v>0</v>
      </c>
      <c r="AN986" s="15">
        <v>1</v>
      </c>
      <c r="AO986" s="15">
        <v>1</v>
      </c>
      <c r="AP986" s="15">
        <v>0.94</v>
      </c>
      <c r="AQ986" s="16">
        <v>43101</v>
      </c>
      <c r="AR986" s="16">
        <v>109574</v>
      </c>
      <c r="AS986" s="16">
        <v>42806</v>
      </c>
    </row>
    <row r="987" spans="1:45" x14ac:dyDescent="0.2">
      <c r="A987" s="48" t="s">
        <v>9633</v>
      </c>
      <c r="B987" s="11" t="s">
        <v>9557</v>
      </c>
      <c r="C987" s="11" t="s">
        <v>9557</v>
      </c>
      <c r="D987" s="11" t="s">
        <v>9557</v>
      </c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 t="s">
        <v>1131</v>
      </c>
      <c r="P987" s="5" t="s">
        <v>6037</v>
      </c>
      <c r="Q987" s="12" t="s">
        <v>1118</v>
      </c>
      <c r="R987" s="12" t="s">
        <v>26</v>
      </c>
      <c r="S987" s="12" t="s">
        <v>27</v>
      </c>
      <c r="T987" s="12"/>
      <c r="U987" s="12" t="s">
        <v>118</v>
      </c>
      <c r="V987" s="12" t="s">
        <v>28</v>
      </c>
      <c r="W987" s="12" t="s">
        <v>158</v>
      </c>
      <c r="X987" s="12" t="s">
        <v>30</v>
      </c>
      <c r="Y987" s="12" t="s">
        <v>599</v>
      </c>
      <c r="Z987" s="12">
        <v>1271.71</v>
      </c>
      <c r="AA987" s="12">
        <v>783.47</v>
      </c>
      <c r="AB987" s="14">
        <f t="shared" si="68"/>
        <v>0.61607599216802578</v>
      </c>
      <c r="AC987" s="12">
        <v>366.02</v>
      </c>
      <c r="AD987" s="12">
        <v>1365.46</v>
      </c>
      <c r="AE987" s="12">
        <v>1228.9100000000001</v>
      </c>
      <c r="AF987" s="14">
        <f t="shared" si="69"/>
        <v>0.89999707058427203</v>
      </c>
      <c r="AG987" s="15">
        <v>2</v>
      </c>
      <c r="AH987" s="15">
        <v>140</v>
      </c>
      <c r="AI987" s="15">
        <v>11</v>
      </c>
      <c r="AJ987" s="15">
        <v>5</v>
      </c>
      <c r="AK987" s="15">
        <v>0</v>
      </c>
      <c r="AL987" s="15">
        <v>140</v>
      </c>
      <c r="AM987" s="15">
        <v>0</v>
      </c>
      <c r="AN987" s="15">
        <v>1</v>
      </c>
      <c r="AO987" s="15">
        <v>1</v>
      </c>
      <c r="AP987" s="15">
        <v>0.94</v>
      </c>
      <c r="AQ987" s="16">
        <v>43101</v>
      </c>
      <c r="AR987" s="16">
        <v>109574</v>
      </c>
      <c r="AS987" s="16">
        <v>42806</v>
      </c>
    </row>
    <row r="988" spans="1:45" x14ac:dyDescent="0.2">
      <c r="A988" s="48" t="s">
        <v>9633</v>
      </c>
      <c r="B988" s="11" t="s">
        <v>9557</v>
      </c>
      <c r="C988" s="11" t="s">
        <v>9557</v>
      </c>
      <c r="D988" s="11" t="s">
        <v>9557</v>
      </c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 t="s">
        <v>1132</v>
      </c>
      <c r="P988" s="5" t="s">
        <v>6038</v>
      </c>
      <c r="Q988" s="12" t="s">
        <v>1118</v>
      </c>
      <c r="R988" s="12" t="s">
        <v>26</v>
      </c>
      <c r="S988" s="12" t="s">
        <v>27</v>
      </c>
      <c r="T988" s="12"/>
      <c r="U988" s="12" t="s">
        <v>118</v>
      </c>
      <c r="V988" s="12" t="s">
        <v>28</v>
      </c>
      <c r="W988" s="12" t="s">
        <v>259</v>
      </c>
      <c r="X988" s="12" t="s">
        <v>30</v>
      </c>
      <c r="Y988" s="12" t="s">
        <v>599</v>
      </c>
      <c r="Z988" s="12">
        <v>2457.5</v>
      </c>
      <c r="AA988" s="12">
        <v>905.68</v>
      </c>
      <c r="AB988" s="14">
        <f t="shared" si="68"/>
        <v>0.36853713123092574</v>
      </c>
      <c r="AC988" s="12">
        <v>437.39</v>
      </c>
      <c r="AD988" s="12">
        <v>1560.53</v>
      </c>
      <c r="AE988" s="12">
        <v>1404.48</v>
      </c>
      <c r="AF988" s="14">
        <f t="shared" si="69"/>
        <v>0.90000192242379196</v>
      </c>
      <c r="AG988" s="15">
        <v>2</v>
      </c>
      <c r="AH988" s="15">
        <v>160</v>
      </c>
      <c r="AI988" s="15">
        <v>11</v>
      </c>
      <c r="AJ988" s="15">
        <v>4</v>
      </c>
      <c r="AK988" s="15">
        <v>0</v>
      </c>
      <c r="AL988" s="15">
        <v>160</v>
      </c>
      <c r="AM988" s="15">
        <v>0</v>
      </c>
      <c r="AN988" s="15">
        <v>1</v>
      </c>
      <c r="AO988" s="15">
        <v>1</v>
      </c>
      <c r="AP988" s="15">
        <v>0.94</v>
      </c>
      <c r="AQ988" s="16">
        <v>43101</v>
      </c>
      <c r="AR988" s="16">
        <v>109574</v>
      </c>
      <c r="AS988" s="16">
        <v>42806</v>
      </c>
    </row>
    <row r="989" spans="1:45" x14ac:dyDescent="0.2">
      <c r="A989" s="48" t="s">
        <v>9633</v>
      </c>
      <c r="B989" s="11" t="s">
        <v>9557</v>
      </c>
      <c r="C989" s="11" t="s">
        <v>9557</v>
      </c>
      <c r="D989" s="11" t="s">
        <v>9557</v>
      </c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 t="s">
        <v>1133</v>
      </c>
      <c r="P989" s="5" t="s">
        <v>6039</v>
      </c>
      <c r="Q989" s="12" t="s">
        <v>1134</v>
      </c>
      <c r="R989" s="12" t="s">
        <v>26</v>
      </c>
      <c r="S989" s="12" t="s">
        <v>27</v>
      </c>
      <c r="T989" s="12"/>
      <c r="U989" s="12" t="s">
        <v>118</v>
      </c>
      <c r="V989" s="12" t="s">
        <v>28</v>
      </c>
      <c r="W989" s="12" t="s">
        <v>158</v>
      </c>
      <c r="X989" s="12" t="s">
        <v>30</v>
      </c>
      <c r="Y989" s="12" t="s">
        <v>599</v>
      </c>
      <c r="Z989" s="12">
        <v>663.88</v>
      </c>
      <c r="AA989" s="12">
        <v>378.92</v>
      </c>
      <c r="AB989" s="14">
        <f t="shared" si="68"/>
        <v>0.57076580104838226</v>
      </c>
      <c r="AC989" s="12">
        <v>138.08000000000001</v>
      </c>
      <c r="AD989" s="12">
        <v>731.5</v>
      </c>
      <c r="AE989" s="12">
        <v>658.35</v>
      </c>
      <c r="AF989" s="14">
        <f t="shared" si="69"/>
        <v>0.9</v>
      </c>
      <c r="AG989" s="15">
        <v>1</v>
      </c>
      <c r="AH989" s="15">
        <v>75</v>
      </c>
      <c r="AI989" s="15">
        <v>11</v>
      </c>
      <c r="AJ989" s="15">
        <v>4</v>
      </c>
      <c r="AK989" s="15">
        <v>0</v>
      </c>
      <c r="AL989" s="15">
        <v>75</v>
      </c>
      <c r="AM989" s="15">
        <v>0</v>
      </c>
      <c r="AN989" s="15">
        <v>1</v>
      </c>
      <c r="AO989" s="15">
        <v>1</v>
      </c>
      <c r="AP989" s="15">
        <v>0.94</v>
      </c>
      <c r="AQ989" s="16">
        <v>43101</v>
      </c>
      <c r="AR989" s="16">
        <v>109574</v>
      </c>
      <c r="AS989" s="16">
        <v>42806</v>
      </c>
    </row>
    <row r="990" spans="1:45" x14ac:dyDescent="0.2">
      <c r="A990" s="48" t="s">
        <v>9633</v>
      </c>
      <c r="B990" s="11" t="s">
        <v>9557</v>
      </c>
      <c r="C990" s="11" t="s">
        <v>9557</v>
      </c>
      <c r="D990" s="11" t="s">
        <v>9557</v>
      </c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 t="s">
        <v>1135</v>
      </c>
      <c r="P990" s="5" t="s">
        <v>6040</v>
      </c>
      <c r="Q990" s="12" t="s">
        <v>1134</v>
      </c>
      <c r="R990" s="12" t="s">
        <v>26</v>
      </c>
      <c r="S990" s="12" t="s">
        <v>27</v>
      </c>
      <c r="T990" s="12"/>
      <c r="U990" s="12" t="s">
        <v>118</v>
      </c>
      <c r="V990" s="12" t="s">
        <v>28</v>
      </c>
      <c r="W990" s="12" t="s">
        <v>158</v>
      </c>
      <c r="X990" s="12" t="s">
        <v>30</v>
      </c>
      <c r="Y990" s="12" t="s">
        <v>599</v>
      </c>
      <c r="Z990" s="12">
        <v>781.09</v>
      </c>
      <c r="AA990" s="12">
        <v>445.81</v>
      </c>
      <c r="AB990" s="14">
        <f t="shared" si="68"/>
        <v>0.57075369035578483</v>
      </c>
      <c r="AC990" s="12">
        <v>162.16</v>
      </c>
      <c r="AD990" s="12">
        <v>877.8</v>
      </c>
      <c r="AE990" s="12">
        <v>790.02</v>
      </c>
      <c r="AF990" s="14">
        <f t="shared" si="69"/>
        <v>0.9</v>
      </c>
      <c r="AG990" s="15">
        <v>1</v>
      </c>
      <c r="AH990" s="15">
        <v>90</v>
      </c>
      <c r="AI990" s="15">
        <v>11</v>
      </c>
      <c r="AJ990" s="15">
        <v>5</v>
      </c>
      <c r="AK990" s="15">
        <v>0</v>
      </c>
      <c r="AL990" s="15">
        <v>90</v>
      </c>
      <c r="AM990" s="15">
        <v>0</v>
      </c>
      <c r="AN990" s="15">
        <v>1</v>
      </c>
      <c r="AO990" s="15">
        <v>1</v>
      </c>
      <c r="AP990" s="15">
        <v>0.94</v>
      </c>
      <c r="AQ990" s="16">
        <v>43101</v>
      </c>
      <c r="AR990" s="16">
        <v>109574</v>
      </c>
      <c r="AS990" s="16">
        <v>42806</v>
      </c>
    </row>
    <row r="991" spans="1:45" x14ac:dyDescent="0.2">
      <c r="A991" s="48" t="s">
        <v>9633</v>
      </c>
      <c r="B991" s="11" t="s">
        <v>9557</v>
      </c>
      <c r="C991" s="11" t="s">
        <v>9557</v>
      </c>
      <c r="D991" s="11" t="s">
        <v>9557</v>
      </c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 t="s">
        <v>1136</v>
      </c>
      <c r="P991" s="5" t="s">
        <v>6041</v>
      </c>
      <c r="Q991" s="12" t="s">
        <v>1134</v>
      </c>
      <c r="R991" s="12" t="s">
        <v>26</v>
      </c>
      <c r="S991" s="12" t="s">
        <v>27</v>
      </c>
      <c r="T991" s="12"/>
      <c r="U991" s="12" t="s">
        <v>118</v>
      </c>
      <c r="V991" s="12" t="s">
        <v>28</v>
      </c>
      <c r="W991" s="12" t="s">
        <v>59</v>
      </c>
      <c r="X991" s="12" t="s">
        <v>30</v>
      </c>
      <c r="Y991" s="12" t="s">
        <v>599</v>
      </c>
      <c r="Z991" s="12">
        <v>414.42</v>
      </c>
      <c r="AA991" s="12">
        <v>295.7</v>
      </c>
      <c r="AB991" s="14">
        <f t="shared" si="68"/>
        <v>0.71352733941412083</v>
      </c>
      <c r="AC991" s="12">
        <v>95</v>
      </c>
      <c r="AD991" s="12">
        <v>585.20000000000005</v>
      </c>
      <c r="AE991" s="12">
        <v>526.67999999999995</v>
      </c>
      <c r="AF991" s="14">
        <f t="shared" si="69"/>
        <v>0.8999999999999998</v>
      </c>
      <c r="AG991" s="15">
        <v>1</v>
      </c>
      <c r="AH991" s="15">
        <v>60</v>
      </c>
      <c r="AI991" s="15">
        <v>11</v>
      </c>
      <c r="AJ991" s="15">
        <v>4</v>
      </c>
      <c r="AK991" s="15">
        <v>0</v>
      </c>
      <c r="AL991" s="15">
        <v>60</v>
      </c>
      <c r="AM991" s="15">
        <v>0</v>
      </c>
      <c r="AN991" s="15">
        <v>1</v>
      </c>
      <c r="AO991" s="15">
        <v>1</v>
      </c>
      <c r="AP991" s="15">
        <v>0.94</v>
      </c>
      <c r="AQ991" s="16">
        <v>43101</v>
      </c>
      <c r="AR991" s="16">
        <v>109574</v>
      </c>
      <c r="AS991" s="16">
        <v>42806</v>
      </c>
    </row>
    <row r="992" spans="1:45" x14ac:dyDescent="0.2">
      <c r="A992" s="48" t="s">
        <v>9633</v>
      </c>
      <c r="B992" s="11" t="s">
        <v>9557</v>
      </c>
      <c r="C992" s="11" t="s">
        <v>9557</v>
      </c>
      <c r="D992" s="11" t="s">
        <v>9557</v>
      </c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 t="s">
        <v>1137</v>
      </c>
      <c r="P992" s="5" t="s">
        <v>6042</v>
      </c>
      <c r="Q992" s="12" t="s">
        <v>1134</v>
      </c>
      <c r="R992" s="12" t="s">
        <v>26</v>
      </c>
      <c r="S992" s="12" t="s">
        <v>27</v>
      </c>
      <c r="T992" s="12"/>
      <c r="U992" s="12" t="s">
        <v>118</v>
      </c>
      <c r="V992" s="12" t="s">
        <v>28</v>
      </c>
      <c r="W992" s="12" t="s">
        <v>59</v>
      </c>
      <c r="X992" s="12" t="s">
        <v>30</v>
      </c>
      <c r="Y992" s="12" t="s">
        <v>599</v>
      </c>
      <c r="Z992" s="12">
        <v>755.71</v>
      </c>
      <c r="AA992" s="12">
        <v>539.20000000000005</v>
      </c>
      <c r="AB992" s="14">
        <f t="shared" si="68"/>
        <v>0.71350121078191375</v>
      </c>
      <c r="AC992" s="12">
        <v>175.27</v>
      </c>
      <c r="AD992" s="12">
        <v>1170.4000000000001</v>
      </c>
      <c r="AE992" s="12">
        <v>1053.3599999999999</v>
      </c>
      <c r="AF992" s="14">
        <f t="shared" si="69"/>
        <v>0.8999999999999998</v>
      </c>
      <c r="AG992" s="15">
        <v>1</v>
      </c>
      <c r="AH992" s="15">
        <v>120</v>
      </c>
      <c r="AI992" s="15">
        <v>11</v>
      </c>
      <c r="AJ992" s="15">
        <v>5</v>
      </c>
      <c r="AK992" s="15">
        <v>0</v>
      </c>
      <c r="AL992" s="15">
        <v>120</v>
      </c>
      <c r="AM992" s="15">
        <v>0</v>
      </c>
      <c r="AN992" s="15">
        <v>1</v>
      </c>
      <c r="AO992" s="15">
        <v>1</v>
      </c>
      <c r="AP992" s="15">
        <v>0.94</v>
      </c>
      <c r="AQ992" s="16">
        <v>43101</v>
      </c>
      <c r="AR992" s="16">
        <v>109574</v>
      </c>
      <c r="AS992" s="16">
        <v>42806</v>
      </c>
    </row>
    <row r="993" spans="1:45" x14ac:dyDescent="0.2">
      <c r="A993" s="48" t="s">
        <v>9633</v>
      </c>
      <c r="B993" s="11" t="s">
        <v>9557</v>
      </c>
      <c r="C993" s="11" t="s">
        <v>9557</v>
      </c>
      <c r="D993" s="11" t="s">
        <v>9557</v>
      </c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 t="s">
        <v>1138</v>
      </c>
      <c r="P993" s="5" t="s">
        <v>6043</v>
      </c>
      <c r="Q993" s="12" t="s">
        <v>1134</v>
      </c>
      <c r="R993" s="12" t="s">
        <v>170</v>
      </c>
      <c r="S993" s="12" t="s">
        <v>27</v>
      </c>
      <c r="T993" s="12"/>
      <c r="U993" s="12" t="s">
        <v>118</v>
      </c>
      <c r="V993" s="12" t="s">
        <v>28</v>
      </c>
      <c r="W993" s="12" t="s">
        <v>158</v>
      </c>
      <c r="X993" s="12" t="s">
        <v>30</v>
      </c>
      <c r="Y993" s="12" t="s">
        <v>599</v>
      </c>
      <c r="Z993" s="12">
        <v>239.11</v>
      </c>
      <c r="AA993" s="12">
        <v>136.47999999999999</v>
      </c>
      <c r="AB993" s="14">
        <f t="shared" si="68"/>
        <v>0.57078332148383581</v>
      </c>
      <c r="AC993" s="12">
        <v>48.17</v>
      </c>
      <c r="AD993" s="12">
        <v>292.60000000000002</v>
      </c>
      <c r="AE993" s="12">
        <v>263.33999999999997</v>
      </c>
      <c r="AF993" s="14">
        <f t="shared" si="69"/>
        <v>0.8999999999999998</v>
      </c>
      <c r="AG993" s="15">
        <v>1</v>
      </c>
      <c r="AH993" s="15">
        <v>30</v>
      </c>
      <c r="AI993" s="15">
        <v>0</v>
      </c>
      <c r="AJ993" s="15">
        <v>3</v>
      </c>
      <c r="AK993" s="15">
        <v>0</v>
      </c>
      <c r="AL993" s="15">
        <v>30</v>
      </c>
      <c r="AM993" s="15">
        <v>0</v>
      </c>
      <c r="AN993" s="15">
        <v>1</v>
      </c>
      <c r="AO993" s="15">
        <v>1</v>
      </c>
      <c r="AP993" s="15">
        <v>0.94</v>
      </c>
      <c r="AQ993" s="16">
        <v>43101</v>
      </c>
      <c r="AR993" s="16">
        <v>109574</v>
      </c>
      <c r="AS993" s="16">
        <v>42806</v>
      </c>
    </row>
    <row r="994" spans="1:45" x14ac:dyDescent="0.2">
      <c r="A994" s="48" t="s">
        <v>9633</v>
      </c>
      <c r="B994" s="11" t="s">
        <v>9557</v>
      </c>
      <c r="C994" s="11" t="s">
        <v>9557</v>
      </c>
      <c r="D994" s="11" t="s">
        <v>9557</v>
      </c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 t="s">
        <v>1139</v>
      </c>
      <c r="P994" s="5" t="s">
        <v>6044</v>
      </c>
      <c r="Q994" s="12" t="s">
        <v>1134</v>
      </c>
      <c r="R994" s="12" t="s">
        <v>170</v>
      </c>
      <c r="S994" s="12" t="s">
        <v>27</v>
      </c>
      <c r="T994" s="12"/>
      <c r="U994" s="12" t="s">
        <v>118</v>
      </c>
      <c r="V994" s="12" t="s">
        <v>28</v>
      </c>
      <c r="W994" s="12" t="s">
        <v>158</v>
      </c>
      <c r="X994" s="12" t="s">
        <v>30</v>
      </c>
      <c r="Y994" s="12" t="s">
        <v>599</v>
      </c>
      <c r="Z994" s="12">
        <v>389.14</v>
      </c>
      <c r="AA994" s="12">
        <v>222.11</v>
      </c>
      <c r="AB994" s="14">
        <f t="shared" si="68"/>
        <v>0.57077144472426378</v>
      </c>
      <c r="AC994" s="12">
        <v>80.28</v>
      </c>
      <c r="AD994" s="12">
        <v>487.67</v>
      </c>
      <c r="AE994" s="12">
        <v>438.9</v>
      </c>
      <c r="AF994" s="14">
        <f t="shared" si="69"/>
        <v>0.8999938482990546</v>
      </c>
      <c r="AG994" s="15">
        <v>1</v>
      </c>
      <c r="AH994" s="15">
        <v>50</v>
      </c>
      <c r="AI994" s="15">
        <v>0</v>
      </c>
      <c r="AJ994" s="15">
        <v>3</v>
      </c>
      <c r="AK994" s="15">
        <v>0</v>
      </c>
      <c r="AL994" s="15">
        <v>50</v>
      </c>
      <c r="AM994" s="15">
        <v>0</v>
      </c>
      <c r="AN994" s="15">
        <v>1</v>
      </c>
      <c r="AO994" s="15">
        <v>1</v>
      </c>
      <c r="AP994" s="15">
        <v>0.94</v>
      </c>
      <c r="AQ994" s="16">
        <v>43101</v>
      </c>
      <c r="AR994" s="16">
        <v>109574</v>
      </c>
      <c r="AS994" s="16">
        <v>42806</v>
      </c>
    </row>
    <row r="995" spans="1:45" x14ac:dyDescent="0.2">
      <c r="A995" s="48" t="s">
        <v>9633</v>
      </c>
      <c r="B995" s="11" t="s">
        <v>9557</v>
      </c>
      <c r="C995" s="11" t="s">
        <v>9557</v>
      </c>
      <c r="D995" s="11" t="s">
        <v>9557</v>
      </c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 t="s">
        <v>1140</v>
      </c>
      <c r="P995" s="5" t="s">
        <v>6045</v>
      </c>
      <c r="Q995" s="12" t="s">
        <v>1134</v>
      </c>
      <c r="R995" s="12" t="s">
        <v>26</v>
      </c>
      <c r="S995" s="12" t="s">
        <v>27</v>
      </c>
      <c r="T995" s="12"/>
      <c r="U995" s="12" t="s">
        <v>100</v>
      </c>
      <c r="V995" s="12" t="s">
        <v>28</v>
      </c>
      <c r="W995" s="12" t="s">
        <v>59</v>
      </c>
      <c r="X995" s="12" t="s">
        <v>30</v>
      </c>
      <c r="Y995" s="12" t="s">
        <v>101</v>
      </c>
      <c r="Z995" s="12">
        <v>241.69</v>
      </c>
      <c r="AA995" s="12">
        <v>140.12</v>
      </c>
      <c r="AB995" s="14">
        <f t="shared" si="68"/>
        <v>0.5797509206007696</v>
      </c>
      <c r="AC995" s="12">
        <v>43.49</v>
      </c>
      <c r="AD995" s="12">
        <v>179.65</v>
      </c>
      <c r="AE995" s="12">
        <v>161.69</v>
      </c>
      <c r="AF995" s="14">
        <f t="shared" si="69"/>
        <v>0.90002783189535207</v>
      </c>
      <c r="AG995" s="15">
        <v>1</v>
      </c>
      <c r="AH995" s="15">
        <v>25</v>
      </c>
      <c r="AI995" s="15">
        <v>11</v>
      </c>
      <c r="AJ995" s="15">
        <v>4</v>
      </c>
      <c r="AK995" s="15">
        <v>0</v>
      </c>
      <c r="AL995" s="15">
        <v>25</v>
      </c>
      <c r="AM995" s="15">
        <v>0</v>
      </c>
      <c r="AN995" s="15">
        <v>1</v>
      </c>
      <c r="AO995" s="15">
        <v>1</v>
      </c>
      <c r="AP995" s="15">
        <v>0.94</v>
      </c>
      <c r="AQ995" s="16">
        <v>43101</v>
      </c>
      <c r="AR995" s="16">
        <v>109574</v>
      </c>
      <c r="AS995" s="16">
        <v>42806</v>
      </c>
    </row>
    <row r="996" spans="1:45" x14ac:dyDescent="0.2">
      <c r="A996" s="48" t="s">
        <v>9632</v>
      </c>
      <c r="B996" s="12"/>
      <c r="C996" s="12"/>
      <c r="D996" s="12"/>
      <c r="E996" s="12"/>
      <c r="F996" s="12"/>
      <c r="G996" s="11" t="s">
        <v>9557</v>
      </c>
      <c r="H996" s="13"/>
      <c r="I996" s="12"/>
      <c r="J996" s="12"/>
      <c r="K996" s="12"/>
      <c r="L996" s="12"/>
      <c r="M996" s="12"/>
      <c r="N996" s="12"/>
      <c r="O996" s="18" t="s">
        <v>1141</v>
      </c>
      <c r="P996" s="7" t="s">
        <v>6046</v>
      </c>
      <c r="Q996" s="19" t="s">
        <v>1142</v>
      </c>
      <c r="R996" s="19" t="s">
        <v>26</v>
      </c>
      <c r="S996" s="19" t="s">
        <v>27</v>
      </c>
      <c r="T996" s="19"/>
      <c r="U996" s="19"/>
      <c r="V996" s="19" t="s">
        <v>28</v>
      </c>
      <c r="W996" s="19" t="s">
        <v>158</v>
      </c>
      <c r="X996" s="19" t="s">
        <v>30</v>
      </c>
      <c r="Y996" s="19" t="s">
        <v>114</v>
      </c>
      <c r="Z996" s="19">
        <v>38.61</v>
      </c>
      <c r="AA996" s="19" t="s">
        <v>8976</v>
      </c>
      <c r="AB996" s="19" t="s">
        <v>8976</v>
      </c>
      <c r="AC996" s="19">
        <v>0</v>
      </c>
      <c r="AD996" s="19">
        <v>32.94</v>
      </c>
      <c r="AE996" s="19" t="s">
        <v>8976</v>
      </c>
      <c r="AF996" s="20" t="s">
        <v>8976</v>
      </c>
      <c r="AG996" s="21">
        <v>0</v>
      </c>
      <c r="AH996" s="21">
        <v>14</v>
      </c>
      <c r="AI996" s="21">
        <v>0</v>
      </c>
      <c r="AJ996" s="21">
        <v>0</v>
      </c>
      <c r="AK996" s="21">
        <v>0</v>
      </c>
      <c r="AL996" s="21">
        <v>14</v>
      </c>
      <c r="AM996" s="21">
        <v>0</v>
      </c>
      <c r="AN996" s="21">
        <v>1</v>
      </c>
      <c r="AO996" s="21">
        <v>1</v>
      </c>
      <c r="AP996" s="21">
        <v>1</v>
      </c>
      <c r="AQ996" s="22">
        <v>36892</v>
      </c>
      <c r="AR996" s="22">
        <v>43100</v>
      </c>
      <c r="AS996" s="22">
        <v>37203</v>
      </c>
    </row>
    <row r="997" spans="1:45" x14ac:dyDescent="0.2">
      <c r="A997" s="48" t="s">
        <v>9631</v>
      </c>
      <c r="B997" s="11" t="s">
        <v>9557</v>
      </c>
      <c r="C997" s="12"/>
      <c r="D997" s="11" t="s">
        <v>9557</v>
      </c>
      <c r="E997" s="12"/>
      <c r="F997" s="12"/>
      <c r="G997" s="11" t="s">
        <v>9557</v>
      </c>
      <c r="H997" s="12"/>
      <c r="I997" s="12"/>
      <c r="J997" s="12"/>
      <c r="K997" s="12"/>
      <c r="L997" s="12"/>
      <c r="M997" s="12"/>
      <c r="N997" s="12"/>
      <c r="O997" s="23" t="s">
        <v>1143</v>
      </c>
      <c r="P997" s="9" t="s">
        <v>9553</v>
      </c>
      <c r="Q997" s="23" t="s">
        <v>1142</v>
      </c>
      <c r="R997" s="23" t="s">
        <v>26</v>
      </c>
      <c r="S997" s="23" t="s">
        <v>27</v>
      </c>
      <c r="T997" s="23"/>
      <c r="U997" s="23"/>
      <c r="V997" s="23" t="s">
        <v>28</v>
      </c>
      <c r="W997" s="23" t="s">
        <v>158</v>
      </c>
      <c r="X997" s="23" t="s">
        <v>30</v>
      </c>
      <c r="Y997" s="23" t="s">
        <v>114</v>
      </c>
      <c r="Z997" s="28">
        <v>13.789285714285715</v>
      </c>
      <c r="AA997" s="23">
        <v>10.23</v>
      </c>
      <c r="AB997" s="20">
        <f t="shared" ref="AB997:AB1016" si="70">AA997/Z997</f>
        <v>0.74188034188034191</v>
      </c>
      <c r="AC997" s="23">
        <v>0</v>
      </c>
      <c r="AD997" s="28">
        <v>11.764285714285714</v>
      </c>
      <c r="AE997" s="23">
        <v>10.59</v>
      </c>
      <c r="AF997" s="20">
        <f t="shared" ref="AF997:AF1016" si="71">AE997/AD997</f>
        <v>0.9001821493624772</v>
      </c>
      <c r="AG997" s="24">
        <v>0</v>
      </c>
      <c r="AH997" s="24">
        <v>5</v>
      </c>
      <c r="AI997" s="24">
        <v>0</v>
      </c>
      <c r="AJ997" s="24">
        <v>0</v>
      </c>
      <c r="AK997" s="24">
        <v>0</v>
      </c>
      <c r="AL997" s="24">
        <v>5</v>
      </c>
      <c r="AM997" s="24">
        <v>0</v>
      </c>
      <c r="AN997" s="24">
        <v>1</v>
      </c>
      <c r="AO997" s="24">
        <v>1</v>
      </c>
      <c r="AP997" s="24">
        <v>0.94</v>
      </c>
      <c r="AQ997" s="25">
        <v>43101</v>
      </c>
      <c r="AR997" s="25">
        <v>109574</v>
      </c>
      <c r="AS997" s="25">
        <v>42795</v>
      </c>
    </row>
    <row r="998" spans="1:45" x14ac:dyDescent="0.2">
      <c r="A998" s="48" t="s">
        <v>9633</v>
      </c>
      <c r="B998" s="11" t="s">
        <v>9557</v>
      </c>
      <c r="C998" s="11" t="s">
        <v>9557</v>
      </c>
      <c r="D998" s="11" t="s">
        <v>9557</v>
      </c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 t="s">
        <v>1144</v>
      </c>
      <c r="P998" s="5" t="s">
        <v>6047</v>
      </c>
      <c r="Q998" s="12" t="s">
        <v>1145</v>
      </c>
      <c r="R998" s="12" t="s">
        <v>26</v>
      </c>
      <c r="S998" s="12" t="s">
        <v>27</v>
      </c>
      <c r="T998" s="12"/>
      <c r="U998" s="12" t="s">
        <v>100</v>
      </c>
      <c r="V998" s="12" t="s">
        <v>28</v>
      </c>
      <c r="W998" s="12" t="s">
        <v>158</v>
      </c>
      <c r="X998" s="12" t="s">
        <v>30</v>
      </c>
      <c r="Y998" s="12" t="s">
        <v>101</v>
      </c>
      <c r="Z998" s="12">
        <v>367.78</v>
      </c>
      <c r="AA998" s="12">
        <v>170.56</v>
      </c>
      <c r="AB998" s="14">
        <f t="shared" si="70"/>
        <v>0.46375550600902715</v>
      </c>
      <c r="AC998" s="12">
        <v>59.43</v>
      </c>
      <c r="AD998" s="12">
        <v>215.58</v>
      </c>
      <c r="AE998" s="12">
        <v>194.02</v>
      </c>
      <c r="AF998" s="14">
        <f t="shared" si="71"/>
        <v>0.89999072270154934</v>
      </c>
      <c r="AG998" s="15">
        <v>1</v>
      </c>
      <c r="AH998" s="15">
        <v>30</v>
      </c>
      <c r="AI998" s="15">
        <v>11</v>
      </c>
      <c r="AJ998" s="15">
        <v>5</v>
      </c>
      <c r="AK998" s="15">
        <v>0</v>
      </c>
      <c r="AL998" s="15">
        <v>30</v>
      </c>
      <c r="AM998" s="15">
        <v>0</v>
      </c>
      <c r="AN998" s="15">
        <v>1</v>
      </c>
      <c r="AO998" s="15">
        <v>1</v>
      </c>
      <c r="AP998" s="15">
        <v>0.94</v>
      </c>
      <c r="AQ998" s="16">
        <v>43101</v>
      </c>
      <c r="AR998" s="16">
        <v>109574</v>
      </c>
      <c r="AS998" s="16">
        <v>42806</v>
      </c>
    </row>
    <row r="999" spans="1:45" x14ac:dyDescent="0.2">
      <c r="A999" s="48" t="s">
        <v>9633</v>
      </c>
      <c r="B999" s="11" t="s">
        <v>9557</v>
      </c>
      <c r="C999" s="11" t="s">
        <v>9557</v>
      </c>
      <c r="D999" s="11" t="s">
        <v>9557</v>
      </c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 t="s">
        <v>1146</v>
      </c>
      <c r="P999" s="5" t="s">
        <v>6048</v>
      </c>
      <c r="Q999" s="12" t="s">
        <v>1145</v>
      </c>
      <c r="R999" s="12" t="s">
        <v>26</v>
      </c>
      <c r="S999" s="12" t="s">
        <v>27</v>
      </c>
      <c r="T999" s="12"/>
      <c r="U999" s="12" t="s">
        <v>118</v>
      </c>
      <c r="V999" s="12" t="s">
        <v>28</v>
      </c>
      <c r="W999" s="12" t="s">
        <v>158</v>
      </c>
      <c r="X999" s="12" t="s">
        <v>30</v>
      </c>
      <c r="Y999" s="12" t="s">
        <v>599</v>
      </c>
      <c r="Z999" s="12">
        <v>1602.38</v>
      </c>
      <c r="AA999" s="12">
        <v>987.47</v>
      </c>
      <c r="AB999" s="14">
        <f t="shared" si="70"/>
        <v>0.61625207503838042</v>
      </c>
      <c r="AC999" s="12">
        <v>462.98</v>
      </c>
      <c r="AD999" s="12">
        <v>1755.6</v>
      </c>
      <c r="AE999" s="12">
        <v>1580.04</v>
      </c>
      <c r="AF999" s="14">
        <f t="shared" si="71"/>
        <v>0.9</v>
      </c>
      <c r="AG999" s="15">
        <v>2</v>
      </c>
      <c r="AH999" s="15">
        <v>180</v>
      </c>
      <c r="AI999" s="15">
        <v>11</v>
      </c>
      <c r="AJ999" s="15">
        <v>5</v>
      </c>
      <c r="AK999" s="15">
        <v>0</v>
      </c>
      <c r="AL999" s="15">
        <v>180</v>
      </c>
      <c r="AM999" s="15">
        <v>0</v>
      </c>
      <c r="AN999" s="15">
        <v>1</v>
      </c>
      <c r="AO999" s="15">
        <v>1</v>
      </c>
      <c r="AP999" s="15">
        <v>0.94</v>
      </c>
      <c r="AQ999" s="16">
        <v>43101</v>
      </c>
      <c r="AR999" s="16">
        <v>109574</v>
      </c>
      <c r="AS999" s="16">
        <v>42806</v>
      </c>
    </row>
    <row r="1000" spans="1:45" x14ac:dyDescent="0.2">
      <c r="A1000" s="48" t="s">
        <v>9633</v>
      </c>
      <c r="B1000" s="11" t="s">
        <v>9557</v>
      </c>
      <c r="C1000" s="11" t="s">
        <v>9557</v>
      </c>
      <c r="D1000" s="11" t="s">
        <v>9557</v>
      </c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 t="s">
        <v>1147</v>
      </c>
      <c r="P1000" s="5" t="s">
        <v>6049</v>
      </c>
      <c r="Q1000" s="12" t="s">
        <v>1145</v>
      </c>
      <c r="R1000" s="12" t="s">
        <v>33</v>
      </c>
      <c r="S1000" s="12" t="s">
        <v>27</v>
      </c>
      <c r="T1000" s="12"/>
      <c r="U1000" s="12" t="s">
        <v>118</v>
      </c>
      <c r="V1000" s="12" t="s">
        <v>28</v>
      </c>
      <c r="W1000" s="12" t="s">
        <v>158</v>
      </c>
      <c r="X1000" s="12" t="s">
        <v>30</v>
      </c>
      <c r="Y1000" s="12" t="s">
        <v>599</v>
      </c>
      <c r="Z1000" s="12">
        <v>753.38</v>
      </c>
      <c r="AA1000" s="12">
        <v>464.35</v>
      </c>
      <c r="AB1000" s="14">
        <f t="shared" si="70"/>
        <v>0.61635562398789456</v>
      </c>
      <c r="AC1000" s="12">
        <v>218.16</v>
      </c>
      <c r="AD1000" s="12">
        <v>877.8</v>
      </c>
      <c r="AE1000" s="12">
        <v>790.02</v>
      </c>
      <c r="AF1000" s="14">
        <f t="shared" si="71"/>
        <v>0.9</v>
      </c>
      <c r="AG1000" s="15">
        <v>2</v>
      </c>
      <c r="AH1000" s="15">
        <v>90</v>
      </c>
      <c r="AI1000" s="15">
        <v>0</v>
      </c>
      <c r="AJ1000" s="15">
        <v>2</v>
      </c>
      <c r="AK1000" s="15">
        <v>0</v>
      </c>
      <c r="AL1000" s="15">
        <v>90</v>
      </c>
      <c r="AM1000" s="15">
        <v>0</v>
      </c>
      <c r="AN1000" s="15">
        <v>1</v>
      </c>
      <c r="AO1000" s="15">
        <v>1</v>
      </c>
      <c r="AP1000" s="15">
        <v>0.94</v>
      </c>
      <c r="AQ1000" s="16">
        <v>43101</v>
      </c>
      <c r="AR1000" s="16">
        <v>109574</v>
      </c>
      <c r="AS1000" s="16">
        <v>42806</v>
      </c>
    </row>
    <row r="1001" spans="1:45" x14ac:dyDescent="0.2">
      <c r="A1001" s="48" t="s">
        <v>9633</v>
      </c>
      <c r="B1001" s="11" t="s">
        <v>9557</v>
      </c>
      <c r="C1001" s="11" t="s">
        <v>9557</v>
      </c>
      <c r="D1001" s="11" t="s">
        <v>9557</v>
      </c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 t="s">
        <v>1148</v>
      </c>
      <c r="P1001" s="5" t="s">
        <v>6050</v>
      </c>
      <c r="Q1001" s="12" t="s">
        <v>1145</v>
      </c>
      <c r="R1001" s="12" t="s">
        <v>33</v>
      </c>
      <c r="S1001" s="12" t="s">
        <v>27</v>
      </c>
      <c r="T1001" s="12"/>
      <c r="U1001" s="12" t="s">
        <v>118</v>
      </c>
      <c r="V1001" s="12" t="s">
        <v>28</v>
      </c>
      <c r="W1001" s="12" t="s">
        <v>257</v>
      </c>
      <c r="X1001" s="12" t="s">
        <v>30</v>
      </c>
      <c r="Y1001" s="12" t="s">
        <v>599</v>
      </c>
      <c r="Z1001" s="12">
        <v>868.53</v>
      </c>
      <c r="AA1001" s="12">
        <v>476.39</v>
      </c>
      <c r="AB1001" s="14">
        <f t="shared" si="70"/>
        <v>0.54850149102506529</v>
      </c>
      <c r="AC1001" s="12">
        <v>230.2</v>
      </c>
      <c r="AD1001" s="12">
        <v>877.8</v>
      </c>
      <c r="AE1001" s="12">
        <v>790.02</v>
      </c>
      <c r="AF1001" s="14">
        <f t="shared" si="71"/>
        <v>0.9</v>
      </c>
      <c r="AG1001" s="15">
        <v>2</v>
      </c>
      <c r="AH1001" s="15">
        <v>90</v>
      </c>
      <c r="AI1001" s="15">
        <v>0</v>
      </c>
      <c r="AJ1001" s="15">
        <v>2</v>
      </c>
      <c r="AK1001" s="15">
        <v>0</v>
      </c>
      <c r="AL1001" s="15">
        <v>90</v>
      </c>
      <c r="AM1001" s="15">
        <v>0</v>
      </c>
      <c r="AN1001" s="15">
        <v>1</v>
      </c>
      <c r="AO1001" s="15">
        <v>1</v>
      </c>
      <c r="AP1001" s="15">
        <v>0.94</v>
      </c>
      <c r="AQ1001" s="16">
        <v>43101</v>
      </c>
      <c r="AR1001" s="16">
        <v>109574</v>
      </c>
      <c r="AS1001" s="16">
        <v>42806</v>
      </c>
    </row>
    <row r="1002" spans="1:45" x14ac:dyDescent="0.2">
      <c r="A1002" s="48" t="s">
        <v>9633</v>
      </c>
      <c r="B1002" s="11" t="s">
        <v>9557</v>
      </c>
      <c r="C1002" s="11" t="s">
        <v>9557</v>
      </c>
      <c r="D1002" s="11" t="s">
        <v>9557</v>
      </c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 t="s">
        <v>1149</v>
      </c>
      <c r="P1002" s="5" t="s">
        <v>6051</v>
      </c>
      <c r="Q1002" s="12" t="s">
        <v>1145</v>
      </c>
      <c r="R1002" s="12" t="s">
        <v>26</v>
      </c>
      <c r="S1002" s="12" t="s">
        <v>113</v>
      </c>
      <c r="T1002" s="12"/>
      <c r="U1002" s="12" t="s">
        <v>100</v>
      </c>
      <c r="V1002" s="12" t="s">
        <v>28</v>
      </c>
      <c r="W1002" s="12" t="s">
        <v>158</v>
      </c>
      <c r="X1002" s="12" t="s">
        <v>30</v>
      </c>
      <c r="Y1002" s="12" t="s">
        <v>101</v>
      </c>
      <c r="Z1002" s="12">
        <v>367.78</v>
      </c>
      <c r="AA1002" s="12">
        <v>170.56</v>
      </c>
      <c r="AB1002" s="14">
        <f t="shared" si="70"/>
        <v>0.46375550600902715</v>
      </c>
      <c r="AC1002" s="12">
        <v>59.43</v>
      </c>
      <c r="AD1002" s="12">
        <v>215.58</v>
      </c>
      <c r="AE1002" s="12">
        <v>194.02</v>
      </c>
      <c r="AF1002" s="14">
        <f t="shared" si="71"/>
        <v>0.89999072270154934</v>
      </c>
      <c r="AG1002" s="15">
        <v>1</v>
      </c>
      <c r="AH1002" s="15">
        <v>30</v>
      </c>
      <c r="AI1002" s="15">
        <v>11</v>
      </c>
      <c r="AJ1002" s="15">
        <v>5</v>
      </c>
      <c r="AK1002" s="15">
        <v>0</v>
      </c>
      <c r="AL1002" s="15">
        <v>30</v>
      </c>
      <c r="AM1002" s="15">
        <v>0</v>
      </c>
      <c r="AN1002" s="15">
        <v>1</v>
      </c>
      <c r="AO1002" s="15">
        <v>1</v>
      </c>
      <c r="AP1002" s="15">
        <v>0.94</v>
      </c>
      <c r="AQ1002" s="16">
        <v>43101</v>
      </c>
      <c r="AR1002" s="16">
        <v>109574</v>
      </c>
      <c r="AS1002" s="16">
        <v>42806</v>
      </c>
    </row>
    <row r="1003" spans="1:45" x14ac:dyDescent="0.2">
      <c r="A1003" s="48" t="s">
        <v>9633</v>
      </c>
      <c r="B1003" s="11" t="s">
        <v>9557</v>
      </c>
      <c r="C1003" s="11" t="s">
        <v>9557</v>
      </c>
      <c r="D1003" s="11" t="s">
        <v>9557</v>
      </c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 t="s">
        <v>1150</v>
      </c>
      <c r="P1003" s="5" t="s">
        <v>6052</v>
      </c>
      <c r="Q1003" s="12" t="s">
        <v>1145</v>
      </c>
      <c r="R1003" s="12" t="s">
        <v>26</v>
      </c>
      <c r="S1003" s="12" t="s">
        <v>113</v>
      </c>
      <c r="T1003" s="12"/>
      <c r="U1003" s="12" t="s">
        <v>100</v>
      </c>
      <c r="V1003" s="12" t="s">
        <v>28</v>
      </c>
      <c r="W1003" s="12" t="s">
        <v>158</v>
      </c>
      <c r="X1003" s="12" t="s">
        <v>30</v>
      </c>
      <c r="Y1003" s="12" t="s">
        <v>101</v>
      </c>
      <c r="Z1003" s="12">
        <v>326.10000000000002</v>
      </c>
      <c r="AA1003" s="12">
        <v>151.22999999999999</v>
      </c>
      <c r="AB1003" s="14">
        <f t="shared" si="70"/>
        <v>0.46375344986200545</v>
      </c>
      <c r="AC1003" s="12">
        <v>52.18</v>
      </c>
      <c r="AD1003" s="12">
        <v>179.65</v>
      </c>
      <c r="AE1003" s="12">
        <v>161.69</v>
      </c>
      <c r="AF1003" s="14">
        <f t="shared" si="71"/>
        <v>0.90002783189535207</v>
      </c>
      <c r="AG1003" s="15">
        <v>1</v>
      </c>
      <c r="AH1003" s="15">
        <v>25</v>
      </c>
      <c r="AI1003" s="15">
        <v>11</v>
      </c>
      <c r="AJ1003" s="15">
        <v>5</v>
      </c>
      <c r="AK1003" s="15">
        <v>0</v>
      </c>
      <c r="AL1003" s="15">
        <v>25</v>
      </c>
      <c r="AM1003" s="15">
        <v>0</v>
      </c>
      <c r="AN1003" s="15">
        <v>1</v>
      </c>
      <c r="AO1003" s="15">
        <v>1</v>
      </c>
      <c r="AP1003" s="15">
        <v>0.94</v>
      </c>
      <c r="AQ1003" s="16">
        <v>43101</v>
      </c>
      <c r="AR1003" s="16">
        <v>109574</v>
      </c>
      <c r="AS1003" s="16">
        <v>42806</v>
      </c>
    </row>
    <row r="1004" spans="1:45" x14ac:dyDescent="0.2">
      <c r="A1004" s="48" t="s">
        <v>9633</v>
      </c>
      <c r="B1004" s="11" t="s">
        <v>9557</v>
      </c>
      <c r="C1004" s="11" t="s">
        <v>9557</v>
      </c>
      <c r="D1004" s="11" t="s">
        <v>9557</v>
      </c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 t="s">
        <v>1151</v>
      </c>
      <c r="P1004" s="5" t="s">
        <v>6053</v>
      </c>
      <c r="Q1004" s="12" t="s">
        <v>1145</v>
      </c>
      <c r="R1004" s="12" t="s">
        <v>26</v>
      </c>
      <c r="S1004" s="12" t="s">
        <v>27</v>
      </c>
      <c r="T1004" s="12"/>
      <c r="U1004" s="12" t="s">
        <v>100</v>
      </c>
      <c r="V1004" s="12" t="s">
        <v>28</v>
      </c>
      <c r="W1004" s="12" t="s">
        <v>257</v>
      </c>
      <c r="X1004" s="12" t="s">
        <v>30</v>
      </c>
      <c r="Y1004" s="12" t="s">
        <v>101</v>
      </c>
      <c r="Z1004" s="12">
        <v>775.47</v>
      </c>
      <c r="AA1004" s="12">
        <v>353.2</v>
      </c>
      <c r="AB1004" s="14">
        <f t="shared" si="70"/>
        <v>0.45546571756483162</v>
      </c>
      <c r="AC1004" s="12">
        <v>169.6</v>
      </c>
      <c r="AD1004" s="12">
        <v>431.16</v>
      </c>
      <c r="AE1004" s="12">
        <v>388.04</v>
      </c>
      <c r="AF1004" s="14">
        <f t="shared" si="71"/>
        <v>0.89999072270154934</v>
      </c>
      <c r="AG1004" s="15">
        <v>2</v>
      </c>
      <c r="AH1004" s="15">
        <v>60</v>
      </c>
      <c r="AI1004" s="15">
        <v>11</v>
      </c>
      <c r="AJ1004" s="15">
        <v>5</v>
      </c>
      <c r="AK1004" s="15">
        <v>0</v>
      </c>
      <c r="AL1004" s="15">
        <v>60</v>
      </c>
      <c r="AM1004" s="15">
        <v>0</v>
      </c>
      <c r="AN1004" s="15">
        <v>1</v>
      </c>
      <c r="AO1004" s="15">
        <v>1</v>
      </c>
      <c r="AP1004" s="15">
        <v>0.94</v>
      </c>
      <c r="AQ1004" s="16">
        <v>43101</v>
      </c>
      <c r="AR1004" s="16">
        <v>109574</v>
      </c>
      <c r="AS1004" s="16">
        <v>42806</v>
      </c>
    </row>
    <row r="1005" spans="1:45" x14ac:dyDescent="0.2">
      <c r="A1005" s="48" t="s">
        <v>9633</v>
      </c>
      <c r="B1005" s="11" t="s">
        <v>9557</v>
      </c>
      <c r="C1005" s="11" t="s">
        <v>9557</v>
      </c>
      <c r="D1005" s="11" t="s">
        <v>9557</v>
      </c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 t="s">
        <v>1152</v>
      </c>
      <c r="P1005" s="5" t="s">
        <v>6054</v>
      </c>
      <c r="Q1005" s="12" t="s">
        <v>1145</v>
      </c>
      <c r="R1005" s="12" t="s">
        <v>26</v>
      </c>
      <c r="S1005" s="12" t="s">
        <v>113</v>
      </c>
      <c r="T1005" s="12"/>
      <c r="U1005" s="12" t="s">
        <v>118</v>
      </c>
      <c r="V1005" s="12" t="s">
        <v>28</v>
      </c>
      <c r="W1005" s="12" t="s">
        <v>158</v>
      </c>
      <c r="X1005" s="12" t="s">
        <v>30</v>
      </c>
      <c r="Y1005" s="12" t="s">
        <v>101</v>
      </c>
      <c r="Z1005" s="12">
        <v>763.16</v>
      </c>
      <c r="AA1005" s="12">
        <v>391.46</v>
      </c>
      <c r="AB1005" s="14">
        <f t="shared" si="70"/>
        <v>0.51294617118297603</v>
      </c>
      <c r="AC1005" s="12">
        <v>183.7</v>
      </c>
      <c r="AD1005" s="12">
        <v>503.02</v>
      </c>
      <c r="AE1005" s="12">
        <v>452.72</v>
      </c>
      <c r="AF1005" s="14">
        <f t="shared" si="71"/>
        <v>0.90000397598505033</v>
      </c>
      <c r="AG1005" s="15">
        <v>2</v>
      </c>
      <c r="AH1005" s="15">
        <v>70</v>
      </c>
      <c r="AI1005" s="15">
        <v>11</v>
      </c>
      <c r="AJ1005" s="15">
        <v>5</v>
      </c>
      <c r="AK1005" s="15">
        <v>0</v>
      </c>
      <c r="AL1005" s="15">
        <v>70</v>
      </c>
      <c r="AM1005" s="15">
        <v>0</v>
      </c>
      <c r="AN1005" s="15">
        <v>1</v>
      </c>
      <c r="AO1005" s="15">
        <v>1</v>
      </c>
      <c r="AP1005" s="15">
        <v>0.94</v>
      </c>
      <c r="AQ1005" s="16">
        <v>43101</v>
      </c>
      <c r="AR1005" s="16">
        <v>109574</v>
      </c>
      <c r="AS1005" s="16">
        <v>42806</v>
      </c>
    </row>
    <row r="1006" spans="1:45" x14ac:dyDescent="0.2">
      <c r="A1006" s="48" t="s">
        <v>9633</v>
      </c>
      <c r="B1006" s="11" t="s">
        <v>9557</v>
      </c>
      <c r="C1006" s="11" t="s">
        <v>9557</v>
      </c>
      <c r="D1006" s="11" t="s">
        <v>9557</v>
      </c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 t="s">
        <v>1153</v>
      </c>
      <c r="P1006" s="5" t="s">
        <v>6055</v>
      </c>
      <c r="Q1006" s="12" t="s">
        <v>1145</v>
      </c>
      <c r="R1006" s="12" t="s">
        <v>26</v>
      </c>
      <c r="S1006" s="12" t="s">
        <v>113</v>
      </c>
      <c r="T1006" s="12"/>
      <c r="U1006" s="12" t="s">
        <v>118</v>
      </c>
      <c r="V1006" s="12" t="s">
        <v>28</v>
      </c>
      <c r="W1006" s="12" t="s">
        <v>158</v>
      </c>
      <c r="X1006" s="12" t="s">
        <v>30</v>
      </c>
      <c r="Y1006" s="12" t="s">
        <v>599</v>
      </c>
      <c r="Z1006" s="12">
        <v>863.07</v>
      </c>
      <c r="AA1006" s="12">
        <v>531.16</v>
      </c>
      <c r="AB1006" s="14">
        <f t="shared" si="70"/>
        <v>0.61543096156742783</v>
      </c>
      <c r="AC1006" s="12">
        <v>244.83</v>
      </c>
      <c r="AD1006" s="12">
        <v>877.8</v>
      </c>
      <c r="AE1006" s="12">
        <v>790.02</v>
      </c>
      <c r="AF1006" s="14">
        <f t="shared" si="71"/>
        <v>0.9</v>
      </c>
      <c r="AG1006" s="15">
        <v>2</v>
      </c>
      <c r="AH1006" s="15">
        <v>90</v>
      </c>
      <c r="AI1006" s="15">
        <v>11</v>
      </c>
      <c r="AJ1006" s="15">
        <v>6</v>
      </c>
      <c r="AK1006" s="15">
        <v>0</v>
      </c>
      <c r="AL1006" s="15">
        <v>90</v>
      </c>
      <c r="AM1006" s="15">
        <v>0</v>
      </c>
      <c r="AN1006" s="15">
        <v>1</v>
      </c>
      <c r="AO1006" s="15">
        <v>1</v>
      </c>
      <c r="AP1006" s="15">
        <v>0.94</v>
      </c>
      <c r="AQ1006" s="16">
        <v>43101</v>
      </c>
      <c r="AR1006" s="16">
        <v>109574</v>
      </c>
      <c r="AS1006" s="16">
        <v>42806</v>
      </c>
    </row>
    <row r="1007" spans="1:45" x14ac:dyDescent="0.2">
      <c r="A1007" s="48" t="s">
        <v>9633</v>
      </c>
      <c r="B1007" s="11" t="s">
        <v>9557</v>
      </c>
      <c r="C1007" s="11" t="s">
        <v>9557</v>
      </c>
      <c r="D1007" s="11" t="s">
        <v>9557</v>
      </c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 t="s">
        <v>1154</v>
      </c>
      <c r="P1007" s="5" t="s">
        <v>6056</v>
      </c>
      <c r="Q1007" s="12" t="s">
        <v>1145</v>
      </c>
      <c r="R1007" s="12" t="s">
        <v>26</v>
      </c>
      <c r="S1007" s="12" t="s">
        <v>113</v>
      </c>
      <c r="T1007" s="12"/>
      <c r="U1007" s="12" t="s">
        <v>118</v>
      </c>
      <c r="V1007" s="12" t="s">
        <v>28</v>
      </c>
      <c r="W1007" s="12" t="s">
        <v>158</v>
      </c>
      <c r="X1007" s="12" t="s">
        <v>30</v>
      </c>
      <c r="Y1007" s="12" t="s">
        <v>599</v>
      </c>
      <c r="Z1007" s="12">
        <v>697.73</v>
      </c>
      <c r="AA1007" s="12">
        <v>429.15</v>
      </c>
      <c r="AB1007" s="14">
        <f t="shared" si="70"/>
        <v>0.61506599974202047</v>
      </c>
      <c r="AC1007" s="12">
        <v>196.35</v>
      </c>
      <c r="AD1007" s="12">
        <v>682.73</v>
      </c>
      <c r="AE1007" s="12">
        <v>614.46</v>
      </c>
      <c r="AF1007" s="14">
        <f t="shared" si="71"/>
        <v>0.90000439412359212</v>
      </c>
      <c r="AG1007" s="15">
        <v>2</v>
      </c>
      <c r="AH1007" s="15">
        <v>70</v>
      </c>
      <c r="AI1007" s="15">
        <v>11</v>
      </c>
      <c r="AJ1007" s="15">
        <v>6</v>
      </c>
      <c r="AK1007" s="15">
        <v>0</v>
      </c>
      <c r="AL1007" s="15">
        <v>70</v>
      </c>
      <c r="AM1007" s="15">
        <v>0</v>
      </c>
      <c r="AN1007" s="15">
        <v>1</v>
      </c>
      <c r="AO1007" s="15">
        <v>1</v>
      </c>
      <c r="AP1007" s="15">
        <v>0.94</v>
      </c>
      <c r="AQ1007" s="16">
        <v>43101</v>
      </c>
      <c r="AR1007" s="16">
        <v>109574</v>
      </c>
      <c r="AS1007" s="16">
        <v>42806</v>
      </c>
    </row>
    <row r="1008" spans="1:45" x14ac:dyDescent="0.2">
      <c r="A1008" s="48" t="s">
        <v>9633</v>
      </c>
      <c r="B1008" s="11" t="s">
        <v>9557</v>
      </c>
      <c r="C1008" s="11" t="s">
        <v>9557</v>
      </c>
      <c r="D1008" s="11" t="s">
        <v>9557</v>
      </c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 t="s">
        <v>1155</v>
      </c>
      <c r="P1008" s="5" t="s">
        <v>6057</v>
      </c>
      <c r="Q1008" s="12" t="s">
        <v>1145</v>
      </c>
      <c r="R1008" s="12" t="s">
        <v>33</v>
      </c>
      <c r="S1008" s="12" t="s">
        <v>113</v>
      </c>
      <c r="T1008" s="12"/>
      <c r="U1008" s="12" t="s">
        <v>118</v>
      </c>
      <c r="V1008" s="12" t="s">
        <v>28</v>
      </c>
      <c r="W1008" s="12" t="s">
        <v>257</v>
      </c>
      <c r="X1008" s="12" t="s">
        <v>30</v>
      </c>
      <c r="Y1008" s="12" t="s">
        <v>599</v>
      </c>
      <c r="Z1008" s="12">
        <v>672.57</v>
      </c>
      <c r="AA1008" s="12">
        <v>369.04</v>
      </c>
      <c r="AB1008" s="14">
        <f t="shared" si="70"/>
        <v>0.54870125042746476</v>
      </c>
      <c r="AC1008" s="12">
        <v>179.05</v>
      </c>
      <c r="AD1008" s="12">
        <v>682.73</v>
      </c>
      <c r="AE1008" s="12">
        <v>614.46</v>
      </c>
      <c r="AF1008" s="14">
        <f t="shared" si="71"/>
        <v>0.90000439412359212</v>
      </c>
      <c r="AG1008" s="15">
        <v>2</v>
      </c>
      <c r="AH1008" s="15">
        <v>70</v>
      </c>
      <c r="AI1008" s="15">
        <v>0</v>
      </c>
      <c r="AJ1008" s="15">
        <v>1</v>
      </c>
      <c r="AK1008" s="15">
        <v>0</v>
      </c>
      <c r="AL1008" s="15">
        <v>70</v>
      </c>
      <c r="AM1008" s="15">
        <v>0</v>
      </c>
      <c r="AN1008" s="15">
        <v>1</v>
      </c>
      <c r="AO1008" s="15">
        <v>1</v>
      </c>
      <c r="AP1008" s="15">
        <v>0.94</v>
      </c>
      <c r="AQ1008" s="16">
        <v>43101</v>
      </c>
      <c r="AR1008" s="16">
        <v>109574</v>
      </c>
      <c r="AS1008" s="16">
        <v>42806</v>
      </c>
    </row>
    <row r="1009" spans="1:45" x14ac:dyDescent="0.2">
      <c r="A1009" s="48" t="s">
        <v>9633</v>
      </c>
      <c r="B1009" s="11" t="s">
        <v>9557</v>
      </c>
      <c r="C1009" s="11" t="s">
        <v>9557</v>
      </c>
      <c r="D1009" s="11" t="s">
        <v>9557</v>
      </c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 t="s">
        <v>1156</v>
      </c>
      <c r="P1009" s="5" t="s">
        <v>6058</v>
      </c>
      <c r="Q1009" s="12" t="s">
        <v>1145</v>
      </c>
      <c r="R1009" s="12" t="s">
        <v>33</v>
      </c>
      <c r="S1009" s="12" t="s">
        <v>113</v>
      </c>
      <c r="T1009" s="12"/>
      <c r="U1009" s="12" t="s">
        <v>118</v>
      </c>
      <c r="V1009" s="12" t="s">
        <v>28</v>
      </c>
      <c r="W1009" s="12" t="s">
        <v>257</v>
      </c>
      <c r="X1009" s="12" t="s">
        <v>30</v>
      </c>
      <c r="Y1009" s="12" t="s">
        <v>599</v>
      </c>
      <c r="Z1009" s="12">
        <v>434.27</v>
      </c>
      <c r="AA1009" s="12">
        <v>238.2</v>
      </c>
      <c r="AB1009" s="14">
        <f t="shared" si="70"/>
        <v>0.54850668938678704</v>
      </c>
      <c r="AC1009" s="12">
        <v>115.11</v>
      </c>
      <c r="AD1009" s="12">
        <v>438.9</v>
      </c>
      <c r="AE1009" s="12">
        <v>395.01</v>
      </c>
      <c r="AF1009" s="14">
        <f t="shared" si="71"/>
        <v>0.9</v>
      </c>
      <c r="AG1009" s="15">
        <v>2</v>
      </c>
      <c r="AH1009" s="15">
        <v>45</v>
      </c>
      <c r="AI1009" s="15">
        <v>0</v>
      </c>
      <c r="AJ1009" s="15">
        <v>1</v>
      </c>
      <c r="AK1009" s="15">
        <v>0</v>
      </c>
      <c r="AL1009" s="15">
        <v>45</v>
      </c>
      <c r="AM1009" s="15">
        <v>0</v>
      </c>
      <c r="AN1009" s="15">
        <v>1</v>
      </c>
      <c r="AO1009" s="15">
        <v>1</v>
      </c>
      <c r="AP1009" s="15">
        <v>0.94</v>
      </c>
      <c r="AQ1009" s="16">
        <v>43101</v>
      </c>
      <c r="AR1009" s="16">
        <v>109574</v>
      </c>
      <c r="AS1009" s="16">
        <v>42806</v>
      </c>
    </row>
    <row r="1010" spans="1:45" x14ac:dyDescent="0.2">
      <c r="A1010" s="48" t="s">
        <v>9633</v>
      </c>
      <c r="B1010" s="11" t="s">
        <v>9557</v>
      </c>
      <c r="C1010" s="11" t="s">
        <v>9557</v>
      </c>
      <c r="D1010" s="11" t="s">
        <v>9557</v>
      </c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 t="s">
        <v>1157</v>
      </c>
      <c r="P1010" s="5" t="s">
        <v>6059</v>
      </c>
      <c r="Q1010" s="12" t="s">
        <v>1145</v>
      </c>
      <c r="R1010" s="12" t="s">
        <v>33</v>
      </c>
      <c r="S1010" s="12" t="s">
        <v>113</v>
      </c>
      <c r="T1010" s="12"/>
      <c r="U1010" s="12" t="s">
        <v>118</v>
      </c>
      <c r="V1010" s="12" t="s">
        <v>28</v>
      </c>
      <c r="W1010" s="12" t="s">
        <v>257</v>
      </c>
      <c r="X1010" s="12" t="s">
        <v>30</v>
      </c>
      <c r="Y1010" s="12" t="s">
        <v>599</v>
      </c>
      <c r="Z1010" s="12">
        <v>434.27</v>
      </c>
      <c r="AA1010" s="12">
        <v>238.2</v>
      </c>
      <c r="AB1010" s="14">
        <f t="shared" si="70"/>
        <v>0.54850668938678704</v>
      </c>
      <c r="AC1010" s="12">
        <v>115.11</v>
      </c>
      <c r="AD1010" s="12">
        <v>438.9</v>
      </c>
      <c r="AE1010" s="12">
        <v>395.01</v>
      </c>
      <c r="AF1010" s="14">
        <f t="shared" si="71"/>
        <v>0.9</v>
      </c>
      <c r="AG1010" s="15">
        <v>2</v>
      </c>
      <c r="AH1010" s="15">
        <v>45</v>
      </c>
      <c r="AI1010" s="15">
        <v>0</v>
      </c>
      <c r="AJ1010" s="15">
        <v>1</v>
      </c>
      <c r="AK1010" s="15">
        <v>0</v>
      </c>
      <c r="AL1010" s="15">
        <v>45</v>
      </c>
      <c r="AM1010" s="15">
        <v>0</v>
      </c>
      <c r="AN1010" s="15">
        <v>1</v>
      </c>
      <c r="AO1010" s="15">
        <v>1</v>
      </c>
      <c r="AP1010" s="15">
        <v>0.94</v>
      </c>
      <c r="AQ1010" s="16">
        <v>43101</v>
      </c>
      <c r="AR1010" s="16">
        <v>109574</v>
      </c>
      <c r="AS1010" s="16">
        <v>42806</v>
      </c>
    </row>
    <row r="1011" spans="1:45" x14ac:dyDescent="0.2">
      <c r="A1011" s="48" t="s">
        <v>9633</v>
      </c>
      <c r="B1011" s="11" t="s">
        <v>9557</v>
      </c>
      <c r="C1011" s="11" t="s">
        <v>9557</v>
      </c>
      <c r="D1011" s="11" t="s">
        <v>9557</v>
      </c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 t="s">
        <v>1158</v>
      </c>
      <c r="P1011" s="5" t="s">
        <v>6060</v>
      </c>
      <c r="Q1011" s="12" t="s">
        <v>1145</v>
      </c>
      <c r="R1011" s="12" t="s">
        <v>33</v>
      </c>
      <c r="S1011" s="12" t="s">
        <v>113</v>
      </c>
      <c r="T1011" s="12"/>
      <c r="U1011" s="12" t="s">
        <v>118</v>
      </c>
      <c r="V1011" s="12" t="s">
        <v>28</v>
      </c>
      <c r="W1011" s="12" t="s">
        <v>257</v>
      </c>
      <c r="X1011" s="12" t="s">
        <v>30</v>
      </c>
      <c r="Y1011" s="12" t="s">
        <v>599</v>
      </c>
      <c r="Z1011" s="12">
        <v>434.27</v>
      </c>
      <c r="AA1011" s="12">
        <v>238.2</v>
      </c>
      <c r="AB1011" s="14">
        <f t="shared" si="70"/>
        <v>0.54850668938678704</v>
      </c>
      <c r="AC1011" s="12">
        <v>115.11</v>
      </c>
      <c r="AD1011" s="12">
        <v>438.9</v>
      </c>
      <c r="AE1011" s="12">
        <v>395.01</v>
      </c>
      <c r="AF1011" s="14">
        <f t="shared" si="71"/>
        <v>0.9</v>
      </c>
      <c r="AG1011" s="15">
        <v>2</v>
      </c>
      <c r="AH1011" s="15">
        <v>45</v>
      </c>
      <c r="AI1011" s="15">
        <v>0</v>
      </c>
      <c r="AJ1011" s="15">
        <v>1</v>
      </c>
      <c r="AK1011" s="15">
        <v>0</v>
      </c>
      <c r="AL1011" s="15">
        <v>45</v>
      </c>
      <c r="AM1011" s="15">
        <v>0</v>
      </c>
      <c r="AN1011" s="15">
        <v>1</v>
      </c>
      <c r="AO1011" s="15">
        <v>1</v>
      </c>
      <c r="AP1011" s="15">
        <v>0.94</v>
      </c>
      <c r="AQ1011" s="16">
        <v>43101</v>
      </c>
      <c r="AR1011" s="16">
        <v>109574</v>
      </c>
      <c r="AS1011" s="16">
        <v>42806</v>
      </c>
    </row>
    <row r="1012" spans="1:45" x14ac:dyDescent="0.2">
      <c r="A1012" s="48" t="s">
        <v>9633</v>
      </c>
      <c r="B1012" s="11" t="s">
        <v>9557</v>
      </c>
      <c r="C1012" s="11" t="s">
        <v>9557</v>
      </c>
      <c r="D1012" s="11" t="s">
        <v>9557</v>
      </c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 t="s">
        <v>1159</v>
      </c>
      <c r="P1012" s="5" t="s">
        <v>6061</v>
      </c>
      <c r="Q1012" s="12" t="s">
        <v>1145</v>
      </c>
      <c r="R1012" s="12" t="s">
        <v>33</v>
      </c>
      <c r="S1012" s="12" t="s">
        <v>113</v>
      </c>
      <c r="T1012" s="12"/>
      <c r="U1012" s="12" t="s">
        <v>118</v>
      </c>
      <c r="V1012" s="12" t="s">
        <v>28</v>
      </c>
      <c r="W1012" s="12" t="s">
        <v>259</v>
      </c>
      <c r="X1012" s="12" t="s">
        <v>30</v>
      </c>
      <c r="Y1012" s="12" t="s">
        <v>599</v>
      </c>
      <c r="Z1012" s="12">
        <v>1497.15</v>
      </c>
      <c r="AA1012" s="12">
        <v>552.21</v>
      </c>
      <c r="AB1012" s="14">
        <f t="shared" si="70"/>
        <v>0.36884079751527904</v>
      </c>
      <c r="AC1012" s="12">
        <v>268.56</v>
      </c>
      <c r="AD1012" s="12">
        <v>1024.0999999999999</v>
      </c>
      <c r="AE1012" s="12">
        <v>921.69</v>
      </c>
      <c r="AF1012" s="14">
        <f t="shared" si="71"/>
        <v>0.90000000000000013</v>
      </c>
      <c r="AG1012" s="15">
        <v>2</v>
      </c>
      <c r="AH1012" s="15">
        <v>105</v>
      </c>
      <c r="AI1012" s="15">
        <v>0</v>
      </c>
      <c r="AJ1012" s="15">
        <v>1</v>
      </c>
      <c r="AK1012" s="15">
        <v>0</v>
      </c>
      <c r="AL1012" s="15">
        <v>105</v>
      </c>
      <c r="AM1012" s="15">
        <v>0</v>
      </c>
      <c r="AN1012" s="15">
        <v>1</v>
      </c>
      <c r="AO1012" s="15">
        <v>1</v>
      </c>
      <c r="AP1012" s="15">
        <v>0.94</v>
      </c>
      <c r="AQ1012" s="16">
        <v>43101</v>
      </c>
      <c r="AR1012" s="16">
        <v>109574</v>
      </c>
      <c r="AS1012" s="16">
        <v>42806</v>
      </c>
    </row>
    <row r="1013" spans="1:45" x14ac:dyDescent="0.2">
      <c r="A1013" s="48" t="s">
        <v>9633</v>
      </c>
      <c r="B1013" s="11" t="s">
        <v>9557</v>
      </c>
      <c r="C1013" s="11" t="s">
        <v>9557</v>
      </c>
      <c r="D1013" s="11" t="s">
        <v>9557</v>
      </c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 t="s">
        <v>1160</v>
      </c>
      <c r="P1013" s="5" t="s">
        <v>6062</v>
      </c>
      <c r="Q1013" s="12" t="s">
        <v>1145</v>
      </c>
      <c r="R1013" s="12" t="s">
        <v>33</v>
      </c>
      <c r="S1013" s="12" t="s">
        <v>113</v>
      </c>
      <c r="T1013" s="12"/>
      <c r="U1013" s="12" t="s">
        <v>118</v>
      </c>
      <c r="V1013" s="12" t="s">
        <v>28</v>
      </c>
      <c r="W1013" s="12" t="s">
        <v>257</v>
      </c>
      <c r="X1013" s="12" t="s">
        <v>30</v>
      </c>
      <c r="Y1013" s="12" t="s">
        <v>599</v>
      </c>
      <c r="Z1013" s="12">
        <v>1006.2</v>
      </c>
      <c r="AA1013" s="12">
        <v>552.22</v>
      </c>
      <c r="AB1013" s="14">
        <f t="shared" si="70"/>
        <v>0.54881733253826281</v>
      </c>
      <c r="AC1013" s="12">
        <v>268.57</v>
      </c>
      <c r="AD1013" s="12">
        <v>1024.0999999999999</v>
      </c>
      <c r="AE1013" s="12">
        <v>921.69</v>
      </c>
      <c r="AF1013" s="14">
        <f t="shared" si="71"/>
        <v>0.90000000000000013</v>
      </c>
      <c r="AG1013" s="15">
        <v>2</v>
      </c>
      <c r="AH1013" s="15">
        <v>105</v>
      </c>
      <c r="AI1013" s="15">
        <v>0</v>
      </c>
      <c r="AJ1013" s="15">
        <v>1</v>
      </c>
      <c r="AK1013" s="15">
        <v>0</v>
      </c>
      <c r="AL1013" s="15">
        <v>105</v>
      </c>
      <c r="AM1013" s="15">
        <v>0</v>
      </c>
      <c r="AN1013" s="15">
        <v>1</v>
      </c>
      <c r="AO1013" s="15">
        <v>1</v>
      </c>
      <c r="AP1013" s="15">
        <v>0.94</v>
      </c>
      <c r="AQ1013" s="16">
        <v>43101</v>
      </c>
      <c r="AR1013" s="16">
        <v>109574</v>
      </c>
      <c r="AS1013" s="16">
        <v>42806</v>
      </c>
    </row>
    <row r="1014" spans="1:45" x14ac:dyDescent="0.2">
      <c r="A1014" s="48" t="s">
        <v>9633</v>
      </c>
      <c r="B1014" s="11" t="s">
        <v>9557</v>
      </c>
      <c r="C1014" s="11" t="s">
        <v>9557</v>
      </c>
      <c r="D1014" s="11" t="s">
        <v>9557</v>
      </c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 t="s">
        <v>1161</v>
      </c>
      <c r="P1014" s="5" t="s">
        <v>6063</v>
      </c>
      <c r="Q1014" s="12" t="s">
        <v>1145</v>
      </c>
      <c r="R1014" s="12" t="s">
        <v>33</v>
      </c>
      <c r="S1014" s="12" t="s">
        <v>113</v>
      </c>
      <c r="T1014" s="12"/>
      <c r="U1014" s="12" t="s">
        <v>118</v>
      </c>
      <c r="V1014" s="12" t="s">
        <v>28</v>
      </c>
      <c r="W1014" s="12" t="s">
        <v>158</v>
      </c>
      <c r="X1014" s="12" t="s">
        <v>30</v>
      </c>
      <c r="Y1014" s="12" t="s">
        <v>599</v>
      </c>
      <c r="Z1014" s="12">
        <v>342.25</v>
      </c>
      <c r="AA1014" s="12">
        <v>195.34</v>
      </c>
      <c r="AB1014" s="14">
        <f t="shared" si="70"/>
        <v>0.57075237399561729</v>
      </c>
      <c r="AC1014" s="12">
        <v>72.25</v>
      </c>
      <c r="AD1014" s="12">
        <v>438.9</v>
      </c>
      <c r="AE1014" s="12">
        <v>395.01</v>
      </c>
      <c r="AF1014" s="14">
        <f t="shared" si="71"/>
        <v>0.9</v>
      </c>
      <c r="AG1014" s="15">
        <v>1</v>
      </c>
      <c r="AH1014" s="15">
        <v>45</v>
      </c>
      <c r="AI1014" s="15">
        <v>0</v>
      </c>
      <c r="AJ1014" s="15">
        <v>1</v>
      </c>
      <c r="AK1014" s="15">
        <v>0</v>
      </c>
      <c r="AL1014" s="15">
        <v>45</v>
      </c>
      <c r="AM1014" s="15">
        <v>0</v>
      </c>
      <c r="AN1014" s="15">
        <v>1</v>
      </c>
      <c r="AO1014" s="15">
        <v>1</v>
      </c>
      <c r="AP1014" s="15">
        <v>0.94</v>
      </c>
      <c r="AQ1014" s="16">
        <v>43101</v>
      </c>
      <c r="AR1014" s="16">
        <v>109574</v>
      </c>
      <c r="AS1014" s="16">
        <v>42806</v>
      </c>
    </row>
    <row r="1015" spans="1:45" x14ac:dyDescent="0.2">
      <c r="A1015" s="48" t="s">
        <v>9633</v>
      </c>
      <c r="B1015" s="11" t="s">
        <v>9557</v>
      </c>
      <c r="C1015" s="11" t="s">
        <v>9557</v>
      </c>
      <c r="D1015" s="11" t="s">
        <v>9557</v>
      </c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 t="s">
        <v>1162</v>
      </c>
      <c r="P1015" s="5" t="s">
        <v>6064</v>
      </c>
      <c r="Q1015" s="12" t="s">
        <v>1145</v>
      </c>
      <c r="R1015" s="12" t="s">
        <v>33</v>
      </c>
      <c r="S1015" s="12" t="s">
        <v>113</v>
      </c>
      <c r="T1015" s="12"/>
      <c r="U1015" s="12" t="s">
        <v>118</v>
      </c>
      <c r="V1015" s="12" t="s">
        <v>28</v>
      </c>
      <c r="W1015" s="12" t="s">
        <v>158</v>
      </c>
      <c r="X1015" s="12" t="s">
        <v>30</v>
      </c>
      <c r="Y1015" s="12" t="s">
        <v>599</v>
      </c>
      <c r="Z1015" s="12">
        <v>229.73</v>
      </c>
      <c r="AA1015" s="12">
        <v>131.12</v>
      </c>
      <c r="AB1015" s="14">
        <f t="shared" si="70"/>
        <v>0.5707569755800288</v>
      </c>
      <c r="AC1015" s="12">
        <v>48.17</v>
      </c>
      <c r="AD1015" s="12">
        <v>292.60000000000002</v>
      </c>
      <c r="AE1015" s="12">
        <v>263.33999999999997</v>
      </c>
      <c r="AF1015" s="14">
        <f t="shared" si="71"/>
        <v>0.8999999999999998</v>
      </c>
      <c r="AG1015" s="15">
        <v>1</v>
      </c>
      <c r="AH1015" s="15">
        <v>30</v>
      </c>
      <c r="AI1015" s="15">
        <v>0</v>
      </c>
      <c r="AJ1015" s="15">
        <v>1</v>
      </c>
      <c r="AK1015" s="15">
        <v>0</v>
      </c>
      <c r="AL1015" s="15">
        <v>30</v>
      </c>
      <c r="AM1015" s="15">
        <v>0</v>
      </c>
      <c r="AN1015" s="15">
        <v>1</v>
      </c>
      <c r="AO1015" s="15">
        <v>1</v>
      </c>
      <c r="AP1015" s="15">
        <v>0.94</v>
      </c>
      <c r="AQ1015" s="16">
        <v>43101</v>
      </c>
      <c r="AR1015" s="16">
        <v>109574</v>
      </c>
      <c r="AS1015" s="16">
        <v>42806</v>
      </c>
    </row>
    <row r="1016" spans="1:45" x14ac:dyDescent="0.2">
      <c r="A1016" s="48" t="s">
        <v>9633</v>
      </c>
      <c r="B1016" s="11" t="s">
        <v>9557</v>
      </c>
      <c r="C1016" s="11" t="s">
        <v>9557</v>
      </c>
      <c r="D1016" s="11" t="s">
        <v>9557</v>
      </c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 t="s">
        <v>1163</v>
      </c>
      <c r="P1016" s="5" t="s">
        <v>6065</v>
      </c>
      <c r="Q1016" s="12" t="s">
        <v>1145</v>
      </c>
      <c r="R1016" s="12" t="s">
        <v>33</v>
      </c>
      <c r="S1016" s="12" t="s">
        <v>27</v>
      </c>
      <c r="T1016" s="12"/>
      <c r="U1016" s="12" t="s">
        <v>118</v>
      </c>
      <c r="V1016" s="12" t="s">
        <v>28</v>
      </c>
      <c r="W1016" s="12" t="s">
        <v>257</v>
      </c>
      <c r="X1016" s="12" t="s">
        <v>30</v>
      </c>
      <c r="Y1016" s="12" t="s">
        <v>599</v>
      </c>
      <c r="Z1016" s="12">
        <v>677.89</v>
      </c>
      <c r="AA1016" s="12">
        <v>371.72</v>
      </c>
      <c r="AB1016" s="14">
        <f t="shared" si="70"/>
        <v>0.54834855212497613</v>
      </c>
      <c r="AC1016" s="12">
        <v>179.05</v>
      </c>
      <c r="AD1016" s="12">
        <v>682.73</v>
      </c>
      <c r="AE1016" s="12">
        <v>614.46</v>
      </c>
      <c r="AF1016" s="14">
        <f t="shared" si="71"/>
        <v>0.90000439412359212</v>
      </c>
      <c r="AG1016" s="15">
        <v>2</v>
      </c>
      <c r="AH1016" s="15">
        <v>70</v>
      </c>
      <c r="AI1016" s="15">
        <v>0</v>
      </c>
      <c r="AJ1016" s="15">
        <v>2</v>
      </c>
      <c r="AK1016" s="15">
        <v>0</v>
      </c>
      <c r="AL1016" s="15">
        <v>70</v>
      </c>
      <c r="AM1016" s="15">
        <v>0</v>
      </c>
      <c r="AN1016" s="15">
        <v>1</v>
      </c>
      <c r="AO1016" s="15">
        <v>1</v>
      </c>
      <c r="AP1016" s="15">
        <v>0.94</v>
      </c>
      <c r="AQ1016" s="16">
        <v>43101</v>
      </c>
      <c r="AR1016" s="16">
        <v>109574</v>
      </c>
      <c r="AS1016" s="16">
        <v>42806</v>
      </c>
    </row>
    <row r="1017" spans="1:45" x14ac:dyDescent="0.2">
      <c r="A1017" s="48" t="s">
        <v>9633</v>
      </c>
      <c r="B1017" s="12"/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 t="s">
        <v>1164</v>
      </c>
      <c r="P1017" s="5" t="s">
        <v>6066</v>
      </c>
      <c r="Q1017" s="12" t="s">
        <v>1145</v>
      </c>
      <c r="R1017" s="12" t="s">
        <v>170</v>
      </c>
      <c r="S1017" s="12" t="s">
        <v>27</v>
      </c>
      <c r="T1017" s="12"/>
      <c r="U1017" s="12"/>
      <c r="V1017" s="12" t="s">
        <v>28</v>
      </c>
      <c r="W1017" s="12"/>
      <c r="X1017" s="12" t="s">
        <v>30</v>
      </c>
      <c r="Y1017" s="12"/>
      <c r="Z1017" s="12">
        <v>0</v>
      </c>
      <c r="AA1017" s="12">
        <v>0</v>
      </c>
      <c r="AB1017" s="14" t="s">
        <v>8976</v>
      </c>
      <c r="AC1017" s="12">
        <v>0</v>
      </c>
      <c r="AD1017" s="12">
        <v>0</v>
      </c>
      <c r="AE1017" s="12">
        <v>0</v>
      </c>
      <c r="AF1017" s="14" t="s">
        <v>8976</v>
      </c>
      <c r="AG1017" s="15"/>
      <c r="AH1017" s="15">
        <v>0</v>
      </c>
      <c r="AI1017" s="15">
        <v>0</v>
      </c>
      <c r="AJ1017" s="15">
        <v>0</v>
      </c>
      <c r="AK1017" s="15"/>
      <c r="AL1017" s="15">
        <v>0</v>
      </c>
      <c r="AM1017" s="15">
        <v>0</v>
      </c>
      <c r="AN1017" s="15">
        <v>0.45</v>
      </c>
      <c r="AO1017" s="15">
        <v>0.45</v>
      </c>
      <c r="AP1017" s="15">
        <v>0.45</v>
      </c>
      <c r="AQ1017" s="16">
        <v>43101</v>
      </c>
      <c r="AR1017" s="16">
        <v>109574</v>
      </c>
      <c r="AS1017" s="16">
        <v>42806</v>
      </c>
    </row>
    <row r="1018" spans="1:45" x14ac:dyDescent="0.2">
      <c r="A1018" s="48" t="s">
        <v>9633</v>
      </c>
      <c r="B1018" s="12"/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 t="s">
        <v>1165</v>
      </c>
      <c r="P1018" s="5" t="s">
        <v>6067</v>
      </c>
      <c r="Q1018" s="12" t="s">
        <v>1145</v>
      </c>
      <c r="R1018" s="12" t="s">
        <v>170</v>
      </c>
      <c r="S1018" s="12" t="s">
        <v>27</v>
      </c>
      <c r="T1018" s="12"/>
      <c r="U1018" s="12"/>
      <c r="V1018" s="12" t="s">
        <v>28</v>
      </c>
      <c r="W1018" s="12"/>
      <c r="X1018" s="12" t="s">
        <v>30</v>
      </c>
      <c r="Y1018" s="12"/>
      <c r="Z1018" s="12">
        <v>0</v>
      </c>
      <c r="AA1018" s="12">
        <v>0</v>
      </c>
      <c r="AB1018" s="14" t="s">
        <v>8976</v>
      </c>
      <c r="AC1018" s="12">
        <v>0</v>
      </c>
      <c r="AD1018" s="12">
        <v>0</v>
      </c>
      <c r="AE1018" s="12">
        <v>0</v>
      </c>
      <c r="AF1018" s="14" t="s">
        <v>8976</v>
      </c>
      <c r="AG1018" s="15"/>
      <c r="AH1018" s="15">
        <v>0</v>
      </c>
      <c r="AI1018" s="15">
        <v>0</v>
      </c>
      <c r="AJ1018" s="15">
        <v>0</v>
      </c>
      <c r="AK1018" s="15"/>
      <c r="AL1018" s="15">
        <v>0</v>
      </c>
      <c r="AM1018" s="15">
        <v>0</v>
      </c>
      <c r="AN1018" s="15">
        <v>0.4</v>
      </c>
      <c r="AO1018" s="15">
        <v>0.4</v>
      </c>
      <c r="AP1018" s="15">
        <v>0.4</v>
      </c>
      <c r="AQ1018" s="16">
        <v>43101</v>
      </c>
      <c r="AR1018" s="16">
        <v>109574</v>
      </c>
      <c r="AS1018" s="16">
        <v>42806</v>
      </c>
    </row>
    <row r="1019" spans="1:45" x14ac:dyDescent="0.2">
      <c r="A1019" s="48" t="s">
        <v>9633</v>
      </c>
      <c r="B1019" s="11" t="s">
        <v>9557</v>
      </c>
      <c r="C1019" s="11" t="s">
        <v>9557</v>
      </c>
      <c r="D1019" s="11" t="s">
        <v>9557</v>
      </c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 t="s">
        <v>1166</v>
      </c>
      <c r="P1019" s="5" t="s">
        <v>6068</v>
      </c>
      <c r="Q1019" s="12" t="s">
        <v>1145</v>
      </c>
      <c r="R1019" s="12" t="s">
        <v>26</v>
      </c>
      <c r="S1019" s="12" t="s">
        <v>113</v>
      </c>
      <c r="T1019" s="12"/>
      <c r="U1019" s="12" t="s">
        <v>118</v>
      </c>
      <c r="V1019" s="12" t="s">
        <v>28</v>
      </c>
      <c r="W1019" s="12" t="s">
        <v>158</v>
      </c>
      <c r="X1019" s="12" t="s">
        <v>30</v>
      </c>
      <c r="Y1019" s="12" t="s">
        <v>599</v>
      </c>
      <c r="Z1019" s="12">
        <v>1111.07</v>
      </c>
      <c r="AA1019" s="12">
        <v>684.15</v>
      </c>
      <c r="AB1019" s="14">
        <f t="shared" ref="AB1019:AB1050" si="72">AA1019/Z1019</f>
        <v>0.61575778303797246</v>
      </c>
      <c r="AC1019" s="12">
        <v>317.54000000000002</v>
      </c>
      <c r="AD1019" s="12">
        <v>1170.4000000000001</v>
      </c>
      <c r="AE1019" s="12">
        <v>1053.3599999999999</v>
      </c>
      <c r="AF1019" s="14">
        <f t="shared" ref="AF1019:AF1050" si="73">AE1019/AD1019</f>
        <v>0.8999999999999998</v>
      </c>
      <c r="AG1019" s="15">
        <v>2</v>
      </c>
      <c r="AH1019" s="15">
        <v>120</v>
      </c>
      <c r="AI1019" s="15">
        <v>11</v>
      </c>
      <c r="AJ1019" s="15">
        <v>6</v>
      </c>
      <c r="AK1019" s="15">
        <v>0</v>
      </c>
      <c r="AL1019" s="15">
        <v>120</v>
      </c>
      <c r="AM1019" s="15">
        <v>0</v>
      </c>
      <c r="AN1019" s="15">
        <v>1</v>
      </c>
      <c r="AO1019" s="15">
        <v>1</v>
      </c>
      <c r="AP1019" s="15">
        <v>0.94</v>
      </c>
      <c r="AQ1019" s="16">
        <v>43101</v>
      </c>
      <c r="AR1019" s="16">
        <v>109574</v>
      </c>
      <c r="AS1019" s="16">
        <v>42806</v>
      </c>
    </row>
    <row r="1020" spans="1:45" x14ac:dyDescent="0.2">
      <c r="A1020" s="48" t="s">
        <v>9633</v>
      </c>
      <c r="B1020" s="11" t="s">
        <v>9557</v>
      </c>
      <c r="C1020" s="11" t="s">
        <v>9557</v>
      </c>
      <c r="D1020" s="11" t="s">
        <v>9557</v>
      </c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 t="s">
        <v>1167</v>
      </c>
      <c r="P1020" s="5" t="s">
        <v>6069</v>
      </c>
      <c r="Q1020" s="12" t="s">
        <v>1145</v>
      </c>
      <c r="R1020" s="12" t="s">
        <v>26</v>
      </c>
      <c r="S1020" s="12" t="s">
        <v>27</v>
      </c>
      <c r="T1020" s="12"/>
      <c r="U1020" s="12" t="s">
        <v>118</v>
      </c>
      <c r="V1020" s="12" t="s">
        <v>28</v>
      </c>
      <c r="W1020" s="12" t="s">
        <v>257</v>
      </c>
      <c r="X1020" s="12" t="s">
        <v>30</v>
      </c>
      <c r="Y1020" s="12" t="s">
        <v>599</v>
      </c>
      <c r="Z1020" s="12">
        <v>1709.57</v>
      </c>
      <c r="AA1020" s="12">
        <v>937.19</v>
      </c>
      <c r="AB1020" s="14">
        <f t="shared" si="72"/>
        <v>0.54820217949542871</v>
      </c>
      <c r="AC1020" s="12">
        <v>450.17</v>
      </c>
      <c r="AD1020" s="12">
        <v>1609.3</v>
      </c>
      <c r="AE1020" s="12">
        <v>1448.37</v>
      </c>
      <c r="AF1020" s="14">
        <f t="shared" si="73"/>
        <v>0.89999999999999991</v>
      </c>
      <c r="AG1020" s="15">
        <v>2</v>
      </c>
      <c r="AH1020" s="15">
        <v>165</v>
      </c>
      <c r="AI1020" s="15">
        <v>11</v>
      </c>
      <c r="AJ1020" s="15">
        <v>6</v>
      </c>
      <c r="AK1020" s="15">
        <v>0</v>
      </c>
      <c r="AL1020" s="15">
        <v>165</v>
      </c>
      <c r="AM1020" s="15">
        <v>0</v>
      </c>
      <c r="AN1020" s="15">
        <v>1</v>
      </c>
      <c r="AO1020" s="15">
        <v>1</v>
      </c>
      <c r="AP1020" s="15">
        <v>0.94</v>
      </c>
      <c r="AQ1020" s="16">
        <v>43101</v>
      </c>
      <c r="AR1020" s="16">
        <v>109574</v>
      </c>
      <c r="AS1020" s="16">
        <v>42806</v>
      </c>
    </row>
    <row r="1021" spans="1:45" x14ac:dyDescent="0.2">
      <c r="A1021" s="48" t="s">
        <v>9633</v>
      </c>
      <c r="B1021" s="11" t="s">
        <v>9557</v>
      </c>
      <c r="C1021" s="11" t="s">
        <v>9557</v>
      </c>
      <c r="D1021" s="11" t="s">
        <v>9557</v>
      </c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 t="s">
        <v>1168</v>
      </c>
      <c r="P1021" s="5" t="s">
        <v>6070</v>
      </c>
      <c r="Q1021" s="12" t="s">
        <v>1169</v>
      </c>
      <c r="R1021" s="12" t="s">
        <v>26</v>
      </c>
      <c r="S1021" s="12" t="s">
        <v>113</v>
      </c>
      <c r="T1021" s="12"/>
      <c r="U1021" s="12" t="s">
        <v>100</v>
      </c>
      <c r="V1021" s="12" t="s">
        <v>28</v>
      </c>
      <c r="W1021" s="12" t="s">
        <v>158</v>
      </c>
      <c r="X1021" s="12" t="s">
        <v>30</v>
      </c>
      <c r="Y1021" s="12" t="s">
        <v>101</v>
      </c>
      <c r="Z1021" s="12">
        <v>451.13</v>
      </c>
      <c r="AA1021" s="12">
        <v>209.21</v>
      </c>
      <c r="AB1021" s="14">
        <f t="shared" si="72"/>
        <v>0.46374659189147255</v>
      </c>
      <c r="AC1021" s="12">
        <v>73.930000000000007</v>
      </c>
      <c r="AD1021" s="12">
        <v>323.37</v>
      </c>
      <c r="AE1021" s="12">
        <v>291.02999999999997</v>
      </c>
      <c r="AF1021" s="14">
        <f t="shared" si="73"/>
        <v>0.89999072270154923</v>
      </c>
      <c r="AG1021" s="15">
        <v>1</v>
      </c>
      <c r="AH1021" s="15">
        <v>45</v>
      </c>
      <c r="AI1021" s="15">
        <v>6</v>
      </c>
      <c r="AJ1021" s="15">
        <v>5</v>
      </c>
      <c r="AK1021" s="15">
        <v>0</v>
      </c>
      <c r="AL1021" s="15">
        <v>45</v>
      </c>
      <c r="AM1021" s="15">
        <v>0</v>
      </c>
      <c r="AN1021" s="15">
        <v>1</v>
      </c>
      <c r="AO1021" s="15">
        <v>1</v>
      </c>
      <c r="AP1021" s="15">
        <v>0.94</v>
      </c>
      <c r="AQ1021" s="16">
        <v>43101</v>
      </c>
      <c r="AR1021" s="16">
        <v>109574</v>
      </c>
      <c r="AS1021" s="16">
        <v>42806</v>
      </c>
    </row>
    <row r="1022" spans="1:45" x14ac:dyDescent="0.2">
      <c r="A1022" s="48" t="s">
        <v>9633</v>
      </c>
      <c r="B1022" s="11" t="s">
        <v>9557</v>
      </c>
      <c r="C1022" s="11" t="s">
        <v>9557</v>
      </c>
      <c r="D1022" s="11" t="s">
        <v>9557</v>
      </c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 t="s">
        <v>1170</v>
      </c>
      <c r="P1022" s="5" t="s">
        <v>6071</v>
      </c>
      <c r="Q1022" s="12" t="s">
        <v>1169</v>
      </c>
      <c r="R1022" s="12" t="s">
        <v>26</v>
      </c>
      <c r="S1022" s="12" t="s">
        <v>113</v>
      </c>
      <c r="T1022" s="12"/>
      <c r="U1022" s="12" t="s">
        <v>118</v>
      </c>
      <c r="V1022" s="12" t="s">
        <v>28</v>
      </c>
      <c r="W1022" s="12" t="s">
        <v>158</v>
      </c>
      <c r="X1022" s="12" t="s">
        <v>30</v>
      </c>
      <c r="Y1022" s="12" t="s">
        <v>599</v>
      </c>
      <c r="Z1022" s="12">
        <v>610.38</v>
      </c>
      <c r="AA1022" s="12">
        <v>375.48</v>
      </c>
      <c r="AB1022" s="14">
        <f t="shared" si="72"/>
        <v>0.61515777056915366</v>
      </c>
      <c r="AC1022" s="12">
        <v>172.11</v>
      </c>
      <c r="AD1022" s="12">
        <v>585.20000000000005</v>
      </c>
      <c r="AE1022" s="12">
        <v>526.67999999999995</v>
      </c>
      <c r="AF1022" s="14">
        <f t="shared" si="73"/>
        <v>0.8999999999999998</v>
      </c>
      <c r="AG1022" s="15">
        <v>2</v>
      </c>
      <c r="AH1022" s="15">
        <v>60</v>
      </c>
      <c r="AI1022" s="15">
        <v>11</v>
      </c>
      <c r="AJ1022" s="15">
        <v>5</v>
      </c>
      <c r="AK1022" s="15">
        <v>0</v>
      </c>
      <c r="AL1022" s="15">
        <v>60</v>
      </c>
      <c r="AM1022" s="15">
        <v>0</v>
      </c>
      <c r="AN1022" s="15">
        <v>1</v>
      </c>
      <c r="AO1022" s="15">
        <v>1</v>
      </c>
      <c r="AP1022" s="15">
        <v>0.94</v>
      </c>
      <c r="AQ1022" s="16">
        <v>43101</v>
      </c>
      <c r="AR1022" s="16">
        <v>109574</v>
      </c>
      <c r="AS1022" s="16">
        <v>42806</v>
      </c>
    </row>
    <row r="1023" spans="1:45" x14ac:dyDescent="0.2">
      <c r="A1023" s="48" t="s">
        <v>9633</v>
      </c>
      <c r="B1023" s="11" t="s">
        <v>9557</v>
      </c>
      <c r="C1023" s="11" t="s">
        <v>9557</v>
      </c>
      <c r="D1023" s="11" t="s">
        <v>9557</v>
      </c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 t="s">
        <v>1171</v>
      </c>
      <c r="P1023" s="5" t="s">
        <v>6072</v>
      </c>
      <c r="Q1023" s="12" t="s">
        <v>1169</v>
      </c>
      <c r="R1023" s="12" t="s">
        <v>26</v>
      </c>
      <c r="S1023" s="12" t="s">
        <v>113</v>
      </c>
      <c r="T1023" s="12"/>
      <c r="U1023" s="12" t="s">
        <v>118</v>
      </c>
      <c r="V1023" s="12" t="s">
        <v>28</v>
      </c>
      <c r="W1023" s="12" t="s">
        <v>257</v>
      </c>
      <c r="X1023" s="12" t="s">
        <v>30</v>
      </c>
      <c r="Y1023" s="12" t="s">
        <v>599</v>
      </c>
      <c r="Z1023" s="12">
        <v>894.01</v>
      </c>
      <c r="AA1023" s="12">
        <v>489.66</v>
      </c>
      <c r="AB1023" s="14">
        <f t="shared" si="72"/>
        <v>0.54771199427299477</v>
      </c>
      <c r="AC1023" s="12">
        <v>232.77</v>
      </c>
      <c r="AD1023" s="12">
        <v>780.27</v>
      </c>
      <c r="AE1023" s="12">
        <v>702.24</v>
      </c>
      <c r="AF1023" s="14">
        <f t="shared" si="73"/>
        <v>0.89999615517705411</v>
      </c>
      <c r="AG1023" s="15">
        <v>2</v>
      </c>
      <c r="AH1023" s="15">
        <v>80</v>
      </c>
      <c r="AI1023" s="15">
        <v>11</v>
      </c>
      <c r="AJ1023" s="15">
        <v>5</v>
      </c>
      <c r="AK1023" s="15">
        <v>0</v>
      </c>
      <c r="AL1023" s="15">
        <v>80</v>
      </c>
      <c r="AM1023" s="15">
        <v>0</v>
      </c>
      <c r="AN1023" s="15">
        <v>1</v>
      </c>
      <c r="AO1023" s="15">
        <v>1</v>
      </c>
      <c r="AP1023" s="15">
        <v>0.94</v>
      </c>
      <c r="AQ1023" s="16">
        <v>43101</v>
      </c>
      <c r="AR1023" s="16">
        <v>109574</v>
      </c>
      <c r="AS1023" s="16">
        <v>42806</v>
      </c>
    </row>
    <row r="1024" spans="1:45" x14ac:dyDescent="0.2">
      <c r="A1024" s="48" t="s">
        <v>9633</v>
      </c>
      <c r="B1024" s="11" t="s">
        <v>9557</v>
      </c>
      <c r="C1024" s="11" t="s">
        <v>9557</v>
      </c>
      <c r="D1024" s="11" t="s">
        <v>9557</v>
      </c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 t="s">
        <v>1172</v>
      </c>
      <c r="P1024" s="5" t="s">
        <v>6073</v>
      </c>
      <c r="Q1024" s="12" t="s">
        <v>1169</v>
      </c>
      <c r="R1024" s="12" t="s">
        <v>33</v>
      </c>
      <c r="S1024" s="12" t="s">
        <v>113</v>
      </c>
      <c r="T1024" s="12"/>
      <c r="U1024" s="12" t="s">
        <v>118</v>
      </c>
      <c r="V1024" s="12" t="s">
        <v>28</v>
      </c>
      <c r="W1024" s="12" t="s">
        <v>257</v>
      </c>
      <c r="X1024" s="12" t="s">
        <v>30</v>
      </c>
      <c r="Y1024" s="12" t="s">
        <v>599</v>
      </c>
      <c r="Z1024" s="12">
        <v>577.25</v>
      </c>
      <c r="AA1024" s="12">
        <v>316.69</v>
      </c>
      <c r="AB1024" s="14">
        <f t="shared" si="72"/>
        <v>0.54861844954525774</v>
      </c>
      <c r="AC1024" s="12">
        <v>153.46</v>
      </c>
      <c r="AD1024" s="12">
        <v>585.20000000000005</v>
      </c>
      <c r="AE1024" s="12">
        <v>526.67999999999995</v>
      </c>
      <c r="AF1024" s="14">
        <f t="shared" si="73"/>
        <v>0.8999999999999998</v>
      </c>
      <c r="AG1024" s="15">
        <v>2</v>
      </c>
      <c r="AH1024" s="15">
        <v>60</v>
      </c>
      <c r="AI1024" s="15">
        <v>0</v>
      </c>
      <c r="AJ1024" s="15">
        <v>1</v>
      </c>
      <c r="AK1024" s="15">
        <v>0</v>
      </c>
      <c r="AL1024" s="15">
        <v>60</v>
      </c>
      <c r="AM1024" s="15">
        <v>0</v>
      </c>
      <c r="AN1024" s="15">
        <v>1</v>
      </c>
      <c r="AO1024" s="15">
        <v>1</v>
      </c>
      <c r="AP1024" s="15">
        <v>0.94</v>
      </c>
      <c r="AQ1024" s="16">
        <v>43101</v>
      </c>
      <c r="AR1024" s="16">
        <v>109574</v>
      </c>
      <c r="AS1024" s="16">
        <v>42806</v>
      </c>
    </row>
    <row r="1025" spans="1:45" x14ac:dyDescent="0.2">
      <c r="A1025" s="48" t="s">
        <v>9633</v>
      </c>
      <c r="B1025" s="11" t="s">
        <v>9557</v>
      </c>
      <c r="C1025" s="11" t="s">
        <v>9557</v>
      </c>
      <c r="D1025" s="11" t="s">
        <v>9557</v>
      </c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 t="s">
        <v>1173</v>
      </c>
      <c r="P1025" s="5" t="s">
        <v>6074</v>
      </c>
      <c r="Q1025" s="12" t="s">
        <v>1169</v>
      </c>
      <c r="R1025" s="12" t="s">
        <v>33</v>
      </c>
      <c r="S1025" s="12" t="s">
        <v>113</v>
      </c>
      <c r="T1025" s="12"/>
      <c r="U1025" s="12" t="s">
        <v>118</v>
      </c>
      <c r="V1025" s="12" t="s">
        <v>28</v>
      </c>
      <c r="W1025" s="12" t="s">
        <v>259</v>
      </c>
      <c r="X1025" s="12" t="s">
        <v>30</v>
      </c>
      <c r="Y1025" s="12" t="s">
        <v>599</v>
      </c>
      <c r="Z1025" s="12">
        <v>1709.87</v>
      </c>
      <c r="AA1025" s="12">
        <v>630.73</v>
      </c>
      <c r="AB1025" s="14">
        <f t="shared" si="72"/>
        <v>0.36887599642078056</v>
      </c>
      <c r="AC1025" s="12">
        <v>306.94</v>
      </c>
      <c r="AD1025" s="12">
        <v>1170.4000000000001</v>
      </c>
      <c r="AE1025" s="12">
        <v>1053.3599999999999</v>
      </c>
      <c r="AF1025" s="14">
        <f t="shared" si="73"/>
        <v>0.8999999999999998</v>
      </c>
      <c r="AG1025" s="15">
        <v>2</v>
      </c>
      <c r="AH1025" s="15">
        <v>120</v>
      </c>
      <c r="AI1025" s="15">
        <v>0</v>
      </c>
      <c r="AJ1025" s="15">
        <v>1</v>
      </c>
      <c r="AK1025" s="15">
        <v>0</v>
      </c>
      <c r="AL1025" s="15">
        <v>120</v>
      </c>
      <c r="AM1025" s="15">
        <v>0</v>
      </c>
      <c r="AN1025" s="15">
        <v>1</v>
      </c>
      <c r="AO1025" s="15">
        <v>1</v>
      </c>
      <c r="AP1025" s="15">
        <v>0.94</v>
      </c>
      <c r="AQ1025" s="16">
        <v>43101</v>
      </c>
      <c r="AR1025" s="16">
        <v>109574</v>
      </c>
      <c r="AS1025" s="16">
        <v>42806</v>
      </c>
    </row>
    <row r="1026" spans="1:45" x14ac:dyDescent="0.2">
      <c r="A1026" s="48" t="s">
        <v>9633</v>
      </c>
      <c r="B1026" s="11" t="s">
        <v>9557</v>
      </c>
      <c r="C1026" s="11" t="s">
        <v>9557</v>
      </c>
      <c r="D1026" s="11" t="s">
        <v>9557</v>
      </c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 t="s">
        <v>1174</v>
      </c>
      <c r="P1026" s="5" t="s">
        <v>6075</v>
      </c>
      <c r="Q1026" s="12" t="s">
        <v>1169</v>
      </c>
      <c r="R1026" s="12" t="s">
        <v>33</v>
      </c>
      <c r="S1026" s="12" t="s">
        <v>113</v>
      </c>
      <c r="T1026" s="12"/>
      <c r="U1026" s="12" t="s">
        <v>118</v>
      </c>
      <c r="V1026" s="12" t="s">
        <v>28</v>
      </c>
      <c r="W1026" s="12" t="s">
        <v>158</v>
      </c>
      <c r="X1026" s="12" t="s">
        <v>30</v>
      </c>
      <c r="Y1026" s="12" t="s">
        <v>599</v>
      </c>
      <c r="Z1026" s="12">
        <v>229.73</v>
      </c>
      <c r="AA1026" s="12">
        <v>131.12</v>
      </c>
      <c r="AB1026" s="14">
        <f t="shared" si="72"/>
        <v>0.5707569755800288</v>
      </c>
      <c r="AC1026" s="12">
        <v>48.17</v>
      </c>
      <c r="AD1026" s="12">
        <v>292.60000000000002</v>
      </c>
      <c r="AE1026" s="12">
        <v>263.33999999999997</v>
      </c>
      <c r="AF1026" s="14">
        <f t="shared" si="73"/>
        <v>0.8999999999999998</v>
      </c>
      <c r="AG1026" s="15">
        <v>1</v>
      </c>
      <c r="AH1026" s="15">
        <v>30</v>
      </c>
      <c r="AI1026" s="15">
        <v>0</v>
      </c>
      <c r="AJ1026" s="15">
        <v>1</v>
      </c>
      <c r="AK1026" s="15">
        <v>0</v>
      </c>
      <c r="AL1026" s="15">
        <v>30</v>
      </c>
      <c r="AM1026" s="15">
        <v>0</v>
      </c>
      <c r="AN1026" s="15">
        <v>1</v>
      </c>
      <c r="AO1026" s="15">
        <v>1</v>
      </c>
      <c r="AP1026" s="15">
        <v>0.94</v>
      </c>
      <c r="AQ1026" s="16">
        <v>43101</v>
      </c>
      <c r="AR1026" s="16">
        <v>109574</v>
      </c>
      <c r="AS1026" s="16">
        <v>42806</v>
      </c>
    </row>
    <row r="1027" spans="1:45" x14ac:dyDescent="0.2">
      <c r="A1027" s="48" t="s">
        <v>9633</v>
      </c>
      <c r="B1027" s="11" t="s">
        <v>9557</v>
      </c>
      <c r="C1027" s="11" t="s">
        <v>9557</v>
      </c>
      <c r="D1027" s="11" t="s">
        <v>9557</v>
      </c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 t="s">
        <v>1175</v>
      </c>
      <c r="P1027" s="5" t="s">
        <v>6076</v>
      </c>
      <c r="Q1027" s="12" t="s">
        <v>1169</v>
      </c>
      <c r="R1027" s="12" t="s">
        <v>33</v>
      </c>
      <c r="S1027" s="12" t="s">
        <v>113</v>
      </c>
      <c r="T1027" s="12"/>
      <c r="U1027" s="12" t="s">
        <v>118</v>
      </c>
      <c r="V1027" s="12" t="s">
        <v>28</v>
      </c>
      <c r="W1027" s="12" t="s">
        <v>257</v>
      </c>
      <c r="X1027" s="12" t="s">
        <v>30</v>
      </c>
      <c r="Y1027" s="12" t="s">
        <v>599</v>
      </c>
      <c r="Z1027" s="12">
        <v>677.89</v>
      </c>
      <c r="AA1027" s="12">
        <v>371.72</v>
      </c>
      <c r="AB1027" s="14">
        <f t="shared" si="72"/>
        <v>0.54834855212497613</v>
      </c>
      <c r="AC1027" s="12">
        <v>179.05</v>
      </c>
      <c r="AD1027" s="12">
        <v>682.73</v>
      </c>
      <c r="AE1027" s="12">
        <v>614.46</v>
      </c>
      <c r="AF1027" s="14">
        <f t="shared" si="73"/>
        <v>0.90000439412359212</v>
      </c>
      <c r="AG1027" s="15">
        <v>2</v>
      </c>
      <c r="AH1027" s="15">
        <v>70</v>
      </c>
      <c r="AI1027" s="15">
        <v>0</v>
      </c>
      <c r="AJ1027" s="15">
        <v>2</v>
      </c>
      <c r="AK1027" s="15">
        <v>0</v>
      </c>
      <c r="AL1027" s="15">
        <v>70</v>
      </c>
      <c r="AM1027" s="15">
        <v>0</v>
      </c>
      <c r="AN1027" s="15">
        <v>1</v>
      </c>
      <c r="AO1027" s="15">
        <v>1</v>
      </c>
      <c r="AP1027" s="15">
        <v>0.94</v>
      </c>
      <c r="AQ1027" s="16">
        <v>43101</v>
      </c>
      <c r="AR1027" s="16">
        <v>109574</v>
      </c>
      <c r="AS1027" s="16">
        <v>42806</v>
      </c>
    </row>
    <row r="1028" spans="1:45" x14ac:dyDescent="0.2">
      <c r="A1028" s="48" t="s">
        <v>9633</v>
      </c>
      <c r="B1028" s="11" t="s">
        <v>9557</v>
      </c>
      <c r="C1028" s="11" t="s">
        <v>9557</v>
      </c>
      <c r="D1028" s="11" t="s">
        <v>9557</v>
      </c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 t="s">
        <v>1176</v>
      </c>
      <c r="P1028" s="5" t="s">
        <v>6077</v>
      </c>
      <c r="Q1028" s="12" t="s">
        <v>1169</v>
      </c>
      <c r="R1028" s="12" t="s">
        <v>26</v>
      </c>
      <c r="S1028" s="12" t="s">
        <v>27</v>
      </c>
      <c r="T1028" s="12"/>
      <c r="U1028" s="12" t="s">
        <v>118</v>
      </c>
      <c r="V1028" s="12" t="s">
        <v>28</v>
      </c>
      <c r="W1028" s="12" t="s">
        <v>257</v>
      </c>
      <c r="X1028" s="12" t="s">
        <v>30</v>
      </c>
      <c r="Y1028" s="12" t="s">
        <v>599</v>
      </c>
      <c r="Z1028" s="12">
        <v>1571.89</v>
      </c>
      <c r="AA1028" s="12">
        <v>861.36</v>
      </c>
      <c r="AB1028" s="14">
        <f t="shared" si="72"/>
        <v>0.54797727576357125</v>
      </c>
      <c r="AC1028" s="12">
        <v>411.8</v>
      </c>
      <c r="AD1028" s="12">
        <v>1463</v>
      </c>
      <c r="AE1028" s="12">
        <v>1316.7</v>
      </c>
      <c r="AF1028" s="14">
        <f t="shared" si="73"/>
        <v>0.9</v>
      </c>
      <c r="AG1028" s="15">
        <v>2</v>
      </c>
      <c r="AH1028" s="15">
        <v>150</v>
      </c>
      <c r="AI1028" s="15">
        <v>11</v>
      </c>
      <c r="AJ1028" s="15">
        <v>7</v>
      </c>
      <c r="AK1028" s="15">
        <v>0</v>
      </c>
      <c r="AL1028" s="15">
        <v>150</v>
      </c>
      <c r="AM1028" s="15">
        <v>0</v>
      </c>
      <c r="AN1028" s="15">
        <v>1</v>
      </c>
      <c r="AO1028" s="15">
        <v>1</v>
      </c>
      <c r="AP1028" s="15">
        <v>0.94</v>
      </c>
      <c r="AQ1028" s="16">
        <v>43101</v>
      </c>
      <c r="AR1028" s="16">
        <v>109574</v>
      </c>
      <c r="AS1028" s="16">
        <v>42806</v>
      </c>
    </row>
    <row r="1029" spans="1:45" x14ac:dyDescent="0.2">
      <c r="A1029" s="48" t="s">
        <v>9633</v>
      </c>
      <c r="B1029" s="11" t="s">
        <v>9557</v>
      </c>
      <c r="C1029" s="11" t="s">
        <v>9557</v>
      </c>
      <c r="D1029" s="11" t="s">
        <v>9557</v>
      </c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 t="s">
        <v>1177</v>
      </c>
      <c r="P1029" s="5" t="s">
        <v>6078</v>
      </c>
      <c r="Q1029" s="12" t="s">
        <v>1169</v>
      </c>
      <c r="R1029" s="12" t="s">
        <v>26</v>
      </c>
      <c r="S1029" s="12" t="s">
        <v>113</v>
      </c>
      <c r="T1029" s="12"/>
      <c r="U1029" s="12" t="s">
        <v>100</v>
      </c>
      <c r="V1029" s="12" t="s">
        <v>28</v>
      </c>
      <c r="W1029" s="12" t="s">
        <v>158</v>
      </c>
      <c r="X1029" s="12" t="s">
        <v>30</v>
      </c>
      <c r="Y1029" s="12" t="s">
        <v>101</v>
      </c>
      <c r="Z1029" s="12">
        <v>409.45</v>
      </c>
      <c r="AA1029" s="12">
        <v>189.88</v>
      </c>
      <c r="AB1029" s="14">
        <f t="shared" si="72"/>
        <v>0.46374404689217241</v>
      </c>
      <c r="AC1029" s="12">
        <v>66.680000000000007</v>
      </c>
      <c r="AD1029" s="12">
        <v>251.51</v>
      </c>
      <c r="AE1029" s="12">
        <v>226.36</v>
      </c>
      <c r="AF1029" s="14">
        <f t="shared" si="73"/>
        <v>0.90000397598505033</v>
      </c>
      <c r="AG1029" s="15">
        <v>1</v>
      </c>
      <c r="AH1029" s="15">
        <v>35</v>
      </c>
      <c r="AI1029" s="15">
        <v>11</v>
      </c>
      <c r="AJ1029" s="15">
        <v>5</v>
      </c>
      <c r="AK1029" s="15">
        <v>0</v>
      </c>
      <c r="AL1029" s="15">
        <v>35</v>
      </c>
      <c r="AM1029" s="15">
        <v>0</v>
      </c>
      <c r="AN1029" s="15">
        <v>1</v>
      </c>
      <c r="AO1029" s="15">
        <v>1</v>
      </c>
      <c r="AP1029" s="15">
        <v>0.94</v>
      </c>
      <c r="AQ1029" s="16">
        <v>43101</v>
      </c>
      <c r="AR1029" s="16">
        <v>109574</v>
      </c>
      <c r="AS1029" s="16">
        <v>42806</v>
      </c>
    </row>
    <row r="1030" spans="1:45" x14ac:dyDescent="0.2">
      <c r="A1030" s="48" t="s">
        <v>9633</v>
      </c>
      <c r="B1030" s="11" t="s">
        <v>9557</v>
      </c>
      <c r="C1030" s="11" t="s">
        <v>9557</v>
      </c>
      <c r="D1030" s="11" t="s">
        <v>9557</v>
      </c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 t="s">
        <v>1178</v>
      </c>
      <c r="P1030" s="5" t="s">
        <v>6079</v>
      </c>
      <c r="Q1030" s="12" t="s">
        <v>1169</v>
      </c>
      <c r="R1030" s="12" t="s">
        <v>26</v>
      </c>
      <c r="S1030" s="12" t="s">
        <v>113</v>
      </c>
      <c r="T1030" s="12"/>
      <c r="U1030" s="12" t="s">
        <v>100</v>
      </c>
      <c r="V1030" s="12" t="s">
        <v>28</v>
      </c>
      <c r="W1030" s="12" t="s">
        <v>257</v>
      </c>
      <c r="X1030" s="12" t="s">
        <v>30</v>
      </c>
      <c r="Y1030" s="12" t="s">
        <v>599</v>
      </c>
      <c r="Z1030" s="12">
        <v>1227.6400000000001</v>
      </c>
      <c r="AA1030" s="12">
        <v>672.84</v>
      </c>
      <c r="AB1030" s="14">
        <f t="shared" si="72"/>
        <v>0.54807598318725359</v>
      </c>
      <c r="AC1030" s="12">
        <v>322.27999999999997</v>
      </c>
      <c r="AD1030" s="12">
        <v>1121.6300000000001</v>
      </c>
      <c r="AE1030" s="12">
        <v>1009.47</v>
      </c>
      <c r="AF1030" s="14">
        <f t="shared" si="73"/>
        <v>0.90000267467881556</v>
      </c>
      <c r="AG1030" s="15">
        <v>2</v>
      </c>
      <c r="AH1030" s="15">
        <v>115</v>
      </c>
      <c r="AI1030" s="15">
        <v>11</v>
      </c>
      <c r="AJ1030" s="15">
        <v>5</v>
      </c>
      <c r="AK1030" s="15">
        <v>0</v>
      </c>
      <c r="AL1030" s="15">
        <v>115</v>
      </c>
      <c r="AM1030" s="15">
        <v>0</v>
      </c>
      <c r="AN1030" s="15">
        <v>1</v>
      </c>
      <c r="AO1030" s="15">
        <v>1</v>
      </c>
      <c r="AP1030" s="15">
        <v>0.94</v>
      </c>
      <c r="AQ1030" s="16">
        <v>43101</v>
      </c>
      <c r="AR1030" s="16">
        <v>109574</v>
      </c>
      <c r="AS1030" s="16">
        <v>42806</v>
      </c>
    </row>
    <row r="1031" spans="1:45" x14ac:dyDescent="0.2">
      <c r="A1031" s="48" t="s">
        <v>9633</v>
      </c>
      <c r="B1031" s="11" t="s">
        <v>9557</v>
      </c>
      <c r="C1031" s="11" t="s">
        <v>9557</v>
      </c>
      <c r="D1031" s="11" t="s">
        <v>9557</v>
      </c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 t="s">
        <v>1179</v>
      </c>
      <c r="P1031" s="5" t="s">
        <v>6080</v>
      </c>
      <c r="Q1031" s="12" t="s">
        <v>1169</v>
      </c>
      <c r="R1031" s="12" t="s">
        <v>33</v>
      </c>
      <c r="S1031" s="12" t="s">
        <v>113</v>
      </c>
      <c r="T1031" s="12"/>
      <c r="U1031" s="12" t="s">
        <v>100</v>
      </c>
      <c r="V1031" s="12" t="s">
        <v>28</v>
      </c>
      <c r="W1031" s="12" t="s">
        <v>257</v>
      </c>
      <c r="X1031" s="12" t="s">
        <v>30</v>
      </c>
      <c r="Y1031" s="12" t="s">
        <v>599</v>
      </c>
      <c r="Z1031" s="12">
        <v>577.25</v>
      </c>
      <c r="AA1031" s="12">
        <v>316.69</v>
      </c>
      <c r="AB1031" s="14">
        <f t="shared" si="72"/>
        <v>0.54861844954525774</v>
      </c>
      <c r="AC1031" s="12">
        <v>153.46</v>
      </c>
      <c r="AD1031" s="12">
        <v>585.20000000000005</v>
      </c>
      <c r="AE1031" s="12">
        <v>526.67999999999995</v>
      </c>
      <c r="AF1031" s="14">
        <f t="shared" si="73"/>
        <v>0.8999999999999998</v>
      </c>
      <c r="AG1031" s="15">
        <v>2</v>
      </c>
      <c r="AH1031" s="15">
        <v>60</v>
      </c>
      <c r="AI1031" s="15">
        <v>0</v>
      </c>
      <c r="AJ1031" s="15">
        <v>1</v>
      </c>
      <c r="AK1031" s="15">
        <v>0</v>
      </c>
      <c r="AL1031" s="15">
        <v>60</v>
      </c>
      <c r="AM1031" s="15">
        <v>0</v>
      </c>
      <c r="AN1031" s="15">
        <v>1</v>
      </c>
      <c r="AO1031" s="15">
        <v>1</v>
      </c>
      <c r="AP1031" s="15">
        <v>0.94</v>
      </c>
      <c r="AQ1031" s="16">
        <v>43101</v>
      </c>
      <c r="AR1031" s="16">
        <v>109574</v>
      </c>
      <c r="AS1031" s="16">
        <v>42806</v>
      </c>
    </row>
    <row r="1032" spans="1:45" x14ac:dyDescent="0.2">
      <c r="A1032" s="48" t="s">
        <v>9633</v>
      </c>
      <c r="B1032" s="11" t="s">
        <v>9557</v>
      </c>
      <c r="C1032" s="11" t="s">
        <v>9557</v>
      </c>
      <c r="D1032" s="11" t="s">
        <v>9557</v>
      </c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 t="s">
        <v>1180</v>
      </c>
      <c r="P1032" s="5" t="s">
        <v>6081</v>
      </c>
      <c r="Q1032" s="12" t="s">
        <v>1181</v>
      </c>
      <c r="R1032" s="12" t="s">
        <v>26</v>
      </c>
      <c r="S1032" s="12" t="s">
        <v>27</v>
      </c>
      <c r="T1032" s="12"/>
      <c r="U1032" s="12" t="s">
        <v>100</v>
      </c>
      <c r="V1032" s="12" t="s">
        <v>28</v>
      </c>
      <c r="W1032" s="12" t="s">
        <v>259</v>
      </c>
      <c r="X1032" s="12" t="s">
        <v>30</v>
      </c>
      <c r="Y1032" s="12" t="s">
        <v>101</v>
      </c>
      <c r="Z1032" s="12">
        <v>2305.1</v>
      </c>
      <c r="AA1032" s="12">
        <v>616.39</v>
      </c>
      <c r="AB1032" s="14">
        <f t="shared" si="72"/>
        <v>0.26740271571732244</v>
      </c>
      <c r="AC1032" s="12">
        <v>237.11</v>
      </c>
      <c r="AD1032" s="12">
        <v>1006.04</v>
      </c>
      <c r="AE1032" s="12">
        <v>905.44</v>
      </c>
      <c r="AF1032" s="14">
        <f t="shared" si="73"/>
        <v>0.90000397598505033</v>
      </c>
      <c r="AG1032" s="15">
        <v>1</v>
      </c>
      <c r="AH1032" s="15">
        <v>140</v>
      </c>
      <c r="AI1032" s="15">
        <v>11</v>
      </c>
      <c r="AJ1032" s="15">
        <v>6</v>
      </c>
      <c r="AK1032" s="15">
        <v>0</v>
      </c>
      <c r="AL1032" s="15">
        <v>140</v>
      </c>
      <c r="AM1032" s="15">
        <v>0</v>
      </c>
      <c r="AN1032" s="15">
        <v>1</v>
      </c>
      <c r="AO1032" s="15">
        <v>1</v>
      </c>
      <c r="AP1032" s="15">
        <v>0.94</v>
      </c>
      <c r="AQ1032" s="16">
        <v>43101</v>
      </c>
      <c r="AR1032" s="16">
        <v>109574</v>
      </c>
      <c r="AS1032" s="16">
        <v>42806</v>
      </c>
    </row>
    <row r="1033" spans="1:45" x14ac:dyDescent="0.2">
      <c r="A1033" s="48" t="s">
        <v>9633</v>
      </c>
      <c r="B1033" s="11" t="s">
        <v>9557</v>
      </c>
      <c r="C1033" s="11" t="s">
        <v>9557</v>
      </c>
      <c r="D1033" s="11" t="s">
        <v>9557</v>
      </c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 t="s">
        <v>1182</v>
      </c>
      <c r="P1033" s="5" t="s">
        <v>6082</v>
      </c>
      <c r="Q1033" s="12" t="s">
        <v>1181</v>
      </c>
      <c r="R1033" s="12" t="s">
        <v>26</v>
      </c>
      <c r="S1033" s="12" t="s">
        <v>27</v>
      </c>
      <c r="T1033" s="12"/>
      <c r="U1033" s="12" t="s">
        <v>100</v>
      </c>
      <c r="V1033" s="12" t="s">
        <v>28</v>
      </c>
      <c r="W1033" s="12" t="s">
        <v>259</v>
      </c>
      <c r="X1033" s="12" t="s">
        <v>30</v>
      </c>
      <c r="Y1033" s="12" t="s">
        <v>101</v>
      </c>
      <c r="Z1033" s="12">
        <v>3944.82</v>
      </c>
      <c r="AA1033" s="12">
        <v>1054.8599999999999</v>
      </c>
      <c r="AB1033" s="14">
        <f t="shared" si="72"/>
        <v>0.26740383591646766</v>
      </c>
      <c r="AC1033" s="12">
        <v>409.84</v>
      </c>
      <c r="AD1033" s="12">
        <v>1796.5</v>
      </c>
      <c r="AE1033" s="12">
        <v>1616.85</v>
      </c>
      <c r="AF1033" s="14">
        <f t="shared" si="73"/>
        <v>0.89999999999999991</v>
      </c>
      <c r="AG1033" s="15">
        <v>1</v>
      </c>
      <c r="AH1033" s="15">
        <v>250</v>
      </c>
      <c r="AI1033" s="15">
        <v>11</v>
      </c>
      <c r="AJ1033" s="15">
        <v>6</v>
      </c>
      <c r="AK1033" s="15">
        <v>0</v>
      </c>
      <c r="AL1033" s="15">
        <v>250</v>
      </c>
      <c r="AM1033" s="15">
        <v>0</v>
      </c>
      <c r="AN1033" s="15">
        <v>1</v>
      </c>
      <c r="AO1033" s="15">
        <v>1</v>
      </c>
      <c r="AP1033" s="15">
        <v>0.94</v>
      </c>
      <c r="AQ1033" s="16">
        <v>43101</v>
      </c>
      <c r="AR1033" s="16">
        <v>109574</v>
      </c>
      <c r="AS1033" s="16">
        <v>42806</v>
      </c>
    </row>
    <row r="1034" spans="1:45" x14ac:dyDescent="0.2">
      <c r="A1034" s="48" t="s">
        <v>9633</v>
      </c>
      <c r="B1034" s="11" t="s">
        <v>9557</v>
      </c>
      <c r="C1034" s="11" t="s">
        <v>9557</v>
      </c>
      <c r="D1034" s="11" t="s">
        <v>9557</v>
      </c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 t="s">
        <v>1183</v>
      </c>
      <c r="P1034" s="5" t="s">
        <v>6083</v>
      </c>
      <c r="Q1034" s="12" t="s">
        <v>1181</v>
      </c>
      <c r="R1034" s="12" t="s">
        <v>26</v>
      </c>
      <c r="S1034" s="12" t="s">
        <v>27</v>
      </c>
      <c r="T1034" s="12"/>
      <c r="U1034" s="12" t="s">
        <v>118</v>
      </c>
      <c r="V1034" s="12" t="s">
        <v>28</v>
      </c>
      <c r="W1034" s="12" t="s">
        <v>259</v>
      </c>
      <c r="X1034" s="12" t="s">
        <v>30</v>
      </c>
      <c r="Y1034" s="12" t="s">
        <v>599</v>
      </c>
      <c r="Z1034" s="12">
        <v>2765.52</v>
      </c>
      <c r="AA1034" s="12">
        <v>1018.38</v>
      </c>
      <c r="AB1034" s="14">
        <f t="shared" si="72"/>
        <v>0.36824177731493535</v>
      </c>
      <c r="AC1034" s="12">
        <v>488.54</v>
      </c>
      <c r="AD1034" s="12">
        <v>1755.6</v>
      </c>
      <c r="AE1034" s="12">
        <v>1580.04</v>
      </c>
      <c r="AF1034" s="14">
        <f t="shared" si="73"/>
        <v>0.9</v>
      </c>
      <c r="AG1034" s="15">
        <v>2</v>
      </c>
      <c r="AH1034" s="15">
        <v>180</v>
      </c>
      <c r="AI1034" s="15">
        <v>11</v>
      </c>
      <c r="AJ1034" s="15">
        <v>7</v>
      </c>
      <c r="AK1034" s="15">
        <v>0</v>
      </c>
      <c r="AL1034" s="15">
        <v>180</v>
      </c>
      <c r="AM1034" s="15">
        <v>0</v>
      </c>
      <c r="AN1034" s="15">
        <v>1</v>
      </c>
      <c r="AO1034" s="15">
        <v>1</v>
      </c>
      <c r="AP1034" s="15">
        <v>0.94</v>
      </c>
      <c r="AQ1034" s="16">
        <v>43101</v>
      </c>
      <c r="AR1034" s="16">
        <v>109574</v>
      </c>
      <c r="AS1034" s="16">
        <v>42806</v>
      </c>
    </row>
    <row r="1035" spans="1:45" x14ac:dyDescent="0.2">
      <c r="A1035" s="48" t="s">
        <v>9633</v>
      </c>
      <c r="B1035" s="11" t="s">
        <v>9557</v>
      </c>
      <c r="C1035" s="11" t="s">
        <v>9557</v>
      </c>
      <c r="D1035" s="11" t="s">
        <v>9557</v>
      </c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 t="s">
        <v>1184</v>
      </c>
      <c r="P1035" s="5" t="s">
        <v>6084</v>
      </c>
      <c r="Q1035" s="12" t="s">
        <v>1181</v>
      </c>
      <c r="R1035" s="12" t="s">
        <v>26</v>
      </c>
      <c r="S1035" s="12" t="s">
        <v>27</v>
      </c>
      <c r="T1035" s="12"/>
      <c r="U1035" s="12" t="s">
        <v>118</v>
      </c>
      <c r="V1035" s="12" t="s">
        <v>28</v>
      </c>
      <c r="W1035" s="12" t="s">
        <v>259</v>
      </c>
      <c r="X1035" s="12" t="s">
        <v>30</v>
      </c>
      <c r="Y1035" s="12" t="s">
        <v>599</v>
      </c>
      <c r="Z1035" s="12">
        <v>3616.39</v>
      </c>
      <c r="AA1035" s="12">
        <v>1332.4</v>
      </c>
      <c r="AB1035" s="14">
        <f t="shared" si="72"/>
        <v>0.36843371428413424</v>
      </c>
      <c r="AC1035" s="12">
        <v>642</v>
      </c>
      <c r="AD1035" s="12">
        <v>2340.8000000000002</v>
      </c>
      <c r="AE1035" s="12">
        <v>2106.7199999999998</v>
      </c>
      <c r="AF1035" s="14">
        <f t="shared" si="73"/>
        <v>0.8999999999999998</v>
      </c>
      <c r="AG1035" s="15">
        <v>2</v>
      </c>
      <c r="AH1035" s="15">
        <v>240</v>
      </c>
      <c r="AI1035" s="15">
        <v>11</v>
      </c>
      <c r="AJ1035" s="15">
        <v>7</v>
      </c>
      <c r="AK1035" s="15">
        <v>0</v>
      </c>
      <c r="AL1035" s="15">
        <v>240</v>
      </c>
      <c r="AM1035" s="15">
        <v>0</v>
      </c>
      <c r="AN1035" s="15">
        <v>1</v>
      </c>
      <c r="AO1035" s="15">
        <v>1</v>
      </c>
      <c r="AP1035" s="15">
        <v>0.94</v>
      </c>
      <c r="AQ1035" s="16">
        <v>43101</v>
      </c>
      <c r="AR1035" s="16">
        <v>109574</v>
      </c>
      <c r="AS1035" s="16">
        <v>42806</v>
      </c>
    </row>
    <row r="1036" spans="1:45" x14ac:dyDescent="0.2">
      <c r="A1036" s="48" t="s">
        <v>9633</v>
      </c>
      <c r="B1036" s="11" t="s">
        <v>9557</v>
      </c>
      <c r="C1036" s="11" t="s">
        <v>9557</v>
      </c>
      <c r="D1036" s="11" t="s">
        <v>9557</v>
      </c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 t="s">
        <v>1185</v>
      </c>
      <c r="P1036" s="5" t="s">
        <v>6085</v>
      </c>
      <c r="Q1036" s="12" t="s">
        <v>1181</v>
      </c>
      <c r="R1036" s="12" t="s">
        <v>26</v>
      </c>
      <c r="S1036" s="12" t="s">
        <v>27</v>
      </c>
      <c r="T1036" s="12"/>
      <c r="U1036" s="12" t="s">
        <v>118</v>
      </c>
      <c r="V1036" s="12" t="s">
        <v>28</v>
      </c>
      <c r="W1036" s="12" t="s">
        <v>259</v>
      </c>
      <c r="X1036" s="12" t="s">
        <v>30</v>
      </c>
      <c r="Y1036" s="12" t="s">
        <v>599</v>
      </c>
      <c r="Z1036" s="12">
        <v>2757.39</v>
      </c>
      <c r="AA1036" s="12">
        <v>1015.7</v>
      </c>
      <c r="AB1036" s="14">
        <f t="shared" si="72"/>
        <v>0.36835558263430274</v>
      </c>
      <c r="AC1036" s="12">
        <v>488.54</v>
      </c>
      <c r="AD1036" s="12">
        <v>1755.6</v>
      </c>
      <c r="AE1036" s="12">
        <v>1580.04</v>
      </c>
      <c r="AF1036" s="14">
        <f t="shared" si="73"/>
        <v>0.9</v>
      </c>
      <c r="AG1036" s="15">
        <v>2</v>
      </c>
      <c r="AH1036" s="15">
        <v>180</v>
      </c>
      <c r="AI1036" s="15">
        <v>11</v>
      </c>
      <c r="AJ1036" s="15">
        <v>6</v>
      </c>
      <c r="AK1036" s="15">
        <v>0</v>
      </c>
      <c r="AL1036" s="15">
        <v>180</v>
      </c>
      <c r="AM1036" s="15">
        <v>0</v>
      </c>
      <c r="AN1036" s="15">
        <v>1</v>
      </c>
      <c r="AO1036" s="15">
        <v>1</v>
      </c>
      <c r="AP1036" s="15">
        <v>0.94</v>
      </c>
      <c r="AQ1036" s="16">
        <v>43101</v>
      </c>
      <c r="AR1036" s="16">
        <v>109574</v>
      </c>
      <c r="AS1036" s="16">
        <v>42806</v>
      </c>
    </row>
    <row r="1037" spans="1:45" x14ac:dyDescent="0.2">
      <c r="A1037" s="48" t="s">
        <v>9633</v>
      </c>
      <c r="B1037" s="11" t="s">
        <v>9557</v>
      </c>
      <c r="C1037" s="11" t="s">
        <v>9557</v>
      </c>
      <c r="D1037" s="11" t="s">
        <v>9557</v>
      </c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 t="s">
        <v>1186</v>
      </c>
      <c r="P1037" s="5" t="s">
        <v>6086</v>
      </c>
      <c r="Q1037" s="12" t="s">
        <v>1181</v>
      </c>
      <c r="R1037" s="12" t="s">
        <v>26</v>
      </c>
      <c r="S1037" s="12" t="s">
        <v>27</v>
      </c>
      <c r="T1037" s="12"/>
      <c r="U1037" s="12" t="s">
        <v>118</v>
      </c>
      <c r="V1037" s="12" t="s">
        <v>28</v>
      </c>
      <c r="W1037" s="12" t="s">
        <v>259</v>
      </c>
      <c r="X1037" s="12" t="s">
        <v>30</v>
      </c>
      <c r="Y1037" s="12" t="s">
        <v>599</v>
      </c>
      <c r="Z1037" s="12">
        <v>1906.52</v>
      </c>
      <c r="AA1037" s="12">
        <v>701.68</v>
      </c>
      <c r="AB1037" s="14">
        <f t="shared" si="72"/>
        <v>0.36804229695990598</v>
      </c>
      <c r="AC1037" s="12">
        <v>335.07</v>
      </c>
      <c r="AD1037" s="12">
        <v>1170.4000000000001</v>
      </c>
      <c r="AE1037" s="12">
        <v>1053.3599999999999</v>
      </c>
      <c r="AF1037" s="14">
        <f t="shared" si="73"/>
        <v>0.8999999999999998</v>
      </c>
      <c r="AG1037" s="15">
        <v>2</v>
      </c>
      <c r="AH1037" s="15">
        <v>120</v>
      </c>
      <c r="AI1037" s="15">
        <v>11</v>
      </c>
      <c r="AJ1037" s="15">
        <v>6</v>
      </c>
      <c r="AK1037" s="15">
        <v>0</v>
      </c>
      <c r="AL1037" s="15">
        <v>120</v>
      </c>
      <c r="AM1037" s="15">
        <v>0</v>
      </c>
      <c r="AN1037" s="15">
        <v>1</v>
      </c>
      <c r="AO1037" s="15">
        <v>1</v>
      </c>
      <c r="AP1037" s="15">
        <v>0.94</v>
      </c>
      <c r="AQ1037" s="16">
        <v>43101</v>
      </c>
      <c r="AR1037" s="16">
        <v>109574</v>
      </c>
      <c r="AS1037" s="16">
        <v>42806</v>
      </c>
    </row>
    <row r="1038" spans="1:45" x14ac:dyDescent="0.2">
      <c r="A1038" s="48" t="s">
        <v>9633</v>
      </c>
      <c r="B1038" s="11" t="s">
        <v>9557</v>
      </c>
      <c r="C1038" s="11" t="s">
        <v>9557</v>
      </c>
      <c r="D1038" s="11" t="s">
        <v>9557</v>
      </c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 t="s">
        <v>1187</v>
      </c>
      <c r="P1038" s="5" t="s">
        <v>6087</v>
      </c>
      <c r="Q1038" s="12" t="s">
        <v>1181</v>
      </c>
      <c r="R1038" s="12" t="s">
        <v>26</v>
      </c>
      <c r="S1038" s="12" t="s">
        <v>27</v>
      </c>
      <c r="T1038" s="12"/>
      <c r="U1038" s="12" t="s">
        <v>118</v>
      </c>
      <c r="V1038" s="12" t="s">
        <v>28</v>
      </c>
      <c r="W1038" s="12" t="s">
        <v>257</v>
      </c>
      <c r="X1038" s="12" t="s">
        <v>30</v>
      </c>
      <c r="Y1038" s="12" t="s">
        <v>101</v>
      </c>
      <c r="Z1038" s="12">
        <v>666.53</v>
      </c>
      <c r="AA1038" s="12">
        <v>272.75</v>
      </c>
      <c r="AB1038" s="14">
        <f t="shared" si="72"/>
        <v>0.40920888782200354</v>
      </c>
      <c r="AC1038" s="12">
        <v>103.64</v>
      </c>
      <c r="AD1038" s="12">
        <v>395.23</v>
      </c>
      <c r="AE1038" s="12">
        <v>355.71</v>
      </c>
      <c r="AF1038" s="14">
        <f t="shared" si="73"/>
        <v>0.90000759051691415</v>
      </c>
      <c r="AG1038" s="15">
        <v>1</v>
      </c>
      <c r="AH1038" s="15">
        <v>55</v>
      </c>
      <c r="AI1038" s="15">
        <v>11</v>
      </c>
      <c r="AJ1038" s="15">
        <v>4</v>
      </c>
      <c r="AK1038" s="15">
        <v>0</v>
      </c>
      <c r="AL1038" s="15">
        <v>55</v>
      </c>
      <c r="AM1038" s="15">
        <v>0</v>
      </c>
      <c r="AN1038" s="15">
        <v>1</v>
      </c>
      <c r="AO1038" s="15">
        <v>1</v>
      </c>
      <c r="AP1038" s="15">
        <v>0.94</v>
      </c>
      <c r="AQ1038" s="16">
        <v>43101</v>
      </c>
      <c r="AR1038" s="16">
        <v>109574</v>
      </c>
      <c r="AS1038" s="16">
        <v>42806</v>
      </c>
    </row>
    <row r="1039" spans="1:45" x14ac:dyDescent="0.2">
      <c r="A1039" s="48" t="s">
        <v>9633</v>
      </c>
      <c r="B1039" s="11" t="s">
        <v>9557</v>
      </c>
      <c r="C1039" s="11" t="s">
        <v>9557</v>
      </c>
      <c r="D1039" s="11" t="s">
        <v>9557</v>
      </c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 t="s">
        <v>1188</v>
      </c>
      <c r="P1039" s="5" t="s">
        <v>6088</v>
      </c>
      <c r="Q1039" s="12" t="s">
        <v>1181</v>
      </c>
      <c r="R1039" s="12" t="s">
        <v>26</v>
      </c>
      <c r="S1039" s="12" t="s">
        <v>27</v>
      </c>
      <c r="T1039" s="12"/>
      <c r="U1039" s="12" t="s">
        <v>118</v>
      </c>
      <c r="V1039" s="12" t="s">
        <v>28</v>
      </c>
      <c r="W1039" s="12" t="s">
        <v>257</v>
      </c>
      <c r="X1039" s="12" t="s">
        <v>30</v>
      </c>
      <c r="Y1039" s="12" t="s">
        <v>101</v>
      </c>
      <c r="Z1039" s="12">
        <v>1116.69</v>
      </c>
      <c r="AA1039" s="12">
        <v>456.95</v>
      </c>
      <c r="AB1039" s="14">
        <f t="shared" si="72"/>
        <v>0.40920040476766156</v>
      </c>
      <c r="AC1039" s="12">
        <v>174.3</v>
      </c>
      <c r="AD1039" s="12">
        <v>718.6</v>
      </c>
      <c r="AE1039" s="12">
        <v>646.74</v>
      </c>
      <c r="AF1039" s="14">
        <f t="shared" si="73"/>
        <v>0.9</v>
      </c>
      <c r="AG1039" s="15">
        <v>1</v>
      </c>
      <c r="AH1039" s="15">
        <v>100</v>
      </c>
      <c r="AI1039" s="15">
        <v>11</v>
      </c>
      <c r="AJ1039" s="15">
        <v>6</v>
      </c>
      <c r="AK1039" s="15">
        <v>0</v>
      </c>
      <c r="AL1039" s="15">
        <v>100</v>
      </c>
      <c r="AM1039" s="15">
        <v>0</v>
      </c>
      <c r="AN1039" s="15">
        <v>1</v>
      </c>
      <c r="AO1039" s="15">
        <v>1</v>
      </c>
      <c r="AP1039" s="15">
        <v>0.94</v>
      </c>
      <c r="AQ1039" s="16">
        <v>43101</v>
      </c>
      <c r="AR1039" s="16">
        <v>109574</v>
      </c>
      <c r="AS1039" s="16">
        <v>42806</v>
      </c>
    </row>
    <row r="1040" spans="1:45" x14ac:dyDescent="0.2">
      <c r="A1040" s="48" t="s">
        <v>9633</v>
      </c>
      <c r="B1040" s="11" t="s">
        <v>9557</v>
      </c>
      <c r="C1040" s="11" t="s">
        <v>9557</v>
      </c>
      <c r="D1040" s="11" t="s">
        <v>9557</v>
      </c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 t="s">
        <v>1189</v>
      </c>
      <c r="P1040" s="5" t="s">
        <v>6089</v>
      </c>
      <c r="Q1040" s="12" t="s">
        <v>1181</v>
      </c>
      <c r="R1040" s="12" t="s">
        <v>26</v>
      </c>
      <c r="S1040" s="12" t="s">
        <v>27</v>
      </c>
      <c r="T1040" s="12"/>
      <c r="U1040" s="12" t="s">
        <v>118</v>
      </c>
      <c r="V1040" s="12" t="s">
        <v>28</v>
      </c>
      <c r="W1040" s="12" t="s">
        <v>257</v>
      </c>
      <c r="X1040" s="12" t="s">
        <v>30</v>
      </c>
      <c r="Y1040" s="12" t="s">
        <v>101</v>
      </c>
      <c r="Z1040" s="12">
        <v>1726.96</v>
      </c>
      <c r="AA1040" s="12">
        <v>788.02</v>
      </c>
      <c r="AB1040" s="14">
        <f t="shared" si="72"/>
        <v>0.45630472043359427</v>
      </c>
      <c r="AC1040" s="12">
        <v>384.58</v>
      </c>
      <c r="AD1040" s="12">
        <v>1077.9000000000001</v>
      </c>
      <c r="AE1040" s="12">
        <v>970.11</v>
      </c>
      <c r="AF1040" s="14">
        <f t="shared" si="73"/>
        <v>0.89999999999999991</v>
      </c>
      <c r="AG1040" s="15">
        <v>2</v>
      </c>
      <c r="AH1040" s="15">
        <v>150</v>
      </c>
      <c r="AI1040" s="15">
        <v>11</v>
      </c>
      <c r="AJ1040" s="15">
        <v>6</v>
      </c>
      <c r="AK1040" s="15">
        <v>0</v>
      </c>
      <c r="AL1040" s="15">
        <v>150</v>
      </c>
      <c r="AM1040" s="15">
        <v>0</v>
      </c>
      <c r="AN1040" s="15">
        <v>1</v>
      </c>
      <c r="AO1040" s="15">
        <v>1</v>
      </c>
      <c r="AP1040" s="15">
        <v>0.94</v>
      </c>
      <c r="AQ1040" s="16">
        <v>43101</v>
      </c>
      <c r="AR1040" s="16">
        <v>109574</v>
      </c>
      <c r="AS1040" s="16">
        <v>42806</v>
      </c>
    </row>
    <row r="1041" spans="1:45" x14ac:dyDescent="0.2">
      <c r="A1041" s="48" t="s">
        <v>9633</v>
      </c>
      <c r="B1041" s="11" t="s">
        <v>9557</v>
      </c>
      <c r="C1041" s="11" t="s">
        <v>9557</v>
      </c>
      <c r="D1041" s="11" t="s">
        <v>9557</v>
      </c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 t="s">
        <v>1190</v>
      </c>
      <c r="P1041" s="5" t="s">
        <v>6090</v>
      </c>
      <c r="Q1041" s="12" t="s">
        <v>1181</v>
      </c>
      <c r="R1041" s="12" t="s">
        <v>26</v>
      </c>
      <c r="S1041" s="12" t="s">
        <v>27</v>
      </c>
      <c r="T1041" s="12"/>
      <c r="U1041" s="12" t="s">
        <v>118</v>
      </c>
      <c r="V1041" s="12" t="s">
        <v>28</v>
      </c>
      <c r="W1041" s="12" t="s">
        <v>257</v>
      </c>
      <c r="X1041" s="12" t="s">
        <v>30</v>
      </c>
      <c r="Y1041" s="12" t="s">
        <v>101</v>
      </c>
      <c r="Z1041" s="12">
        <v>1061.1500000000001</v>
      </c>
      <c r="AA1041" s="12">
        <v>485.26</v>
      </c>
      <c r="AB1041" s="14">
        <f t="shared" si="72"/>
        <v>0.45729632945389431</v>
      </c>
      <c r="AC1041" s="12">
        <v>241.26</v>
      </c>
      <c r="AD1041" s="12">
        <v>646.74</v>
      </c>
      <c r="AE1041" s="12">
        <v>582.07000000000005</v>
      </c>
      <c r="AF1041" s="14">
        <f t="shared" si="73"/>
        <v>0.90000618486563388</v>
      </c>
      <c r="AG1041" s="15">
        <v>2</v>
      </c>
      <c r="AH1041" s="15">
        <v>90</v>
      </c>
      <c r="AI1041" s="15">
        <v>11</v>
      </c>
      <c r="AJ1041" s="15">
        <v>0</v>
      </c>
      <c r="AK1041" s="15">
        <v>0</v>
      </c>
      <c r="AL1041" s="15">
        <v>90</v>
      </c>
      <c r="AM1041" s="15">
        <v>0</v>
      </c>
      <c r="AN1041" s="15">
        <v>1</v>
      </c>
      <c r="AO1041" s="15">
        <v>1</v>
      </c>
      <c r="AP1041" s="15">
        <v>0.94</v>
      </c>
      <c r="AQ1041" s="16">
        <v>43101</v>
      </c>
      <c r="AR1041" s="16">
        <v>109574</v>
      </c>
      <c r="AS1041" s="16">
        <v>42806</v>
      </c>
    </row>
    <row r="1042" spans="1:45" x14ac:dyDescent="0.2">
      <c r="A1042" s="48" t="s">
        <v>9633</v>
      </c>
      <c r="B1042" s="11" t="s">
        <v>9557</v>
      </c>
      <c r="C1042" s="11" t="s">
        <v>9557</v>
      </c>
      <c r="D1042" s="11" t="s">
        <v>9557</v>
      </c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 t="s">
        <v>1191</v>
      </c>
      <c r="P1042" s="5" t="s">
        <v>6091</v>
      </c>
      <c r="Q1042" s="12" t="s">
        <v>1181</v>
      </c>
      <c r="R1042" s="12" t="s">
        <v>26</v>
      </c>
      <c r="S1042" s="12" t="s">
        <v>27</v>
      </c>
      <c r="T1042" s="12"/>
      <c r="U1042" s="12" t="s">
        <v>118</v>
      </c>
      <c r="V1042" s="12" t="s">
        <v>28</v>
      </c>
      <c r="W1042" s="12" t="s">
        <v>259</v>
      </c>
      <c r="X1042" s="12" t="s">
        <v>30</v>
      </c>
      <c r="Y1042" s="12" t="s">
        <v>599</v>
      </c>
      <c r="Z1042" s="12">
        <v>3182.82</v>
      </c>
      <c r="AA1042" s="12">
        <v>1172.71</v>
      </c>
      <c r="AB1042" s="14">
        <f t="shared" si="72"/>
        <v>0.36844999088858305</v>
      </c>
      <c r="AC1042" s="12">
        <v>565.27</v>
      </c>
      <c r="AD1042" s="12">
        <v>2048.1999999999998</v>
      </c>
      <c r="AE1042" s="12">
        <v>1843.38</v>
      </c>
      <c r="AF1042" s="14">
        <f t="shared" si="73"/>
        <v>0.90000000000000013</v>
      </c>
      <c r="AG1042" s="15">
        <v>2</v>
      </c>
      <c r="AH1042" s="15">
        <v>210</v>
      </c>
      <c r="AI1042" s="15">
        <v>11</v>
      </c>
      <c r="AJ1042" s="15">
        <v>6</v>
      </c>
      <c r="AK1042" s="15">
        <v>0</v>
      </c>
      <c r="AL1042" s="15">
        <v>210</v>
      </c>
      <c r="AM1042" s="15">
        <v>0</v>
      </c>
      <c r="AN1042" s="15">
        <v>1</v>
      </c>
      <c r="AO1042" s="15">
        <v>1</v>
      </c>
      <c r="AP1042" s="15">
        <v>0.94</v>
      </c>
      <c r="AQ1042" s="16">
        <v>43101</v>
      </c>
      <c r="AR1042" s="16">
        <v>109574</v>
      </c>
      <c r="AS1042" s="16">
        <v>42806</v>
      </c>
    </row>
    <row r="1043" spans="1:45" x14ac:dyDescent="0.2">
      <c r="A1043" s="48" t="s">
        <v>9633</v>
      </c>
      <c r="B1043" s="11" t="s">
        <v>9557</v>
      </c>
      <c r="C1043" s="11" t="s">
        <v>9557</v>
      </c>
      <c r="D1043" s="11" t="s">
        <v>9557</v>
      </c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 t="s">
        <v>1192</v>
      </c>
      <c r="P1043" s="5" t="s">
        <v>6092</v>
      </c>
      <c r="Q1043" s="12" t="s">
        <v>1181</v>
      </c>
      <c r="R1043" s="12" t="s">
        <v>26</v>
      </c>
      <c r="S1043" s="12" t="s">
        <v>27</v>
      </c>
      <c r="T1043" s="12"/>
      <c r="U1043" s="12" t="s">
        <v>118</v>
      </c>
      <c r="V1043" s="12" t="s">
        <v>28</v>
      </c>
      <c r="W1043" s="12" t="s">
        <v>259</v>
      </c>
      <c r="X1043" s="12" t="s">
        <v>30</v>
      </c>
      <c r="Y1043" s="12" t="s">
        <v>599</v>
      </c>
      <c r="Z1043" s="12">
        <v>1906.52</v>
      </c>
      <c r="AA1043" s="12">
        <v>701.68</v>
      </c>
      <c r="AB1043" s="14">
        <f t="shared" si="72"/>
        <v>0.36804229695990598</v>
      </c>
      <c r="AC1043" s="12">
        <v>335.07</v>
      </c>
      <c r="AD1043" s="12">
        <v>1170.4000000000001</v>
      </c>
      <c r="AE1043" s="12">
        <v>1053.3599999999999</v>
      </c>
      <c r="AF1043" s="14">
        <f t="shared" si="73"/>
        <v>0.8999999999999998</v>
      </c>
      <c r="AG1043" s="15">
        <v>2</v>
      </c>
      <c r="AH1043" s="15">
        <v>120</v>
      </c>
      <c r="AI1043" s="15">
        <v>11</v>
      </c>
      <c r="AJ1043" s="15">
        <v>6</v>
      </c>
      <c r="AK1043" s="15">
        <v>0</v>
      </c>
      <c r="AL1043" s="15">
        <v>120</v>
      </c>
      <c r="AM1043" s="15">
        <v>0</v>
      </c>
      <c r="AN1043" s="15">
        <v>1</v>
      </c>
      <c r="AO1043" s="15">
        <v>1</v>
      </c>
      <c r="AP1043" s="15">
        <v>0.94</v>
      </c>
      <c r="AQ1043" s="16">
        <v>43101</v>
      </c>
      <c r="AR1043" s="16">
        <v>109574</v>
      </c>
      <c r="AS1043" s="16">
        <v>42806</v>
      </c>
    </row>
    <row r="1044" spans="1:45" x14ac:dyDescent="0.2">
      <c r="A1044" s="48" t="s">
        <v>9633</v>
      </c>
      <c r="B1044" s="11" t="s">
        <v>9557</v>
      </c>
      <c r="C1044" s="11" t="s">
        <v>9557</v>
      </c>
      <c r="D1044" s="11" t="s">
        <v>9557</v>
      </c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 t="s">
        <v>1193</v>
      </c>
      <c r="P1044" s="5" t="s">
        <v>6093</v>
      </c>
      <c r="Q1044" s="12" t="s">
        <v>1181</v>
      </c>
      <c r="R1044" s="12" t="s">
        <v>26</v>
      </c>
      <c r="S1044" s="12" t="s">
        <v>27</v>
      </c>
      <c r="T1044" s="12"/>
      <c r="U1044" s="12" t="s">
        <v>118</v>
      </c>
      <c r="V1044" s="12" t="s">
        <v>28</v>
      </c>
      <c r="W1044" s="12" t="s">
        <v>158</v>
      </c>
      <c r="X1044" s="12" t="s">
        <v>30</v>
      </c>
      <c r="Y1044" s="12" t="s">
        <v>599</v>
      </c>
      <c r="Z1044" s="12">
        <v>1092.32</v>
      </c>
      <c r="AA1044" s="12">
        <v>673.44</v>
      </c>
      <c r="AB1044" s="14">
        <f t="shared" si="72"/>
        <v>0.61652263073092139</v>
      </c>
      <c r="AC1044" s="12">
        <v>317.54000000000002</v>
      </c>
      <c r="AD1044" s="12">
        <v>1170.4000000000001</v>
      </c>
      <c r="AE1044" s="12">
        <v>1053.3599999999999</v>
      </c>
      <c r="AF1044" s="14">
        <f t="shared" si="73"/>
        <v>0.8999999999999998</v>
      </c>
      <c r="AG1044" s="15">
        <v>2</v>
      </c>
      <c r="AH1044" s="15">
        <v>120</v>
      </c>
      <c r="AI1044" s="15">
        <v>11</v>
      </c>
      <c r="AJ1044" s="15">
        <v>2</v>
      </c>
      <c r="AK1044" s="15">
        <v>0</v>
      </c>
      <c r="AL1044" s="15">
        <v>120</v>
      </c>
      <c r="AM1044" s="15">
        <v>0</v>
      </c>
      <c r="AN1044" s="15">
        <v>1</v>
      </c>
      <c r="AO1044" s="15">
        <v>1</v>
      </c>
      <c r="AP1044" s="15">
        <v>0.94</v>
      </c>
      <c r="AQ1044" s="16">
        <v>43101</v>
      </c>
      <c r="AR1044" s="16">
        <v>109574</v>
      </c>
      <c r="AS1044" s="16">
        <v>42806</v>
      </c>
    </row>
    <row r="1045" spans="1:45" x14ac:dyDescent="0.2">
      <c r="A1045" s="48" t="s">
        <v>9633</v>
      </c>
      <c r="B1045" s="11" t="s">
        <v>9557</v>
      </c>
      <c r="C1045" s="11" t="s">
        <v>9557</v>
      </c>
      <c r="D1045" s="11" t="s">
        <v>9557</v>
      </c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 t="s">
        <v>1194</v>
      </c>
      <c r="P1045" s="5" t="s">
        <v>6094</v>
      </c>
      <c r="Q1045" s="12" t="s">
        <v>1181</v>
      </c>
      <c r="R1045" s="12" t="s">
        <v>26</v>
      </c>
      <c r="S1045" s="12" t="s">
        <v>27</v>
      </c>
      <c r="T1045" s="12"/>
      <c r="U1045" s="12" t="s">
        <v>118</v>
      </c>
      <c r="V1045" s="12" t="s">
        <v>28</v>
      </c>
      <c r="W1045" s="12" t="s">
        <v>259</v>
      </c>
      <c r="X1045" s="12" t="s">
        <v>30</v>
      </c>
      <c r="Y1045" s="12" t="s">
        <v>599</v>
      </c>
      <c r="Z1045" s="12">
        <v>1543.86</v>
      </c>
      <c r="AA1045" s="12">
        <v>568.16</v>
      </c>
      <c r="AB1045" s="14">
        <f t="shared" si="72"/>
        <v>0.36801264363349007</v>
      </c>
      <c r="AC1045" s="12">
        <v>271.13</v>
      </c>
      <c r="AD1045" s="12">
        <v>926.56</v>
      </c>
      <c r="AE1045" s="12">
        <v>833.9</v>
      </c>
      <c r="AF1045" s="14">
        <f t="shared" si="73"/>
        <v>0.89999568295631149</v>
      </c>
      <c r="AG1045" s="15">
        <v>2</v>
      </c>
      <c r="AH1045" s="15">
        <v>95</v>
      </c>
      <c r="AI1045" s="15">
        <v>11</v>
      </c>
      <c r="AJ1045" s="15">
        <v>5</v>
      </c>
      <c r="AK1045" s="15">
        <v>0</v>
      </c>
      <c r="AL1045" s="15">
        <v>95</v>
      </c>
      <c r="AM1045" s="15">
        <v>0</v>
      </c>
      <c r="AN1045" s="15">
        <v>1</v>
      </c>
      <c r="AO1045" s="15">
        <v>1</v>
      </c>
      <c r="AP1045" s="15">
        <v>0.94</v>
      </c>
      <c r="AQ1045" s="16">
        <v>43101</v>
      </c>
      <c r="AR1045" s="16">
        <v>109574</v>
      </c>
      <c r="AS1045" s="16">
        <v>42806</v>
      </c>
    </row>
    <row r="1046" spans="1:45" x14ac:dyDescent="0.2">
      <c r="A1046" s="48" t="s">
        <v>9633</v>
      </c>
      <c r="B1046" s="11" t="s">
        <v>9557</v>
      </c>
      <c r="C1046" s="11" t="s">
        <v>9557</v>
      </c>
      <c r="D1046" s="11" t="s">
        <v>9557</v>
      </c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 t="s">
        <v>1195</v>
      </c>
      <c r="P1046" s="5" t="s">
        <v>6095</v>
      </c>
      <c r="Q1046" s="12" t="s">
        <v>1181</v>
      </c>
      <c r="R1046" s="12" t="s">
        <v>26</v>
      </c>
      <c r="S1046" s="12" t="s">
        <v>27</v>
      </c>
      <c r="T1046" s="12"/>
      <c r="U1046" s="12" t="s">
        <v>118</v>
      </c>
      <c r="V1046" s="12" t="s">
        <v>28</v>
      </c>
      <c r="W1046" s="12" t="s">
        <v>259</v>
      </c>
      <c r="X1046" s="12" t="s">
        <v>30</v>
      </c>
      <c r="Y1046" s="12" t="s">
        <v>599</v>
      </c>
      <c r="Z1046" s="12">
        <v>2708.6</v>
      </c>
      <c r="AA1046" s="12">
        <v>999.65</v>
      </c>
      <c r="AB1046" s="14">
        <f t="shared" si="72"/>
        <v>0.36906519973418001</v>
      </c>
      <c r="AC1046" s="12">
        <v>488.54</v>
      </c>
      <c r="AD1046" s="12">
        <v>1755.6</v>
      </c>
      <c r="AE1046" s="12">
        <v>1580.04</v>
      </c>
      <c r="AF1046" s="14">
        <f t="shared" si="73"/>
        <v>0.9</v>
      </c>
      <c r="AG1046" s="15">
        <v>2</v>
      </c>
      <c r="AH1046" s="15">
        <v>180</v>
      </c>
      <c r="AI1046" s="15">
        <v>11</v>
      </c>
      <c r="AJ1046" s="15">
        <v>0</v>
      </c>
      <c r="AK1046" s="15">
        <v>0</v>
      </c>
      <c r="AL1046" s="15">
        <v>180</v>
      </c>
      <c r="AM1046" s="15">
        <v>0</v>
      </c>
      <c r="AN1046" s="15">
        <v>1</v>
      </c>
      <c r="AO1046" s="15">
        <v>1</v>
      </c>
      <c r="AP1046" s="15">
        <v>0.94</v>
      </c>
      <c r="AQ1046" s="16">
        <v>43101</v>
      </c>
      <c r="AR1046" s="16">
        <v>109574</v>
      </c>
      <c r="AS1046" s="16">
        <v>42806</v>
      </c>
    </row>
    <row r="1047" spans="1:45" x14ac:dyDescent="0.2">
      <c r="A1047" s="48" t="s">
        <v>9633</v>
      </c>
      <c r="B1047" s="11" t="s">
        <v>9557</v>
      </c>
      <c r="C1047" s="11" t="s">
        <v>9557</v>
      </c>
      <c r="D1047" s="11" t="s">
        <v>9557</v>
      </c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 t="s">
        <v>1196</v>
      </c>
      <c r="P1047" s="5" t="s">
        <v>6096</v>
      </c>
      <c r="Q1047" s="12" t="s">
        <v>1181</v>
      </c>
      <c r="R1047" s="12" t="s">
        <v>26</v>
      </c>
      <c r="S1047" s="12" t="s">
        <v>27</v>
      </c>
      <c r="T1047" s="12"/>
      <c r="U1047" s="12" t="s">
        <v>118</v>
      </c>
      <c r="V1047" s="12" t="s">
        <v>28</v>
      </c>
      <c r="W1047" s="12" t="s">
        <v>259</v>
      </c>
      <c r="X1047" s="12" t="s">
        <v>30</v>
      </c>
      <c r="Y1047" s="12" t="s">
        <v>599</v>
      </c>
      <c r="Z1047" s="12">
        <v>3182.82</v>
      </c>
      <c r="AA1047" s="12">
        <v>1172.71</v>
      </c>
      <c r="AB1047" s="14">
        <f t="shared" si="72"/>
        <v>0.36844999088858305</v>
      </c>
      <c r="AC1047" s="12">
        <v>565.27</v>
      </c>
      <c r="AD1047" s="12">
        <v>2048.1999999999998</v>
      </c>
      <c r="AE1047" s="12">
        <v>1843.38</v>
      </c>
      <c r="AF1047" s="14">
        <f t="shared" si="73"/>
        <v>0.90000000000000013</v>
      </c>
      <c r="AG1047" s="15">
        <v>2</v>
      </c>
      <c r="AH1047" s="15">
        <v>210</v>
      </c>
      <c r="AI1047" s="15">
        <v>11</v>
      </c>
      <c r="AJ1047" s="15">
        <v>6</v>
      </c>
      <c r="AK1047" s="15">
        <v>0</v>
      </c>
      <c r="AL1047" s="15">
        <v>210</v>
      </c>
      <c r="AM1047" s="15">
        <v>0</v>
      </c>
      <c r="AN1047" s="15">
        <v>1</v>
      </c>
      <c r="AO1047" s="15">
        <v>1</v>
      </c>
      <c r="AP1047" s="15">
        <v>0.94</v>
      </c>
      <c r="AQ1047" s="16">
        <v>43101</v>
      </c>
      <c r="AR1047" s="16">
        <v>109574</v>
      </c>
      <c r="AS1047" s="16">
        <v>42806</v>
      </c>
    </row>
    <row r="1048" spans="1:45" x14ac:dyDescent="0.2">
      <c r="A1048" s="48" t="s">
        <v>9633</v>
      </c>
      <c r="B1048" s="11" t="s">
        <v>9557</v>
      </c>
      <c r="C1048" s="11" t="s">
        <v>9557</v>
      </c>
      <c r="D1048" s="11" t="s">
        <v>9557</v>
      </c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 t="s">
        <v>1197</v>
      </c>
      <c r="P1048" s="5" t="s">
        <v>6097</v>
      </c>
      <c r="Q1048" s="12" t="s">
        <v>1181</v>
      </c>
      <c r="R1048" s="12" t="s">
        <v>26</v>
      </c>
      <c r="S1048" s="12" t="s">
        <v>27</v>
      </c>
      <c r="T1048" s="12"/>
      <c r="U1048" s="12" t="s">
        <v>118</v>
      </c>
      <c r="V1048" s="12" t="s">
        <v>28</v>
      </c>
      <c r="W1048" s="12" t="s">
        <v>259</v>
      </c>
      <c r="X1048" s="12" t="s">
        <v>30</v>
      </c>
      <c r="Y1048" s="12" t="s">
        <v>101</v>
      </c>
      <c r="Z1048" s="12">
        <v>2454.16</v>
      </c>
      <c r="AA1048" s="12">
        <v>656.25</v>
      </c>
      <c r="AB1048" s="14">
        <f t="shared" si="72"/>
        <v>0.26740310330214823</v>
      </c>
      <c r="AC1048" s="12">
        <v>252.81</v>
      </c>
      <c r="AD1048" s="12">
        <v>1077.9000000000001</v>
      </c>
      <c r="AE1048" s="12">
        <v>970.11</v>
      </c>
      <c r="AF1048" s="14">
        <f t="shared" si="73"/>
        <v>0.89999999999999991</v>
      </c>
      <c r="AG1048" s="15">
        <v>1</v>
      </c>
      <c r="AH1048" s="15">
        <v>150</v>
      </c>
      <c r="AI1048" s="15">
        <v>11</v>
      </c>
      <c r="AJ1048" s="15">
        <v>6</v>
      </c>
      <c r="AK1048" s="15">
        <v>0</v>
      </c>
      <c r="AL1048" s="15">
        <v>150</v>
      </c>
      <c r="AM1048" s="15">
        <v>0</v>
      </c>
      <c r="AN1048" s="15">
        <v>1</v>
      </c>
      <c r="AO1048" s="15">
        <v>1</v>
      </c>
      <c r="AP1048" s="15">
        <v>0.94</v>
      </c>
      <c r="AQ1048" s="16">
        <v>43101</v>
      </c>
      <c r="AR1048" s="16">
        <v>109574</v>
      </c>
      <c r="AS1048" s="16">
        <v>42806</v>
      </c>
    </row>
    <row r="1049" spans="1:45" x14ac:dyDescent="0.2">
      <c r="A1049" s="48" t="s">
        <v>9633</v>
      </c>
      <c r="B1049" s="11" t="s">
        <v>9557</v>
      </c>
      <c r="C1049" s="11" t="s">
        <v>9557</v>
      </c>
      <c r="D1049" s="11" t="s">
        <v>9557</v>
      </c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 t="s">
        <v>1198</v>
      </c>
      <c r="P1049" s="5" t="s">
        <v>6098</v>
      </c>
      <c r="Q1049" s="12" t="s">
        <v>1181</v>
      </c>
      <c r="R1049" s="12" t="s">
        <v>26</v>
      </c>
      <c r="S1049" s="12" t="s">
        <v>27</v>
      </c>
      <c r="T1049" s="12"/>
      <c r="U1049" s="12" t="s">
        <v>118</v>
      </c>
      <c r="V1049" s="12" t="s">
        <v>28</v>
      </c>
      <c r="W1049" s="12" t="s">
        <v>259</v>
      </c>
      <c r="X1049" s="12" t="s">
        <v>30</v>
      </c>
      <c r="Y1049" s="12" t="s">
        <v>599</v>
      </c>
      <c r="Z1049" s="12">
        <v>2331.9499999999998</v>
      </c>
      <c r="AA1049" s="12">
        <v>858.68</v>
      </c>
      <c r="AB1049" s="14">
        <f t="shared" si="72"/>
        <v>0.36822401852526854</v>
      </c>
      <c r="AC1049" s="12">
        <v>411.8</v>
      </c>
      <c r="AD1049" s="12">
        <v>1463</v>
      </c>
      <c r="AE1049" s="12">
        <v>1316.7</v>
      </c>
      <c r="AF1049" s="14">
        <f t="shared" si="73"/>
        <v>0.9</v>
      </c>
      <c r="AG1049" s="15">
        <v>2</v>
      </c>
      <c r="AH1049" s="15">
        <v>150</v>
      </c>
      <c r="AI1049" s="15">
        <v>11</v>
      </c>
      <c r="AJ1049" s="15">
        <v>6</v>
      </c>
      <c r="AK1049" s="15">
        <v>0</v>
      </c>
      <c r="AL1049" s="15">
        <v>150</v>
      </c>
      <c r="AM1049" s="15">
        <v>0</v>
      </c>
      <c r="AN1049" s="15">
        <v>1</v>
      </c>
      <c r="AO1049" s="15">
        <v>1</v>
      </c>
      <c r="AP1049" s="15">
        <v>0.94</v>
      </c>
      <c r="AQ1049" s="16">
        <v>43101</v>
      </c>
      <c r="AR1049" s="16">
        <v>109574</v>
      </c>
      <c r="AS1049" s="16">
        <v>42806</v>
      </c>
    </row>
    <row r="1050" spans="1:45" x14ac:dyDescent="0.2">
      <c r="A1050" s="48" t="s">
        <v>9633</v>
      </c>
      <c r="B1050" s="11" t="s">
        <v>9557</v>
      </c>
      <c r="C1050" s="11" t="s">
        <v>9557</v>
      </c>
      <c r="D1050" s="11" t="s">
        <v>9557</v>
      </c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 t="s">
        <v>1199</v>
      </c>
      <c r="P1050" s="5" t="s">
        <v>6099</v>
      </c>
      <c r="Q1050" s="12" t="s">
        <v>1181</v>
      </c>
      <c r="R1050" s="12" t="s">
        <v>26</v>
      </c>
      <c r="S1050" s="12" t="s">
        <v>27</v>
      </c>
      <c r="T1050" s="12"/>
      <c r="U1050" s="12" t="s">
        <v>118</v>
      </c>
      <c r="V1050" s="12" t="s">
        <v>28</v>
      </c>
      <c r="W1050" s="12" t="s">
        <v>259</v>
      </c>
      <c r="X1050" s="12" t="s">
        <v>30</v>
      </c>
      <c r="Y1050" s="12" t="s">
        <v>101</v>
      </c>
      <c r="Z1050" s="12">
        <v>1112.57</v>
      </c>
      <c r="AA1050" s="12">
        <v>297.51</v>
      </c>
      <c r="AB1050" s="14">
        <f t="shared" si="72"/>
        <v>0.26740789343591864</v>
      </c>
      <c r="AC1050" s="12">
        <v>111.49</v>
      </c>
      <c r="AD1050" s="12">
        <v>431.16</v>
      </c>
      <c r="AE1050" s="12">
        <v>388.04</v>
      </c>
      <c r="AF1050" s="14">
        <f t="shared" si="73"/>
        <v>0.89999072270154934</v>
      </c>
      <c r="AG1050" s="15">
        <v>1</v>
      </c>
      <c r="AH1050" s="15">
        <v>60</v>
      </c>
      <c r="AI1050" s="15">
        <v>11</v>
      </c>
      <c r="AJ1050" s="15">
        <v>6</v>
      </c>
      <c r="AK1050" s="15">
        <v>0</v>
      </c>
      <c r="AL1050" s="15">
        <v>60</v>
      </c>
      <c r="AM1050" s="15">
        <v>0</v>
      </c>
      <c r="AN1050" s="15">
        <v>1</v>
      </c>
      <c r="AO1050" s="15">
        <v>1</v>
      </c>
      <c r="AP1050" s="15">
        <v>0.94</v>
      </c>
      <c r="AQ1050" s="16">
        <v>43101</v>
      </c>
      <c r="AR1050" s="16">
        <v>109574</v>
      </c>
      <c r="AS1050" s="16">
        <v>42806</v>
      </c>
    </row>
    <row r="1051" spans="1:45" x14ac:dyDescent="0.2">
      <c r="A1051" s="48" t="s">
        <v>9633</v>
      </c>
      <c r="B1051" s="11" t="s">
        <v>9557</v>
      </c>
      <c r="C1051" s="11" t="s">
        <v>9557</v>
      </c>
      <c r="D1051" s="11" t="s">
        <v>9557</v>
      </c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 t="s">
        <v>1200</v>
      </c>
      <c r="P1051" s="5" t="s">
        <v>6100</v>
      </c>
      <c r="Q1051" s="12" t="s">
        <v>1181</v>
      </c>
      <c r="R1051" s="12" t="s">
        <v>26</v>
      </c>
      <c r="S1051" s="12" t="s">
        <v>27</v>
      </c>
      <c r="T1051" s="12"/>
      <c r="U1051" s="12" t="s">
        <v>118</v>
      </c>
      <c r="V1051" s="12" t="s">
        <v>28</v>
      </c>
      <c r="W1051" s="12" t="s">
        <v>259</v>
      </c>
      <c r="X1051" s="12" t="s">
        <v>30</v>
      </c>
      <c r="Y1051" s="12" t="s">
        <v>101</v>
      </c>
      <c r="Z1051" s="12">
        <v>1559.77</v>
      </c>
      <c r="AA1051" s="12">
        <v>417.09</v>
      </c>
      <c r="AB1051" s="14">
        <f t="shared" ref="AB1051:AB1082" si="74">AA1051/Z1051</f>
        <v>0.26740480968347896</v>
      </c>
      <c r="AC1051" s="12">
        <v>158.6</v>
      </c>
      <c r="AD1051" s="12">
        <v>646.74</v>
      </c>
      <c r="AE1051" s="12">
        <v>582.07000000000005</v>
      </c>
      <c r="AF1051" s="14">
        <f t="shared" ref="AF1051:AF1082" si="75">AE1051/AD1051</f>
        <v>0.90000618486563388</v>
      </c>
      <c r="AG1051" s="15">
        <v>1</v>
      </c>
      <c r="AH1051" s="15">
        <v>90</v>
      </c>
      <c r="AI1051" s="15">
        <v>11</v>
      </c>
      <c r="AJ1051" s="15">
        <v>6</v>
      </c>
      <c r="AK1051" s="15">
        <v>0</v>
      </c>
      <c r="AL1051" s="15">
        <v>90</v>
      </c>
      <c r="AM1051" s="15">
        <v>0</v>
      </c>
      <c r="AN1051" s="15">
        <v>1</v>
      </c>
      <c r="AO1051" s="15">
        <v>1</v>
      </c>
      <c r="AP1051" s="15">
        <v>0.94</v>
      </c>
      <c r="AQ1051" s="16">
        <v>43101</v>
      </c>
      <c r="AR1051" s="16">
        <v>109574</v>
      </c>
      <c r="AS1051" s="16">
        <v>42806</v>
      </c>
    </row>
    <row r="1052" spans="1:45" x14ac:dyDescent="0.2">
      <c r="A1052" s="48" t="s">
        <v>9633</v>
      </c>
      <c r="B1052" s="11" t="s">
        <v>9557</v>
      </c>
      <c r="C1052" s="11" t="s">
        <v>9557</v>
      </c>
      <c r="D1052" s="11" t="s">
        <v>9557</v>
      </c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 t="s">
        <v>1201</v>
      </c>
      <c r="P1052" s="5" t="s">
        <v>6101</v>
      </c>
      <c r="Q1052" s="12" t="s">
        <v>1181</v>
      </c>
      <c r="R1052" s="12" t="s">
        <v>26</v>
      </c>
      <c r="S1052" s="12" t="s">
        <v>27</v>
      </c>
      <c r="T1052" s="12"/>
      <c r="U1052" s="12" t="s">
        <v>118</v>
      </c>
      <c r="V1052" s="12" t="s">
        <v>28</v>
      </c>
      <c r="W1052" s="12" t="s">
        <v>257</v>
      </c>
      <c r="X1052" s="12" t="s">
        <v>30</v>
      </c>
      <c r="Y1052" s="12" t="s">
        <v>101</v>
      </c>
      <c r="Z1052" s="12">
        <v>1007.47</v>
      </c>
      <c r="AA1052" s="12">
        <v>412.26</v>
      </c>
      <c r="AB1052" s="14">
        <f t="shared" si="74"/>
        <v>0.40920325170972832</v>
      </c>
      <c r="AC1052" s="12">
        <v>158.6</v>
      </c>
      <c r="AD1052" s="12">
        <v>646.74</v>
      </c>
      <c r="AE1052" s="12">
        <v>582.07000000000005</v>
      </c>
      <c r="AF1052" s="14">
        <f t="shared" si="75"/>
        <v>0.90000618486563388</v>
      </c>
      <c r="AG1052" s="15">
        <v>1</v>
      </c>
      <c r="AH1052" s="15">
        <v>90</v>
      </c>
      <c r="AI1052" s="15">
        <v>11</v>
      </c>
      <c r="AJ1052" s="15">
        <v>4</v>
      </c>
      <c r="AK1052" s="15">
        <v>0</v>
      </c>
      <c r="AL1052" s="15">
        <v>90</v>
      </c>
      <c r="AM1052" s="15">
        <v>0</v>
      </c>
      <c r="AN1052" s="15">
        <v>1</v>
      </c>
      <c r="AO1052" s="15">
        <v>1</v>
      </c>
      <c r="AP1052" s="15">
        <v>0.94</v>
      </c>
      <c r="AQ1052" s="16">
        <v>43101</v>
      </c>
      <c r="AR1052" s="16">
        <v>109574</v>
      </c>
      <c r="AS1052" s="16">
        <v>42806</v>
      </c>
    </row>
    <row r="1053" spans="1:45" x14ac:dyDescent="0.2">
      <c r="A1053" s="48" t="s">
        <v>9633</v>
      </c>
      <c r="B1053" s="11" t="s">
        <v>9557</v>
      </c>
      <c r="C1053" s="11" t="s">
        <v>9557</v>
      </c>
      <c r="D1053" s="11" t="s">
        <v>9557</v>
      </c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 t="s">
        <v>1202</v>
      </c>
      <c r="P1053" s="5" t="s">
        <v>6102</v>
      </c>
      <c r="Q1053" s="12" t="s">
        <v>1181</v>
      </c>
      <c r="R1053" s="12" t="s">
        <v>26</v>
      </c>
      <c r="S1053" s="12" t="s">
        <v>27</v>
      </c>
      <c r="T1053" s="12"/>
      <c r="U1053" s="12" t="s">
        <v>118</v>
      </c>
      <c r="V1053" s="12" t="s">
        <v>28</v>
      </c>
      <c r="W1053" s="12" t="s">
        <v>257</v>
      </c>
      <c r="X1053" s="12" t="s">
        <v>30</v>
      </c>
      <c r="Y1053" s="12" t="s">
        <v>101</v>
      </c>
      <c r="Z1053" s="12">
        <v>1007.47</v>
      </c>
      <c r="AA1053" s="12">
        <v>412.26</v>
      </c>
      <c r="AB1053" s="14">
        <f t="shared" si="74"/>
        <v>0.40920325170972832</v>
      </c>
      <c r="AC1053" s="12">
        <v>158.6</v>
      </c>
      <c r="AD1053" s="12">
        <v>646.74</v>
      </c>
      <c r="AE1053" s="12">
        <v>582.07000000000005</v>
      </c>
      <c r="AF1053" s="14">
        <f t="shared" si="75"/>
        <v>0.90000618486563388</v>
      </c>
      <c r="AG1053" s="15">
        <v>1</v>
      </c>
      <c r="AH1053" s="15">
        <v>90</v>
      </c>
      <c r="AI1053" s="15">
        <v>11</v>
      </c>
      <c r="AJ1053" s="15">
        <v>4</v>
      </c>
      <c r="AK1053" s="15">
        <v>0</v>
      </c>
      <c r="AL1053" s="15">
        <v>90</v>
      </c>
      <c r="AM1053" s="15">
        <v>0</v>
      </c>
      <c r="AN1053" s="15">
        <v>1</v>
      </c>
      <c r="AO1053" s="15">
        <v>1</v>
      </c>
      <c r="AP1053" s="15">
        <v>0.94</v>
      </c>
      <c r="AQ1053" s="16">
        <v>43101</v>
      </c>
      <c r="AR1053" s="16">
        <v>109574</v>
      </c>
      <c r="AS1053" s="16">
        <v>42806</v>
      </c>
    </row>
    <row r="1054" spans="1:45" x14ac:dyDescent="0.2">
      <c r="A1054" s="48" t="s">
        <v>9633</v>
      </c>
      <c r="B1054" s="11" t="s">
        <v>9557</v>
      </c>
      <c r="C1054" s="11" t="s">
        <v>9557</v>
      </c>
      <c r="D1054" s="11" t="s">
        <v>9557</v>
      </c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 t="s">
        <v>1203</v>
      </c>
      <c r="P1054" s="5" t="s">
        <v>6103</v>
      </c>
      <c r="Q1054" s="12" t="s">
        <v>1181</v>
      </c>
      <c r="R1054" s="12" t="s">
        <v>26</v>
      </c>
      <c r="S1054" s="12" t="s">
        <v>27</v>
      </c>
      <c r="T1054" s="12"/>
      <c r="U1054" s="12" t="s">
        <v>118</v>
      </c>
      <c r="V1054" s="12" t="s">
        <v>28</v>
      </c>
      <c r="W1054" s="12" t="s">
        <v>257</v>
      </c>
      <c r="X1054" s="12" t="s">
        <v>30</v>
      </c>
      <c r="Y1054" s="12" t="s">
        <v>101</v>
      </c>
      <c r="Z1054" s="12">
        <v>1701.16</v>
      </c>
      <c r="AA1054" s="12">
        <v>696.12</v>
      </c>
      <c r="AB1054" s="14">
        <f t="shared" si="74"/>
        <v>0.40920313198053093</v>
      </c>
      <c r="AC1054" s="12">
        <v>268.52</v>
      </c>
      <c r="AD1054" s="12">
        <v>1149.76</v>
      </c>
      <c r="AE1054" s="12">
        <v>1034.78</v>
      </c>
      <c r="AF1054" s="14">
        <f t="shared" si="75"/>
        <v>0.89999652101308092</v>
      </c>
      <c r="AG1054" s="15">
        <v>1</v>
      </c>
      <c r="AH1054" s="15">
        <v>160</v>
      </c>
      <c r="AI1054" s="15">
        <v>11</v>
      </c>
      <c r="AJ1054" s="15">
        <v>6</v>
      </c>
      <c r="AK1054" s="15">
        <v>0</v>
      </c>
      <c r="AL1054" s="15">
        <v>160</v>
      </c>
      <c r="AM1054" s="15">
        <v>0</v>
      </c>
      <c r="AN1054" s="15">
        <v>1</v>
      </c>
      <c r="AO1054" s="15">
        <v>1</v>
      </c>
      <c r="AP1054" s="15">
        <v>0.94</v>
      </c>
      <c r="AQ1054" s="16">
        <v>43101</v>
      </c>
      <c r="AR1054" s="16">
        <v>109574</v>
      </c>
      <c r="AS1054" s="16">
        <v>42806</v>
      </c>
    </row>
    <row r="1055" spans="1:45" x14ac:dyDescent="0.2">
      <c r="A1055" s="48" t="s">
        <v>9633</v>
      </c>
      <c r="B1055" s="11" t="s">
        <v>9557</v>
      </c>
      <c r="C1055" s="11" t="s">
        <v>9557</v>
      </c>
      <c r="D1055" s="11" t="s">
        <v>9557</v>
      </c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 t="s">
        <v>1204</v>
      </c>
      <c r="P1055" s="5" t="s">
        <v>6104</v>
      </c>
      <c r="Q1055" s="12" t="s">
        <v>1181</v>
      </c>
      <c r="R1055" s="12" t="s">
        <v>26</v>
      </c>
      <c r="S1055" s="12" t="s">
        <v>27</v>
      </c>
      <c r="T1055" s="12"/>
      <c r="U1055" s="12" t="s">
        <v>118</v>
      </c>
      <c r="V1055" s="12" t="s">
        <v>28</v>
      </c>
      <c r="W1055" s="12" t="s">
        <v>257</v>
      </c>
      <c r="X1055" s="12" t="s">
        <v>30</v>
      </c>
      <c r="Y1055" s="12" t="s">
        <v>101</v>
      </c>
      <c r="Z1055" s="12">
        <v>1007.47</v>
      </c>
      <c r="AA1055" s="12">
        <v>412.26</v>
      </c>
      <c r="AB1055" s="14">
        <f t="shared" si="74"/>
        <v>0.40920325170972832</v>
      </c>
      <c r="AC1055" s="12">
        <v>158.6</v>
      </c>
      <c r="AD1055" s="12">
        <v>646.74</v>
      </c>
      <c r="AE1055" s="12">
        <v>582.07000000000005</v>
      </c>
      <c r="AF1055" s="14">
        <f t="shared" si="75"/>
        <v>0.90000618486563388</v>
      </c>
      <c r="AG1055" s="15">
        <v>1</v>
      </c>
      <c r="AH1055" s="15">
        <v>90</v>
      </c>
      <c r="AI1055" s="15">
        <v>11</v>
      </c>
      <c r="AJ1055" s="15">
        <v>4</v>
      </c>
      <c r="AK1055" s="15">
        <v>0</v>
      </c>
      <c r="AL1055" s="15">
        <v>90</v>
      </c>
      <c r="AM1055" s="15">
        <v>0</v>
      </c>
      <c r="AN1055" s="15">
        <v>1</v>
      </c>
      <c r="AO1055" s="15">
        <v>1</v>
      </c>
      <c r="AP1055" s="15">
        <v>0.94</v>
      </c>
      <c r="AQ1055" s="16">
        <v>43101</v>
      </c>
      <c r="AR1055" s="16">
        <v>109574</v>
      </c>
      <c r="AS1055" s="16">
        <v>42806</v>
      </c>
    </row>
    <row r="1056" spans="1:45" x14ac:dyDescent="0.2">
      <c r="A1056" s="48" t="s">
        <v>9633</v>
      </c>
      <c r="B1056" s="11" t="s">
        <v>9557</v>
      </c>
      <c r="C1056" s="11" t="s">
        <v>9557</v>
      </c>
      <c r="D1056" s="11" t="s">
        <v>9557</v>
      </c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 t="s">
        <v>1205</v>
      </c>
      <c r="P1056" s="5" t="s">
        <v>6105</v>
      </c>
      <c r="Q1056" s="12" t="s">
        <v>1206</v>
      </c>
      <c r="R1056" s="12" t="s">
        <v>26</v>
      </c>
      <c r="S1056" s="12" t="s">
        <v>27</v>
      </c>
      <c r="T1056" s="12"/>
      <c r="U1056" s="12" t="s">
        <v>118</v>
      </c>
      <c r="V1056" s="12" t="s">
        <v>28</v>
      </c>
      <c r="W1056" s="12" t="s">
        <v>257</v>
      </c>
      <c r="X1056" s="12" t="s">
        <v>30</v>
      </c>
      <c r="Y1056" s="12" t="s">
        <v>599</v>
      </c>
      <c r="Z1056" s="12">
        <v>1375.93</v>
      </c>
      <c r="AA1056" s="12">
        <v>754.01</v>
      </c>
      <c r="AB1056" s="14">
        <f t="shared" si="74"/>
        <v>0.54800026164121718</v>
      </c>
      <c r="AC1056" s="12">
        <v>360.65</v>
      </c>
      <c r="AD1056" s="12">
        <v>1267.93</v>
      </c>
      <c r="AE1056" s="12">
        <v>1141.1400000000001</v>
      </c>
      <c r="AF1056" s="14">
        <f t="shared" si="75"/>
        <v>0.90000236606121797</v>
      </c>
      <c r="AG1056" s="15">
        <v>2</v>
      </c>
      <c r="AH1056" s="15">
        <v>130</v>
      </c>
      <c r="AI1056" s="15">
        <v>11</v>
      </c>
      <c r="AJ1056" s="15">
        <v>6</v>
      </c>
      <c r="AK1056" s="15">
        <v>0</v>
      </c>
      <c r="AL1056" s="15">
        <v>130</v>
      </c>
      <c r="AM1056" s="15">
        <v>0</v>
      </c>
      <c r="AN1056" s="15">
        <v>1</v>
      </c>
      <c r="AO1056" s="15">
        <v>1</v>
      </c>
      <c r="AP1056" s="15">
        <v>0.94</v>
      </c>
      <c r="AQ1056" s="16">
        <v>43101</v>
      </c>
      <c r="AR1056" s="16">
        <v>109574</v>
      </c>
      <c r="AS1056" s="16">
        <v>42806</v>
      </c>
    </row>
    <row r="1057" spans="1:45" x14ac:dyDescent="0.2">
      <c r="A1057" s="48" t="s">
        <v>9633</v>
      </c>
      <c r="B1057" s="11" t="s">
        <v>9557</v>
      </c>
      <c r="C1057" s="11" t="s">
        <v>9557</v>
      </c>
      <c r="D1057" s="11" t="s">
        <v>9557</v>
      </c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 t="s">
        <v>1207</v>
      </c>
      <c r="P1057" s="5" t="s">
        <v>6106</v>
      </c>
      <c r="Q1057" s="12" t="s">
        <v>1206</v>
      </c>
      <c r="R1057" s="12" t="s">
        <v>26</v>
      </c>
      <c r="S1057" s="12" t="s">
        <v>27</v>
      </c>
      <c r="T1057" s="12"/>
      <c r="U1057" s="12" t="s">
        <v>118</v>
      </c>
      <c r="V1057" s="12" t="s">
        <v>28</v>
      </c>
      <c r="W1057" s="12" t="s">
        <v>257</v>
      </c>
      <c r="X1057" s="12" t="s">
        <v>30</v>
      </c>
      <c r="Y1057" s="12" t="s">
        <v>599</v>
      </c>
      <c r="Z1057" s="12">
        <v>2625.76</v>
      </c>
      <c r="AA1057" s="12">
        <v>1439.75</v>
      </c>
      <c r="AB1057" s="14">
        <f t="shared" si="74"/>
        <v>0.54831743952227163</v>
      </c>
      <c r="AC1057" s="12">
        <v>693.16</v>
      </c>
      <c r="AD1057" s="12">
        <v>2535.86</v>
      </c>
      <c r="AE1057" s="12">
        <v>2282.27</v>
      </c>
      <c r="AF1057" s="14">
        <f t="shared" si="75"/>
        <v>0.89999842262585472</v>
      </c>
      <c r="AG1057" s="15">
        <v>2</v>
      </c>
      <c r="AH1057" s="15">
        <v>260</v>
      </c>
      <c r="AI1057" s="15">
        <v>11</v>
      </c>
      <c r="AJ1057" s="15">
        <v>8</v>
      </c>
      <c r="AK1057" s="15">
        <v>0</v>
      </c>
      <c r="AL1057" s="15">
        <v>260</v>
      </c>
      <c r="AM1057" s="15">
        <v>0</v>
      </c>
      <c r="AN1057" s="15">
        <v>1</v>
      </c>
      <c r="AO1057" s="15">
        <v>1</v>
      </c>
      <c r="AP1057" s="15">
        <v>0.94</v>
      </c>
      <c r="AQ1057" s="16">
        <v>43101</v>
      </c>
      <c r="AR1057" s="16">
        <v>109574</v>
      </c>
      <c r="AS1057" s="16">
        <v>42806</v>
      </c>
    </row>
    <row r="1058" spans="1:45" x14ac:dyDescent="0.2">
      <c r="A1058" s="48" t="s">
        <v>9633</v>
      </c>
      <c r="B1058" s="11" t="s">
        <v>9557</v>
      </c>
      <c r="C1058" s="11" t="s">
        <v>9557</v>
      </c>
      <c r="D1058" s="11" t="s">
        <v>9557</v>
      </c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 t="s">
        <v>1208</v>
      </c>
      <c r="P1058" s="5" t="s">
        <v>6107</v>
      </c>
      <c r="Q1058" s="12" t="s">
        <v>1206</v>
      </c>
      <c r="R1058" s="12" t="s">
        <v>26</v>
      </c>
      <c r="S1058" s="12" t="s">
        <v>27</v>
      </c>
      <c r="T1058" s="12"/>
      <c r="U1058" s="12" t="s">
        <v>118</v>
      </c>
      <c r="V1058" s="12" t="s">
        <v>28</v>
      </c>
      <c r="W1058" s="12" t="s">
        <v>257</v>
      </c>
      <c r="X1058" s="12" t="s">
        <v>30</v>
      </c>
      <c r="Y1058" s="12" t="s">
        <v>599</v>
      </c>
      <c r="Z1058" s="12">
        <v>1280.6099999999999</v>
      </c>
      <c r="AA1058" s="12">
        <v>701.68</v>
      </c>
      <c r="AB1058" s="14">
        <f t="shared" si="74"/>
        <v>0.54792637883508644</v>
      </c>
      <c r="AC1058" s="12">
        <v>335.07</v>
      </c>
      <c r="AD1058" s="12">
        <v>1170.4000000000001</v>
      </c>
      <c r="AE1058" s="12">
        <v>1053.3599999999999</v>
      </c>
      <c r="AF1058" s="14">
        <f t="shared" si="75"/>
        <v>0.8999999999999998</v>
      </c>
      <c r="AG1058" s="15">
        <v>2</v>
      </c>
      <c r="AH1058" s="15">
        <v>120</v>
      </c>
      <c r="AI1058" s="15">
        <v>11</v>
      </c>
      <c r="AJ1058" s="15">
        <v>6</v>
      </c>
      <c r="AK1058" s="15">
        <v>0</v>
      </c>
      <c r="AL1058" s="15">
        <v>120</v>
      </c>
      <c r="AM1058" s="15">
        <v>0</v>
      </c>
      <c r="AN1058" s="15">
        <v>1</v>
      </c>
      <c r="AO1058" s="15">
        <v>1</v>
      </c>
      <c r="AP1058" s="15">
        <v>0.94</v>
      </c>
      <c r="AQ1058" s="16">
        <v>43101</v>
      </c>
      <c r="AR1058" s="16">
        <v>109574</v>
      </c>
      <c r="AS1058" s="16">
        <v>42806</v>
      </c>
    </row>
    <row r="1059" spans="1:45" x14ac:dyDescent="0.2">
      <c r="A1059" s="48" t="s">
        <v>9633</v>
      </c>
      <c r="B1059" s="11" t="s">
        <v>9557</v>
      </c>
      <c r="C1059" s="11" t="s">
        <v>9557</v>
      </c>
      <c r="D1059" s="11" t="s">
        <v>9557</v>
      </c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 t="s">
        <v>1209</v>
      </c>
      <c r="P1059" s="5" t="s">
        <v>6108</v>
      </c>
      <c r="Q1059" s="12" t="s">
        <v>1206</v>
      </c>
      <c r="R1059" s="12" t="s">
        <v>26</v>
      </c>
      <c r="S1059" s="12" t="s">
        <v>27</v>
      </c>
      <c r="T1059" s="12"/>
      <c r="U1059" s="12" t="s">
        <v>118</v>
      </c>
      <c r="V1059" s="12" t="s">
        <v>28</v>
      </c>
      <c r="W1059" s="12" t="s">
        <v>257</v>
      </c>
      <c r="X1059" s="12" t="s">
        <v>30</v>
      </c>
      <c r="Y1059" s="12" t="s">
        <v>599</v>
      </c>
      <c r="Z1059" s="12">
        <v>2196.81</v>
      </c>
      <c r="AA1059" s="12">
        <v>1204.24</v>
      </c>
      <c r="AB1059" s="14">
        <f t="shared" si="74"/>
        <v>0.54817667435963968</v>
      </c>
      <c r="AC1059" s="12">
        <v>578.05999999999995</v>
      </c>
      <c r="AD1059" s="12">
        <v>2096.96</v>
      </c>
      <c r="AE1059" s="12">
        <v>1887.26</v>
      </c>
      <c r="AF1059" s="14">
        <f t="shared" si="75"/>
        <v>0.89999809247672824</v>
      </c>
      <c r="AG1059" s="15">
        <v>2</v>
      </c>
      <c r="AH1059" s="15">
        <v>215</v>
      </c>
      <c r="AI1059" s="15">
        <v>11</v>
      </c>
      <c r="AJ1059" s="15">
        <v>8</v>
      </c>
      <c r="AK1059" s="15">
        <v>0</v>
      </c>
      <c r="AL1059" s="15">
        <v>215</v>
      </c>
      <c r="AM1059" s="15">
        <v>0</v>
      </c>
      <c r="AN1059" s="15">
        <v>1</v>
      </c>
      <c r="AO1059" s="15">
        <v>1</v>
      </c>
      <c r="AP1059" s="15">
        <v>0.94</v>
      </c>
      <c r="AQ1059" s="16">
        <v>43101</v>
      </c>
      <c r="AR1059" s="16">
        <v>109574</v>
      </c>
      <c r="AS1059" s="16">
        <v>42806</v>
      </c>
    </row>
    <row r="1060" spans="1:45" x14ac:dyDescent="0.2">
      <c r="A1060" s="48" t="s">
        <v>9633</v>
      </c>
      <c r="B1060" s="11" t="s">
        <v>9557</v>
      </c>
      <c r="C1060" s="11" t="s">
        <v>9557</v>
      </c>
      <c r="D1060" s="11" t="s">
        <v>9557</v>
      </c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 t="s">
        <v>1210</v>
      </c>
      <c r="P1060" s="5" t="s">
        <v>6109</v>
      </c>
      <c r="Q1060" s="12" t="s">
        <v>1206</v>
      </c>
      <c r="R1060" s="12" t="s">
        <v>26</v>
      </c>
      <c r="S1060" s="12" t="s">
        <v>27</v>
      </c>
      <c r="T1060" s="12"/>
      <c r="U1060" s="12" t="s">
        <v>118</v>
      </c>
      <c r="V1060" s="12" t="s">
        <v>28</v>
      </c>
      <c r="W1060" s="12" t="s">
        <v>257</v>
      </c>
      <c r="X1060" s="12" t="s">
        <v>30</v>
      </c>
      <c r="Y1060" s="12" t="s">
        <v>599</v>
      </c>
      <c r="Z1060" s="12">
        <v>1232.95</v>
      </c>
      <c r="AA1060" s="12">
        <v>675.51</v>
      </c>
      <c r="AB1060" s="14">
        <f t="shared" si="74"/>
        <v>0.54788109817916375</v>
      </c>
      <c r="AC1060" s="12">
        <v>322.27999999999997</v>
      </c>
      <c r="AD1060" s="12">
        <v>1121.6300000000001</v>
      </c>
      <c r="AE1060" s="12">
        <v>1009.47</v>
      </c>
      <c r="AF1060" s="14">
        <f t="shared" si="75"/>
        <v>0.90000267467881556</v>
      </c>
      <c r="AG1060" s="15">
        <v>2</v>
      </c>
      <c r="AH1060" s="15">
        <v>115</v>
      </c>
      <c r="AI1060" s="15">
        <v>11</v>
      </c>
      <c r="AJ1060" s="15">
        <v>6</v>
      </c>
      <c r="AK1060" s="15">
        <v>0</v>
      </c>
      <c r="AL1060" s="15">
        <v>115</v>
      </c>
      <c r="AM1060" s="15">
        <v>0</v>
      </c>
      <c r="AN1060" s="15">
        <v>1</v>
      </c>
      <c r="AO1060" s="15">
        <v>1</v>
      </c>
      <c r="AP1060" s="15">
        <v>0.94</v>
      </c>
      <c r="AQ1060" s="16">
        <v>43101</v>
      </c>
      <c r="AR1060" s="16">
        <v>109574</v>
      </c>
      <c r="AS1060" s="16">
        <v>42806</v>
      </c>
    </row>
    <row r="1061" spans="1:45" x14ac:dyDescent="0.2">
      <c r="A1061" s="48" t="s">
        <v>9633</v>
      </c>
      <c r="B1061" s="11" t="s">
        <v>9557</v>
      </c>
      <c r="C1061" s="11" t="s">
        <v>9557</v>
      </c>
      <c r="D1061" s="11" t="s">
        <v>9557</v>
      </c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 t="s">
        <v>1211</v>
      </c>
      <c r="P1061" s="5" t="s">
        <v>6110</v>
      </c>
      <c r="Q1061" s="12" t="s">
        <v>1206</v>
      </c>
      <c r="R1061" s="12" t="s">
        <v>26</v>
      </c>
      <c r="S1061" s="12" t="s">
        <v>27</v>
      </c>
      <c r="T1061" s="12"/>
      <c r="U1061" s="12" t="s">
        <v>118</v>
      </c>
      <c r="V1061" s="12" t="s">
        <v>28</v>
      </c>
      <c r="W1061" s="12" t="s">
        <v>257</v>
      </c>
      <c r="X1061" s="12" t="s">
        <v>30</v>
      </c>
      <c r="Y1061" s="12" t="s">
        <v>599</v>
      </c>
      <c r="Z1061" s="12">
        <v>2196.81</v>
      </c>
      <c r="AA1061" s="12">
        <v>1204.24</v>
      </c>
      <c r="AB1061" s="14">
        <f t="shared" si="74"/>
        <v>0.54817667435963968</v>
      </c>
      <c r="AC1061" s="12">
        <v>578.05999999999995</v>
      </c>
      <c r="AD1061" s="12">
        <v>2096.96</v>
      </c>
      <c r="AE1061" s="12">
        <v>1887.26</v>
      </c>
      <c r="AF1061" s="14">
        <f t="shared" si="75"/>
        <v>0.89999809247672824</v>
      </c>
      <c r="AG1061" s="15">
        <v>2</v>
      </c>
      <c r="AH1061" s="15">
        <v>215</v>
      </c>
      <c r="AI1061" s="15">
        <v>11</v>
      </c>
      <c r="AJ1061" s="15">
        <v>8</v>
      </c>
      <c r="AK1061" s="15">
        <v>0</v>
      </c>
      <c r="AL1061" s="15">
        <v>215</v>
      </c>
      <c r="AM1061" s="15">
        <v>0</v>
      </c>
      <c r="AN1061" s="15">
        <v>1</v>
      </c>
      <c r="AO1061" s="15">
        <v>1</v>
      </c>
      <c r="AP1061" s="15">
        <v>0.94</v>
      </c>
      <c r="AQ1061" s="16">
        <v>43101</v>
      </c>
      <c r="AR1061" s="16">
        <v>109574</v>
      </c>
      <c r="AS1061" s="16">
        <v>42806</v>
      </c>
    </row>
    <row r="1062" spans="1:45" x14ac:dyDescent="0.2">
      <c r="A1062" s="48" t="s">
        <v>9633</v>
      </c>
      <c r="B1062" s="11" t="s">
        <v>9557</v>
      </c>
      <c r="C1062" s="11" t="s">
        <v>9557</v>
      </c>
      <c r="D1062" s="11" t="s">
        <v>9557</v>
      </c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 t="s">
        <v>1212</v>
      </c>
      <c r="P1062" s="5" t="s">
        <v>6111</v>
      </c>
      <c r="Q1062" s="12" t="s">
        <v>1206</v>
      </c>
      <c r="R1062" s="12" t="s">
        <v>26</v>
      </c>
      <c r="S1062" s="12" t="s">
        <v>113</v>
      </c>
      <c r="T1062" s="12"/>
      <c r="U1062" s="12" t="s">
        <v>118</v>
      </c>
      <c r="V1062" s="12" t="s">
        <v>28</v>
      </c>
      <c r="W1062" s="12" t="s">
        <v>259</v>
      </c>
      <c r="X1062" s="12" t="s">
        <v>30</v>
      </c>
      <c r="Y1062" s="12" t="s">
        <v>599</v>
      </c>
      <c r="Z1062" s="12">
        <v>2048.33</v>
      </c>
      <c r="AA1062" s="12">
        <v>754.02</v>
      </c>
      <c r="AB1062" s="14">
        <f t="shared" si="74"/>
        <v>0.36811451279823076</v>
      </c>
      <c r="AC1062" s="12">
        <v>360.65</v>
      </c>
      <c r="AD1062" s="12">
        <v>1267.93</v>
      </c>
      <c r="AE1062" s="12">
        <v>1141.1400000000001</v>
      </c>
      <c r="AF1062" s="14">
        <f t="shared" si="75"/>
        <v>0.90000236606121797</v>
      </c>
      <c r="AG1062" s="15">
        <v>2</v>
      </c>
      <c r="AH1062" s="15">
        <v>130</v>
      </c>
      <c r="AI1062" s="15">
        <v>11</v>
      </c>
      <c r="AJ1062" s="15">
        <v>6</v>
      </c>
      <c r="AK1062" s="15">
        <v>0</v>
      </c>
      <c r="AL1062" s="15">
        <v>130</v>
      </c>
      <c r="AM1062" s="15">
        <v>0</v>
      </c>
      <c r="AN1062" s="15">
        <v>1</v>
      </c>
      <c r="AO1062" s="15">
        <v>1</v>
      </c>
      <c r="AP1062" s="15">
        <v>0.94</v>
      </c>
      <c r="AQ1062" s="16">
        <v>43101</v>
      </c>
      <c r="AR1062" s="16">
        <v>109574</v>
      </c>
      <c r="AS1062" s="16">
        <v>42806</v>
      </c>
    </row>
    <row r="1063" spans="1:45" x14ac:dyDescent="0.2">
      <c r="A1063" s="48" t="s">
        <v>9633</v>
      </c>
      <c r="B1063" s="11" t="s">
        <v>9557</v>
      </c>
      <c r="C1063" s="11" t="s">
        <v>9557</v>
      </c>
      <c r="D1063" s="11" t="s">
        <v>9557</v>
      </c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 t="s">
        <v>1213</v>
      </c>
      <c r="P1063" s="5" t="s">
        <v>6112</v>
      </c>
      <c r="Q1063" s="12" t="s">
        <v>1206</v>
      </c>
      <c r="R1063" s="12" t="s">
        <v>33</v>
      </c>
      <c r="S1063" s="12" t="s">
        <v>113</v>
      </c>
      <c r="T1063" s="12"/>
      <c r="U1063" s="12" t="s">
        <v>118</v>
      </c>
      <c r="V1063" s="12" t="s">
        <v>28</v>
      </c>
      <c r="W1063" s="12" t="s">
        <v>158</v>
      </c>
      <c r="X1063" s="12" t="s">
        <v>30</v>
      </c>
      <c r="Y1063" s="12" t="s">
        <v>599</v>
      </c>
      <c r="Z1063" s="12">
        <v>229.73</v>
      </c>
      <c r="AA1063" s="12">
        <v>131.12</v>
      </c>
      <c r="AB1063" s="14">
        <f t="shared" si="74"/>
        <v>0.5707569755800288</v>
      </c>
      <c r="AC1063" s="12">
        <v>48.17</v>
      </c>
      <c r="AD1063" s="12">
        <v>292.60000000000002</v>
      </c>
      <c r="AE1063" s="12">
        <v>263.33999999999997</v>
      </c>
      <c r="AF1063" s="14">
        <f t="shared" si="75"/>
        <v>0.8999999999999998</v>
      </c>
      <c r="AG1063" s="15">
        <v>1</v>
      </c>
      <c r="AH1063" s="15">
        <v>30</v>
      </c>
      <c r="AI1063" s="15">
        <v>0</v>
      </c>
      <c r="AJ1063" s="15">
        <v>1</v>
      </c>
      <c r="AK1063" s="15">
        <v>0</v>
      </c>
      <c r="AL1063" s="15">
        <v>30</v>
      </c>
      <c r="AM1063" s="15">
        <v>0</v>
      </c>
      <c r="AN1063" s="15">
        <v>1</v>
      </c>
      <c r="AO1063" s="15">
        <v>1</v>
      </c>
      <c r="AP1063" s="15">
        <v>0.94</v>
      </c>
      <c r="AQ1063" s="16">
        <v>43101</v>
      </c>
      <c r="AR1063" s="16">
        <v>109574</v>
      </c>
      <c r="AS1063" s="16">
        <v>42806</v>
      </c>
    </row>
    <row r="1064" spans="1:45" x14ac:dyDescent="0.2">
      <c r="A1064" s="48" t="s">
        <v>9633</v>
      </c>
      <c r="B1064" s="11" t="s">
        <v>9557</v>
      </c>
      <c r="C1064" s="11" t="s">
        <v>9557</v>
      </c>
      <c r="D1064" s="11" t="s">
        <v>9557</v>
      </c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 t="s">
        <v>1214</v>
      </c>
      <c r="P1064" s="5" t="s">
        <v>6113</v>
      </c>
      <c r="Q1064" s="12" t="s">
        <v>1206</v>
      </c>
      <c r="R1064" s="12" t="s">
        <v>33</v>
      </c>
      <c r="S1064" s="12" t="s">
        <v>113</v>
      </c>
      <c r="T1064" s="12"/>
      <c r="U1064" s="12" t="s">
        <v>118</v>
      </c>
      <c r="V1064" s="12" t="s">
        <v>28</v>
      </c>
      <c r="W1064" s="12" t="s">
        <v>257</v>
      </c>
      <c r="X1064" s="12" t="s">
        <v>30</v>
      </c>
      <c r="Y1064" s="12" t="s">
        <v>599</v>
      </c>
      <c r="Z1064" s="12">
        <v>582.55999999999995</v>
      </c>
      <c r="AA1064" s="12">
        <v>319.37</v>
      </c>
      <c r="AB1064" s="14">
        <f t="shared" si="74"/>
        <v>0.548218209283164</v>
      </c>
      <c r="AC1064" s="12">
        <v>153.46</v>
      </c>
      <c r="AD1064" s="12">
        <v>585.20000000000005</v>
      </c>
      <c r="AE1064" s="12">
        <v>526.67999999999995</v>
      </c>
      <c r="AF1064" s="14">
        <f t="shared" si="75"/>
        <v>0.8999999999999998</v>
      </c>
      <c r="AG1064" s="15">
        <v>2</v>
      </c>
      <c r="AH1064" s="15">
        <v>60</v>
      </c>
      <c r="AI1064" s="15">
        <v>0</v>
      </c>
      <c r="AJ1064" s="15">
        <v>2</v>
      </c>
      <c r="AK1064" s="15">
        <v>0</v>
      </c>
      <c r="AL1064" s="15">
        <v>60</v>
      </c>
      <c r="AM1064" s="15">
        <v>0</v>
      </c>
      <c r="AN1064" s="15">
        <v>1</v>
      </c>
      <c r="AO1064" s="15">
        <v>1</v>
      </c>
      <c r="AP1064" s="15">
        <v>0.94</v>
      </c>
      <c r="AQ1064" s="16">
        <v>43101</v>
      </c>
      <c r="AR1064" s="16">
        <v>109574</v>
      </c>
      <c r="AS1064" s="16">
        <v>42806</v>
      </c>
    </row>
    <row r="1065" spans="1:45" x14ac:dyDescent="0.2">
      <c r="A1065" s="48" t="s">
        <v>9633</v>
      </c>
      <c r="B1065" s="11" t="s">
        <v>9557</v>
      </c>
      <c r="C1065" s="11" t="s">
        <v>9557</v>
      </c>
      <c r="D1065" s="11" t="s">
        <v>9557</v>
      </c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 t="s">
        <v>1215</v>
      </c>
      <c r="P1065" s="5" t="s">
        <v>6114</v>
      </c>
      <c r="Q1065" s="12" t="s">
        <v>1206</v>
      </c>
      <c r="R1065" s="12" t="s">
        <v>26</v>
      </c>
      <c r="S1065" s="12" t="s">
        <v>27</v>
      </c>
      <c r="T1065" s="12"/>
      <c r="U1065" s="12" t="s">
        <v>118</v>
      </c>
      <c r="V1065" s="12" t="s">
        <v>28</v>
      </c>
      <c r="W1065" s="12" t="s">
        <v>259</v>
      </c>
      <c r="X1065" s="12" t="s">
        <v>30</v>
      </c>
      <c r="Y1065" s="12" t="s">
        <v>599</v>
      </c>
      <c r="Z1065" s="12">
        <v>3695.43</v>
      </c>
      <c r="AA1065" s="12">
        <v>1361.24</v>
      </c>
      <c r="AB1065" s="14">
        <f t="shared" si="74"/>
        <v>0.3683576742084142</v>
      </c>
      <c r="AC1065" s="12">
        <v>654.79</v>
      </c>
      <c r="AD1065" s="12">
        <v>2389.56</v>
      </c>
      <c r="AE1065" s="12">
        <v>2150.6</v>
      </c>
      <c r="AF1065" s="14">
        <f t="shared" si="75"/>
        <v>0.89999832605165808</v>
      </c>
      <c r="AG1065" s="15">
        <v>2</v>
      </c>
      <c r="AH1065" s="15">
        <v>245</v>
      </c>
      <c r="AI1065" s="15">
        <v>11</v>
      </c>
      <c r="AJ1065" s="15">
        <v>8</v>
      </c>
      <c r="AK1065" s="15">
        <v>0</v>
      </c>
      <c r="AL1065" s="15">
        <v>245</v>
      </c>
      <c r="AM1065" s="15">
        <v>0</v>
      </c>
      <c r="AN1065" s="15">
        <v>1</v>
      </c>
      <c r="AO1065" s="15">
        <v>1</v>
      </c>
      <c r="AP1065" s="15">
        <v>0.94</v>
      </c>
      <c r="AQ1065" s="16">
        <v>43101</v>
      </c>
      <c r="AR1065" s="16">
        <v>109574</v>
      </c>
      <c r="AS1065" s="16">
        <v>42806</v>
      </c>
    </row>
    <row r="1066" spans="1:45" x14ac:dyDescent="0.2">
      <c r="A1066" s="48" t="s">
        <v>9633</v>
      </c>
      <c r="B1066" s="11" t="s">
        <v>9557</v>
      </c>
      <c r="C1066" s="11" t="s">
        <v>9557</v>
      </c>
      <c r="D1066" s="11" t="s">
        <v>9557</v>
      </c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 t="s">
        <v>1216</v>
      </c>
      <c r="P1066" s="5" t="s">
        <v>6115</v>
      </c>
      <c r="Q1066" s="12" t="s">
        <v>1206</v>
      </c>
      <c r="R1066" s="12" t="s">
        <v>26</v>
      </c>
      <c r="S1066" s="12" t="s">
        <v>27</v>
      </c>
      <c r="T1066" s="12"/>
      <c r="U1066" s="12" t="s">
        <v>118</v>
      </c>
      <c r="V1066" s="12" t="s">
        <v>28</v>
      </c>
      <c r="W1066" s="12" t="s">
        <v>257</v>
      </c>
      <c r="X1066" s="12" t="s">
        <v>30</v>
      </c>
      <c r="Y1066" s="12" t="s">
        <v>599</v>
      </c>
      <c r="Z1066" s="12">
        <v>1375.93</v>
      </c>
      <c r="AA1066" s="12">
        <v>754.01</v>
      </c>
      <c r="AB1066" s="14">
        <f t="shared" si="74"/>
        <v>0.54800026164121718</v>
      </c>
      <c r="AC1066" s="12">
        <v>360.65</v>
      </c>
      <c r="AD1066" s="12">
        <v>1267.93</v>
      </c>
      <c r="AE1066" s="12">
        <v>1141.1400000000001</v>
      </c>
      <c r="AF1066" s="14">
        <f t="shared" si="75"/>
        <v>0.90000236606121797</v>
      </c>
      <c r="AG1066" s="15">
        <v>2</v>
      </c>
      <c r="AH1066" s="15">
        <v>130</v>
      </c>
      <c r="AI1066" s="15">
        <v>11</v>
      </c>
      <c r="AJ1066" s="15">
        <v>6</v>
      </c>
      <c r="AK1066" s="15">
        <v>0</v>
      </c>
      <c r="AL1066" s="15">
        <v>130</v>
      </c>
      <c r="AM1066" s="15">
        <v>0</v>
      </c>
      <c r="AN1066" s="15">
        <v>1</v>
      </c>
      <c r="AO1066" s="15">
        <v>1</v>
      </c>
      <c r="AP1066" s="15">
        <v>0.94</v>
      </c>
      <c r="AQ1066" s="16">
        <v>43101</v>
      </c>
      <c r="AR1066" s="16">
        <v>109574</v>
      </c>
      <c r="AS1066" s="16">
        <v>42806</v>
      </c>
    </row>
    <row r="1067" spans="1:45" x14ac:dyDescent="0.2">
      <c r="A1067" s="48" t="s">
        <v>9633</v>
      </c>
      <c r="B1067" s="11" t="s">
        <v>9557</v>
      </c>
      <c r="C1067" s="11" t="s">
        <v>9557</v>
      </c>
      <c r="D1067" s="11" t="s">
        <v>9557</v>
      </c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 t="s">
        <v>1217</v>
      </c>
      <c r="P1067" s="5" t="s">
        <v>6116</v>
      </c>
      <c r="Q1067" s="12" t="s">
        <v>1206</v>
      </c>
      <c r="R1067" s="12" t="s">
        <v>33</v>
      </c>
      <c r="S1067" s="12" t="s">
        <v>113</v>
      </c>
      <c r="T1067" s="12"/>
      <c r="U1067" s="12" t="s">
        <v>118</v>
      </c>
      <c r="V1067" s="12" t="s">
        <v>28</v>
      </c>
      <c r="W1067" s="12" t="s">
        <v>257</v>
      </c>
      <c r="X1067" s="12" t="s">
        <v>30</v>
      </c>
      <c r="Y1067" s="12" t="s">
        <v>599</v>
      </c>
      <c r="Z1067" s="12">
        <v>725.55</v>
      </c>
      <c r="AA1067" s="12">
        <v>397.88</v>
      </c>
      <c r="AB1067" s="14">
        <f t="shared" si="74"/>
        <v>0.54838398456343462</v>
      </c>
      <c r="AC1067" s="12">
        <v>191.83</v>
      </c>
      <c r="AD1067" s="12">
        <v>731.5</v>
      </c>
      <c r="AE1067" s="12">
        <v>658.35</v>
      </c>
      <c r="AF1067" s="14">
        <f t="shared" si="75"/>
        <v>0.9</v>
      </c>
      <c r="AG1067" s="15">
        <v>2</v>
      </c>
      <c r="AH1067" s="15">
        <v>75</v>
      </c>
      <c r="AI1067" s="15">
        <v>0</v>
      </c>
      <c r="AJ1067" s="15">
        <v>2</v>
      </c>
      <c r="AK1067" s="15">
        <v>0</v>
      </c>
      <c r="AL1067" s="15">
        <v>75</v>
      </c>
      <c r="AM1067" s="15">
        <v>0</v>
      </c>
      <c r="AN1067" s="15">
        <v>1</v>
      </c>
      <c r="AO1067" s="15">
        <v>1</v>
      </c>
      <c r="AP1067" s="15">
        <v>0.94</v>
      </c>
      <c r="AQ1067" s="16">
        <v>43101</v>
      </c>
      <c r="AR1067" s="16">
        <v>109574</v>
      </c>
      <c r="AS1067" s="16">
        <v>42806</v>
      </c>
    </row>
    <row r="1068" spans="1:45" x14ac:dyDescent="0.2">
      <c r="A1068" s="48" t="s">
        <v>9633</v>
      </c>
      <c r="B1068" s="11" t="s">
        <v>9557</v>
      </c>
      <c r="C1068" s="11" t="s">
        <v>9557</v>
      </c>
      <c r="D1068" s="11" t="s">
        <v>9557</v>
      </c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 t="s">
        <v>1218</v>
      </c>
      <c r="P1068" s="5" t="s">
        <v>6117</v>
      </c>
      <c r="Q1068" s="12" t="s">
        <v>1206</v>
      </c>
      <c r="R1068" s="12" t="s">
        <v>26</v>
      </c>
      <c r="S1068" s="12" t="s">
        <v>27</v>
      </c>
      <c r="T1068" s="12"/>
      <c r="U1068" s="12" t="s">
        <v>118</v>
      </c>
      <c r="V1068" s="12" t="s">
        <v>28</v>
      </c>
      <c r="W1068" s="12" t="s">
        <v>257</v>
      </c>
      <c r="X1068" s="12" t="s">
        <v>30</v>
      </c>
      <c r="Y1068" s="12" t="s">
        <v>599</v>
      </c>
      <c r="Z1068" s="12">
        <v>2625.76</v>
      </c>
      <c r="AA1068" s="12">
        <v>1439.75</v>
      </c>
      <c r="AB1068" s="14">
        <f t="shared" si="74"/>
        <v>0.54831743952227163</v>
      </c>
      <c r="AC1068" s="12">
        <v>693.16</v>
      </c>
      <c r="AD1068" s="12">
        <v>2535.86</v>
      </c>
      <c r="AE1068" s="12">
        <v>2282.27</v>
      </c>
      <c r="AF1068" s="14">
        <f t="shared" si="75"/>
        <v>0.89999842262585472</v>
      </c>
      <c r="AG1068" s="15">
        <v>2</v>
      </c>
      <c r="AH1068" s="15">
        <v>260</v>
      </c>
      <c r="AI1068" s="15">
        <v>11</v>
      </c>
      <c r="AJ1068" s="15">
        <v>8</v>
      </c>
      <c r="AK1068" s="15">
        <v>0</v>
      </c>
      <c r="AL1068" s="15">
        <v>260</v>
      </c>
      <c r="AM1068" s="15">
        <v>0</v>
      </c>
      <c r="AN1068" s="15">
        <v>1</v>
      </c>
      <c r="AO1068" s="15">
        <v>1</v>
      </c>
      <c r="AP1068" s="15">
        <v>0.94</v>
      </c>
      <c r="AQ1068" s="16">
        <v>43101</v>
      </c>
      <c r="AR1068" s="16">
        <v>109574</v>
      </c>
      <c r="AS1068" s="16">
        <v>42806</v>
      </c>
    </row>
    <row r="1069" spans="1:45" x14ac:dyDescent="0.2">
      <c r="A1069" s="48" t="s">
        <v>9633</v>
      </c>
      <c r="B1069" s="11" t="s">
        <v>9557</v>
      </c>
      <c r="C1069" s="11" t="s">
        <v>9557</v>
      </c>
      <c r="D1069" s="11" t="s">
        <v>9557</v>
      </c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 t="s">
        <v>1219</v>
      </c>
      <c r="P1069" s="5" t="s">
        <v>6118</v>
      </c>
      <c r="Q1069" s="12" t="s">
        <v>1206</v>
      </c>
      <c r="R1069" s="12" t="s">
        <v>26</v>
      </c>
      <c r="S1069" s="12" t="s">
        <v>27</v>
      </c>
      <c r="T1069" s="12"/>
      <c r="U1069" s="12" t="s">
        <v>118</v>
      </c>
      <c r="V1069" s="12" t="s">
        <v>28</v>
      </c>
      <c r="W1069" s="12" t="s">
        <v>259</v>
      </c>
      <c r="X1069" s="12" t="s">
        <v>30</v>
      </c>
      <c r="Y1069" s="12" t="s">
        <v>599</v>
      </c>
      <c r="Z1069" s="12">
        <v>5318.13</v>
      </c>
      <c r="AA1069" s="12">
        <v>1960.45</v>
      </c>
      <c r="AB1069" s="14">
        <f t="shared" si="74"/>
        <v>0.36863521576193137</v>
      </c>
      <c r="AC1069" s="12">
        <v>948.94</v>
      </c>
      <c r="AD1069" s="12">
        <v>3511.19</v>
      </c>
      <c r="AE1069" s="12">
        <v>3160.07</v>
      </c>
      <c r="AF1069" s="14">
        <f t="shared" si="75"/>
        <v>0.89999971519627253</v>
      </c>
      <c r="AG1069" s="15">
        <v>2</v>
      </c>
      <c r="AH1069" s="15">
        <v>360</v>
      </c>
      <c r="AI1069" s="15">
        <v>11</v>
      </c>
      <c r="AJ1069" s="15">
        <v>7</v>
      </c>
      <c r="AK1069" s="15">
        <v>0</v>
      </c>
      <c r="AL1069" s="15">
        <v>360</v>
      </c>
      <c r="AM1069" s="15">
        <v>0</v>
      </c>
      <c r="AN1069" s="15">
        <v>1</v>
      </c>
      <c r="AO1069" s="15">
        <v>1</v>
      </c>
      <c r="AP1069" s="15">
        <v>0.94</v>
      </c>
      <c r="AQ1069" s="16">
        <v>43101</v>
      </c>
      <c r="AR1069" s="16">
        <v>109574</v>
      </c>
      <c r="AS1069" s="16">
        <v>42806</v>
      </c>
    </row>
    <row r="1070" spans="1:45" x14ac:dyDescent="0.2">
      <c r="A1070" s="48" t="s">
        <v>9633</v>
      </c>
      <c r="B1070" s="11" t="s">
        <v>9557</v>
      </c>
      <c r="C1070" s="11" t="s">
        <v>9557</v>
      </c>
      <c r="D1070" s="11" t="s">
        <v>9557</v>
      </c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 t="s">
        <v>1220</v>
      </c>
      <c r="P1070" s="5" t="s">
        <v>6119</v>
      </c>
      <c r="Q1070" s="12" t="s">
        <v>1206</v>
      </c>
      <c r="R1070" s="12" t="s">
        <v>33</v>
      </c>
      <c r="S1070" s="12" t="s">
        <v>113</v>
      </c>
      <c r="T1070" s="12"/>
      <c r="U1070" s="12" t="s">
        <v>118</v>
      </c>
      <c r="V1070" s="12" t="s">
        <v>28</v>
      </c>
      <c r="W1070" s="12" t="s">
        <v>259</v>
      </c>
      <c r="X1070" s="12" t="s">
        <v>30</v>
      </c>
      <c r="Y1070" s="12" t="s">
        <v>599</v>
      </c>
      <c r="Z1070" s="12">
        <v>654.41</v>
      </c>
      <c r="AA1070" s="12">
        <v>240.87</v>
      </c>
      <c r="AB1070" s="14">
        <f t="shared" si="74"/>
        <v>0.36807200378967314</v>
      </c>
      <c r="AC1070" s="12">
        <v>115.1</v>
      </c>
      <c r="AD1070" s="12">
        <v>438.9</v>
      </c>
      <c r="AE1070" s="12">
        <v>395.01</v>
      </c>
      <c r="AF1070" s="14">
        <f t="shared" si="75"/>
        <v>0.9</v>
      </c>
      <c r="AG1070" s="15">
        <v>2</v>
      </c>
      <c r="AH1070" s="15">
        <v>45</v>
      </c>
      <c r="AI1070" s="15">
        <v>0</v>
      </c>
      <c r="AJ1070" s="15">
        <v>2</v>
      </c>
      <c r="AK1070" s="15">
        <v>0</v>
      </c>
      <c r="AL1070" s="15">
        <v>45</v>
      </c>
      <c r="AM1070" s="15">
        <v>0</v>
      </c>
      <c r="AN1070" s="15">
        <v>1</v>
      </c>
      <c r="AO1070" s="15">
        <v>1</v>
      </c>
      <c r="AP1070" s="15">
        <v>0.94</v>
      </c>
      <c r="AQ1070" s="16">
        <v>43101</v>
      </c>
      <c r="AR1070" s="16">
        <v>109574</v>
      </c>
      <c r="AS1070" s="16">
        <v>42806</v>
      </c>
    </row>
    <row r="1071" spans="1:45" x14ac:dyDescent="0.2">
      <c r="A1071" s="48" t="s">
        <v>9633</v>
      </c>
      <c r="B1071" s="11" t="s">
        <v>9557</v>
      </c>
      <c r="C1071" s="11" t="s">
        <v>9557</v>
      </c>
      <c r="D1071" s="11" t="s">
        <v>9557</v>
      </c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 t="s">
        <v>1221</v>
      </c>
      <c r="P1071" s="5" t="s">
        <v>6120</v>
      </c>
      <c r="Q1071" s="12" t="s">
        <v>1206</v>
      </c>
      <c r="R1071" s="12" t="s">
        <v>33</v>
      </c>
      <c r="S1071" s="12" t="s">
        <v>113</v>
      </c>
      <c r="T1071" s="12"/>
      <c r="U1071" s="12" t="s">
        <v>118</v>
      </c>
      <c r="V1071" s="12" t="s">
        <v>28</v>
      </c>
      <c r="W1071" s="12" t="s">
        <v>259</v>
      </c>
      <c r="X1071" s="12" t="s">
        <v>30</v>
      </c>
      <c r="Y1071" s="12" t="s">
        <v>599</v>
      </c>
      <c r="Z1071" s="12">
        <v>725.32</v>
      </c>
      <c r="AA1071" s="12">
        <v>267.04000000000002</v>
      </c>
      <c r="AB1071" s="14">
        <f t="shared" si="74"/>
        <v>0.36816853250978876</v>
      </c>
      <c r="AC1071" s="12">
        <v>127.89</v>
      </c>
      <c r="AD1071" s="12">
        <v>487.67</v>
      </c>
      <c r="AE1071" s="12">
        <v>438.9</v>
      </c>
      <c r="AF1071" s="14">
        <f t="shared" si="75"/>
        <v>0.8999938482990546</v>
      </c>
      <c r="AG1071" s="15">
        <v>2</v>
      </c>
      <c r="AH1071" s="15">
        <v>50</v>
      </c>
      <c r="AI1071" s="15">
        <v>0</v>
      </c>
      <c r="AJ1071" s="15">
        <v>2</v>
      </c>
      <c r="AK1071" s="15">
        <v>0</v>
      </c>
      <c r="AL1071" s="15">
        <v>50</v>
      </c>
      <c r="AM1071" s="15">
        <v>0</v>
      </c>
      <c r="AN1071" s="15">
        <v>1</v>
      </c>
      <c r="AO1071" s="15">
        <v>1</v>
      </c>
      <c r="AP1071" s="15">
        <v>0.94</v>
      </c>
      <c r="AQ1071" s="16">
        <v>43101</v>
      </c>
      <c r="AR1071" s="16">
        <v>109574</v>
      </c>
      <c r="AS1071" s="16">
        <v>42806</v>
      </c>
    </row>
    <row r="1072" spans="1:45" x14ac:dyDescent="0.2">
      <c r="A1072" s="48" t="s">
        <v>9633</v>
      </c>
      <c r="B1072" s="11" t="s">
        <v>9557</v>
      </c>
      <c r="C1072" s="11" t="s">
        <v>9557</v>
      </c>
      <c r="D1072" s="11" t="s">
        <v>9557</v>
      </c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 t="s">
        <v>1222</v>
      </c>
      <c r="P1072" s="5" t="s">
        <v>6121</v>
      </c>
      <c r="Q1072" s="12" t="s">
        <v>1206</v>
      </c>
      <c r="R1072" s="12" t="s">
        <v>26</v>
      </c>
      <c r="S1072" s="12" t="s">
        <v>27</v>
      </c>
      <c r="T1072" s="12"/>
      <c r="U1072" s="12" t="s">
        <v>118</v>
      </c>
      <c r="V1072" s="12" t="s">
        <v>28</v>
      </c>
      <c r="W1072" s="12" t="s">
        <v>839</v>
      </c>
      <c r="X1072" s="12" t="s">
        <v>30</v>
      </c>
      <c r="Y1072" s="12" t="s">
        <v>599</v>
      </c>
      <c r="Z1072" s="12">
        <v>6077.75</v>
      </c>
      <c r="AA1072" s="12">
        <v>2227.4499999999998</v>
      </c>
      <c r="AB1072" s="14">
        <f t="shared" si="74"/>
        <v>0.36649253424375794</v>
      </c>
      <c r="AC1072" s="12">
        <v>1132.98</v>
      </c>
      <c r="AD1072" s="12">
        <v>3803.79</v>
      </c>
      <c r="AE1072" s="12">
        <v>3423.41</v>
      </c>
      <c r="AF1072" s="14">
        <f t="shared" si="75"/>
        <v>0.89999973710430914</v>
      </c>
      <c r="AG1072" s="15">
        <v>2</v>
      </c>
      <c r="AH1072" s="15">
        <v>390</v>
      </c>
      <c r="AI1072" s="15">
        <v>11</v>
      </c>
      <c r="AJ1072" s="15">
        <v>8</v>
      </c>
      <c r="AK1072" s="15">
        <v>0</v>
      </c>
      <c r="AL1072" s="15">
        <v>390</v>
      </c>
      <c r="AM1072" s="15">
        <v>0</v>
      </c>
      <c r="AN1072" s="15">
        <v>1</v>
      </c>
      <c r="AO1072" s="15">
        <v>1</v>
      </c>
      <c r="AP1072" s="15">
        <v>0.94</v>
      </c>
      <c r="AQ1072" s="16">
        <v>43101</v>
      </c>
      <c r="AR1072" s="16">
        <v>109574</v>
      </c>
      <c r="AS1072" s="16">
        <v>42806</v>
      </c>
    </row>
    <row r="1073" spans="1:45" x14ac:dyDescent="0.2">
      <c r="A1073" s="48" t="s">
        <v>9633</v>
      </c>
      <c r="B1073" s="11" t="s">
        <v>9557</v>
      </c>
      <c r="C1073" s="11" t="s">
        <v>9557</v>
      </c>
      <c r="D1073" s="11" t="s">
        <v>9557</v>
      </c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 t="s">
        <v>1223</v>
      </c>
      <c r="P1073" s="5" t="s">
        <v>6122</v>
      </c>
      <c r="Q1073" s="12" t="s">
        <v>1206</v>
      </c>
      <c r="R1073" s="12" t="s">
        <v>26</v>
      </c>
      <c r="S1073" s="12" t="s">
        <v>27</v>
      </c>
      <c r="T1073" s="12"/>
      <c r="U1073" s="12" t="s">
        <v>118</v>
      </c>
      <c r="V1073" s="12" t="s">
        <v>28</v>
      </c>
      <c r="W1073" s="12" t="s">
        <v>839</v>
      </c>
      <c r="X1073" s="12" t="s">
        <v>30</v>
      </c>
      <c r="Y1073" s="12" t="s">
        <v>599</v>
      </c>
      <c r="Z1073" s="12">
        <v>6535.7</v>
      </c>
      <c r="AA1073" s="12">
        <v>2395.17</v>
      </c>
      <c r="AB1073" s="14">
        <f t="shared" si="74"/>
        <v>0.36647489939868721</v>
      </c>
      <c r="AC1073" s="12">
        <v>1217.75</v>
      </c>
      <c r="AD1073" s="12">
        <v>4096.3900000000003</v>
      </c>
      <c r="AE1073" s="12">
        <v>3686.75</v>
      </c>
      <c r="AF1073" s="14">
        <f t="shared" si="75"/>
        <v>0.89999975588261849</v>
      </c>
      <c r="AG1073" s="15">
        <v>2</v>
      </c>
      <c r="AH1073" s="15">
        <v>420</v>
      </c>
      <c r="AI1073" s="15">
        <v>11</v>
      </c>
      <c r="AJ1073" s="15">
        <v>9</v>
      </c>
      <c r="AK1073" s="15">
        <v>0</v>
      </c>
      <c r="AL1073" s="15">
        <v>420</v>
      </c>
      <c r="AM1073" s="15">
        <v>0</v>
      </c>
      <c r="AN1073" s="15">
        <v>1</v>
      </c>
      <c r="AO1073" s="15">
        <v>1</v>
      </c>
      <c r="AP1073" s="15">
        <v>0.94</v>
      </c>
      <c r="AQ1073" s="16">
        <v>43101</v>
      </c>
      <c r="AR1073" s="16">
        <v>109574</v>
      </c>
      <c r="AS1073" s="16">
        <v>42806</v>
      </c>
    </row>
    <row r="1074" spans="1:45" x14ac:dyDescent="0.2">
      <c r="A1074" s="48" t="s">
        <v>9633</v>
      </c>
      <c r="B1074" s="11" t="s">
        <v>9557</v>
      </c>
      <c r="C1074" s="11" t="s">
        <v>9557</v>
      </c>
      <c r="D1074" s="11" t="s">
        <v>9557</v>
      </c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 t="s">
        <v>1224</v>
      </c>
      <c r="P1074" s="5" t="s">
        <v>6123</v>
      </c>
      <c r="Q1074" s="12" t="s">
        <v>1206</v>
      </c>
      <c r="R1074" s="12" t="s">
        <v>26</v>
      </c>
      <c r="S1074" s="12" t="s">
        <v>27</v>
      </c>
      <c r="T1074" s="12"/>
      <c r="U1074" s="12" t="s">
        <v>118</v>
      </c>
      <c r="V1074" s="12" t="s">
        <v>28</v>
      </c>
      <c r="W1074" s="12" t="s">
        <v>257</v>
      </c>
      <c r="X1074" s="12" t="s">
        <v>30</v>
      </c>
      <c r="Y1074" s="12" t="s">
        <v>599</v>
      </c>
      <c r="Z1074" s="12">
        <v>798.68</v>
      </c>
      <c r="AA1074" s="12">
        <v>437.31</v>
      </c>
      <c r="AB1074" s="14">
        <f t="shared" si="74"/>
        <v>0.54754094255521613</v>
      </c>
      <c r="AC1074" s="12">
        <v>207.18</v>
      </c>
      <c r="AD1074" s="12">
        <v>682.73</v>
      </c>
      <c r="AE1074" s="12">
        <v>614.46</v>
      </c>
      <c r="AF1074" s="14">
        <f t="shared" si="75"/>
        <v>0.90000439412359212</v>
      </c>
      <c r="AG1074" s="15">
        <v>2</v>
      </c>
      <c r="AH1074" s="15">
        <v>70</v>
      </c>
      <c r="AI1074" s="15">
        <v>11</v>
      </c>
      <c r="AJ1074" s="15">
        <v>5</v>
      </c>
      <c r="AK1074" s="15">
        <v>0</v>
      </c>
      <c r="AL1074" s="15">
        <v>70</v>
      </c>
      <c r="AM1074" s="15">
        <v>0</v>
      </c>
      <c r="AN1074" s="15">
        <v>1</v>
      </c>
      <c r="AO1074" s="15">
        <v>1</v>
      </c>
      <c r="AP1074" s="15">
        <v>0.94</v>
      </c>
      <c r="AQ1074" s="16">
        <v>43101</v>
      </c>
      <c r="AR1074" s="16">
        <v>109574</v>
      </c>
      <c r="AS1074" s="16">
        <v>42806</v>
      </c>
    </row>
    <row r="1075" spans="1:45" x14ac:dyDescent="0.2">
      <c r="A1075" s="48" t="s">
        <v>9633</v>
      </c>
      <c r="B1075" s="11" t="s">
        <v>9557</v>
      </c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 t="s">
        <v>1225</v>
      </c>
      <c r="P1075" s="5" t="s">
        <v>6124</v>
      </c>
      <c r="Q1075" s="12" t="s">
        <v>1226</v>
      </c>
      <c r="R1075" s="12" t="s">
        <v>26</v>
      </c>
      <c r="S1075" s="12" t="s">
        <v>27</v>
      </c>
      <c r="T1075" s="12"/>
      <c r="U1075" s="12"/>
      <c r="V1075" s="12" t="s">
        <v>28</v>
      </c>
      <c r="W1075" s="12" t="s">
        <v>257</v>
      </c>
      <c r="X1075" s="12" t="s">
        <v>30</v>
      </c>
      <c r="Y1075" s="12" t="s">
        <v>31</v>
      </c>
      <c r="Z1075" s="12">
        <v>125.02</v>
      </c>
      <c r="AA1075" s="12">
        <v>81.849999999999994</v>
      </c>
      <c r="AB1075" s="14">
        <f t="shared" si="74"/>
        <v>0.65469524876019836</v>
      </c>
      <c r="AC1075" s="12">
        <v>0</v>
      </c>
      <c r="AD1075" s="12">
        <v>65.55</v>
      </c>
      <c r="AE1075" s="12">
        <v>65.55</v>
      </c>
      <c r="AF1075" s="14">
        <f t="shared" si="75"/>
        <v>1</v>
      </c>
      <c r="AG1075" s="15">
        <v>0</v>
      </c>
      <c r="AH1075" s="15">
        <v>40</v>
      </c>
      <c r="AI1075" s="15">
        <v>0</v>
      </c>
      <c r="AJ1075" s="15">
        <v>0</v>
      </c>
      <c r="AK1075" s="15">
        <v>0</v>
      </c>
      <c r="AL1075" s="15">
        <v>40</v>
      </c>
      <c r="AM1075" s="15">
        <v>0</v>
      </c>
      <c r="AN1075" s="15">
        <v>1</v>
      </c>
      <c r="AO1075" s="15">
        <v>1</v>
      </c>
      <c r="AP1075" s="15">
        <v>0.94</v>
      </c>
      <c r="AQ1075" s="16">
        <v>43101</v>
      </c>
      <c r="AR1075" s="16">
        <v>109574</v>
      </c>
      <c r="AS1075" s="16">
        <v>42806</v>
      </c>
    </row>
    <row r="1076" spans="1:45" x14ac:dyDescent="0.2">
      <c r="A1076" s="48" t="s">
        <v>9633</v>
      </c>
      <c r="B1076" s="11" t="s">
        <v>9557</v>
      </c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 t="s">
        <v>1227</v>
      </c>
      <c r="P1076" s="5" t="s">
        <v>6125</v>
      </c>
      <c r="Q1076" s="12" t="s">
        <v>1226</v>
      </c>
      <c r="R1076" s="12" t="s">
        <v>26</v>
      </c>
      <c r="S1076" s="12" t="s">
        <v>27</v>
      </c>
      <c r="T1076" s="12"/>
      <c r="U1076" s="12"/>
      <c r="V1076" s="12" t="s">
        <v>28</v>
      </c>
      <c r="W1076" s="12" t="s">
        <v>257</v>
      </c>
      <c r="X1076" s="12" t="s">
        <v>30</v>
      </c>
      <c r="Y1076" s="12" t="s">
        <v>31</v>
      </c>
      <c r="Z1076" s="12">
        <v>93.77</v>
      </c>
      <c r="AA1076" s="12">
        <v>61.39</v>
      </c>
      <c r="AB1076" s="14">
        <f t="shared" si="74"/>
        <v>0.65468700010664393</v>
      </c>
      <c r="AC1076" s="12">
        <v>0</v>
      </c>
      <c r="AD1076" s="12">
        <v>49.16</v>
      </c>
      <c r="AE1076" s="12">
        <v>49.16</v>
      </c>
      <c r="AF1076" s="14">
        <f t="shared" si="75"/>
        <v>1</v>
      </c>
      <c r="AG1076" s="15">
        <v>0</v>
      </c>
      <c r="AH1076" s="15">
        <v>30</v>
      </c>
      <c r="AI1076" s="15">
        <v>0</v>
      </c>
      <c r="AJ1076" s="15">
        <v>0</v>
      </c>
      <c r="AK1076" s="15">
        <v>0</v>
      </c>
      <c r="AL1076" s="15">
        <v>30</v>
      </c>
      <c r="AM1076" s="15">
        <v>0</v>
      </c>
      <c r="AN1076" s="15">
        <v>1</v>
      </c>
      <c r="AO1076" s="15">
        <v>1</v>
      </c>
      <c r="AP1076" s="15">
        <v>0.94</v>
      </c>
      <c r="AQ1076" s="16">
        <v>43101</v>
      </c>
      <c r="AR1076" s="16">
        <v>109574</v>
      </c>
      <c r="AS1076" s="16">
        <v>42806</v>
      </c>
    </row>
    <row r="1077" spans="1:45" x14ac:dyDescent="0.2">
      <c r="A1077" s="48" t="s">
        <v>9633</v>
      </c>
      <c r="B1077" s="11" t="s">
        <v>9557</v>
      </c>
      <c r="C1077" s="12"/>
      <c r="D1077" s="11" t="s">
        <v>9557</v>
      </c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 t="s">
        <v>1228</v>
      </c>
      <c r="P1077" s="5" t="s">
        <v>6126</v>
      </c>
      <c r="Q1077" s="12" t="s">
        <v>1226</v>
      </c>
      <c r="R1077" s="12" t="s">
        <v>26</v>
      </c>
      <c r="S1077" s="12" t="s">
        <v>27</v>
      </c>
      <c r="T1077" s="12"/>
      <c r="U1077" s="12"/>
      <c r="V1077" s="12" t="s">
        <v>28</v>
      </c>
      <c r="W1077" s="12" t="s">
        <v>257</v>
      </c>
      <c r="X1077" s="12" t="s">
        <v>30</v>
      </c>
      <c r="Y1077" s="12" t="s">
        <v>114</v>
      </c>
      <c r="Z1077" s="12">
        <v>93.77</v>
      </c>
      <c r="AA1077" s="12">
        <v>61.39</v>
      </c>
      <c r="AB1077" s="14">
        <f t="shared" si="74"/>
        <v>0.65468700010664393</v>
      </c>
      <c r="AC1077" s="12">
        <v>0</v>
      </c>
      <c r="AD1077" s="12">
        <v>70.58</v>
      </c>
      <c r="AE1077" s="12">
        <v>63.52</v>
      </c>
      <c r="AF1077" s="14">
        <f t="shared" si="75"/>
        <v>0.89997166336072554</v>
      </c>
      <c r="AG1077" s="15">
        <v>0</v>
      </c>
      <c r="AH1077" s="15">
        <v>30</v>
      </c>
      <c r="AI1077" s="15">
        <v>0</v>
      </c>
      <c r="AJ1077" s="15">
        <v>0</v>
      </c>
      <c r="AK1077" s="15">
        <v>0</v>
      </c>
      <c r="AL1077" s="15">
        <v>30</v>
      </c>
      <c r="AM1077" s="15">
        <v>0</v>
      </c>
      <c r="AN1077" s="15">
        <v>1</v>
      </c>
      <c r="AO1077" s="15">
        <v>1</v>
      </c>
      <c r="AP1077" s="15">
        <v>0.94</v>
      </c>
      <c r="AQ1077" s="16">
        <v>43101</v>
      </c>
      <c r="AR1077" s="16">
        <v>109574</v>
      </c>
      <c r="AS1077" s="16">
        <v>42806</v>
      </c>
    </row>
    <row r="1078" spans="1:45" x14ac:dyDescent="0.2">
      <c r="A1078" s="48" t="s">
        <v>9633</v>
      </c>
      <c r="B1078" s="11" t="s">
        <v>9557</v>
      </c>
      <c r="C1078" s="11" t="s">
        <v>9557</v>
      </c>
      <c r="D1078" s="11" t="s">
        <v>9557</v>
      </c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 t="s">
        <v>1229</v>
      </c>
      <c r="P1078" s="5" t="s">
        <v>6127</v>
      </c>
      <c r="Q1078" s="12" t="s">
        <v>1230</v>
      </c>
      <c r="R1078" s="12" t="s">
        <v>26</v>
      </c>
      <c r="S1078" s="12" t="s">
        <v>27</v>
      </c>
      <c r="T1078" s="12"/>
      <c r="U1078" s="12" t="s">
        <v>118</v>
      </c>
      <c r="V1078" s="12" t="s">
        <v>28</v>
      </c>
      <c r="W1078" s="12" t="s">
        <v>257</v>
      </c>
      <c r="X1078" s="12" t="s">
        <v>30</v>
      </c>
      <c r="Y1078" s="12" t="s">
        <v>101</v>
      </c>
      <c r="Z1078" s="12">
        <v>880.54</v>
      </c>
      <c r="AA1078" s="12">
        <v>401.24</v>
      </c>
      <c r="AB1078" s="14">
        <f t="shared" si="74"/>
        <v>0.45567492674949467</v>
      </c>
      <c r="AC1078" s="12">
        <v>193.48</v>
      </c>
      <c r="AD1078" s="12">
        <v>503.02</v>
      </c>
      <c r="AE1078" s="12">
        <v>452.72</v>
      </c>
      <c r="AF1078" s="14">
        <f t="shared" si="75"/>
        <v>0.90000397598505033</v>
      </c>
      <c r="AG1078" s="15">
        <v>2</v>
      </c>
      <c r="AH1078" s="15">
        <v>70</v>
      </c>
      <c r="AI1078" s="15">
        <v>11</v>
      </c>
      <c r="AJ1078" s="15">
        <v>5</v>
      </c>
      <c r="AK1078" s="15">
        <v>0</v>
      </c>
      <c r="AL1078" s="15">
        <v>70</v>
      </c>
      <c r="AM1078" s="15">
        <v>0</v>
      </c>
      <c r="AN1078" s="15">
        <v>1</v>
      </c>
      <c r="AO1078" s="15">
        <v>1</v>
      </c>
      <c r="AP1078" s="15">
        <v>0.94</v>
      </c>
      <c r="AQ1078" s="16">
        <v>43101</v>
      </c>
      <c r="AR1078" s="16">
        <v>109574</v>
      </c>
      <c r="AS1078" s="16">
        <v>42806</v>
      </c>
    </row>
    <row r="1079" spans="1:45" x14ac:dyDescent="0.2">
      <c r="A1079" s="48" t="s">
        <v>9633</v>
      </c>
      <c r="B1079" s="11" t="s">
        <v>9557</v>
      </c>
      <c r="C1079" s="11" t="s">
        <v>9557</v>
      </c>
      <c r="D1079" s="11" t="s">
        <v>9557</v>
      </c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 t="s">
        <v>1231</v>
      </c>
      <c r="P1079" s="5" t="s">
        <v>6128</v>
      </c>
      <c r="Q1079" s="12" t="s">
        <v>1230</v>
      </c>
      <c r="R1079" s="12" t="s">
        <v>26</v>
      </c>
      <c r="S1079" s="12" t="s">
        <v>27</v>
      </c>
      <c r="T1079" s="12"/>
      <c r="U1079" s="12" t="s">
        <v>118</v>
      </c>
      <c r="V1079" s="12" t="s">
        <v>28</v>
      </c>
      <c r="W1079" s="12" t="s">
        <v>158</v>
      </c>
      <c r="X1079" s="12" t="s">
        <v>30</v>
      </c>
      <c r="Y1079" s="12" t="s">
        <v>101</v>
      </c>
      <c r="Z1079" s="12">
        <v>763.16</v>
      </c>
      <c r="AA1079" s="12">
        <v>391.46</v>
      </c>
      <c r="AB1079" s="14">
        <f t="shared" si="74"/>
        <v>0.51294617118297603</v>
      </c>
      <c r="AC1079" s="12">
        <v>183.7</v>
      </c>
      <c r="AD1079" s="12">
        <v>503.02</v>
      </c>
      <c r="AE1079" s="12">
        <v>452.72</v>
      </c>
      <c r="AF1079" s="14">
        <f t="shared" si="75"/>
        <v>0.90000397598505033</v>
      </c>
      <c r="AG1079" s="15">
        <v>2</v>
      </c>
      <c r="AH1079" s="15">
        <v>70</v>
      </c>
      <c r="AI1079" s="15">
        <v>11</v>
      </c>
      <c r="AJ1079" s="15">
        <v>5</v>
      </c>
      <c r="AK1079" s="15">
        <v>0</v>
      </c>
      <c r="AL1079" s="15">
        <v>70</v>
      </c>
      <c r="AM1079" s="15">
        <v>0</v>
      </c>
      <c r="AN1079" s="15">
        <v>1</v>
      </c>
      <c r="AO1079" s="15">
        <v>1</v>
      </c>
      <c r="AP1079" s="15">
        <v>0.94</v>
      </c>
      <c r="AQ1079" s="16">
        <v>43101</v>
      </c>
      <c r="AR1079" s="16">
        <v>109574</v>
      </c>
      <c r="AS1079" s="16">
        <v>42806</v>
      </c>
    </row>
    <row r="1080" spans="1:45" x14ac:dyDescent="0.2">
      <c r="A1080" s="48" t="s">
        <v>9633</v>
      </c>
      <c r="B1080" s="11" t="s">
        <v>9557</v>
      </c>
      <c r="C1080" s="11" t="s">
        <v>9557</v>
      </c>
      <c r="D1080" s="11" t="s">
        <v>9557</v>
      </c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 t="s">
        <v>1232</v>
      </c>
      <c r="P1080" s="5" t="s">
        <v>6129</v>
      </c>
      <c r="Q1080" s="12" t="s">
        <v>1230</v>
      </c>
      <c r="R1080" s="12" t="s">
        <v>26</v>
      </c>
      <c r="S1080" s="12" t="s">
        <v>27</v>
      </c>
      <c r="T1080" s="12"/>
      <c r="U1080" s="12" t="s">
        <v>118</v>
      </c>
      <c r="V1080" s="12" t="s">
        <v>28</v>
      </c>
      <c r="W1080" s="12" t="s">
        <v>158</v>
      </c>
      <c r="X1080" s="12" t="s">
        <v>30</v>
      </c>
      <c r="Y1080" s="12" t="s">
        <v>101</v>
      </c>
      <c r="Z1080" s="12">
        <v>1223.3800000000001</v>
      </c>
      <c r="AA1080" s="12">
        <v>628.04999999999995</v>
      </c>
      <c r="AB1080" s="14">
        <f t="shared" si="74"/>
        <v>0.51337278686916565</v>
      </c>
      <c r="AC1080" s="12">
        <v>297.08999999999997</v>
      </c>
      <c r="AD1080" s="12">
        <v>862.32</v>
      </c>
      <c r="AE1080" s="12">
        <v>776.09</v>
      </c>
      <c r="AF1080" s="14">
        <f t="shared" si="75"/>
        <v>0.90000231932461261</v>
      </c>
      <c r="AG1080" s="15">
        <v>2</v>
      </c>
      <c r="AH1080" s="15">
        <v>120</v>
      </c>
      <c r="AI1080" s="15">
        <v>11</v>
      </c>
      <c r="AJ1080" s="15">
        <v>6</v>
      </c>
      <c r="AK1080" s="15">
        <v>0</v>
      </c>
      <c r="AL1080" s="15">
        <v>120</v>
      </c>
      <c r="AM1080" s="15">
        <v>0</v>
      </c>
      <c r="AN1080" s="15">
        <v>1</v>
      </c>
      <c r="AO1080" s="15">
        <v>1</v>
      </c>
      <c r="AP1080" s="15">
        <v>0.94</v>
      </c>
      <c r="AQ1080" s="16">
        <v>43101</v>
      </c>
      <c r="AR1080" s="16">
        <v>109574</v>
      </c>
      <c r="AS1080" s="16">
        <v>42806</v>
      </c>
    </row>
    <row r="1081" spans="1:45" x14ac:dyDescent="0.2">
      <c r="A1081" s="48" t="s">
        <v>9633</v>
      </c>
      <c r="B1081" s="11" t="s">
        <v>9557</v>
      </c>
      <c r="C1081" s="11" t="s">
        <v>9557</v>
      </c>
      <c r="D1081" s="11" t="s">
        <v>9557</v>
      </c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 t="s">
        <v>1233</v>
      </c>
      <c r="P1081" s="5" t="s">
        <v>6130</v>
      </c>
      <c r="Q1081" s="12" t="s">
        <v>1230</v>
      </c>
      <c r="R1081" s="12" t="s">
        <v>26</v>
      </c>
      <c r="S1081" s="12" t="s">
        <v>27</v>
      </c>
      <c r="T1081" s="12"/>
      <c r="U1081" s="12" t="s">
        <v>118</v>
      </c>
      <c r="V1081" s="12" t="s">
        <v>28</v>
      </c>
      <c r="W1081" s="12" t="s">
        <v>257</v>
      </c>
      <c r="X1081" s="12" t="s">
        <v>30</v>
      </c>
      <c r="Y1081" s="12" t="s">
        <v>599</v>
      </c>
      <c r="Z1081" s="12">
        <v>1280.6099999999999</v>
      </c>
      <c r="AA1081" s="12">
        <v>701.68</v>
      </c>
      <c r="AB1081" s="14">
        <f t="shared" si="74"/>
        <v>0.54792637883508644</v>
      </c>
      <c r="AC1081" s="12">
        <v>335.07</v>
      </c>
      <c r="AD1081" s="12">
        <v>1170.4000000000001</v>
      </c>
      <c r="AE1081" s="12">
        <v>1053.3599999999999</v>
      </c>
      <c r="AF1081" s="14">
        <f t="shared" si="75"/>
        <v>0.8999999999999998</v>
      </c>
      <c r="AG1081" s="15">
        <v>2</v>
      </c>
      <c r="AH1081" s="15">
        <v>120</v>
      </c>
      <c r="AI1081" s="15">
        <v>11</v>
      </c>
      <c r="AJ1081" s="15">
        <v>6</v>
      </c>
      <c r="AK1081" s="15">
        <v>0</v>
      </c>
      <c r="AL1081" s="15">
        <v>120</v>
      </c>
      <c r="AM1081" s="15">
        <v>0</v>
      </c>
      <c r="AN1081" s="15">
        <v>1</v>
      </c>
      <c r="AO1081" s="15">
        <v>1</v>
      </c>
      <c r="AP1081" s="15">
        <v>0.94</v>
      </c>
      <c r="AQ1081" s="16">
        <v>43101</v>
      </c>
      <c r="AR1081" s="16">
        <v>109574</v>
      </c>
      <c r="AS1081" s="16">
        <v>42806</v>
      </c>
    </row>
    <row r="1082" spans="1:45" x14ac:dyDescent="0.2">
      <c r="A1082" s="48" t="s">
        <v>9633</v>
      </c>
      <c r="B1082" s="11" t="s">
        <v>9557</v>
      </c>
      <c r="C1082" s="11" t="s">
        <v>9557</v>
      </c>
      <c r="D1082" s="11" t="s">
        <v>9557</v>
      </c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 t="s">
        <v>1234</v>
      </c>
      <c r="P1082" s="5" t="s">
        <v>6131</v>
      </c>
      <c r="Q1082" s="12" t="s">
        <v>1230</v>
      </c>
      <c r="R1082" s="12" t="s">
        <v>33</v>
      </c>
      <c r="S1082" s="12" t="s">
        <v>27</v>
      </c>
      <c r="T1082" s="12"/>
      <c r="U1082" s="12" t="s">
        <v>118</v>
      </c>
      <c r="V1082" s="12" t="s">
        <v>28</v>
      </c>
      <c r="W1082" s="12" t="s">
        <v>257</v>
      </c>
      <c r="X1082" s="12" t="s">
        <v>30</v>
      </c>
      <c r="Y1082" s="12" t="s">
        <v>599</v>
      </c>
      <c r="Z1082" s="12">
        <v>630.23</v>
      </c>
      <c r="AA1082" s="12">
        <v>345.55</v>
      </c>
      <c r="AB1082" s="14">
        <f t="shared" si="74"/>
        <v>0.54829189343572982</v>
      </c>
      <c r="AC1082" s="12">
        <v>166.26</v>
      </c>
      <c r="AD1082" s="12">
        <v>633.97</v>
      </c>
      <c r="AE1082" s="12">
        <v>570.57000000000005</v>
      </c>
      <c r="AF1082" s="14">
        <f t="shared" si="75"/>
        <v>0.8999952679148856</v>
      </c>
      <c r="AG1082" s="15">
        <v>2</v>
      </c>
      <c r="AH1082" s="15">
        <v>65</v>
      </c>
      <c r="AI1082" s="15">
        <v>0</v>
      </c>
      <c r="AJ1082" s="15">
        <v>2</v>
      </c>
      <c r="AK1082" s="15">
        <v>0</v>
      </c>
      <c r="AL1082" s="15">
        <v>65</v>
      </c>
      <c r="AM1082" s="15">
        <v>0</v>
      </c>
      <c r="AN1082" s="15">
        <v>1</v>
      </c>
      <c r="AO1082" s="15">
        <v>1</v>
      </c>
      <c r="AP1082" s="15">
        <v>0.94</v>
      </c>
      <c r="AQ1082" s="16">
        <v>43101</v>
      </c>
      <c r="AR1082" s="16">
        <v>109574</v>
      </c>
      <c r="AS1082" s="16">
        <v>42806</v>
      </c>
    </row>
    <row r="1083" spans="1:45" x14ac:dyDescent="0.2">
      <c r="A1083" s="48" t="s">
        <v>9633</v>
      </c>
      <c r="B1083" s="11" t="s">
        <v>9557</v>
      </c>
      <c r="C1083" s="11" t="s">
        <v>9557</v>
      </c>
      <c r="D1083" s="11" t="s">
        <v>9557</v>
      </c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 t="s">
        <v>1235</v>
      </c>
      <c r="P1083" s="5" t="s">
        <v>6132</v>
      </c>
      <c r="Q1083" s="12" t="s">
        <v>1230</v>
      </c>
      <c r="R1083" s="12" t="s">
        <v>26</v>
      </c>
      <c r="S1083" s="12" t="s">
        <v>27</v>
      </c>
      <c r="T1083" s="12"/>
      <c r="U1083" s="12" t="s">
        <v>118</v>
      </c>
      <c r="V1083" s="12" t="s">
        <v>28</v>
      </c>
      <c r="W1083" s="12" t="s">
        <v>259</v>
      </c>
      <c r="X1083" s="12" t="s">
        <v>30</v>
      </c>
      <c r="Y1083" s="12" t="s">
        <v>599</v>
      </c>
      <c r="Z1083" s="12">
        <v>2481.9</v>
      </c>
      <c r="AA1083" s="12">
        <v>913.71</v>
      </c>
      <c r="AB1083" s="14">
        <f t="shared" ref="AB1083:AB1114" si="76">AA1083/Z1083</f>
        <v>0.36814940166807686</v>
      </c>
      <c r="AC1083" s="12">
        <v>437.39</v>
      </c>
      <c r="AD1083" s="12">
        <v>1560.53</v>
      </c>
      <c r="AE1083" s="12">
        <v>1404.48</v>
      </c>
      <c r="AF1083" s="14">
        <f t="shared" ref="AF1083:AF1114" si="77">AE1083/AD1083</f>
        <v>0.90000192242379196</v>
      </c>
      <c r="AG1083" s="15">
        <v>2</v>
      </c>
      <c r="AH1083" s="15">
        <v>160</v>
      </c>
      <c r="AI1083" s="15">
        <v>11</v>
      </c>
      <c r="AJ1083" s="15">
        <v>7</v>
      </c>
      <c r="AK1083" s="15">
        <v>0</v>
      </c>
      <c r="AL1083" s="15">
        <v>160</v>
      </c>
      <c r="AM1083" s="15">
        <v>0</v>
      </c>
      <c r="AN1083" s="15">
        <v>1</v>
      </c>
      <c r="AO1083" s="15">
        <v>1</v>
      </c>
      <c r="AP1083" s="15">
        <v>0.94</v>
      </c>
      <c r="AQ1083" s="16">
        <v>43101</v>
      </c>
      <c r="AR1083" s="16">
        <v>109574</v>
      </c>
      <c r="AS1083" s="16">
        <v>42806</v>
      </c>
    </row>
    <row r="1084" spans="1:45" x14ac:dyDescent="0.2">
      <c r="A1084" s="48" t="s">
        <v>9633</v>
      </c>
      <c r="B1084" s="11" t="s">
        <v>9557</v>
      </c>
      <c r="C1084" s="11" t="s">
        <v>9557</v>
      </c>
      <c r="D1084" s="11" t="s">
        <v>9557</v>
      </c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 t="s">
        <v>1236</v>
      </c>
      <c r="P1084" s="5" t="s">
        <v>6131</v>
      </c>
      <c r="Q1084" s="12" t="s">
        <v>1230</v>
      </c>
      <c r="R1084" s="12" t="s">
        <v>33</v>
      </c>
      <c r="S1084" s="12" t="s">
        <v>27</v>
      </c>
      <c r="T1084" s="12"/>
      <c r="U1084" s="12" t="s">
        <v>118</v>
      </c>
      <c r="V1084" s="12" t="s">
        <v>28</v>
      </c>
      <c r="W1084" s="12" t="s">
        <v>259</v>
      </c>
      <c r="X1084" s="12" t="s">
        <v>30</v>
      </c>
      <c r="Y1084" s="12" t="s">
        <v>599</v>
      </c>
      <c r="Z1084" s="12">
        <v>938.04</v>
      </c>
      <c r="AA1084" s="12">
        <v>345.55</v>
      </c>
      <c r="AB1084" s="14">
        <f t="shared" si="76"/>
        <v>0.36837448296447917</v>
      </c>
      <c r="AC1084" s="12">
        <v>166.26</v>
      </c>
      <c r="AD1084" s="12">
        <v>633.97</v>
      </c>
      <c r="AE1084" s="12">
        <v>570.57000000000005</v>
      </c>
      <c r="AF1084" s="14">
        <f t="shared" si="77"/>
        <v>0.8999952679148856</v>
      </c>
      <c r="AG1084" s="15">
        <v>2</v>
      </c>
      <c r="AH1084" s="15">
        <v>65</v>
      </c>
      <c r="AI1084" s="15">
        <v>0</v>
      </c>
      <c r="AJ1084" s="15">
        <v>2</v>
      </c>
      <c r="AK1084" s="15">
        <v>0</v>
      </c>
      <c r="AL1084" s="15">
        <v>65</v>
      </c>
      <c r="AM1084" s="15">
        <v>0</v>
      </c>
      <c r="AN1084" s="15">
        <v>1</v>
      </c>
      <c r="AO1084" s="15">
        <v>1</v>
      </c>
      <c r="AP1084" s="15">
        <v>0.94</v>
      </c>
      <c r="AQ1084" s="16">
        <v>43101</v>
      </c>
      <c r="AR1084" s="16">
        <v>109574</v>
      </c>
      <c r="AS1084" s="16">
        <v>42806</v>
      </c>
    </row>
    <row r="1085" spans="1:45" x14ac:dyDescent="0.2">
      <c r="A1085" s="48" t="s">
        <v>9633</v>
      </c>
      <c r="B1085" s="11" t="s">
        <v>9557</v>
      </c>
      <c r="C1085" s="11" t="s">
        <v>9557</v>
      </c>
      <c r="D1085" s="11" t="s">
        <v>9557</v>
      </c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 t="s">
        <v>1237</v>
      </c>
      <c r="P1085" s="5" t="s">
        <v>6133</v>
      </c>
      <c r="Q1085" s="12" t="s">
        <v>1230</v>
      </c>
      <c r="R1085" s="12" t="s">
        <v>26</v>
      </c>
      <c r="S1085" s="12" t="s">
        <v>27</v>
      </c>
      <c r="T1085" s="12"/>
      <c r="U1085" s="12" t="s">
        <v>118</v>
      </c>
      <c r="V1085" s="12" t="s">
        <v>28</v>
      </c>
      <c r="W1085" s="12" t="s">
        <v>259</v>
      </c>
      <c r="X1085" s="12" t="s">
        <v>30</v>
      </c>
      <c r="Y1085" s="12" t="s">
        <v>599</v>
      </c>
      <c r="Z1085" s="12">
        <v>4183.6400000000003</v>
      </c>
      <c r="AA1085" s="12">
        <v>1541.76</v>
      </c>
      <c r="AB1085" s="14">
        <f t="shared" si="76"/>
        <v>0.36852119207197559</v>
      </c>
      <c r="AC1085" s="12">
        <v>744.32</v>
      </c>
      <c r="AD1085" s="12">
        <v>2730.93</v>
      </c>
      <c r="AE1085" s="12">
        <v>2457.84</v>
      </c>
      <c r="AF1085" s="14">
        <f t="shared" si="77"/>
        <v>0.9000010985268756</v>
      </c>
      <c r="AG1085" s="15">
        <v>2</v>
      </c>
      <c r="AH1085" s="15">
        <v>280</v>
      </c>
      <c r="AI1085" s="15">
        <v>11</v>
      </c>
      <c r="AJ1085" s="15">
        <v>7</v>
      </c>
      <c r="AK1085" s="15">
        <v>0</v>
      </c>
      <c r="AL1085" s="15">
        <v>280</v>
      </c>
      <c r="AM1085" s="15">
        <v>0</v>
      </c>
      <c r="AN1085" s="15">
        <v>1</v>
      </c>
      <c r="AO1085" s="15">
        <v>1</v>
      </c>
      <c r="AP1085" s="15">
        <v>0.94</v>
      </c>
      <c r="AQ1085" s="16">
        <v>43101</v>
      </c>
      <c r="AR1085" s="16">
        <v>109574</v>
      </c>
      <c r="AS1085" s="16">
        <v>42806</v>
      </c>
    </row>
    <row r="1086" spans="1:45" x14ac:dyDescent="0.2">
      <c r="A1086" s="48" t="s">
        <v>9633</v>
      </c>
      <c r="B1086" s="11" t="s">
        <v>9557</v>
      </c>
      <c r="C1086" s="11" t="s">
        <v>9557</v>
      </c>
      <c r="D1086" s="11" t="s">
        <v>9557</v>
      </c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 t="s">
        <v>1238</v>
      </c>
      <c r="P1086" s="5" t="s">
        <v>6134</v>
      </c>
      <c r="Q1086" s="12" t="s">
        <v>1230</v>
      </c>
      <c r="R1086" s="12" t="s">
        <v>33</v>
      </c>
      <c r="S1086" s="12" t="s">
        <v>27</v>
      </c>
      <c r="T1086" s="12"/>
      <c r="U1086" s="12" t="s">
        <v>118</v>
      </c>
      <c r="V1086" s="12" t="s">
        <v>28</v>
      </c>
      <c r="W1086" s="12" t="s">
        <v>259</v>
      </c>
      <c r="X1086" s="12" t="s">
        <v>30</v>
      </c>
      <c r="Y1086" s="12" t="s">
        <v>599</v>
      </c>
      <c r="Z1086" s="12">
        <v>1718</v>
      </c>
      <c r="AA1086" s="12">
        <v>633.41</v>
      </c>
      <c r="AB1086" s="14">
        <f t="shared" si="76"/>
        <v>0.36869033760186259</v>
      </c>
      <c r="AC1086" s="12">
        <v>306.94</v>
      </c>
      <c r="AD1086" s="12">
        <v>1170.4000000000001</v>
      </c>
      <c r="AE1086" s="12">
        <v>1053.3599999999999</v>
      </c>
      <c r="AF1086" s="14">
        <f t="shared" si="77"/>
        <v>0.8999999999999998</v>
      </c>
      <c r="AG1086" s="15">
        <v>2</v>
      </c>
      <c r="AH1086" s="15">
        <v>120</v>
      </c>
      <c r="AI1086" s="15">
        <v>0</v>
      </c>
      <c r="AJ1086" s="15">
        <v>2</v>
      </c>
      <c r="AK1086" s="15">
        <v>0</v>
      </c>
      <c r="AL1086" s="15">
        <v>120</v>
      </c>
      <c r="AM1086" s="15">
        <v>0</v>
      </c>
      <c r="AN1086" s="15">
        <v>1</v>
      </c>
      <c r="AO1086" s="15">
        <v>1</v>
      </c>
      <c r="AP1086" s="15">
        <v>0.94</v>
      </c>
      <c r="AQ1086" s="16">
        <v>43101</v>
      </c>
      <c r="AR1086" s="16">
        <v>109574</v>
      </c>
      <c r="AS1086" s="16">
        <v>42806</v>
      </c>
    </row>
    <row r="1087" spans="1:45" x14ac:dyDescent="0.2">
      <c r="A1087" s="48" t="s">
        <v>9633</v>
      </c>
      <c r="B1087" s="11" t="s">
        <v>9557</v>
      </c>
      <c r="C1087" s="11" t="s">
        <v>9557</v>
      </c>
      <c r="D1087" s="11" t="s">
        <v>9557</v>
      </c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 t="s">
        <v>1239</v>
      </c>
      <c r="P1087" s="5" t="s">
        <v>6135</v>
      </c>
      <c r="Q1087" s="12" t="s">
        <v>1230</v>
      </c>
      <c r="R1087" s="12" t="s">
        <v>26</v>
      </c>
      <c r="S1087" s="12" t="s">
        <v>27</v>
      </c>
      <c r="T1087" s="12"/>
      <c r="U1087" s="12" t="s">
        <v>118</v>
      </c>
      <c r="V1087" s="12" t="s">
        <v>28</v>
      </c>
      <c r="W1087" s="12" t="s">
        <v>158</v>
      </c>
      <c r="X1087" s="12" t="s">
        <v>30</v>
      </c>
      <c r="Y1087" s="12" t="s">
        <v>599</v>
      </c>
      <c r="Z1087" s="12">
        <v>860.79</v>
      </c>
      <c r="AA1087" s="12">
        <v>491.31</v>
      </c>
      <c r="AB1087" s="14">
        <f t="shared" si="76"/>
        <v>0.5707663890147423</v>
      </c>
      <c r="AC1087" s="12">
        <v>178.22</v>
      </c>
      <c r="AD1087" s="12">
        <v>975.33</v>
      </c>
      <c r="AE1087" s="12">
        <v>877.8</v>
      </c>
      <c r="AF1087" s="14">
        <f t="shared" si="77"/>
        <v>0.90000307588200912</v>
      </c>
      <c r="AG1087" s="15">
        <v>1</v>
      </c>
      <c r="AH1087" s="15">
        <v>100</v>
      </c>
      <c r="AI1087" s="15">
        <v>11</v>
      </c>
      <c r="AJ1087" s="15">
        <v>6</v>
      </c>
      <c r="AK1087" s="15">
        <v>0</v>
      </c>
      <c r="AL1087" s="15">
        <v>100</v>
      </c>
      <c r="AM1087" s="15">
        <v>0</v>
      </c>
      <c r="AN1087" s="15">
        <v>1</v>
      </c>
      <c r="AO1087" s="15">
        <v>1</v>
      </c>
      <c r="AP1087" s="15">
        <v>0.94</v>
      </c>
      <c r="AQ1087" s="16">
        <v>43101</v>
      </c>
      <c r="AR1087" s="16">
        <v>109574</v>
      </c>
      <c r="AS1087" s="16">
        <v>42806</v>
      </c>
    </row>
    <row r="1088" spans="1:45" x14ac:dyDescent="0.2">
      <c r="A1088" s="48" t="s">
        <v>9633</v>
      </c>
      <c r="B1088" s="11" t="s">
        <v>9557</v>
      </c>
      <c r="C1088" s="11" t="s">
        <v>9557</v>
      </c>
      <c r="D1088" s="11" t="s">
        <v>9557</v>
      </c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 t="s">
        <v>1240</v>
      </c>
      <c r="P1088" s="5" t="s">
        <v>6136</v>
      </c>
      <c r="Q1088" s="12" t="s">
        <v>1230</v>
      </c>
      <c r="R1088" s="12" t="s">
        <v>26</v>
      </c>
      <c r="S1088" s="12" t="s">
        <v>27</v>
      </c>
      <c r="T1088" s="12"/>
      <c r="U1088" s="12" t="s">
        <v>118</v>
      </c>
      <c r="V1088" s="12" t="s">
        <v>28</v>
      </c>
      <c r="W1088" s="12" t="s">
        <v>257</v>
      </c>
      <c r="X1088" s="12" t="s">
        <v>30</v>
      </c>
      <c r="Y1088" s="12" t="s">
        <v>599</v>
      </c>
      <c r="Z1088" s="12">
        <v>1428.91</v>
      </c>
      <c r="AA1088" s="12">
        <v>782.86</v>
      </c>
      <c r="AB1088" s="14">
        <f t="shared" si="76"/>
        <v>0.54787215429943104</v>
      </c>
      <c r="AC1088" s="12">
        <v>373.44</v>
      </c>
      <c r="AD1088" s="12">
        <v>1316.7</v>
      </c>
      <c r="AE1088" s="12">
        <v>1185.03</v>
      </c>
      <c r="AF1088" s="14">
        <f t="shared" si="77"/>
        <v>0.89999999999999991</v>
      </c>
      <c r="AG1088" s="15">
        <v>2</v>
      </c>
      <c r="AH1088" s="15">
        <v>135</v>
      </c>
      <c r="AI1088" s="15">
        <v>11</v>
      </c>
      <c r="AJ1088" s="15">
        <v>7</v>
      </c>
      <c r="AK1088" s="15">
        <v>0</v>
      </c>
      <c r="AL1088" s="15">
        <v>135</v>
      </c>
      <c r="AM1088" s="15">
        <v>0</v>
      </c>
      <c r="AN1088" s="15">
        <v>1</v>
      </c>
      <c r="AO1088" s="15">
        <v>1</v>
      </c>
      <c r="AP1088" s="15">
        <v>0.94</v>
      </c>
      <c r="AQ1088" s="16">
        <v>43101</v>
      </c>
      <c r="AR1088" s="16">
        <v>109574</v>
      </c>
      <c r="AS1088" s="16">
        <v>42806</v>
      </c>
    </row>
    <row r="1089" spans="1:45" x14ac:dyDescent="0.2">
      <c r="A1089" s="48" t="s">
        <v>9633</v>
      </c>
      <c r="B1089" s="11" t="s">
        <v>9557</v>
      </c>
      <c r="C1089" s="11" t="s">
        <v>9557</v>
      </c>
      <c r="D1089" s="11" t="s">
        <v>9557</v>
      </c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 t="s">
        <v>1241</v>
      </c>
      <c r="P1089" s="5" t="s">
        <v>6137</v>
      </c>
      <c r="Q1089" s="12" t="s">
        <v>1230</v>
      </c>
      <c r="R1089" s="12" t="s">
        <v>33</v>
      </c>
      <c r="S1089" s="12" t="s">
        <v>27</v>
      </c>
      <c r="T1089" s="12"/>
      <c r="U1089" s="12" t="s">
        <v>118</v>
      </c>
      <c r="V1089" s="12" t="s">
        <v>28</v>
      </c>
      <c r="W1089" s="12" t="s">
        <v>257</v>
      </c>
      <c r="X1089" s="12" t="s">
        <v>30</v>
      </c>
      <c r="Y1089" s="12" t="s">
        <v>599</v>
      </c>
      <c r="Z1089" s="12">
        <v>630.23</v>
      </c>
      <c r="AA1089" s="12">
        <v>345.55</v>
      </c>
      <c r="AB1089" s="14">
        <f t="shared" si="76"/>
        <v>0.54829189343572982</v>
      </c>
      <c r="AC1089" s="12">
        <v>166.26</v>
      </c>
      <c r="AD1089" s="12">
        <v>633.97</v>
      </c>
      <c r="AE1089" s="12">
        <v>570.57000000000005</v>
      </c>
      <c r="AF1089" s="14">
        <f t="shared" si="77"/>
        <v>0.8999952679148856</v>
      </c>
      <c r="AG1089" s="15">
        <v>2</v>
      </c>
      <c r="AH1089" s="15">
        <v>65</v>
      </c>
      <c r="AI1089" s="15">
        <v>0</v>
      </c>
      <c r="AJ1089" s="15">
        <v>2</v>
      </c>
      <c r="AK1089" s="15">
        <v>0</v>
      </c>
      <c r="AL1089" s="15">
        <v>65</v>
      </c>
      <c r="AM1089" s="15">
        <v>0</v>
      </c>
      <c r="AN1089" s="15">
        <v>1</v>
      </c>
      <c r="AO1089" s="15">
        <v>1</v>
      </c>
      <c r="AP1089" s="15">
        <v>0.94</v>
      </c>
      <c r="AQ1089" s="16">
        <v>43101</v>
      </c>
      <c r="AR1089" s="16">
        <v>109574</v>
      </c>
      <c r="AS1089" s="16">
        <v>42806</v>
      </c>
    </row>
    <row r="1090" spans="1:45" x14ac:dyDescent="0.2">
      <c r="A1090" s="48" t="s">
        <v>9633</v>
      </c>
      <c r="B1090" s="11" t="s">
        <v>9557</v>
      </c>
      <c r="C1090" s="11" t="s">
        <v>9557</v>
      </c>
      <c r="D1090" s="11" t="s">
        <v>9557</v>
      </c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 t="s">
        <v>1242</v>
      </c>
      <c r="P1090" s="5" t="s">
        <v>6138</v>
      </c>
      <c r="Q1090" s="12" t="s">
        <v>1230</v>
      </c>
      <c r="R1090" s="12" t="s">
        <v>26</v>
      </c>
      <c r="S1090" s="12" t="s">
        <v>27</v>
      </c>
      <c r="T1090" s="12"/>
      <c r="U1090" s="12" t="s">
        <v>118</v>
      </c>
      <c r="V1090" s="12" t="s">
        <v>28</v>
      </c>
      <c r="W1090" s="12" t="s">
        <v>259</v>
      </c>
      <c r="X1090" s="12" t="s">
        <v>30</v>
      </c>
      <c r="Y1090" s="12" t="s">
        <v>599</v>
      </c>
      <c r="Z1090" s="12">
        <v>2757.39</v>
      </c>
      <c r="AA1090" s="12">
        <v>1015.7</v>
      </c>
      <c r="AB1090" s="14">
        <f t="shared" si="76"/>
        <v>0.36835558263430274</v>
      </c>
      <c r="AC1090" s="12">
        <v>488.54</v>
      </c>
      <c r="AD1090" s="12">
        <v>1755.6</v>
      </c>
      <c r="AE1090" s="12">
        <v>1580.04</v>
      </c>
      <c r="AF1090" s="14">
        <f t="shared" si="77"/>
        <v>0.9</v>
      </c>
      <c r="AG1090" s="15">
        <v>2</v>
      </c>
      <c r="AH1090" s="15">
        <v>180</v>
      </c>
      <c r="AI1090" s="15">
        <v>11</v>
      </c>
      <c r="AJ1090" s="15">
        <v>6</v>
      </c>
      <c r="AK1090" s="15">
        <v>0</v>
      </c>
      <c r="AL1090" s="15">
        <v>180</v>
      </c>
      <c r="AM1090" s="15">
        <v>0</v>
      </c>
      <c r="AN1090" s="15">
        <v>1</v>
      </c>
      <c r="AO1090" s="15">
        <v>1</v>
      </c>
      <c r="AP1090" s="15">
        <v>0.94</v>
      </c>
      <c r="AQ1090" s="16">
        <v>43101</v>
      </c>
      <c r="AR1090" s="16">
        <v>109574</v>
      </c>
      <c r="AS1090" s="16">
        <v>42806</v>
      </c>
    </row>
    <row r="1091" spans="1:45" x14ac:dyDescent="0.2">
      <c r="A1091" s="48" t="s">
        <v>9633</v>
      </c>
      <c r="B1091" s="11" t="s">
        <v>9557</v>
      </c>
      <c r="C1091" s="11" t="s">
        <v>9557</v>
      </c>
      <c r="D1091" s="11" t="s">
        <v>9557</v>
      </c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 t="s">
        <v>1243</v>
      </c>
      <c r="P1091" s="5" t="s">
        <v>6139</v>
      </c>
      <c r="Q1091" s="12" t="s">
        <v>1230</v>
      </c>
      <c r="R1091" s="12" t="s">
        <v>33</v>
      </c>
      <c r="S1091" s="12" t="s">
        <v>27</v>
      </c>
      <c r="T1091" s="12"/>
      <c r="U1091" s="12" t="s">
        <v>118</v>
      </c>
      <c r="V1091" s="12" t="s">
        <v>28</v>
      </c>
      <c r="W1091" s="12" t="s">
        <v>259</v>
      </c>
      <c r="X1091" s="12" t="s">
        <v>30</v>
      </c>
      <c r="Y1091" s="12" t="s">
        <v>599</v>
      </c>
      <c r="Z1091" s="12">
        <v>1718</v>
      </c>
      <c r="AA1091" s="12">
        <v>633.41</v>
      </c>
      <c r="AB1091" s="14">
        <f t="shared" si="76"/>
        <v>0.36869033760186259</v>
      </c>
      <c r="AC1091" s="12">
        <v>306.94</v>
      </c>
      <c r="AD1091" s="12">
        <v>1170.4000000000001</v>
      </c>
      <c r="AE1091" s="12">
        <v>1053.3599999999999</v>
      </c>
      <c r="AF1091" s="14">
        <f t="shared" si="77"/>
        <v>0.8999999999999998</v>
      </c>
      <c r="AG1091" s="15">
        <v>2</v>
      </c>
      <c r="AH1091" s="15">
        <v>120</v>
      </c>
      <c r="AI1091" s="15">
        <v>0</v>
      </c>
      <c r="AJ1091" s="15">
        <v>2</v>
      </c>
      <c r="AK1091" s="15">
        <v>0</v>
      </c>
      <c r="AL1091" s="15">
        <v>120</v>
      </c>
      <c r="AM1091" s="15">
        <v>0</v>
      </c>
      <c r="AN1091" s="15">
        <v>1</v>
      </c>
      <c r="AO1091" s="15">
        <v>1</v>
      </c>
      <c r="AP1091" s="15">
        <v>0.94</v>
      </c>
      <c r="AQ1091" s="16">
        <v>43101</v>
      </c>
      <c r="AR1091" s="16">
        <v>109574</v>
      </c>
      <c r="AS1091" s="16">
        <v>42806</v>
      </c>
    </row>
    <row r="1092" spans="1:45" x14ac:dyDescent="0.2">
      <c r="A1092" s="48" t="s">
        <v>9633</v>
      </c>
      <c r="B1092" s="11" t="s">
        <v>9557</v>
      </c>
      <c r="C1092" s="11" t="s">
        <v>9557</v>
      </c>
      <c r="D1092" s="11" t="s">
        <v>9557</v>
      </c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 t="s">
        <v>1244</v>
      </c>
      <c r="P1092" s="5" t="s">
        <v>6140</v>
      </c>
      <c r="Q1092" s="12" t="s">
        <v>1245</v>
      </c>
      <c r="R1092" s="12" t="s">
        <v>26</v>
      </c>
      <c r="S1092" s="12" t="s">
        <v>27</v>
      </c>
      <c r="T1092" s="12"/>
      <c r="U1092" s="12" t="s">
        <v>100</v>
      </c>
      <c r="V1092" s="12" t="s">
        <v>28</v>
      </c>
      <c r="W1092" s="12" t="s">
        <v>257</v>
      </c>
      <c r="X1092" s="12" t="s">
        <v>30</v>
      </c>
      <c r="Y1092" s="12" t="s">
        <v>101</v>
      </c>
      <c r="Z1092" s="12">
        <v>1090.67</v>
      </c>
      <c r="AA1092" s="12">
        <v>497.34</v>
      </c>
      <c r="AB1092" s="14">
        <f t="shared" si="76"/>
        <v>0.45599493889077353</v>
      </c>
      <c r="AC1092" s="12">
        <v>241.26</v>
      </c>
      <c r="AD1092" s="12">
        <v>646.74</v>
      </c>
      <c r="AE1092" s="12">
        <v>582.07000000000005</v>
      </c>
      <c r="AF1092" s="14">
        <f t="shared" si="77"/>
        <v>0.90000618486563388</v>
      </c>
      <c r="AG1092" s="15">
        <v>2</v>
      </c>
      <c r="AH1092" s="15">
        <v>90</v>
      </c>
      <c r="AI1092" s="15">
        <v>11</v>
      </c>
      <c r="AJ1092" s="15">
        <v>5</v>
      </c>
      <c r="AK1092" s="15">
        <v>0</v>
      </c>
      <c r="AL1092" s="15">
        <v>90</v>
      </c>
      <c r="AM1092" s="15">
        <v>0</v>
      </c>
      <c r="AN1092" s="15">
        <v>1</v>
      </c>
      <c r="AO1092" s="15">
        <v>1</v>
      </c>
      <c r="AP1092" s="15">
        <v>0.94</v>
      </c>
      <c r="AQ1092" s="16">
        <v>43101</v>
      </c>
      <c r="AR1092" s="16">
        <v>109574</v>
      </c>
      <c r="AS1092" s="16">
        <v>42806</v>
      </c>
    </row>
    <row r="1093" spans="1:45" x14ac:dyDescent="0.2">
      <c r="A1093" s="48" t="s">
        <v>9633</v>
      </c>
      <c r="B1093" s="11" t="s">
        <v>9557</v>
      </c>
      <c r="C1093" s="11" t="s">
        <v>9557</v>
      </c>
      <c r="D1093" s="11" t="s">
        <v>9557</v>
      </c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 t="s">
        <v>1246</v>
      </c>
      <c r="P1093" s="5" t="s">
        <v>6141</v>
      </c>
      <c r="Q1093" s="12" t="s">
        <v>1245</v>
      </c>
      <c r="R1093" s="12" t="s">
        <v>33</v>
      </c>
      <c r="S1093" s="12" t="s">
        <v>27</v>
      </c>
      <c r="T1093" s="12"/>
      <c r="U1093" s="12" t="s">
        <v>100</v>
      </c>
      <c r="V1093" s="12" t="s">
        <v>28</v>
      </c>
      <c r="W1093" s="12" t="s">
        <v>257</v>
      </c>
      <c r="X1093" s="12" t="s">
        <v>30</v>
      </c>
      <c r="Y1093" s="12" t="s">
        <v>101</v>
      </c>
      <c r="Z1093" s="12">
        <v>648.1</v>
      </c>
      <c r="AA1093" s="12">
        <v>295.51</v>
      </c>
      <c r="AB1093" s="14">
        <f t="shared" si="76"/>
        <v>0.45596358586637864</v>
      </c>
      <c r="AC1093" s="12">
        <v>143.32</v>
      </c>
      <c r="AD1093" s="12">
        <v>431.16</v>
      </c>
      <c r="AE1093" s="12">
        <v>388.04</v>
      </c>
      <c r="AF1093" s="14">
        <f t="shared" si="77"/>
        <v>0.89999072270154934</v>
      </c>
      <c r="AG1093" s="15">
        <v>2</v>
      </c>
      <c r="AH1093" s="15">
        <v>60</v>
      </c>
      <c r="AI1093" s="15">
        <v>0</v>
      </c>
      <c r="AJ1093" s="15">
        <v>3</v>
      </c>
      <c r="AK1093" s="15">
        <v>0</v>
      </c>
      <c r="AL1093" s="15">
        <v>60</v>
      </c>
      <c r="AM1093" s="15">
        <v>0</v>
      </c>
      <c r="AN1093" s="15">
        <v>1</v>
      </c>
      <c r="AO1093" s="15">
        <v>1</v>
      </c>
      <c r="AP1093" s="15">
        <v>0.94</v>
      </c>
      <c r="AQ1093" s="16">
        <v>43101</v>
      </c>
      <c r="AR1093" s="16">
        <v>109574</v>
      </c>
      <c r="AS1093" s="16">
        <v>42806</v>
      </c>
    </row>
    <row r="1094" spans="1:45" x14ac:dyDescent="0.2">
      <c r="A1094" s="48" t="s">
        <v>9633</v>
      </c>
      <c r="B1094" s="11" t="s">
        <v>9557</v>
      </c>
      <c r="C1094" s="11" t="s">
        <v>9557</v>
      </c>
      <c r="D1094" s="11" t="s">
        <v>9557</v>
      </c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 t="s">
        <v>1247</v>
      </c>
      <c r="P1094" s="5" t="s">
        <v>6142</v>
      </c>
      <c r="Q1094" s="12" t="s">
        <v>1245</v>
      </c>
      <c r="R1094" s="12" t="s">
        <v>33</v>
      </c>
      <c r="S1094" s="12" t="s">
        <v>27</v>
      </c>
      <c r="T1094" s="12"/>
      <c r="U1094" s="12" t="s">
        <v>100</v>
      </c>
      <c r="V1094" s="12" t="s">
        <v>28</v>
      </c>
      <c r="W1094" s="12" t="s">
        <v>259</v>
      </c>
      <c r="X1094" s="12" t="s">
        <v>30</v>
      </c>
      <c r="Y1094" s="12" t="s">
        <v>101</v>
      </c>
      <c r="Z1094" s="12">
        <v>2386.91</v>
      </c>
      <c r="AA1094" s="12">
        <v>730.33</v>
      </c>
      <c r="AB1094" s="14">
        <f t="shared" si="76"/>
        <v>0.30597299437347869</v>
      </c>
      <c r="AC1094" s="12">
        <v>358.3</v>
      </c>
      <c r="AD1094" s="12">
        <v>1077.9000000000001</v>
      </c>
      <c r="AE1094" s="12">
        <v>970.11</v>
      </c>
      <c r="AF1094" s="14">
        <f t="shared" si="77"/>
        <v>0.89999999999999991</v>
      </c>
      <c r="AG1094" s="15">
        <v>2</v>
      </c>
      <c r="AH1094" s="15">
        <v>150</v>
      </c>
      <c r="AI1094" s="15">
        <v>0</v>
      </c>
      <c r="AJ1094" s="15">
        <v>4</v>
      </c>
      <c r="AK1094" s="15">
        <v>0</v>
      </c>
      <c r="AL1094" s="15">
        <v>150</v>
      </c>
      <c r="AM1094" s="15">
        <v>0</v>
      </c>
      <c r="AN1094" s="15">
        <v>1</v>
      </c>
      <c r="AO1094" s="15">
        <v>1</v>
      </c>
      <c r="AP1094" s="15">
        <v>0.94</v>
      </c>
      <c r="AQ1094" s="16">
        <v>43101</v>
      </c>
      <c r="AR1094" s="16">
        <v>109574</v>
      </c>
      <c r="AS1094" s="16">
        <v>42806</v>
      </c>
    </row>
    <row r="1095" spans="1:45" x14ac:dyDescent="0.2">
      <c r="A1095" s="48" t="s">
        <v>9633</v>
      </c>
      <c r="B1095" s="11" t="s">
        <v>9557</v>
      </c>
      <c r="C1095" s="11" t="s">
        <v>9557</v>
      </c>
      <c r="D1095" s="11" t="s">
        <v>9557</v>
      </c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 t="s">
        <v>1248</v>
      </c>
      <c r="P1095" s="5" t="s">
        <v>6143</v>
      </c>
      <c r="Q1095" s="12" t="s">
        <v>1245</v>
      </c>
      <c r="R1095" s="12" t="s">
        <v>170</v>
      </c>
      <c r="S1095" s="12" t="s">
        <v>27</v>
      </c>
      <c r="T1095" s="12"/>
      <c r="U1095" s="12" t="s">
        <v>100</v>
      </c>
      <c r="V1095" s="12" t="s">
        <v>28</v>
      </c>
      <c r="W1095" s="12" t="s">
        <v>257</v>
      </c>
      <c r="X1095" s="12" t="s">
        <v>30</v>
      </c>
      <c r="Y1095" s="12" t="s">
        <v>101</v>
      </c>
      <c r="Z1095" s="12">
        <v>454.38</v>
      </c>
      <c r="AA1095" s="12">
        <v>206.64</v>
      </c>
      <c r="AB1095" s="14">
        <f t="shared" si="76"/>
        <v>0.45477353756767463</v>
      </c>
      <c r="AC1095" s="12">
        <v>97.93</v>
      </c>
      <c r="AD1095" s="12">
        <v>215.58</v>
      </c>
      <c r="AE1095" s="12">
        <v>194.02</v>
      </c>
      <c r="AF1095" s="14">
        <f t="shared" si="77"/>
        <v>0.89999072270154934</v>
      </c>
      <c r="AG1095" s="15">
        <v>2</v>
      </c>
      <c r="AH1095" s="15">
        <v>30</v>
      </c>
      <c r="AI1095" s="15">
        <v>11</v>
      </c>
      <c r="AJ1095" s="15">
        <v>4</v>
      </c>
      <c r="AK1095" s="15">
        <v>0</v>
      </c>
      <c r="AL1095" s="15">
        <v>30</v>
      </c>
      <c r="AM1095" s="15">
        <v>0</v>
      </c>
      <c r="AN1095" s="15">
        <v>1</v>
      </c>
      <c r="AO1095" s="15">
        <v>1</v>
      </c>
      <c r="AP1095" s="15">
        <v>0.94</v>
      </c>
      <c r="AQ1095" s="16">
        <v>43101</v>
      </c>
      <c r="AR1095" s="16">
        <v>109574</v>
      </c>
      <c r="AS1095" s="16">
        <v>42806</v>
      </c>
    </row>
    <row r="1096" spans="1:45" x14ac:dyDescent="0.2">
      <c r="A1096" s="48" t="s">
        <v>9633</v>
      </c>
      <c r="B1096" s="11" t="s">
        <v>9557</v>
      </c>
      <c r="C1096" s="11" t="s">
        <v>9557</v>
      </c>
      <c r="D1096" s="11" t="s">
        <v>9557</v>
      </c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 t="s">
        <v>1249</v>
      </c>
      <c r="P1096" s="5" t="s">
        <v>6144</v>
      </c>
      <c r="Q1096" s="12" t="s">
        <v>1245</v>
      </c>
      <c r="R1096" s="12" t="s">
        <v>26</v>
      </c>
      <c r="S1096" s="12" t="s">
        <v>27</v>
      </c>
      <c r="T1096" s="12"/>
      <c r="U1096" s="12" t="s">
        <v>118</v>
      </c>
      <c r="V1096" s="12" t="s">
        <v>28</v>
      </c>
      <c r="W1096" s="12" t="s">
        <v>259</v>
      </c>
      <c r="X1096" s="12" t="s">
        <v>30</v>
      </c>
      <c r="Y1096" s="12" t="s">
        <v>101</v>
      </c>
      <c r="Z1096" s="12">
        <v>2568.34</v>
      </c>
      <c r="AA1096" s="12">
        <v>785.6</v>
      </c>
      <c r="AB1096" s="14">
        <f t="shared" si="76"/>
        <v>0.30587850518233567</v>
      </c>
      <c r="AC1096" s="12">
        <v>384.58</v>
      </c>
      <c r="AD1096" s="12">
        <v>1077.9000000000001</v>
      </c>
      <c r="AE1096" s="12">
        <v>970.11</v>
      </c>
      <c r="AF1096" s="14">
        <f t="shared" si="77"/>
        <v>0.89999999999999991</v>
      </c>
      <c r="AG1096" s="15">
        <v>2</v>
      </c>
      <c r="AH1096" s="15">
        <v>150</v>
      </c>
      <c r="AI1096" s="15">
        <v>11</v>
      </c>
      <c r="AJ1096" s="15">
        <v>5</v>
      </c>
      <c r="AK1096" s="15">
        <v>0</v>
      </c>
      <c r="AL1096" s="15">
        <v>150</v>
      </c>
      <c r="AM1096" s="15">
        <v>0</v>
      </c>
      <c r="AN1096" s="15">
        <v>1</v>
      </c>
      <c r="AO1096" s="15">
        <v>1</v>
      </c>
      <c r="AP1096" s="15">
        <v>0.94</v>
      </c>
      <c r="AQ1096" s="16">
        <v>43101</v>
      </c>
      <c r="AR1096" s="16">
        <v>109574</v>
      </c>
      <c r="AS1096" s="16">
        <v>42806</v>
      </c>
    </row>
    <row r="1097" spans="1:45" x14ac:dyDescent="0.2">
      <c r="A1097" s="48" t="s">
        <v>9633</v>
      </c>
      <c r="B1097" s="11" t="s">
        <v>9557</v>
      </c>
      <c r="C1097" s="11" t="s">
        <v>9557</v>
      </c>
      <c r="D1097" s="11" t="s">
        <v>9557</v>
      </c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 t="s">
        <v>1250</v>
      </c>
      <c r="P1097" s="5" t="s">
        <v>6145</v>
      </c>
      <c r="Q1097" s="12" t="s">
        <v>1245</v>
      </c>
      <c r="R1097" s="12" t="s">
        <v>33</v>
      </c>
      <c r="S1097" s="12" t="s">
        <v>27</v>
      </c>
      <c r="T1097" s="12"/>
      <c r="U1097" s="12" t="s">
        <v>118</v>
      </c>
      <c r="V1097" s="12" t="s">
        <v>28</v>
      </c>
      <c r="W1097" s="12" t="s">
        <v>259</v>
      </c>
      <c r="X1097" s="12" t="s">
        <v>30</v>
      </c>
      <c r="Y1097" s="12" t="s">
        <v>101</v>
      </c>
      <c r="Z1097" s="12">
        <v>967.41</v>
      </c>
      <c r="AA1097" s="12">
        <v>295.51</v>
      </c>
      <c r="AB1097" s="14">
        <f t="shared" si="76"/>
        <v>0.30546510786533115</v>
      </c>
      <c r="AC1097" s="12">
        <v>143.32</v>
      </c>
      <c r="AD1097" s="12">
        <v>431.16</v>
      </c>
      <c r="AE1097" s="12">
        <v>388.04</v>
      </c>
      <c r="AF1097" s="14">
        <f t="shared" si="77"/>
        <v>0.89999072270154934</v>
      </c>
      <c r="AG1097" s="15">
        <v>2</v>
      </c>
      <c r="AH1097" s="15">
        <v>60</v>
      </c>
      <c r="AI1097" s="15">
        <v>0</v>
      </c>
      <c r="AJ1097" s="15">
        <v>3</v>
      </c>
      <c r="AK1097" s="15">
        <v>0</v>
      </c>
      <c r="AL1097" s="15">
        <v>60</v>
      </c>
      <c r="AM1097" s="15">
        <v>0</v>
      </c>
      <c r="AN1097" s="15">
        <v>1</v>
      </c>
      <c r="AO1097" s="15">
        <v>1</v>
      </c>
      <c r="AP1097" s="15">
        <v>0.94</v>
      </c>
      <c r="AQ1097" s="16">
        <v>43101</v>
      </c>
      <c r="AR1097" s="16">
        <v>109574</v>
      </c>
      <c r="AS1097" s="16">
        <v>42806</v>
      </c>
    </row>
    <row r="1098" spans="1:45" x14ac:dyDescent="0.2">
      <c r="A1098" s="48" t="s">
        <v>9633</v>
      </c>
      <c r="B1098" s="11" t="s">
        <v>9557</v>
      </c>
      <c r="C1098" s="11" t="s">
        <v>9557</v>
      </c>
      <c r="D1098" s="11" t="s">
        <v>9557</v>
      </c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 t="s">
        <v>1251</v>
      </c>
      <c r="P1098" s="5" t="s">
        <v>6146</v>
      </c>
      <c r="Q1098" s="12" t="s">
        <v>1245</v>
      </c>
      <c r="R1098" s="12" t="s">
        <v>33</v>
      </c>
      <c r="S1098" s="12" t="s">
        <v>27</v>
      </c>
      <c r="T1098" s="12"/>
      <c r="U1098" s="12" t="s">
        <v>118</v>
      </c>
      <c r="V1098" s="12" t="s">
        <v>28</v>
      </c>
      <c r="W1098" s="12" t="s">
        <v>259</v>
      </c>
      <c r="X1098" s="12" t="s">
        <v>30</v>
      </c>
      <c r="Y1098" s="12" t="s">
        <v>101</v>
      </c>
      <c r="Z1098" s="12">
        <v>3013.79</v>
      </c>
      <c r="AA1098" s="12">
        <v>922.52</v>
      </c>
      <c r="AB1098" s="14">
        <f t="shared" si="76"/>
        <v>0.30609962870671148</v>
      </c>
      <c r="AC1098" s="12">
        <v>453.85</v>
      </c>
      <c r="AD1098" s="12">
        <v>1365.34</v>
      </c>
      <c r="AE1098" s="12">
        <v>1228.81</v>
      </c>
      <c r="AF1098" s="14">
        <f t="shared" si="77"/>
        <v>0.90000292967319495</v>
      </c>
      <c r="AG1098" s="15">
        <v>2</v>
      </c>
      <c r="AH1098" s="15">
        <v>190</v>
      </c>
      <c r="AI1098" s="15">
        <v>0</v>
      </c>
      <c r="AJ1098" s="15">
        <v>4</v>
      </c>
      <c r="AK1098" s="15">
        <v>0</v>
      </c>
      <c r="AL1098" s="15">
        <v>190</v>
      </c>
      <c r="AM1098" s="15">
        <v>0</v>
      </c>
      <c r="AN1098" s="15">
        <v>1</v>
      </c>
      <c r="AO1098" s="15">
        <v>1</v>
      </c>
      <c r="AP1098" s="15">
        <v>0.94</v>
      </c>
      <c r="AQ1098" s="16">
        <v>43101</v>
      </c>
      <c r="AR1098" s="16">
        <v>109574</v>
      </c>
      <c r="AS1098" s="16">
        <v>42806</v>
      </c>
    </row>
    <row r="1099" spans="1:45" x14ac:dyDescent="0.2">
      <c r="A1099" s="48" t="s">
        <v>9633</v>
      </c>
      <c r="B1099" s="11" t="s">
        <v>9557</v>
      </c>
      <c r="C1099" s="11" t="s">
        <v>9557</v>
      </c>
      <c r="D1099" s="11" t="s">
        <v>9557</v>
      </c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 t="s">
        <v>1252</v>
      </c>
      <c r="P1099" s="5" t="s">
        <v>6147</v>
      </c>
      <c r="Q1099" s="12" t="s">
        <v>1245</v>
      </c>
      <c r="R1099" s="12" t="s">
        <v>170</v>
      </c>
      <c r="S1099" s="12" t="s">
        <v>27</v>
      </c>
      <c r="T1099" s="12"/>
      <c r="U1099" s="12" t="s">
        <v>118</v>
      </c>
      <c r="V1099" s="12" t="s">
        <v>28</v>
      </c>
      <c r="W1099" s="12" t="s">
        <v>259</v>
      </c>
      <c r="X1099" s="12" t="s">
        <v>30</v>
      </c>
      <c r="Y1099" s="12" t="s">
        <v>101</v>
      </c>
      <c r="Z1099" s="12">
        <v>1628.03</v>
      </c>
      <c r="AA1099" s="12">
        <v>497.34</v>
      </c>
      <c r="AB1099" s="14">
        <f t="shared" si="76"/>
        <v>0.30548577114672332</v>
      </c>
      <c r="AC1099" s="12">
        <v>241.26</v>
      </c>
      <c r="AD1099" s="12">
        <v>646.74</v>
      </c>
      <c r="AE1099" s="12">
        <v>582.07000000000005</v>
      </c>
      <c r="AF1099" s="14">
        <f t="shared" si="77"/>
        <v>0.90000618486563388</v>
      </c>
      <c r="AG1099" s="15">
        <v>2</v>
      </c>
      <c r="AH1099" s="15">
        <v>90</v>
      </c>
      <c r="AI1099" s="15">
        <v>11</v>
      </c>
      <c r="AJ1099" s="15">
        <v>5</v>
      </c>
      <c r="AK1099" s="15">
        <v>0</v>
      </c>
      <c r="AL1099" s="15">
        <v>90</v>
      </c>
      <c r="AM1099" s="15">
        <v>0</v>
      </c>
      <c r="AN1099" s="15">
        <v>1</v>
      </c>
      <c r="AO1099" s="15">
        <v>1</v>
      </c>
      <c r="AP1099" s="15">
        <v>0.94</v>
      </c>
      <c r="AQ1099" s="16">
        <v>43101</v>
      </c>
      <c r="AR1099" s="16">
        <v>109574</v>
      </c>
      <c r="AS1099" s="16">
        <v>42806</v>
      </c>
    </row>
    <row r="1100" spans="1:45" x14ac:dyDescent="0.2">
      <c r="A1100" s="48" t="s">
        <v>9633</v>
      </c>
      <c r="B1100" s="11" t="s">
        <v>9557</v>
      </c>
      <c r="C1100" s="11" t="s">
        <v>9557</v>
      </c>
      <c r="D1100" s="11" t="s">
        <v>9557</v>
      </c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 t="s">
        <v>1253</v>
      </c>
      <c r="P1100" s="5" t="s">
        <v>6148</v>
      </c>
      <c r="Q1100" s="12" t="s">
        <v>1254</v>
      </c>
      <c r="R1100" s="12" t="s">
        <v>26</v>
      </c>
      <c r="S1100" s="12" t="s">
        <v>27</v>
      </c>
      <c r="T1100" s="12"/>
      <c r="U1100" s="12" t="s">
        <v>118</v>
      </c>
      <c r="V1100" s="12" t="s">
        <v>28</v>
      </c>
      <c r="W1100" s="12" t="s">
        <v>259</v>
      </c>
      <c r="X1100" s="12" t="s">
        <v>30</v>
      </c>
      <c r="Y1100" s="12" t="s">
        <v>599</v>
      </c>
      <c r="Z1100" s="12">
        <v>1693.8</v>
      </c>
      <c r="AA1100" s="12">
        <v>623.17999999999995</v>
      </c>
      <c r="AB1100" s="14">
        <f t="shared" si="76"/>
        <v>0.36791829023497458</v>
      </c>
      <c r="AC1100" s="12">
        <v>296.70999999999998</v>
      </c>
      <c r="AD1100" s="12">
        <v>1024.0999999999999</v>
      </c>
      <c r="AE1100" s="12">
        <v>921.69</v>
      </c>
      <c r="AF1100" s="14">
        <f t="shared" si="77"/>
        <v>0.90000000000000013</v>
      </c>
      <c r="AG1100" s="15">
        <v>2</v>
      </c>
      <c r="AH1100" s="15">
        <v>105</v>
      </c>
      <c r="AI1100" s="15">
        <v>11</v>
      </c>
      <c r="AJ1100" s="15">
        <v>6</v>
      </c>
      <c r="AK1100" s="15">
        <v>0</v>
      </c>
      <c r="AL1100" s="15">
        <v>105</v>
      </c>
      <c r="AM1100" s="15">
        <v>0</v>
      </c>
      <c r="AN1100" s="15">
        <v>1</v>
      </c>
      <c r="AO1100" s="15">
        <v>1</v>
      </c>
      <c r="AP1100" s="15">
        <v>0.94</v>
      </c>
      <c r="AQ1100" s="16">
        <v>43101</v>
      </c>
      <c r="AR1100" s="16">
        <v>109574</v>
      </c>
      <c r="AS1100" s="16">
        <v>42806</v>
      </c>
    </row>
    <row r="1101" spans="1:45" x14ac:dyDescent="0.2">
      <c r="A1101" s="48" t="s">
        <v>9633</v>
      </c>
      <c r="B1101" s="11" t="s">
        <v>9557</v>
      </c>
      <c r="C1101" s="11" t="s">
        <v>9557</v>
      </c>
      <c r="D1101" s="11" t="s">
        <v>9557</v>
      </c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 t="s">
        <v>1255</v>
      </c>
      <c r="P1101" s="5" t="s">
        <v>6149</v>
      </c>
      <c r="Q1101" s="12" t="s">
        <v>1254</v>
      </c>
      <c r="R1101" s="12" t="s">
        <v>26</v>
      </c>
      <c r="S1101" s="12" t="s">
        <v>27</v>
      </c>
      <c r="T1101" s="12"/>
      <c r="U1101" s="12" t="s">
        <v>118</v>
      </c>
      <c r="V1101" s="12" t="s">
        <v>28</v>
      </c>
      <c r="W1101" s="12" t="s">
        <v>259</v>
      </c>
      <c r="X1101" s="12" t="s">
        <v>30</v>
      </c>
      <c r="Y1101" s="12" t="s">
        <v>599</v>
      </c>
      <c r="Z1101" s="12">
        <v>2757.39</v>
      </c>
      <c r="AA1101" s="12">
        <v>1015.7</v>
      </c>
      <c r="AB1101" s="14">
        <f t="shared" si="76"/>
        <v>0.36835558263430274</v>
      </c>
      <c r="AC1101" s="12">
        <v>488.54</v>
      </c>
      <c r="AD1101" s="12">
        <v>1755.6</v>
      </c>
      <c r="AE1101" s="12">
        <v>1580.04</v>
      </c>
      <c r="AF1101" s="14">
        <f t="shared" si="77"/>
        <v>0.9</v>
      </c>
      <c r="AG1101" s="15">
        <v>2</v>
      </c>
      <c r="AH1101" s="15">
        <v>180</v>
      </c>
      <c r="AI1101" s="15">
        <v>11</v>
      </c>
      <c r="AJ1101" s="15">
        <v>6</v>
      </c>
      <c r="AK1101" s="15">
        <v>0</v>
      </c>
      <c r="AL1101" s="15">
        <v>180</v>
      </c>
      <c r="AM1101" s="15">
        <v>0</v>
      </c>
      <c r="AN1101" s="15">
        <v>1</v>
      </c>
      <c r="AO1101" s="15">
        <v>1</v>
      </c>
      <c r="AP1101" s="15">
        <v>0.94</v>
      </c>
      <c r="AQ1101" s="16">
        <v>43101</v>
      </c>
      <c r="AR1101" s="16">
        <v>109574</v>
      </c>
      <c r="AS1101" s="16">
        <v>42806</v>
      </c>
    </row>
    <row r="1102" spans="1:45" x14ac:dyDescent="0.2">
      <c r="A1102" s="48" t="s">
        <v>9633</v>
      </c>
      <c r="B1102" s="11" t="s">
        <v>9557</v>
      </c>
      <c r="C1102" s="11" t="s">
        <v>9557</v>
      </c>
      <c r="D1102" s="11" t="s">
        <v>9557</v>
      </c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 t="s">
        <v>1256</v>
      </c>
      <c r="P1102" s="5" t="s">
        <v>6150</v>
      </c>
      <c r="Q1102" s="12" t="s">
        <v>1254</v>
      </c>
      <c r="R1102" s="12" t="s">
        <v>26</v>
      </c>
      <c r="S1102" s="12" t="s">
        <v>27</v>
      </c>
      <c r="T1102" s="12"/>
      <c r="U1102" s="12" t="s">
        <v>100</v>
      </c>
      <c r="V1102" s="12" t="s">
        <v>28</v>
      </c>
      <c r="W1102" s="12" t="s">
        <v>158</v>
      </c>
      <c r="X1102" s="12" t="s">
        <v>30</v>
      </c>
      <c r="Y1102" s="12" t="s">
        <v>599</v>
      </c>
      <c r="Z1102" s="12">
        <v>856.1</v>
      </c>
      <c r="AA1102" s="12">
        <v>488.63</v>
      </c>
      <c r="AB1102" s="14">
        <f t="shared" si="76"/>
        <v>0.5707627613596542</v>
      </c>
      <c r="AC1102" s="12">
        <v>178.22</v>
      </c>
      <c r="AD1102" s="12">
        <v>975.33</v>
      </c>
      <c r="AE1102" s="12">
        <v>877.8</v>
      </c>
      <c r="AF1102" s="14">
        <f t="shared" si="77"/>
        <v>0.90000307588200912</v>
      </c>
      <c r="AG1102" s="15">
        <v>1</v>
      </c>
      <c r="AH1102" s="15">
        <v>100</v>
      </c>
      <c r="AI1102" s="15">
        <v>11</v>
      </c>
      <c r="AJ1102" s="15">
        <v>5</v>
      </c>
      <c r="AK1102" s="15">
        <v>0</v>
      </c>
      <c r="AL1102" s="15">
        <v>100</v>
      </c>
      <c r="AM1102" s="15">
        <v>0</v>
      </c>
      <c r="AN1102" s="15">
        <v>1</v>
      </c>
      <c r="AO1102" s="15">
        <v>1</v>
      </c>
      <c r="AP1102" s="15">
        <v>0.94</v>
      </c>
      <c r="AQ1102" s="16">
        <v>43101</v>
      </c>
      <c r="AR1102" s="16">
        <v>109574</v>
      </c>
      <c r="AS1102" s="16">
        <v>42806</v>
      </c>
    </row>
    <row r="1103" spans="1:45" x14ac:dyDescent="0.2">
      <c r="A1103" s="48" t="s">
        <v>9633</v>
      </c>
      <c r="B1103" s="11" t="s">
        <v>9557</v>
      </c>
      <c r="C1103" s="11" t="s">
        <v>9557</v>
      </c>
      <c r="D1103" s="11" t="s">
        <v>9557</v>
      </c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 t="s">
        <v>1257</v>
      </c>
      <c r="P1103" s="5" t="s">
        <v>6151</v>
      </c>
      <c r="Q1103" s="12" t="s">
        <v>1254</v>
      </c>
      <c r="R1103" s="12" t="s">
        <v>33</v>
      </c>
      <c r="S1103" s="12" t="s">
        <v>27</v>
      </c>
      <c r="T1103" s="12"/>
      <c r="U1103" s="12" t="s">
        <v>100</v>
      </c>
      <c r="V1103" s="12" t="s">
        <v>28</v>
      </c>
      <c r="W1103" s="12" t="s">
        <v>158</v>
      </c>
      <c r="X1103" s="12" t="s">
        <v>30</v>
      </c>
      <c r="Y1103" s="12" t="s">
        <v>599</v>
      </c>
      <c r="Z1103" s="12">
        <v>112.52</v>
      </c>
      <c r="AA1103" s="12">
        <v>64.23</v>
      </c>
      <c r="AB1103" s="14">
        <f t="shared" si="76"/>
        <v>0.57083185211517962</v>
      </c>
      <c r="AC1103" s="12">
        <v>24.09</v>
      </c>
      <c r="AD1103" s="12">
        <v>146.30000000000001</v>
      </c>
      <c r="AE1103" s="12">
        <v>131.66999999999999</v>
      </c>
      <c r="AF1103" s="14">
        <f t="shared" si="77"/>
        <v>0.8999999999999998</v>
      </c>
      <c r="AG1103" s="15">
        <v>1</v>
      </c>
      <c r="AH1103" s="15">
        <v>15</v>
      </c>
      <c r="AI1103" s="15">
        <v>0</v>
      </c>
      <c r="AJ1103" s="15">
        <v>0</v>
      </c>
      <c r="AK1103" s="15">
        <v>0</v>
      </c>
      <c r="AL1103" s="15">
        <v>15</v>
      </c>
      <c r="AM1103" s="15">
        <v>0</v>
      </c>
      <c r="AN1103" s="15">
        <v>1</v>
      </c>
      <c r="AO1103" s="15">
        <v>1</v>
      </c>
      <c r="AP1103" s="15">
        <v>0.94</v>
      </c>
      <c r="AQ1103" s="16">
        <v>43101</v>
      </c>
      <c r="AR1103" s="16">
        <v>109574</v>
      </c>
      <c r="AS1103" s="16">
        <v>42806</v>
      </c>
    </row>
    <row r="1104" spans="1:45" x14ac:dyDescent="0.2">
      <c r="A1104" s="48" t="s">
        <v>9633</v>
      </c>
      <c r="B1104" s="11" t="s">
        <v>9557</v>
      </c>
      <c r="C1104" s="11" t="s">
        <v>9557</v>
      </c>
      <c r="D1104" s="11" t="s">
        <v>9557</v>
      </c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 t="s">
        <v>1258</v>
      </c>
      <c r="P1104" s="5" t="s">
        <v>6152</v>
      </c>
      <c r="Q1104" s="12" t="s">
        <v>1254</v>
      </c>
      <c r="R1104" s="12" t="s">
        <v>33</v>
      </c>
      <c r="S1104" s="12" t="s">
        <v>27</v>
      </c>
      <c r="T1104" s="12"/>
      <c r="U1104" s="12" t="s">
        <v>100</v>
      </c>
      <c r="V1104" s="12" t="s">
        <v>28</v>
      </c>
      <c r="W1104" s="12" t="s">
        <v>158</v>
      </c>
      <c r="X1104" s="12" t="s">
        <v>30</v>
      </c>
      <c r="Y1104" s="12" t="s">
        <v>599</v>
      </c>
      <c r="Z1104" s="12">
        <v>1001.38</v>
      </c>
      <c r="AA1104" s="12">
        <v>617.34</v>
      </c>
      <c r="AB1104" s="14">
        <f t="shared" si="76"/>
        <v>0.61648924484211787</v>
      </c>
      <c r="AC1104" s="12">
        <v>290.88</v>
      </c>
      <c r="AD1104" s="12">
        <v>1170.4000000000001</v>
      </c>
      <c r="AE1104" s="12">
        <v>1053.3599999999999</v>
      </c>
      <c r="AF1104" s="14">
        <f t="shared" si="77"/>
        <v>0.8999999999999998</v>
      </c>
      <c r="AG1104" s="15">
        <v>2</v>
      </c>
      <c r="AH1104" s="15">
        <v>120</v>
      </c>
      <c r="AI1104" s="15">
        <v>0</v>
      </c>
      <c r="AJ1104" s="15">
        <v>2</v>
      </c>
      <c r="AK1104" s="15">
        <v>0</v>
      </c>
      <c r="AL1104" s="15">
        <v>120</v>
      </c>
      <c r="AM1104" s="15">
        <v>0</v>
      </c>
      <c r="AN1104" s="15">
        <v>1</v>
      </c>
      <c r="AO1104" s="15">
        <v>1</v>
      </c>
      <c r="AP1104" s="15">
        <v>0.94</v>
      </c>
      <c r="AQ1104" s="16">
        <v>43101</v>
      </c>
      <c r="AR1104" s="16">
        <v>109574</v>
      </c>
      <c r="AS1104" s="16">
        <v>42806</v>
      </c>
    </row>
    <row r="1105" spans="1:45" x14ac:dyDescent="0.2">
      <c r="A1105" s="48" t="s">
        <v>9633</v>
      </c>
      <c r="B1105" s="11" t="s">
        <v>9557</v>
      </c>
      <c r="C1105" s="11" t="s">
        <v>9557</v>
      </c>
      <c r="D1105" s="11" t="s">
        <v>9557</v>
      </c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 t="s">
        <v>1259</v>
      </c>
      <c r="P1105" s="5" t="s">
        <v>6153</v>
      </c>
      <c r="Q1105" s="12" t="s">
        <v>1254</v>
      </c>
      <c r="R1105" s="12" t="s">
        <v>26</v>
      </c>
      <c r="S1105" s="12" t="s">
        <v>27</v>
      </c>
      <c r="T1105" s="12"/>
      <c r="U1105" s="12" t="s">
        <v>118</v>
      </c>
      <c r="V1105" s="12" t="s">
        <v>28</v>
      </c>
      <c r="W1105" s="12" t="s">
        <v>259</v>
      </c>
      <c r="X1105" s="12" t="s">
        <v>30</v>
      </c>
      <c r="Y1105" s="12" t="s">
        <v>599</v>
      </c>
      <c r="Z1105" s="12">
        <v>2190.14</v>
      </c>
      <c r="AA1105" s="12">
        <v>806.35</v>
      </c>
      <c r="AB1105" s="14">
        <f t="shared" si="76"/>
        <v>0.36817281087053799</v>
      </c>
      <c r="AC1105" s="12">
        <v>386.22</v>
      </c>
      <c r="AD1105" s="12">
        <v>1365.46</v>
      </c>
      <c r="AE1105" s="12">
        <v>1228.9100000000001</v>
      </c>
      <c r="AF1105" s="14">
        <f t="shared" si="77"/>
        <v>0.89999707058427203</v>
      </c>
      <c r="AG1105" s="15">
        <v>2</v>
      </c>
      <c r="AH1105" s="15">
        <v>140</v>
      </c>
      <c r="AI1105" s="15">
        <v>11</v>
      </c>
      <c r="AJ1105" s="15">
        <v>6</v>
      </c>
      <c r="AK1105" s="15">
        <v>0</v>
      </c>
      <c r="AL1105" s="15">
        <v>140</v>
      </c>
      <c r="AM1105" s="15">
        <v>0</v>
      </c>
      <c r="AN1105" s="15">
        <v>1</v>
      </c>
      <c r="AO1105" s="15">
        <v>1</v>
      </c>
      <c r="AP1105" s="15">
        <v>0.94</v>
      </c>
      <c r="AQ1105" s="16">
        <v>43101</v>
      </c>
      <c r="AR1105" s="16">
        <v>109574</v>
      </c>
      <c r="AS1105" s="16">
        <v>42806</v>
      </c>
    </row>
    <row r="1106" spans="1:45" x14ac:dyDescent="0.2">
      <c r="A1106" s="48" t="s">
        <v>9633</v>
      </c>
      <c r="B1106" s="11" t="s">
        <v>9557</v>
      </c>
      <c r="C1106" s="11" t="s">
        <v>9557</v>
      </c>
      <c r="D1106" s="11" t="s">
        <v>9557</v>
      </c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 t="s">
        <v>1260</v>
      </c>
      <c r="P1106" s="5" t="s">
        <v>6154</v>
      </c>
      <c r="Q1106" s="12" t="s">
        <v>1254</v>
      </c>
      <c r="R1106" s="12" t="s">
        <v>33</v>
      </c>
      <c r="S1106" s="12" t="s">
        <v>27</v>
      </c>
      <c r="T1106" s="12"/>
      <c r="U1106" s="12" t="s">
        <v>118</v>
      </c>
      <c r="V1106" s="12" t="s">
        <v>28</v>
      </c>
      <c r="W1106" s="12" t="s">
        <v>259</v>
      </c>
      <c r="X1106" s="12" t="s">
        <v>30</v>
      </c>
      <c r="Y1106" s="12" t="s">
        <v>599</v>
      </c>
      <c r="Z1106" s="12">
        <v>1718</v>
      </c>
      <c r="AA1106" s="12">
        <v>633.41</v>
      </c>
      <c r="AB1106" s="14">
        <f t="shared" si="76"/>
        <v>0.36869033760186259</v>
      </c>
      <c r="AC1106" s="12">
        <v>306.94</v>
      </c>
      <c r="AD1106" s="12">
        <v>1170.4000000000001</v>
      </c>
      <c r="AE1106" s="12">
        <v>1053.3599999999999</v>
      </c>
      <c r="AF1106" s="14">
        <f t="shared" si="77"/>
        <v>0.8999999999999998</v>
      </c>
      <c r="AG1106" s="15">
        <v>2</v>
      </c>
      <c r="AH1106" s="15">
        <v>120</v>
      </c>
      <c r="AI1106" s="15">
        <v>0</v>
      </c>
      <c r="AJ1106" s="15">
        <v>2</v>
      </c>
      <c r="AK1106" s="15">
        <v>0</v>
      </c>
      <c r="AL1106" s="15">
        <v>120</v>
      </c>
      <c r="AM1106" s="15">
        <v>0</v>
      </c>
      <c r="AN1106" s="15">
        <v>1</v>
      </c>
      <c r="AO1106" s="15">
        <v>1</v>
      </c>
      <c r="AP1106" s="15">
        <v>0.94</v>
      </c>
      <c r="AQ1106" s="16">
        <v>43101</v>
      </c>
      <c r="AR1106" s="16">
        <v>109574</v>
      </c>
      <c r="AS1106" s="16">
        <v>42806</v>
      </c>
    </row>
    <row r="1107" spans="1:45" x14ac:dyDescent="0.2">
      <c r="A1107" s="48" t="s">
        <v>9633</v>
      </c>
      <c r="B1107" s="11" t="s">
        <v>9557</v>
      </c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 t="s">
        <v>1261</v>
      </c>
      <c r="P1107" s="5" t="s">
        <v>6155</v>
      </c>
      <c r="Q1107" s="12" t="s">
        <v>1262</v>
      </c>
      <c r="R1107" s="12" t="s">
        <v>26</v>
      </c>
      <c r="S1107" s="12" t="s">
        <v>27</v>
      </c>
      <c r="T1107" s="12"/>
      <c r="U1107" s="12" t="s">
        <v>113</v>
      </c>
      <c r="V1107" s="12" t="s">
        <v>28</v>
      </c>
      <c r="W1107" s="12" t="s">
        <v>29</v>
      </c>
      <c r="X1107" s="12" t="s">
        <v>30</v>
      </c>
      <c r="Y1107" s="12" t="s">
        <v>71</v>
      </c>
      <c r="Z1107" s="12">
        <v>9.57</v>
      </c>
      <c r="AA1107" s="12">
        <v>10.23</v>
      </c>
      <c r="AB1107" s="14">
        <f t="shared" si="76"/>
        <v>1.0689655172413792</v>
      </c>
      <c r="AC1107" s="12">
        <v>0</v>
      </c>
      <c r="AD1107" s="12">
        <v>9.34</v>
      </c>
      <c r="AE1107" s="12">
        <v>9.34</v>
      </c>
      <c r="AF1107" s="14">
        <f t="shared" si="77"/>
        <v>1</v>
      </c>
      <c r="AG1107" s="15">
        <v>0</v>
      </c>
      <c r="AH1107" s="15">
        <v>5</v>
      </c>
      <c r="AI1107" s="15">
        <v>0</v>
      </c>
      <c r="AJ1107" s="15">
        <v>0</v>
      </c>
      <c r="AK1107" s="15">
        <v>0</v>
      </c>
      <c r="AL1107" s="15">
        <v>5</v>
      </c>
      <c r="AM1107" s="15">
        <v>0</v>
      </c>
      <c r="AN1107" s="15">
        <v>1</v>
      </c>
      <c r="AO1107" s="15">
        <v>1</v>
      </c>
      <c r="AP1107" s="15">
        <v>0.94</v>
      </c>
      <c r="AQ1107" s="16">
        <v>43101</v>
      </c>
      <c r="AR1107" s="16">
        <v>109574</v>
      </c>
      <c r="AS1107" s="16">
        <v>42806</v>
      </c>
    </row>
    <row r="1108" spans="1:45" x14ac:dyDescent="0.2">
      <c r="A1108" s="48" t="s">
        <v>9633</v>
      </c>
      <c r="B1108" s="11" t="s">
        <v>9557</v>
      </c>
      <c r="C1108" s="11" t="s">
        <v>9557</v>
      </c>
      <c r="D1108" s="11" t="s">
        <v>9557</v>
      </c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 t="s">
        <v>1263</v>
      </c>
      <c r="P1108" s="5" t="s">
        <v>6156</v>
      </c>
      <c r="Q1108" s="12" t="s">
        <v>1262</v>
      </c>
      <c r="R1108" s="12" t="s">
        <v>26</v>
      </c>
      <c r="S1108" s="12" t="s">
        <v>113</v>
      </c>
      <c r="T1108" s="12"/>
      <c r="U1108" s="12" t="s">
        <v>100</v>
      </c>
      <c r="V1108" s="12" t="s">
        <v>28</v>
      </c>
      <c r="W1108" s="12" t="s">
        <v>257</v>
      </c>
      <c r="X1108" s="12" t="s">
        <v>30</v>
      </c>
      <c r="Y1108" s="12" t="s">
        <v>101</v>
      </c>
      <c r="Z1108" s="12">
        <v>1038.1300000000001</v>
      </c>
      <c r="AA1108" s="12">
        <v>473.31</v>
      </c>
      <c r="AB1108" s="14">
        <f t="shared" si="76"/>
        <v>0.45592555845607002</v>
      </c>
      <c r="AC1108" s="12">
        <v>229.31</v>
      </c>
      <c r="AD1108" s="12">
        <v>610.80999999999995</v>
      </c>
      <c r="AE1108" s="12">
        <v>549.73</v>
      </c>
      <c r="AF1108" s="14">
        <f t="shared" si="77"/>
        <v>0.90000163717031489</v>
      </c>
      <c r="AG1108" s="15">
        <v>2</v>
      </c>
      <c r="AH1108" s="15">
        <v>85</v>
      </c>
      <c r="AI1108" s="15">
        <v>11</v>
      </c>
      <c r="AJ1108" s="15">
        <v>5</v>
      </c>
      <c r="AK1108" s="15">
        <v>0</v>
      </c>
      <c r="AL1108" s="15">
        <v>85</v>
      </c>
      <c r="AM1108" s="15">
        <v>0</v>
      </c>
      <c r="AN1108" s="15">
        <v>1</v>
      </c>
      <c r="AO1108" s="15">
        <v>1</v>
      </c>
      <c r="AP1108" s="15">
        <v>0.94</v>
      </c>
      <c r="AQ1108" s="16">
        <v>43101</v>
      </c>
      <c r="AR1108" s="16">
        <v>109574</v>
      </c>
      <c r="AS1108" s="16">
        <v>42806</v>
      </c>
    </row>
    <row r="1109" spans="1:45" x14ac:dyDescent="0.2">
      <c r="A1109" s="48" t="s">
        <v>9633</v>
      </c>
      <c r="B1109" s="11" t="s">
        <v>9557</v>
      </c>
      <c r="C1109" s="11" t="s">
        <v>9557</v>
      </c>
      <c r="D1109" s="11" t="s">
        <v>9557</v>
      </c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 t="s">
        <v>1264</v>
      </c>
      <c r="P1109" s="5" t="s">
        <v>6157</v>
      </c>
      <c r="Q1109" s="12" t="s">
        <v>1262</v>
      </c>
      <c r="R1109" s="12" t="s">
        <v>26</v>
      </c>
      <c r="S1109" s="12" t="s">
        <v>27</v>
      </c>
      <c r="T1109" s="12"/>
      <c r="U1109" s="12" t="s">
        <v>100</v>
      </c>
      <c r="V1109" s="12" t="s">
        <v>28</v>
      </c>
      <c r="W1109" s="12" t="s">
        <v>257</v>
      </c>
      <c r="X1109" s="12" t="s">
        <v>30</v>
      </c>
      <c r="Y1109" s="12" t="s">
        <v>101</v>
      </c>
      <c r="Z1109" s="12">
        <v>436.88</v>
      </c>
      <c r="AA1109" s="12">
        <v>178.77</v>
      </c>
      <c r="AB1109" s="14">
        <f t="shared" si="76"/>
        <v>0.40919703351034614</v>
      </c>
      <c r="AC1109" s="12">
        <v>0</v>
      </c>
      <c r="AD1109" s="12">
        <v>431.16</v>
      </c>
      <c r="AE1109" s="12">
        <v>388.04</v>
      </c>
      <c r="AF1109" s="14">
        <f t="shared" si="77"/>
        <v>0.89999072270154934</v>
      </c>
      <c r="AG1109" s="15">
        <v>0</v>
      </c>
      <c r="AH1109" s="15">
        <v>60</v>
      </c>
      <c r="AI1109" s="15">
        <v>9</v>
      </c>
      <c r="AJ1109" s="15">
        <v>5</v>
      </c>
      <c r="AK1109" s="15">
        <v>0</v>
      </c>
      <c r="AL1109" s="15">
        <v>60</v>
      </c>
      <c r="AM1109" s="15">
        <v>0</v>
      </c>
      <c r="AN1109" s="15">
        <v>1</v>
      </c>
      <c r="AO1109" s="15">
        <v>1</v>
      </c>
      <c r="AP1109" s="15">
        <v>0.94</v>
      </c>
      <c r="AQ1109" s="16">
        <v>43101</v>
      </c>
      <c r="AR1109" s="16">
        <v>109574</v>
      </c>
      <c r="AS1109" s="16">
        <v>42806</v>
      </c>
    </row>
    <row r="1110" spans="1:45" x14ac:dyDescent="0.2">
      <c r="A1110" s="48" t="s">
        <v>9633</v>
      </c>
      <c r="B1110" s="11" t="s">
        <v>9557</v>
      </c>
      <c r="C1110" s="11" t="s">
        <v>9557</v>
      </c>
      <c r="D1110" s="11" t="s">
        <v>9557</v>
      </c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 t="s">
        <v>1265</v>
      </c>
      <c r="P1110" s="5" t="s">
        <v>6158</v>
      </c>
      <c r="Q1110" s="12" t="s">
        <v>1262</v>
      </c>
      <c r="R1110" s="12" t="s">
        <v>33</v>
      </c>
      <c r="S1110" s="12" t="s">
        <v>27</v>
      </c>
      <c r="T1110" s="12"/>
      <c r="U1110" s="12" t="s">
        <v>100</v>
      </c>
      <c r="V1110" s="12" t="s">
        <v>28</v>
      </c>
      <c r="W1110" s="12" t="s">
        <v>257</v>
      </c>
      <c r="X1110" s="12" t="s">
        <v>30</v>
      </c>
      <c r="Y1110" s="12" t="s">
        <v>101</v>
      </c>
      <c r="Z1110" s="12">
        <v>602.17999999999995</v>
      </c>
      <c r="AA1110" s="12">
        <v>246.41</v>
      </c>
      <c r="AB1110" s="14">
        <f t="shared" si="76"/>
        <v>0.40919658573848355</v>
      </c>
      <c r="AC1110" s="12">
        <v>94.22</v>
      </c>
      <c r="AD1110" s="12">
        <v>431.16</v>
      </c>
      <c r="AE1110" s="12">
        <v>388.04</v>
      </c>
      <c r="AF1110" s="14">
        <f t="shared" si="77"/>
        <v>0.89999072270154934</v>
      </c>
      <c r="AG1110" s="15">
        <v>1</v>
      </c>
      <c r="AH1110" s="15">
        <v>60</v>
      </c>
      <c r="AI1110" s="15">
        <v>0</v>
      </c>
      <c r="AJ1110" s="15">
        <v>3</v>
      </c>
      <c r="AK1110" s="15">
        <v>0</v>
      </c>
      <c r="AL1110" s="15">
        <v>60</v>
      </c>
      <c r="AM1110" s="15">
        <v>0</v>
      </c>
      <c r="AN1110" s="15">
        <v>1</v>
      </c>
      <c r="AO1110" s="15">
        <v>1</v>
      </c>
      <c r="AP1110" s="15">
        <v>0.94</v>
      </c>
      <c r="AQ1110" s="16">
        <v>43101</v>
      </c>
      <c r="AR1110" s="16">
        <v>109574</v>
      </c>
      <c r="AS1110" s="16">
        <v>42806</v>
      </c>
    </row>
    <row r="1111" spans="1:45" x14ac:dyDescent="0.2">
      <c r="A1111" s="48" t="s">
        <v>9633</v>
      </c>
      <c r="B1111" s="11" t="s">
        <v>9557</v>
      </c>
      <c r="C1111" s="11" t="s">
        <v>9557</v>
      </c>
      <c r="D1111" s="11" t="s">
        <v>9557</v>
      </c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 t="s">
        <v>1266</v>
      </c>
      <c r="P1111" s="5" t="s">
        <v>6159</v>
      </c>
      <c r="Q1111" s="12" t="s">
        <v>1262</v>
      </c>
      <c r="R1111" s="12" t="s">
        <v>26</v>
      </c>
      <c r="S1111" s="12" t="s">
        <v>113</v>
      </c>
      <c r="T1111" s="12"/>
      <c r="U1111" s="12" t="s">
        <v>100</v>
      </c>
      <c r="V1111" s="12" t="s">
        <v>28</v>
      </c>
      <c r="W1111" s="12" t="s">
        <v>259</v>
      </c>
      <c r="X1111" s="12" t="s">
        <v>30</v>
      </c>
      <c r="Y1111" s="12" t="s">
        <v>101</v>
      </c>
      <c r="Z1111" s="12">
        <v>2734.09</v>
      </c>
      <c r="AA1111" s="12">
        <v>836.07</v>
      </c>
      <c r="AB1111" s="14">
        <f t="shared" si="76"/>
        <v>0.3057946153930558</v>
      </c>
      <c r="AC1111" s="12">
        <v>408.47</v>
      </c>
      <c r="AD1111" s="12">
        <v>1149.76</v>
      </c>
      <c r="AE1111" s="12">
        <v>1034.78</v>
      </c>
      <c r="AF1111" s="14">
        <f t="shared" si="77"/>
        <v>0.89999652101308092</v>
      </c>
      <c r="AG1111" s="15">
        <v>2</v>
      </c>
      <c r="AH1111" s="15">
        <v>160</v>
      </c>
      <c r="AI1111" s="15">
        <v>11</v>
      </c>
      <c r="AJ1111" s="15">
        <v>6</v>
      </c>
      <c r="AK1111" s="15">
        <v>0</v>
      </c>
      <c r="AL1111" s="15">
        <v>160</v>
      </c>
      <c r="AM1111" s="15">
        <v>0</v>
      </c>
      <c r="AN1111" s="15">
        <v>1</v>
      </c>
      <c r="AO1111" s="15">
        <v>1</v>
      </c>
      <c r="AP1111" s="15">
        <v>0.94</v>
      </c>
      <c r="AQ1111" s="16">
        <v>43101</v>
      </c>
      <c r="AR1111" s="16">
        <v>109574</v>
      </c>
      <c r="AS1111" s="16">
        <v>42806</v>
      </c>
    </row>
    <row r="1112" spans="1:45" x14ac:dyDescent="0.2">
      <c r="A1112" s="48" t="s">
        <v>9633</v>
      </c>
      <c r="B1112" s="11" t="s">
        <v>9557</v>
      </c>
      <c r="C1112" s="11" t="s">
        <v>9557</v>
      </c>
      <c r="D1112" s="11" t="s">
        <v>9557</v>
      </c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 t="s">
        <v>1267</v>
      </c>
      <c r="P1112" s="5" t="s">
        <v>6160</v>
      </c>
      <c r="Q1112" s="12" t="s">
        <v>1262</v>
      </c>
      <c r="R1112" s="12" t="s">
        <v>26</v>
      </c>
      <c r="S1112" s="12" t="s">
        <v>27</v>
      </c>
      <c r="T1112" s="12"/>
      <c r="U1112" s="12" t="s">
        <v>100</v>
      </c>
      <c r="V1112" s="12" t="s">
        <v>28</v>
      </c>
      <c r="W1112" s="12" t="s">
        <v>257</v>
      </c>
      <c r="X1112" s="12" t="s">
        <v>30</v>
      </c>
      <c r="Y1112" s="12" t="s">
        <v>101</v>
      </c>
      <c r="Z1112" s="12">
        <v>985.6</v>
      </c>
      <c r="AA1112" s="12">
        <v>449.29</v>
      </c>
      <c r="AB1112" s="14">
        <f t="shared" si="76"/>
        <v>0.45585430194805193</v>
      </c>
      <c r="AC1112" s="12">
        <v>217.38</v>
      </c>
      <c r="AD1112" s="12">
        <v>574.88</v>
      </c>
      <c r="AE1112" s="12">
        <v>517.39</v>
      </c>
      <c r="AF1112" s="14">
        <f t="shared" si="77"/>
        <v>0.89999652101308092</v>
      </c>
      <c r="AG1112" s="15">
        <v>2</v>
      </c>
      <c r="AH1112" s="15">
        <v>80</v>
      </c>
      <c r="AI1112" s="15">
        <v>11</v>
      </c>
      <c r="AJ1112" s="15">
        <v>5</v>
      </c>
      <c r="AK1112" s="15">
        <v>0</v>
      </c>
      <c r="AL1112" s="15">
        <v>80</v>
      </c>
      <c r="AM1112" s="15">
        <v>0</v>
      </c>
      <c r="AN1112" s="15">
        <v>1</v>
      </c>
      <c r="AO1112" s="15">
        <v>1</v>
      </c>
      <c r="AP1112" s="15">
        <v>0.94</v>
      </c>
      <c r="AQ1112" s="16">
        <v>43101</v>
      </c>
      <c r="AR1112" s="16">
        <v>109574</v>
      </c>
      <c r="AS1112" s="16">
        <v>42806</v>
      </c>
    </row>
    <row r="1113" spans="1:45" x14ac:dyDescent="0.2">
      <c r="A1113" s="48" t="s">
        <v>9633</v>
      </c>
      <c r="B1113" s="11" t="s">
        <v>9557</v>
      </c>
      <c r="C1113" s="11" t="s">
        <v>9557</v>
      </c>
      <c r="D1113" s="11" t="s">
        <v>9557</v>
      </c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 t="s">
        <v>1268</v>
      </c>
      <c r="P1113" s="5" t="s">
        <v>6161</v>
      </c>
      <c r="Q1113" s="12" t="s">
        <v>1262</v>
      </c>
      <c r="R1113" s="12" t="s">
        <v>26</v>
      </c>
      <c r="S1113" s="12" t="s">
        <v>27</v>
      </c>
      <c r="T1113" s="12"/>
      <c r="U1113" s="12" t="s">
        <v>100</v>
      </c>
      <c r="V1113" s="12" t="s">
        <v>28</v>
      </c>
      <c r="W1113" s="12" t="s">
        <v>259</v>
      </c>
      <c r="X1113" s="12" t="s">
        <v>30</v>
      </c>
      <c r="Y1113" s="12" t="s">
        <v>101</v>
      </c>
      <c r="Z1113" s="12">
        <v>3047.53</v>
      </c>
      <c r="AA1113" s="12">
        <v>932.15</v>
      </c>
      <c r="AB1113" s="14">
        <f t="shared" si="76"/>
        <v>0.30587065590822732</v>
      </c>
      <c r="AC1113" s="12">
        <v>456.24</v>
      </c>
      <c r="AD1113" s="12">
        <v>1293.48</v>
      </c>
      <c r="AE1113" s="12">
        <v>1164.1300000000001</v>
      </c>
      <c r="AF1113" s="14">
        <f t="shared" si="77"/>
        <v>0.89999845378359167</v>
      </c>
      <c r="AG1113" s="15">
        <v>2</v>
      </c>
      <c r="AH1113" s="15">
        <v>180</v>
      </c>
      <c r="AI1113" s="15">
        <v>11</v>
      </c>
      <c r="AJ1113" s="15">
        <v>6</v>
      </c>
      <c r="AK1113" s="15">
        <v>0</v>
      </c>
      <c r="AL1113" s="15">
        <v>180</v>
      </c>
      <c r="AM1113" s="15">
        <v>0</v>
      </c>
      <c r="AN1113" s="15">
        <v>1</v>
      </c>
      <c r="AO1113" s="15">
        <v>1</v>
      </c>
      <c r="AP1113" s="15">
        <v>0.94</v>
      </c>
      <c r="AQ1113" s="16">
        <v>43101</v>
      </c>
      <c r="AR1113" s="16">
        <v>109574</v>
      </c>
      <c r="AS1113" s="16">
        <v>42806</v>
      </c>
    </row>
    <row r="1114" spans="1:45" x14ac:dyDescent="0.2">
      <c r="A1114" s="48" t="s">
        <v>9633</v>
      </c>
      <c r="B1114" s="11" t="s">
        <v>9557</v>
      </c>
      <c r="C1114" s="11" t="s">
        <v>9557</v>
      </c>
      <c r="D1114" s="11" t="s">
        <v>9557</v>
      </c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 t="s">
        <v>1269</v>
      </c>
      <c r="P1114" s="5" t="s">
        <v>6162</v>
      </c>
      <c r="Q1114" s="12" t="s">
        <v>1262</v>
      </c>
      <c r="R1114" s="12" t="s">
        <v>26</v>
      </c>
      <c r="S1114" s="12" t="s">
        <v>27</v>
      </c>
      <c r="T1114" s="12"/>
      <c r="U1114" s="12" t="s">
        <v>100</v>
      </c>
      <c r="V1114" s="12" t="s">
        <v>28</v>
      </c>
      <c r="W1114" s="12" t="s">
        <v>259</v>
      </c>
      <c r="X1114" s="12" t="s">
        <v>30</v>
      </c>
      <c r="Y1114" s="12" t="s">
        <v>101</v>
      </c>
      <c r="Z1114" s="12">
        <v>5573.09</v>
      </c>
      <c r="AA1114" s="12">
        <v>1705.7</v>
      </c>
      <c r="AB1114" s="14">
        <f t="shared" si="76"/>
        <v>0.30606001338575189</v>
      </c>
      <c r="AC1114" s="12">
        <v>838.43</v>
      </c>
      <c r="AD1114" s="12">
        <v>2443.2399999999998</v>
      </c>
      <c r="AE1114" s="12">
        <v>2198.92</v>
      </c>
      <c r="AF1114" s="14">
        <f t="shared" si="77"/>
        <v>0.90000163717031489</v>
      </c>
      <c r="AG1114" s="15">
        <v>2</v>
      </c>
      <c r="AH1114" s="15">
        <v>340</v>
      </c>
      <c r="AI1114" s="15">
        <v>11</v>
      </c>
      <c r="AJ1114" s="15">
        <v>8</v>
      </c>
      <c r="AK1114" s="15">
        <v>0</v>
      </c>
      <c r="AL1114" s="15">
        <v>340</v>
      </c>
      <c r="AM1114" s="15">
        <v>0</v>
      </c>
      <c r="AN1114" s="15">
        <v>1</v>
      </c>
      <c r="AO1114" s="15">
        <v>1</v>
      </c>
      <c r="AP1114" s="15">
        <v>0.94</v>
      </c>
      <c r="AQ1114" s="16">
        <v>43101</v>
      </c>
      <c r="AR1114" s="16">
        <v>109574</v>
      </c>
      <c r="AS1114" s="16">
        <v>42806</v>
      </c>
    </row>
    <row r="1115" spans="1:45" x14ac:dyDescent="0.2">
      <c r="A1115" s="48" t="s">
        <v>9633</v>
      </c>
      <c r="B1115" s="11" t="s">
        <v>9557</v>
      </c>
      <c r="C1115" s="11" t="s">
        <v>9557</v>
      </c>
      <c r="D1115" s="11" t="s">
        <v>9557</v>
      </c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 t="s">
        <v>1270</v>
      </c>
      <c r="P1115" s="5" t="s">
        <v>6163</v>
      </c>
      <c r="Q1115" s="12" t="s">
        <v>1262</v>
      </c>
      <c r="R1115" s="12" t="s">
        <v>26</v>
      </c>
      <c r="S1115" s="12" t="s">
        <v>27</v>
      </c>
      <c r="T1115" s="12"/>
      <c r="U1115" s="12" t="s">
        <v>118</v>
      </c>
      <c r="V1115" s="12" t="s">
        <v>28</v>
      </c>
      <c r="W1115" s="12" t="s">
        <v>259</v>
      </c>
      <c r="X1115" s="12" t="s">
        <v>30</v>
      </c>
      <c r="Y1115" s="12" t="s">
        <v>101</v>
      </c>
      <c r="Z1115" s="12">
        <v>3517.68</v>
      </c>
      <c r="AA1115" s="12">
        <v>1076.29</v>
      </c>
      <c r="AB1115" s="14">
        <f t="shared" ref="AB1115:AB1146" si="78">AA1115/Z1115</f>
        <v>0.30596586386482</v>
      </c>
      <c r="AC1115" s="12">
        <v>527.9</v>
      </c>
      <c r="AD1115" s="12">
        <v>1509.06</v>
      </c>
      <c r="AE1115" s="12">
        <v>1358.15</v>
      </c>
      <c r="AF1115" s="14">
        <f t="shared" ref="AF1115:AF1146" si="79">AE1115/AD1115</f>
        <v>0.89999734934329989</v>
      </c>
      <c r="AG1115" s="15">
        <v>2</v>
      </c>
      <c r="AH1115" s="15">
        <v>210</v>
      </c>
      <c r="AI1115" s="15">
        <v>11</v>
      </c>
      <c r="AJ1115" s="15">
        <v>6</v>
      </c>
      <c r="AK1115" s="15">
        <v>0</v>
      </c>
      <c r="AL1115" s="15">
        <v>210</v>
      </c>
      <c r="AM1115" s="15">
        <v>0</v>
      </c>
      <c r="AN1115" s="15">
        <v>1</v>
      </c>
      <c r="AO1115" s="15">
        <v>1</v>
      </c>
      <c r="AP1115" s="15">
        <v>0.94</v>
      </c>
      <c r="AQ1115" s="16">
        <v>43101</v>
      </c>
      <c r="AR1115" s="16">
        <v>109574</v>
      </c>
      <c r="AS1115" s="16">
        <v>42806</v>
      </c>
    </row>
    <row r="1116" spans="1:45" x14ac:dyDescent="0.2">
      <c r="A1116" s="48" t="s">
        <v>9633</v>
      </c>
      <c r="B1116" s="11" t="s">
        <v>9557</v>
      </c>
      <c r="C1116" s="11" t="s">
        <v>9557</v>
      </c>
      <c r="D1116" s="11" t="s">
        <v>9557</v>
      </c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 t="s">
        <v>1271</v>
      </c>
      <c r="P1116" s="5" t="s">
        <v>6164</v>
      </c>
      <c r="Q1116" s="12" t="s">
        <v>1262</v>
      </c>
      <c r="R1116" s="12" t="s">
        <v>33</v>
      </c>
      <c r="S1116" s="12" t="s">
        <v>27</v>
      </c>
      <c r="T1116" s="12"/>
      <c r="U1116" s="12" t="s">
        <v>118</v>
      </c>
      <c r="V1116" s="12" t="s">
        <v>28</v>
      </c>
      <c r="W1116" s="12" t="s">
        <v>259</v>
      </c>
      <c r="X1116" s="12" t="s">
        <v>30</v>
      </c>
      <c r="Y1116" s="12" t="s">
        <v>101</v>
      </c>
      <c r="Z1116" s="12">
        <v>1585.25</v>
      </c>
      <c r="AA1116" s="12">
        <v>485.28</v>
      </c>
      <c r="AB1116" s="14">
        <f t="shared" si="78"/>
        <v>0.30612206276612519</v>
      </c>
      <c r="AC1116" s="12">
        <v>238.87</v>
      </c>
      <c r="AD1116" s="12">
        <v>718.6</v>
      </c>
      <c r="AE1116" s="12">
        <v>646.74</v>
      </c>
      <c r="AF1116" s="14">
        <f t="shared" si="79"/>
        <v>0.9</v>
      </c>
      <c r="AG1116" s="15">
        <v>2</v>
      </c>
      <c r="AH1116" s="15">
        <v>100</v>
      </c>
      <c r="AI1116" s="15">
        <v>0</v>
      </c>
      <c r="AJ1116" s="15">
        <v>2</v>
      </c>
      <c r="AK1116" s="15">
        <v>0</v>
      </c>
      <c r="AL1116" s="15">
        <v>100</v>
      </c>
      <c r="AM1116" s="15">
        <v>0</v>
      </c>
      <c r="AN1116" s="15">
        <v>1</v>
      </c>
      <c r="AO1116" s="15">
        <v>1</v>
      </c>
      <c r="AP1116" s="15">
        <v>0.94</v>
      </c>
      <c r="AQ1116" s="16">
        <v>43101</v>
      </c>
      <c r="AR1116" s="16">
        <v>109574</v>
      </c>
      <c r="AS1116" s="16">
        <v>42806</v>
      </c>
    </row>
    <row r="1117" spans="1:45" x14ac:dyDescent="0.2">
      <c r="A1117" s="48" t="s">
        <v>9633</v>
      </c>
      <c r="B1117" s="11" t="s">
        <v>9557</v>
      </c>
      <c r="C1117" s="11" t="s">
        <v>9557</v>
      </c>
      <c r="D1117" s="11" t="s">
        <v>9557</v>
      </c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 t="s">
        <v>1272</v>
      </c>
      <c r="P1117" s="5" t="s">
        <v>6165</v>
      </c>
      <c r="Q1117" s="12" t="s">
        <v>1262</v>
      </c>
      <c r="R1117" s="12" t="s">
        <v>33</v>
      </c>
      <c r="S1117" s="12" t="s">
        <v>27</v>
      </c>
      <c r="T1117" s="12"/>
      <c r="U1117" s="12" t="s">
        <v>118</v>
      </c>
      <c r="V1117" s="12" t="s">
        <v>28</v>
      </c>
      <c r="W1117" s="12" t="s">
        <v>259</v>
      </c>
      <c r="X1117" s="12" t="s">
        <v>30</v>
      </c>
      <c r="Y1117" s="12" t="s">
        <v>101</v>
      </c>
      <c r="Z1117" s="12">
        <v>1898.69</v>
      </c>
      <c r="AA1117" s="12">
        <v>581.37</v>
      </c>
      <c r="AB1117" s="14">
        <f t="shared" si="78"/>
        <v>0.30619532414454176</v>
      </c>
      <c r="AC1117" s="12">
        <v>286.64</v>
      </c>
      <c r="AD1117" s="12">
        <v>862.32</v>
      </c>
      <c r="AE1117" s="12">
        <v>776.09</v>
      </c>
      <c r="AF1117" s="14">
        <f t="shared" si="79"/>
        <v>0.90000231932461261</v>
      </c>
      <c r="AG1117" s="15">
        <v>2</v>
      </c>
      <c r="AH1117" s="15">
        <v>120</v>
      </c>
      <c r="AI1117" s="15">
        <v>0</v>
      </c>
      <c r="AJ1117" s="15">
        <v>2</v>
      </c>
      <c r="AK1117" s="15">
        <v>0</v>
      </c>
      <c r="AL1117" s="15">
        <v>120</v>
      </c>
      <c r="AM1117" s="15">
        <v>0</v>
      </c>
      <c r="AN1117" s="15">
        <v>1</v>
      </c>
      <c r="AO1117" s="15">
        <v>1</v>
      </c>
      <c r="AP1117" s="15">
        <v>0.94</v>
      </c>
      <c r="AQ1117" s="16">
        <v>43101</v>
      </c>
      <c r="AR1117" s="16">
        <v>109574</v>
      </c>
      <c r="AS1117" s="16">
        <v>42806</v>
      </c>
    </row>
    <row r="1118" spans="1:45" x14ac:dyDescent="0.2">
      <c r="A1118" s="48" t="s">
        <v>9633</v>
      </c>
      <c r="B1118" s="11" t="s">
        <v>9557</v>
      </c>
      <c r="C1118" s="11" t="s">
        <v>9557</v>
      </c>
      <c r="D1118" s="11" t="s">
        <v>9557</v>
      </c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 t="s">
        <v>1273</v>
      </c>
      <c r="P1118" s="5" t="s">
        <v>6166</v>
      </c>
      <c r="Q1118" s="12" t="s">
        <v>1262</v>
      </c>
      <c r="R1118" s="12" t="s">
        <v>26</v>
      </c>
      <c r="S1118" s="12" t="s">
        <v>27</v>
      </c>
      <c r="T1118" s="12"/>
      <c r="U1118" s="12" t="s">
        <v>118</v>
      </c>
      <c r="V1118" s="12" t="s">
        <v>28</v>
      </c>
      <c r="W1118" s="12" t="s">
        <v>257</v>
      </c>
      <c r="X1118" s="12" t="s">
        <v>30</v>
      </c>
      <c r="Y1118" s="12" t="s">
        <v>101</v>
      </c>
      <c r="Z1118" s="12">
        <v>985.6</v>
      </c>
      <c r="AA1118" s="12">
        <v>449.29</v>
      </c>
      <c r="AB1118" s="14">
        <f t="shared" si="78"/>
        <v>0.45585430194805193</v>
      </c>
      <c r="AC1118" s="12">
        <v>217.38</v>
      </c>
      <c r="AD1118" s="12">
        <v>574.88</v>
      </c>
      <c r="AE1118" s="12">
        <v>517.39</v>
      </c>
      <c r="AF1118" s="14">
        <f t="shared" si="79"/>
        <v>0.89999652101308092</v>
      </c>
      <c r="AG1118" s="15">
        <v>2</v>
      </c>
      <c r="AH1118" s="15">
        <v>80</v>
      </c>
      <c r="AI1118" s="15">
        <v>11</v>
      </c>
      <c r="AJ1118" s="15">
        <v>5</v>
      </c>
      <c r="AK1118" s="15">
        <v>0</v>
      </c>
      <c r="AL1118" s="15">
        <v>80</v>
      </c>
      <c r="AM1118" s="15">
        <v>0</v>
      </c>
      <c r="AN1118" s="15">
        <v>1</v>
      </c>
      <c r="AO1118" s="15">
        <v>1</v>
      </c>
      <c r="AP1118" s="15">
        <v>0.94</v>
      </c>
      <c r="AQ1118" s="16">
        <v>43101</v>
      </c>
      <c r="AR1118" s="16">
        <v>109574</v>
      </c>
      <c r="AS1118" s="16">
        <v>42806</v>
      </c>
    </row>
    <row r="1119" spans="1:45" x14ac:dyDescent="0.2">
      <c r="A1119" s="48" t="s">
        <v>9633</v>
      </c>
      <c r="B1119" s="11" t="s">
        <v>9557</v>
      </c>
      <c r="C1119" s="11" t="s">
        <v>9557</v>
      </c>
      <c r="D1119" s="11" t="s">
        <v>9557</v>
      </c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 t="s">
        <v>1274</v>
      </c>
      <c r="P1119" s="5" t="s">
        <v>6167</v>
      </c>
      <c r="Q1119" s="12" t="s">
        <v>1262</v>
      </c>
      <c r="R1119" s="12" t="s">
        <v>26</v>
      </c>
      <c r="S1119" s="12" t="s">
        <v>27</v>
      </c>
      <c r="T1119" s="12"/>
      <c r="U1119" s="12" t="s">
        <v>118</v>
      </c>
      <c r="V1119" s="12" t="s">
        <v>28</v>
      </c>
      <c r="W1119" s="12" t="s">
        <v>257</v>
      </c>
      <c r="X1119" s="12" t="s">
        <v>30</v>
      </c>
      <c r="Y1119" s="12" t="s">
        <v>101</v>
      </c>
      <c r="Z1119" s="12">
        <v>454.38</v>
      </c>
      <c r="AA1119" s="12">
        <v>206.64</v>
      </c>
      <c r="AB1119" s="14">
        <f t="shared" si="78"/>
        <v>0.45477353756767463</v>
      </c>
      <c r="AC1119" s="12">
        <v>97.93</v>
      </c>
      <c r="AD1119" s="12">
        <v>215.58</v>
      </c>
      <c r="AE1119" s="12">
        <v>194.02</v>
      </c>
      <c r="AF1119" s="14">
        <f t="shared" si="79"/>
        <v>0.89999072270154934</v>
      </c>
      <c r="AG1119" s="15">
        <v>2</v>
      </c>
      <c r="AH1119" s="15">
        <v>30</v>
      </c>
      <c r="AI1119" s="15">
        <v>11</v>
      </c>
      <c r="AJ1119" s="15">
        <v>4</v>
      </c>
      <c r="AK1119" s="15">
        <v>0</v>
      </c>
      <c r="AL1119" s="15">
        <v>30</v>
      </c>
      <c r="AM1119" s="15">
        <v>0</v>
      </c>
      <c r="AN1119" s="15">
        <v>1</v>
      </c>
      <c r="AO1119" s="15">
        <v>1</v>
      </c>
      <c r="AP1119" s="15">
        <v>0.94</v>
      </c>
      <c r="AQ1119" s="16">
        <v>43101</v>
      </c>
      <c r="AR1119" s="16">
        <v>109574</v>
      </c>
      <c r="AS1119" s="16">
        <v>42806</v>
      </c>
    </row>
    <row r="1120" spans="1:45" x14ac:dyDescent="0.2">
      <c r="A1120" s="48" t="s">
        <v>9633</v>
      </c>
      <c r="B1120" s="11" t="s">
        <v>9557</v>
      </c>
      <c r="C1120" s="11" t="s">
        <v>9557</v>
      </c>
      <c r="D1120" s="11" t="s">
        <v>9557</v>
      </c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 t="s">
        <v>1275</v>
      </c>
      <c r="P1120" s="5" t="s">
        <v>6168</v>
      </c>
      <c r="Q1120" s="12" t="s">
        <v>1262</v>
      </c>
      <c r="R1120" s="12" t="s">
        <v>26</v>
      </c>
      <c r="S1120" s="12" t="s">
        <v>27</v>
      </c>
      <c r="T1120" s="12"/>
      <c r="U1120" s="12" t="s">
        <v>118</v>
      </c>
      <c r="V1120" s="12" t="s">
        <v>28</v>
      </c>
      <c r="W1120" s="12" t="s">
        <v>257</v>
      </c>
      <c r="X1120" s="12" t="s">
        <v>30</v>
      </c>
      <c r="Y1120" s="12" t="s">
        <v>101</v>
      </c>
      <c r="Z1120" s="12">
        <v>781.38</v>
      </c>
      <c r="AA1120" s="12">
        <v>355.62</v>
      </c>
      <c r="AB1120" s="14">
        <f t="shared" si="78"/>
        <v>0.45511786838670049</v>
      </c>
      <c r="AC1120" s="12">
        <v>169.6</v>
      </c>
      <c r="AD1120" s="12">
        <v>431.16</v>
      </c>
      <c r="AE1120" s="12">
        <v>388.04</v>
      </c>
      <c r="AF1120" s="14">
        <f t="shared" si="79"/>
        <v>0.89999072270154934</v>
      </c>
      <c r="AG1120" s="15">
        <v>2</v>
      </c>
      <c r="AH1120" s="15">
        <v>60</v>
      </c>
      <c r="AI1120" s="15">
        <v>11</v>
      </c>
      <c r="AJ1120" s="15">
        <v>6</v>
      </c>
      <c r="AK1120" s="15">
        <v>0</v>
      </c>
      <c r="AL1120" s="15">
        <v>60</v>
      </c>
      <c r="AM1120" s="15">
        <v>0</v>
      </c>
      <c r="AN1120" s="15">
        <v>1</v>
      </c>
      <c r="AO1120" s="15">
        <v>1</v>
      </c>
      <c r="AP1120" s="15">
        <v>0.94</v>
      </c>
      <c r="AQ1120" s="16">
        <v>43101</v>
      </c>
      <c r="AR1120" s="16">
        <v>109574</v>
      </c>
      <c r="AS1120" s="16">
        <v>42806</v>
      </c>
    </row>
    <row r="1121" spans="1:45" x14ac:dyDescent="0.2">
      <c r="A1121" s="48" t="s">
        <v>9633</v>
      </c>
      <c r="B1121" s="11" t="s">
        <v>9557</v>
      </c>
      <c r="C1121" s="11" t="s">
        <v>9557</v>
      </c>
      <c r="D1121" s="11" t="s">
        <v>9557</v>
      </c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 t="s">
        <v>1276</v>
      </c>
      <c r="P1121" s="5" t="s">
        <v>6169</v>
      </c>
      <c r="Q1121" s="12" t="s">
        <v>1277</v>
      </c>
      <c r="R1121" s="12" t="s">
        <v>26</v>
      </c>
      <c r="S1121" s="12" t="s">
        <v>27</v>
      </c>
      <c r="T1121" s="12"/>
      <c r="U1121" s="12" t="s">
        <v>118</v>
      </c>
      <c r="V1121" s="12" t="s">
        <v>28</v>
      </c>
      <c r="W1121" s="12" t="s">
        <v>257</v>
      </c>
      <c r="X1121" s="12" t="s">
        <v>30</v>
      </c>
      <c r="Y1121" s="12" t="s">
        <v>101</v>
      </c>
      <c r="Z1121" s="12">
        <v>1726.96</v>
      </c>
      <c r="AA1121" s="12">
        <v>788.02</v>
      </c>
      <c r="AB1121" s="14">
        <f t="shared" si="78"/>
        <v>0.45630472043359427</v>
      </c>
      <c r="AC1121" s="12">
        <v>384.58</v>
      </c>
      <c r="AD1121" s="12">
        <v>1077.9000000000001</v>
      </c>
      <c r="AE1121" s="12">
        <v>970.11</v>
      </c>
      <c r="AF1121" s="14">
        <f t="shared" si="79"/>
        <v>0.89999999999999991</v>
      </c>
      <c r="AG1121" s="15">
        <v>2</v>
      </c>
      <c r="AH1121" s="15">
        <v>150</v>
      </c>
      <c r="AI1121" s="15">
        <v>11</v>
      </c>
      <c r="AJ1121" s="15">
        <v>6</v>
      </c>
      <c r="AK1121" s="15">
        <v>0</v>
      </c>
      <c r="AL1121" s="15">
        <v>150</v>
      </c>
      <c r="AM1121" s="15">
        <v>0</v>
      </c>
      <c r="AN1121" s="15">
        <v>1</v>
      </c>
      <c r="AO1121" s="15">
        <v>1</v>
      </c>
      <c r="AP1121" s="15">
        <v>0.94</v>
      </c>
      <c r="AQ1121" s="16">
        <v>43101</v>
      </c>
      <c r="AR1121" s="16">
        <v>109574</v>
      </c>
      <c r="AS1121" s="16">
        <v>42806</v>
      </c>
    </row>
    <row r="1122" spans="1:45" x14ac:dyDescent="0.2">
      <c r="A1122" s="48" t="s">
        <v>9633</v>
      </c>
      <c r="B1122" s="11" t="s">
        <v>9557</v>
      </c>
      <c r="C1122" s="11" t="s">
        <v>9557</v>
      </c>
      <c r="D1122" s="11" t="s">
        <v>9557</v>
      </c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 t="s">
        <v>1278</v>
      </c>
      <c r="P1122" s="5" t="s">
        <v>6170</v>
      </c>
      <c r="Q1122" s="12" t="s">
        <v>1277</v>
      </c>
      <c r="R1122" s="12" t="s">
        <v>33</v>
      </c>
      <c r="S1122" s="12" t="s">
        <v>113</v>
      </c>
      <c r="T1122" s="12"/>
      <c r="U1122" s="12" t="s">
        <v>118</v>
      </c>
      <c r="V1122" s="12" t="s">
        <v>28</v>
      </c>
      <c r="W1122" s="12" t="s">
        <v>259</v>
      </c>
      <c r="X1122" s="12" t="s">
        <v>30</v>
      </c>
      <c r="Y1122" s="12" t="s">
        <v>599</v>
      </c>
      <c r="Z1122" s="12">
        <v>725.32</v>
      </c>
      <c r="AA1122" s="12">
        <v>267.04000000000002</v>
      </c>
      <c r="AB1122" s="14">
        <f t="shared" si="78"/>
        <v>0.36816853250978876</v>
      </c>
      <c r="AC1122" s="12">
        <v>127.89</v>
      </c>
      <c r="AD1122" s="12">
        <v>487.67</v>
      </c>
      <c r="AE1122" s="12">
        <v>438.9</v>
      </c>
      <c r="AF1122" s="14">
        <f t="shared" si="79"/>
        <v>0.8999938482990546</v>
      </c>
      <c r="AG1122" s="15">
        <v>2</v>
      </c>
      <c r="AH1122" s="15">
        <v>50</v>
      </c>
      <c r="AI1122" s="15">
        <v>0</v>
      </c>
      <c r="AJ1122" s="15">
        <v>2</v>
      </c>
      <c r="AK1122" s="15">
        <v>0</v>
      </c>
      <c r="AL1122" s="15">
        <v>50</v>
      </c>
      <c r="AM1122" s="15">
        <v>0</v>
      </c>
      <c r="AN1122" s="15">
        <v>1</v>
      </c>
      <c r="AO1122" s="15">
        <v>1</v>
      </c>
      <c r="AP1122" s="15">
        <v>0.94</v>
      </c>
      <c r="AQ1122" s="16">
        <v>43101</v>
      </c>
      <c r="AR1122" s="16">
        <v>109574</v>
      </c>
      <c r="AS1122" s="16">
        <v>42806</v>
      </c>
    </row>
    <row r="1123" spans="1:45" x14ac:dyDescent="0.2">
      <c r="A1123" s="48" t="s">
        <v>9633</v>
      </c>
      <c r="B1123" s="11" t="s">
        <v>9557</v>
      </c>
      <c r="C1123" s="11" t="s">
        <v>9557</v>
      </c>
      <c r="D1123" s="11" t="s">
        <v>9557</v>
      </c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 t="s">
        <v>1279</v>
      </c>
      <c r="P1123" s="5" t="s">
        <v>6171</v>
      </c>
      <c r="Q1123" s="12" t="s">
        <v>1277</v>
      </c>
      <c r="R1123" s="12" t="s">
        <v>33</v>
      </c>
      <c r="S1123" s="12" t="s">
        <v>27</v>
      </c>
      <c r="T1123" s="12"/>
      <c r="U1123" s="12" t="s">
        <v>118</v>
      </c>
      <c r="V1123" s="12" t="s">
        <v>28</v>
      </c>
      <c r="W1123" s="12" t="s">
        <v>259</v>
      </c>
      <c r="X1123" s="12" t="s">
        <v>30</v>
      </c>
      <c r="Y1123" s="12" t="s">
        <v>599</v>
      </c>
      <c r="Z1123" s="12">
        <v>1300.7</v>
      </c>
      <c r="AA1123" s="12">
        <v>479.06</v>
      </c>
      <c r="AB1123" s="14">
        <f t="shared" si="78"/>
        <v>0.36830937187668178</v>
      </c>
      <c r="AC1123" s="12">
        <v>230.2</v>
      </c>
      <c r="AD1123" s="12">
        <v>877.8</v>
      </c>
      <c r="AE1123" s="12">
        <v>790.02</v>
      </c>
      <c r="AF1123" s="14">
        <f t="shared" si="79"/>
        <v>0.9</v>
      </c>
      <c r="AG1123" s="15">
        <v>2</v>
      </c>
      <c r="AH1123" s="15">
        <v>90</v>
      </c>
      <c r="AI1123" s="15">
        <v>0</v>
      </c>
      <c r="AJ1123" s="15">
        <v>3</v>
      </c>
      <c r="AK1123" s="15">
        <v>0</v>
      </c>
      <c r="AL1123" s="15">
        <v>90</v>
      </c>
      <c r="AM1123" s="15">
        <v>0</v>
      </c>
      <c r="AN1123" s="15">
        <v>1</v>
      </c>
      <c r="AO1123" s="15">
        <v>1</v>
      </c>
      <c r="AP1123" s="15">
        <v>0.94</v>
      </c>
      <c r="AQ1123" s="16">
        <v>43101</v>
      </c>
      <c r="AR1123" s="16">
        <v>109574</v>
      </c>
      <c r="AS1123" s="16">
        <v>42806</v>
      </c>
    </row>
    <row r="1124" spans="1:45" x14ac:dyDescent="0.2">
      <c r="A1124" s="48" t="s">
        <v>9633</v>
      </c>
      <c r="B1124" s="11" t="s">
        <v>9557</v>
      </c>
      <c r="C1124" s="11" t="s">
        <v>9557</v>
      </c>
      <c r="D1124" s="11" t="s">
        <v>9557</v>
      </c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 t="s">
        <v>1280</v>
      </c>
      <c r="P1124" s="5" t="s">
        <v>6172</v>
      </c>
      <c r="Q1124" s="12" t="s">
        <v>1277</v>
      </c>
      <c r="R1124" s="12" t="s">
        <v>33</v>
      </c>
      <c r="S1124" s="12" t="s">
        <v>113</v>
      </c>
      <c r="T1124" s="12"/>
      <c r="U1124" s="12" t="s">
        <v>118</v>
      </c>
      <c r="V1124" s="12" t="s">
        <v>28</v>
      </c>
      <c r="W1124" s="12" t="s">
        <v>158</v>
      </c>
      <c r="X1124" s="12" t="s">
        <v>30</v>
      </c>
      <c r="Y1124" s="12" t="s">
        <v>599</v>
      </c>
      <c r="Z1124" s="12">
        <v>229.73</v>
      </c>
      <c r="AA1124" s="12">
        <v>131.12</v>
      </c>
      <c r="AB1124" s="14">
        <f t="shared" si="78"/>
        <v>0.5707569755800288</v>
      </c>
      <c r="AC1124" s="12">
        <v>48.17</v>
      </c>
      <c r="AD1124" s="12">
        <v>292.60000000000002</v>
      </c>
      <c r="AE1124" s="12">
        <v>263.33999999999997</v>
      </c>
      <c r="AF1124" s="14">
        <f t="shared" si="79"/>
        <v>0.8999999999999998</v>
      </c>
      <c r="AG1124" s="15">
        <v>1</v>
      </c>
      <c r="AH1124" s="15">
        <v>30</v>
      </c>
      <c r="AI1124" s="15">
        <v>0</v>
      </c>
      <c r="AJ1124" s="15">
        <v>1</v>
      </c>
      <c r="AK1124" s="15">
        <v>0</v>
      </c>
      <c r="AL1124" s="15">
        <v>30</v>
      </c>
      <c r="AM1124" s="15">
        <v>0</v>
      </c>
      <c r="AN1124" s="15">
        <v>1</v>
      </c>
      <c r="AO1124" s="15">
        <v>1</v>
      </c>
      <c r="AP1124" s="15">
        <v>0.94</v>
      </c>
      <c r="AQ1124" s="16">
        <v>43101</v>
      </c>
      <c r="AR1124" s="16">
        <v>109574</v>
      </c>
      <c r="AS1124" s="16">
        <v>42806</v>
      </c>
    </row>
    <row r="1125" spans="1:45" x14ac:dyDescent="0.2">
      <c r="A1125" s="48" t="s">
        <v>9633</v>
      </c>
      <c r="B1125" s="11" t="s">
        <v>9557</v>
      </c>
      <c r="C1125" s="11" t="s">
        <v>9557</v>
      </c>
      <c r="D1125" s="11" t="s">
        <v>9557</v>
      </c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 t="s">
        <v>1281</v>
      </c>
      <c r="P1125" s="5" t="s">
        <v>6173</v>
      </c>
      <c r="Q1125" s="12" t="s">
        <v>1277</v>
      </c>
      <c r="R1125" s="12" t="s">
        <v>26</v>
      </c>
      <c r="S1125" s="12" t="s">
        <v>27</v>
      </c>
      <c r="T1125" s="12"/>
      <c r="U1125" s="12" t="s">
        <v>118</v>
      </c>
      <c r="V1125" s="12" t="s">
        <v>28</v>
      </c>
      <c r="W1125" s="12" t="s">
        <v>257</v>
      </c>
      <c r="X1125" s="12" t="s">
        <v>30</v>
      </c>
      <c r="Y1125" s="12" t="s">
        <v>101</v>
      </c>
      <c r="Z1125" s="12">
        <v>1195.73</v>
      </c>
      <c r="AA1125" s="12">
        <v>545.38</v>
      </c>
      <c r="AB1125" s="14">
        <f t="shared" si="78"/>
        <v>0.45610631162553417</v>
      </c>
      <c r="AC1125" s="12">
        <v>265.14</v>
      </c>
      <c r="AD1125" s="12">
        <v>718.6</v>
      </c>
      <c r="AE1125" s="12">
        <v>646.74</v>
      </c>
      <c r="AF1125" s="14">
        <f t="shared" si="79"/>
        <v>0.9</v>
      </c>
      <c r="AG1125" s="15">
        <v>2</v>
      </c>
      <c r="AH1125" s="15">
        <v>100</v>
      </c>
      <c r="AI1125" s="15">
        <v>11</v>
      </c>
      <c r="AJ1125" s="15">
        <v>5</v>
      </c>
      <c r="AK1125" s="15">
        <v>0</v>
      </c>
      <c r="AL1125" s="15">
        <v>100</v>
      </c>
      <c r="AM1125" s="15">
        <v>0</v>
      </c>
      <c r="AN1125" s="15">
        <v>1</v>
      </c>
      <c r="AO1125" s="15">
        <v>1</v>
      </c>
      <c r="AP1125" s="15">
        <v>0.94</v>
      </c>
      <c r="AQ1125" s="16">
        <v>43101</v>
      </c>
      <c r="AR1125" s="16">
        <v>109574</v>
      </c>
      <c r="AS1125" s="16">
        <v>42806</v>
      </c>
    </row>
    <row r="1126" spans="1:45" x14ac:dyDescent="0.2">
      <c r="A1126" s="48" t="s">
        <v>9633</v>
      </c>
      <c r="B1126" s="11" t="s">
        <v>9557</v>
      </c>
      <c r="C1126" s="11" t="s">
        <v>9557</v>
      </c>
      <c r="D1126" s="11" t="s">
        <v>9557</v>
      </c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 t="s">
        <v>1282</v>
      </c>
      <c r="P1126" s="5" t="s">
        <v>6174</v>
      </c>
      <c r="Q1126" s="12" t="s">
        <v>1277</v>
      </c>
      <c r="R1126" s="12" t="s">
        <v>26</v>
      </c>
      <c r="S1126" s="12" t="s">
        <v>27</v>
      </c>
      <c r="T1126" s="12"/>
      <c r="U1126" s="12" t="s">
        <v>118</v>
      </c>
      <c r="V1126" s="12" t="s">
        <v>28</v>
      </c>
      <c r="W1126" s="12" t="s">
        <v>257</v>
      </c>
      <c r="X1126" s="12" t="s">
        <v>30</v>
      </c>
      <c r="Y1126" s="12" t="s">
        <v>101</v>
      </c>
      <c r="Z1126" s="12">
        <v>2153.12</v>
      </c>
      <c r="AA1126" s="12">
        <v>982.62</v>
      </c>
      <c r="AB1126" s="14">
        <f t="shared" si="78"/>
        <v>0.45637029055510148</v>
      </c>
      <c r="AC1126" s="12">
        <v>480.13</v>
      </c>
      <c r="AD1126" s="12">
        <v>1365.34</v>
      </c>
      <c r="AE1126" s="12">
        <v>1228.81</v>
      </c>
      <c r="AF1126" s="14">
        <f t="shared" si="79"/>
        <v>0.90000292967319495</v>
      </c>
      <c r="AG1126" s="15">
        <v>2</v>
      </c>
      <c r="AH1126" s="15">
        <v>190</v>
      </c>
      <c r="AI1126" s="15">
        <v>11</v>
      </c>
      <c r="AJ1126" s="15">
        <v>7</v>
      </c>
      <c r="AK1126" s="15">
        <v>0</v>
      </c>
      <c r="AL1126" s="15">
        <v>190</v>
      </c>
      <c r="AM1126" s="15">
        <v>0</v>
      </c>
      <c r="AN1126" s="15">
        <v>1</v>
      </c>
      <c r="AO1126" s="15">
        <v>1</v>
      </c>
      <c r="AP1126" s="15">
        <v>0.94</v>
      </c>
      <c r="AQ1126" s="16">
        <v>43101</v>
      </c>
      <c r="AR1126" s="16">
        <v>109574</v>
      </c>
      <c r="AS1126" s="16">
        <v>42806</v>
      </c>
    </row>
    <row r="1127" spans="1:45" x14ac:dyDescent="0.2">
      <c r="A1127" s="48" t="s">
        <v>9633</v>
      </c>
      <c r="B1127" s="11" t="s">
        <v>9557</v>
      </c>
      <c r="C1127" s="11" t="s">
        <v>9557</v>
      </c>
      <c r="D1127" s="11" t="s">
        <v>9557</v>
      </c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 t="s">
        <v>1283</v>
      </c>
      <c r="P1127" s="5" t="s">
        <v>6175</v>
      </c>
      <c r="Q1127" s="12" t="s">
        <v>1277</v>
      </c>
      <c r="R1127" s="12" t="s">
        <v>26</v>
      </c>
      <c r="S1127" s="12" t="s">
        <v>27</v>
      </c>
      <c r="T1127" s="12"/>
      <c r="U1127" s="12" t="s">
        <v>118</v>
      </c>
      <c r="V1127" s="12" t="s">
        <v>28</v>
      </c>
      <c r="W1127" s="12" t="s">
        <v>257</v>
      </c>
      <c r="X1127" s="12" t="s">
        <v>30</v>
      </c>
      <c r="Y1127" s="12" t="s">
        <v>599</v>
      </c>
      <c r="Z1127" s="12">
        <v>1179.98</v>
      </c>
      <c r="AA1127" s="12">
        <v>646.66999999999996</v>
      </c>
      <c r="AB1127" s="14">
        <f t="shared" si="78"/>
        <v>0.54803471245275337</v>
      </c>
      <c r="AC1127" s="12">
        <v>309.5</v>
      </c>
      <c r="AD1127" s="12">
        <v>1072.8599999999999</v>
      </c>
      <c r="AE1127" s="12">
        <v>965.57</v>
      </c>
      <c r="AF1127" s="14">
        <f t="shared" si="79"/>
        <v>0.89999627164774543</v>
      </c>
      <c r="AG1127" s="15">
        <v>2</v>
      </c>
      <c r="AH1127" s="15">
        <v>110</v>
      </c>
      <c r="AI1127" s="15">
        <v>11</v>
      </c>
      <c r="AJ1127" s="15">
        <v>5</v>
      </c>
      <c r="AK1127" s="15">
        <v>0</v>
      </c>
      <c r="AL1127" s="15">
        <v>110</v>
      </c>
      <c r="AM1127" s="15">
        <v>0</v>
      </c>
      <c r="AN1127" s="15">
        <v>1</v>
      </c>
      <c r="AO1127" s="15">
        <v>1</v>
      </c>
      <c r="AP1127" s="15">
        <v>0.94</v>
      </c>
      <c r="AQ1127" s="16">
        <v>43101</v>
      </c>
      <c r="AR1127" s="16">
        <v>109574</v>
      </c>
      <c r="AS1127" s="16">
        <v>42806</v>
      </c>
    </row>
    <row r="1128" spans="1:45" x14ac:dyDescent="0.2">
      <c r="A1128" s="48" t="s">
        <v>9633</v>
      </c>
      <c r="B1128" s="11" t="s">
        <v>9557</v>
      </c>
      <c r="C1128" s="11" t="s">
        <v>9557</v>
      </c>
      <c r="D1128" s="11" t="s">
        <v>9557</v>
      </c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 t="s">
        <v>1284</v>
      </c>
      <c r="P1128" s="5" t="s">
        <v>6176</v>
      </c>
      <c r="Q1128" s="12" t="s">
        <v>1277</v>
      </c>
      <c r="R1128" s="12" t="s">
        <v>26</v>
      </c>
      <c r="S1128" s="12" t="s">
        <v>27</v>
      </c>
      <c r="T1128" s="12"/>
      <c r="U1128" s="12" t="s">
        <v>118</v>
      </c>
      <c r="V1128" s="12" t="s">
        <v>28</v>
      </c>
      <c r="W1128" s="12" t="s">
        <v>259</v>
      </c>
      <c r="X1128" s="12" t="s">
        <v>30</v>
      </c>
      <c r="Y1128" s="12" t="s">
        <v>599</v>
      </c>
      <c r="Z1128" s="12">
        <v>2331.9499999999998</v>
      </c>
      <c r="AA1128" s="12">
        <v>858.68</v>
      </c>
      <c r="AB1128" s="14">
        <f t="shared" si="78"/>
        <v>0.36822401852526854</v>
      </c>
      <c r="AC1128" s="12">
        <v>411.8</v>
      </c>
      <c r="AD1128" s="12">
        <v>1463</v>
      </c>
      <c r="AE1128" s="12">
        <v>1316.7</v>
      </c>
      <c r="AF1128" s="14">
        <f t="shared" si="79"/>
        <v>0.9</v>
      </c>
      <c r="AG1128" s="15">
        <v>2</v>
      </c>
      <c r="AH1128" s="15">
        <v>150</v>
      </c>
      <c r="AI1128" s="15">
        <v>11</v>
      </c>
      <c r="AJ1128" s="15">
        <v>6</v>
      </c>
      <c r="AK1128" s="15">
        <v>0</v>
      </c>
      <c r="AL1128" s="15">
        <v>150</v>
      </c>
      <c r="AM1128" s="15">
        <v>0</v>
      </c>
      <c r="AN1128" s="15">
        <v>1</v>
      </c>
      <c r="AO1128" s="15">
        <v>1</v>
      </c>
      <c r="AP1128" s="15">
        <v>0.94</v>
      </c>
      <c r="AQ1128" s="16">
        <v>43101</v>
      </c>
      <c r="AR1128" s="16">
        <v>109574</v>
      </c>
      <c r="AS1128" s="16">
        <v>42806</v>
      </c>
    </row>
    <row r="1129" spans="1:45" x14ac:dyDescent="0.2">
      <c r="A1129" s="48" t="s">
        <v>9633</v>
      </c>
      <c r="B1129" s="11" t="s">
        <v>9557</v>
      </c>
      <c r="C1129" s="11" t="s">
        <v>9557</v>
      </c>
      <c r="D1129" s="11" t="s">
        <v>9557</v>
      </c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 t="s">
        <v>1285</v>
      </c>
      <c r="P1129" s="5" t="s">
        <v>6177</v>
      </c>
      <c r="Q1129" s="12" t="s">
        <v>1277</v>
      </c>
      <c r="R1129" s="12" t="s">
        <v>26</v>
      </c>
      <c r="S1129" s="12" t="s">
        <v>27</v>
      </c>
      <c r="T1129" s="12"/>
      <c r="U1129" s="12" t="s">
        <v>118</v>
      </c>
      <c r="V1129" s="12" t="s">
        <v>28</v>
      </c>
      <c r="W1129" s="12" t="s">
        <v>259</v>
      </c>
      <c r="X1129" s="12" t="s">
        <v>30</v>
      </c>
      <c r="Y1129" s="12" t="s">
        <v>599</v>
      </c>
      <c r="Z1129" s="12">
        <v>3041.01</v>
      </c>
      <c r="AA1129" s="12">
        <v>1120.3699999999999</v>
      </c>
      <c r="AB1129" s="14">
        <f t="shared" si="78"/>
        <v>0.36842036034080777</v>
      </c>
      <c r="AC1129" s="12">
        <v>539.69000000000005</v>
      </c>
      <c r="AD1129" s="12">
        <v>1950.66</v>
      </c>
      <c r="AE1129" s="12">
        <v>1755.59</v>
      </c>
      <c r="AF1129" s="14">
        <f t="shared" si="79"/>
        <v>0.89999794941199385</v>
      </c>
      <c r="AG1129" s="15">
        <v>2</v>
      </c>
      <c r="AH1129" s="15">
        <v>200</v>
      </c>
      <c r="AI1129" s="15">
        <v>11</v>
      </c>
      <c r="AJ1129" s="15">
        <v>6</v>
      </c>
      <c r="AK1129" s="15">
        <v>0</v>
      </c>
      <c r="AL1129" s="15">
        <v>200</v>
      </c>
      <c r="AM1129" s="15">
        <v>0</v>
      </c>
      <c r="AN1129" s="15">
        <v>1</v>
      </c>
      <c r="AO1129" s="15">
        <v>1</v>
      </c>
      <c r="AP1129" s="15">
        <v>0.94</v>
      </c>
      <c r="AQ1129" s="16">
        <v>43101</v>
      </c>
      <c r="AR1129" s="16">
        <v>109574</v>
      </c>
      <c r="AS1129" s="16">
        <v>42806</v>
      </c>
    </row>
    <row r="1130" spans="1:45" x14ac:dyDescent="0.2">
      <c r="A1130" s="48" t="s">
        <v>9633</v>
      </c>
      <c r="B1130" s="11" t="s">
        <v>9557</v>
      </c>
      <c r="C1130" s="11" t="s">
        <v>9557</v>
      </c>
      <c r="D1130" s="11" t="s">
        <v>9557</v>
      </c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 t="s">
        <v>1286</v>
      </c>
      <c r="P1130" s="5" t="s">
        <v>6178</v>
      </c>
      <c r="Q1130" s="12" t="s">
        <v>1287</v>
      </c>
      <c r="R1130" s="12" t="s">
        <v>26</v>
      </c>
      <c r="S1130" s="12" t="s">
        <v>27</v>
      </c>
      <c r="T1130" s="12"/>
      <c r="U1130" s="12" t="s">
        <v>100</v>
      </c>
      <c r="V1130" s="12" t="s">
        <v>28</v>
      </c>
      <c r="W1130" s="12" t="s">
        <v>257</v>
      </c>
      <c r="X1130" s="12" t="s">
        <v>30</v>
      </c>
      <c r="Y1130" s="12" t="s">
        <v>101</v>
      </c>
      <c r="Z1130" s="12">
        <v>824.46</v>
      </c>
      <c r="AA1130" s="12">
        <v>337.37</v>
      </c>
      <c r="AB1130" s="14">
        <f t="shared" si="78"/>
        <v>0.40920117410183632</v>
      </c>
      <c r="AC1130" s="12">
        <v>127.19</v>
      </c>
      <c r="AD1130" s="12">
        <v>503.02</v>
      </c>
      <c r="AE1130" s="12">
        <v>452.72</v>
      </c>
      <c r="AF1130" s="14">
        <f t="shared" si="79"/>
        <v>0.90000397598505033</v>
      </c>
      <c r="AG1130" s="15">
        <v>1</v>
      </c>
      <c r="AH1130" s="15">
        <v>70</v>
      </c>
      <c r="AI1130" s="15">
        <v>11</v>
      </c>
      <c r="AJ1130" s="15">
        <v>6</v>
      </c>
      <c r="AK1130" s="15">
        <v>0</v>
      </c>
      <c r="AL1130" s="15">
        <v>70</v>
      </c>
      <c r="AM1130" s="15">
        <v>0</v>
      </c>
      <c r="AN1130" s="15">
        <v>1</v>
      </c>
      <c r="AO1130" s="15">
        <v>1</v>
      </c>
      <c r="AP1130" s="15">
        <v>0.94</v>
      </c>
      <c r="AQ1130" s="16">
        <v>43101</v>
      </c>
      <c r="AR1130" s="16">
        <v>109574</v>
      </c>
      <c r="AS1130" s="16">
        <v>42806</v>
      </c>
    </row>
    <row r="1131" spans="1:45" x14ac:dyDescent="0.2">
      <c r="A1131" s="48" t="s">
        <v>9633</v>
      </c>
      <c r="B1131" s="11" t="s">
        <v>9557</v>
      </c>
      <c r="C1131" s="11" t="s">
        <v>9557</v>
      </c>
      <c r="D1131" s="11" t="s">
        <v>9557</v>
      </c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 t="s">
        <v>1288</v>
      </c>
      <c r="P1131" s="5" t="s">
        <v>6179</v>
      </c>
      <c r="Q1131" s="12" t="s">
        <v>1287</v>
      </c>
      <c r="R1131" s="12" t="s">
        <v>26</v>
      </c>
      <c r="S1131" s="12" t="s">
        <v>27</v>
      </c>
      <c r="T1131" s="12"/>
      <c r="U1131" s="12" t="s">
        <v>100</v>
      </c>
      <c r="V1131" s="12" t="s">
        <v>28</v>
      </c>
      <c r="W1131" s="12" t="s">
        <v>259</v>
      </c>
      <c r="X1131" s="12" t="s">
        <v>30</v>
      </c>
      <c r="Y1131" s="12" t="s">
        <v>599</v>
      </c>
      <c r="Z1131" s="12">
        <v>2473.77</v>
      </c>
      <c r="AA1131" s="12">
        <v>911.03</v>
      </c>
      <c r="AB1131" s="14">
        <f t="shared" si="78"/>
        <v>0.36827595128083856</v>
      </c>
      <c r="AC1131" s="12">
        <v>437.39</v>
      </c>
      <c r="AD1131" s="12">
        <v>1560.53</v>
      </c>
      <c r="AE1131" s="12">
        <v>1404.48</v>
      </c>
      <c r="AF1131" s="14">
        <f t="shared" si="79"/>
        <v>0.90000192242379196</v>
      </c>
      <c r="AG1131" s="15">
        <v>2</v>
      </c>
      <c r="AH1131" s="15">
        <v>160</v>
      </c>
      <c r="AI1131" s="15">
        <v>11</v>
      </c>
      <c r="AJ1131" s="15">
        <v>6</v>
      </c>
      <c r="AK1131" s="15">
        <v>0</v>
      </c>
      <c r="AL1131" s="15">
        <v>160</v>
      </c>
      <c r="AM1131" s="15">
        <v>0</v>
      </c>
      <c r="AN1131" s="15">
        <v>1</v>
      </c>
      <c r="AO1131" s="15">
        <v>1</v>
      </c>
      <c r="AP1131" s="15">
        <v>0.94</v>
      </c>
      <c r="AQ1131" s="16">
        <v>43101</v>
      </c>
      <c r="AR1131" s="16">
        <v>109574</v>
      </c>
      <c r="AS1131" s="16">
        <v>42806</v>
      </c>
    </row>
    <row r="1132" spans="1:45" x14ac:dyDescent="0.2">
      <c r="A1132" s="48" t="s">
        <v>9633</v>
      </c>
      <c r="B1132" s="11" t="s">
        <v>9557</v>
      </c>
      <c r="C1132" s="11" t="s">
        <v>9557</v>
      </c>
      <c r="D1132" s="11" t="s">
        <v>9557</v>
      </c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 t="s">
        <v>1289</v>
      </c>
      <c r="P1132" s="5" t="s">
        <v>6180</v>
      </c>
      <c r="Q1132" s="12" t="s">
        <v>1287</v>
      </c>
      <c r="R1132" s="12" t="s">
        <v>26</v>
      </c>
      <c r="S1132" s="12" t="s">
        <v>27</v>
      </c>
      <c r="T1132" s="12"/>
      <c r="U1132" s="12" t="s">
        <v>100</v>
      </c>
      <c r="V1132" s="12" t="s">
        <v>28</v>
      </c>
      <c r="W1132" s="12" t="s">
        <v>259</v>
      </c>
      <c r="X1132" s="12" t="s">
        <v>30</v>
      </c>
      <c r="Y1132" s="12" t="s">
        <v>599</v>
      </c>
      <c r="Z1132" s="12">
        <v>1693.8</v>
      </c>
      <c r="AA1132" s="12">
        <v>623.17999999999995</v>
      </c>
      <c r="AB1132" s="14">
        <f t="shared" si="78"/>
        <v>0.36791829023497458</v>
      </c>
      <c r="AC1132" s="12">
        <v>296.70999999999998</v>
      </c>
      <c r="AD1132" s="12">
        <v>1024.0999999999999</v>
      </c>
      <c r="AE1132" s="12">
        <v>921.69</v>
      </c>
      <c r="AF1132" s="14">
        <f t="shared" si="79"/>
        <v>0.90000000000000013</v>
      </c>
      <c r="AG1132" s="15">
        <v>2</v>
      </c>
      <c r="AH1132" s="15">
        <v>105</v>
      </c>
      <c r="AI1132" s="15">
        <v>11</v>
      </c>
      <c r="AJ1132" s="15">
        <v>6</v>
      </c>
      <c r="AK1132" s="15">
        <v>0</v>
      </c>
      <c r="AL1132" s="15">
        <v>105</v>
      </c>
      <c r="AM1132" s="15">
        <v>0</v>
      </c>
      <c r="AN1132" s="15">
        <v>1</v>
      </c>
      <c r="AO1132" s="15">
        <v>1</v>
      </c>
      <c r="AP1132" s="15">
        <v>0.94</v>
      </c>
      <c r="AQ1132" s="16">
        <v>43101</v>
      </c>
      <c r="AR1132" s="16">
        <v>109574</v>
      </c>
      <c r="AS1132" s="16">
        <v>42806</v>
      </c>
    </row>
    <row r="1133" spans="1:45" x14ac:dyDescent="0.2">
      <c r="A1133" s="48" t="s">
        <v>9633</v>
      </c>
      <c r="B1133" s="11" t="s">
        <v>9557</v>
      </c>
      <c r="C1133" s="11" t="s">
        <v>9557</v>
      </c>
      <c r="D1133" s="11" t="s">
        <v>9557</v>
      </c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 t="s">
        <v>1290</v>
      </c>
      <c r="P1133" s="5" t="s">
        <v>6181</v>
      </c>
      <c r="Q1133" s="12" t="s">
        <v>1287</v>
      </c>
      <c r="R1133" s="12" t="s">
        <v>33</v>
      </c>
      <c r="S1133" s="12" t="s">
        <v>27</v>
      </c>
      <c r="T1133" s="12"/>
      <c r="U1133" s="12" t="s">
        <v>100</v>
      </c>
      <c r="V1133" s="12" t="s">
        <v>28</v>
      </c>
      <c r="W1133" s="12" t="s">
        <v>259</v>
      </c>
      <c r="X1133" s="12" t="s">
        <v>30</v>
      </c>
      <c r="Y1133" s="12" t="s">
        <v>599</v>
      </c>
      <c r="Z1133" s="12">
        <v>378.92</v>
      </c>
      <c r="AA1133" s="12">
        <v>138.88</v>
      </c>
      <c r="AB1133" s="14">
        <f t="shared" si="78"/>
        <v>0.36651535944262637</v>
      </c>
      <c r="AC1133" s="12">
        <v>63.95</v>
      </c>
      <c r="AD1133" s="12">
        <v>243.83</v>
      </c>
      <c r="AE1133" s="12">
        <v>219.45</v>
      </c>
      <c r="AF1133" s="14">
        <f t="shared" si="79"/>
        <v>0.90001230365418516</v>
      </c>
      <c r="AG1133" s="15">
        <v>2</v>
      </c>
      <c r="AH1133" s="15">
        <v>25</v>
      </c>
      <c r="AI1133" s="15">
        <v>0</v>
      </c>
      <c r="AJ1133" s="15">
        <v>3</v>
      </c>
      <c r="AK1133" s="15">
        <v>0</v>
      </c>
      <c r="AL1133" s="15">
        <v>25</v>
      </c>
      <c r="AM1133" s="15">
        <v>0</v>
      </c>
      <c r="AN1133" s="15">
        <v>1</v>
      </c>
      <c r="AO1133" s="15">
        <v>1</v>
      </c>
      <c r="AP1133" s="15">
        <v>0.94</v>
      </c>
      <c r="AQ1133" s="16">
        <v>43101</v>
      </c>
      <c r="AR1133" s="16">
        <v>109574</v>
      </c>
      <c r="AS1133" s="16">
        <v>42806</v>
      </c>
    </row>
    <row r="1134" spans="1:45" x14ac:dyDescent="0.2">
      <c r="A1134" s="48" t="s">
        <v>9633</v>
      </c>
      <c r="B1134" s="11" t="s">
        <v>9557</v>
      </c>
      <c r="C1134" s="11" t="s">
        <v>9557</v>
      </c>
      <c r="D1134" s="11" t="s">
        <v>9557</v>
      </c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 t="s">
        <v>1291</v>
      </c>
      <c r="P1134" s="5" t="s">
        <v>6182</v>
      </c>
      <c r="Q1134" s="12" t="s">
        <v>1287</v>
      </c>
      <c r="R1134" s="12" t="s">
        <v>33</v>
      </c>
      <c r="S1134" s="12" t="s">
        <v>27</v>
      </c>
      <c r="T1134" s="12"/>
      <c r="U1134" s="12" t="s">
        <v>100</v>
      </c>
      <c r="V1134" s="12" t="s">
        <v>28</v>
      </c>
      <c r="W1134" s="12" t="s">
        <v>259</v>
      </c>
      <c r="X1134" s="12" t="s">
        <v>30</v>
      </c>
      <c r="Y1134" s="12" t="s">
        <v>599</v>
      </c>
      <c r="Z1134" s="12">
        <v>1300.7</v>
      </c>
      <c r="AA1134" s="12">
        <v>479.06</v>
      </c>
      <c r="AB1134" s="14">
        <f t="shared" si="78"/>
        <v>0.36830937187668178</v>
      </c>
      <c r="AC1134" s="12">
        <v>230.2</v>
      </c>
      <c r="AD1134" s="12">
        <v>877.8</v>
      </c>
      <c r="AE1134" s="12">
        <v>790.02</v>
      </c>
      <c r="AF1134" s="14">
        <f t="shared" si="79"/>
        <v>0.9</v>
      </c>
      <c r="AG1134" s="15">
        <v>2</v>
      </c>
      <c r="AH1134" s="15">
        <v>90</v>
      </c>
      <c r="AI1134" s="15">
        <v>0</v>
      </c>
      <c r="AJ1134" s="15">
        <v>3</v>
      </c>
      <c r="AK1134" s="15">
        <v>0</v>
      </c>
      <c r="AL1134" s="15">
        <v>90</v>
      </c>
      <c r="AM1134" s="15">
        <v>0</v>
      </c>
      <c r="AN1134" s="15">
        <v>1</v>
      </c>
      <c r="AO1134" s="15">
        <v>1</v>
      </c>
      <c r="AP1134" s="15">
        <v>0.94</v>
      </c>
      <c r="AQ1134" s="16">
        <v>43101</v>
      </c>
      <c r="AR1134" s="16">
        <v>109574</v>
      </c>
      <c r="AS1134" s="16">
        <v>42806</v>
      </c>
    </row>
    <row r="1135" spans="1:45" x14ac:dyDescent="0.2">
      <c r="A1135" s="48" t="s">
        <v>9633</v>
      </c>
      <c r="B1135" s="11" t="s">
        <v>9557</v>
      </c>
      <c r="C1135" s="11" t="s">
        <v>9557</v>
      </c>
      <c r="D1135" s="11" t="s">
        <v>9557</v>
      </c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 t="s">
        <v>1292</v>
      </c>
      <c r="P1135" s="5" t="s">
        <v>6183</v>
      </c>
      <c r="Q1135" s="12" t="s">
        <v>1287</v>
      </c>
      <c r="R1135" s="12" t="s">
        <v>26</v>
      </c>
      <c r="S1135" s="12" t="s">
        <v>27</v>
      </c>
      <c r="T1135" s="12"/>
      <c r="U1135" s="12" t="s">
        <v>100</v>
      </c>
      <c r="V1135" s="12" t="s">
        <v>28</v>
      </c>
      <c r="W1135" s="12" t="s">
        <v>257</v>
      </c>
      <c r="X1135" s="12" t="s">
        <v>30</v>
      </c>
      <c r="Y1135" s="12" t="s">
        <v>599</v>
      </c>
      <c r="Z1135" s="12">
        <v>824.37</v>
      </c>
      <c r="AA1135" s="12">
        <v>415.18</v>
      </c>
      <c r="AB1135" s="14">
        <f t="shared" si="78"/>
        <v>0.5036330773803025</v>
      </c>
      <c r="AC1135" s="12">
        <v>158.29</v>
      </c>
      <c r="AD1135" s="12">
        <v>780.27</v>
      </c>
      <c r="AE1135" s="12">
        <v>702.24</v>
      </c>
      <c r="AF1135" s="14">
        <f t="shared" si="79"/>
        <v>0.89999615517705411</v>
      </c>
      <c r="AG1135" s="15">
        <v>1</v>
      </c>
      <c r="AH1135" s="15">
        <v>80</v>
      </c>
      <c r="AI1135" s="15">
        <v>11</v>
      </c>
      <c r="AJ1135" s="15">
        <v>5</v>
      </c>
      <c r="AK1135" s="15">
        <v>0</v>
      </c>
      <c r="AL1135" s="15">
        <v>80</v>
      </c>
      <c r="AM1135" s="15">
        <v>0</v>
      </c>
      <c r="AN1135" s="15">
        <v>1</v>
      </c>
      <c r="AO1135" s="15">
        <v>1</v>
      </c>
      <c r="AP1135" s="15">
        <v>0.94</v>
      </c>
      <c r="AQ1135" s="16">
        <v>43101</v>
      </c>
      <c r="AR1135" s="16">
        <v>109574</v>
      </c>
      <c r="AS1135" s="16">
        <v>42806</v>
      </c>
    </row>
    <row r="1136" spans="1:45" x14ac:dyDescent="0.2">
      <c r="A1136" s="48" t="s">
        <v>9633</v>
      </c>
      <c r="B1136" s="11" t="s">
        <v>9557</v>
      </c>
      <c r="C1136" s="11" t="s">
        <v>9557</v>
      </c>
      <c r="D1136" s="11" t="s">
        <v>9557</v>
      </c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 t="s">
        <v>1293</v>
      </c>
      <c r="P1136" s="5" t="s">
        <v>6184</v>
      </c>
      <c r="Q1136" s="12" t="s">
        <v>1287</v>
      </c>
      <c r="R1136" s="12" t="s">
        <v>33</v>
      </c>
      <c r="S1136" s="12" t="s">
        <v>27</v>
      </c>
      <c r="T1136" s="12"/>
      <c r="U1136" s="12" t="s">
        <v>100</v>
      </c>
      <c r="V1136" s="12" t="s">
        <v>28</v>
      </c>
      <c r="W1136" s="12" t="s">
        <v>257</v>
      </c>
      <c r="X1136" s="12" t="s">
        <v>30</v>
      </c>
      <c r="Y1136" s="12" t="s">
        <v>599</v>
      </c>
      <c r="Z1136" s="12">
        <v>668.15</v>
      </c>
      <c r="AA1136" s="12">
        <v>336.5</v>
      </c>
      <c r="AB1136" s="14">
        <f t="shared" si="78"/>
        <v>0.50362942453041981</v>
      </c>
      <c r="AC1136" s="12">
        <v>130.46</v>
      </c>
      <c r="AD1136" s="12">
        <v>731.5</v>
      </c>
      <c r="AE1136" s="12">
        <v>658.35</v>
      </c>
      <c r="AF1136" s="14">
        <f t="shared" si="79"/>
        <v>0.9</v>
      </c>
      <c r="AG1136" s="15">
        <v>1</v>
      </c>
      <c r="AH1136" s="15">
        <v>75</v>
      </c>
      <c r="AI1136" s="15">
        <v>0</v>
      </c>
      <c r="AJ1136" s="15">
        <v>2</v>
      </c>
      <c r="AK1136" s="15">
        <v>0</v>
      </c>
      <c r="AL1136" s="15">
        <v>75</v>
      </c>
      <c r="AM1136" s="15">
        <v>0</v>
      </c>
      <c r="AN1136" s="15">
        <v>1</v>
      </c>
      <c r="AO1136" s="15">
        <v>1</v>
      </c>
      <c r="AP1136" s="15">
        <v>0.94</v>
      </c>
      <c r="AQ1136" s="16">
        <v>43101</v>
      </c>
      <c r="AR1136" s="16">
        <v>109574</v>
      </c>
      <c r="AS1136" s="16">
        <v>42806</v>
      </c>
    </row>
    <row r="1137" spans="1:45" x14ac:dyDescent="0.2">
      <c r="A1137" s="48" t="s">
        <v>9633</v>
      </c>
      <c r="B1137" s="11" t="s">
        <v>9557</v>
      </c>
      <c r="C1137" s="11" t="s">
        <v>9557</v>
      </c>
      <c r="D1137" s="11" t="s">
        <v>9557</v>
      </c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 t="s">
        <v>1294</v>
      </c>
      <c r="P1137" s="5" t="s">
        <v>6185</v>
      </c>
      <c r="Q1137" s="12" t="s">
        <v>1287</v>
      </c>
      <c r="R1137" s="12" t="s">
        <v>26</v>
      </c>
      <c r="S1137" s="12" t="s">
        <v>27</v>
      </c>
      <c r="T1137" s="12"/>
      <c r="U1137" s="12" t="s">
        <v>100</v>
      </c>
      <c r="V1137" s="12" t="s">
        <v>28</v>
      </c>
      <c r="W1137" s="12" t="s">
        <v>259</v>
      </c>
      <c r="X1137" s="12" t="s">
        <v>30</v>
      </c>
      <c r="Y1137" s="12" t="s">
        <v>599</v>
      </c>
      <c r="Z1137" s="12">
        <v>1906.52</v>
      </c>
      <c r="AA1137" s="12">
        <v>701.68</v>
      </c>
      <c r="AB1137" s="14">
        <f t="shared" si="78"/>
        <v>0.36804229695990598</v>
      </c>
      <c r="AC1137" s="12">
        <v>335.07</v>
      </c>
      <c r="AD1137" s="12">
        <v>1170.4000000000001</v>
      </c>
      <c r="AE1137" s="12">
        <v>1053.3599999999999</v>
      </c>
      <c r="AF1137" s="14">
        <f t="shared" si="79"/>
        <v>0.8999999999999998</v>
      </c>
      <c r="AG1137" s="15">
        <v>2</v>
      </c>
      <c r="AH1137" s="15">
        <v>120</v>
      </c>
      <c r="AI1137" s="15">
        <v>11</v>
      </c>
      <c r="AJ1137" s="15">
        <v>6</v>
      </c>
      <c r="AK1137" s="15">
        <v>0</v>
      </c>
      <c r="AL1137" s="15">
        <v>120</v>
      </c>
      <c r="AM1137" s="15">
        <v>0</v>
      </c>
      <c r="AN1137" s="15">
        <v>1</v>
      </c>
      <c r="AO1137" s="15">
        <v>1</v>
      </c>
      <c r="AP1137" s="15">
        <v>0.94</v>
      </c>
      <c r="AQ1137" s="16">
        <v>43101</v>
      </c>
      <c r="AR1137" s="16">
        <v>109574</v>
      </c>
      <c r="AS1137" s="16">
        <v>42806</v>
      </c>
    </row>
    <row r="1138" spans="1:45" x14ac:dyDescent="0.2">
      <c r="A1138" s="48" t="s">
        <v>9633</v>
      </c>
      <c r="B1138" s="11" t="s">
        <v>9557</v>
      </c>
      <c r="C1138" s="11" t="s">
        <v>9557</v>
      </c>
      <c r="D1138" s="11" t="s">
        <v>9557</v>
      </c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 t="s">
        <v>1295</v>
      </c>
      <c r="P1138" s="5" t="s">
        <v>6186</v>
      </c>
      <c r="Q1138" s="12" t="s">
        <v>1287</v>
      </c>
      <c r="R1138" s="12" t="s">
        <v>33</v>
      </c>
      <c r="S1138" s="12" t="s">
        <v>27</v>
      </c>
      <c r="T1138" s="12"/>
      <c r="U1138" s="12" t="s">
        <v>100</v>
      </c>
      <c r="V1138" s="12" t="s">
        <v>28</v>
      </c>
      <c r="W1138" s="12" t="s">
        <v>259</v>
      </c>
      <c r="X1138" s="12" t="s">
        <v>30</v>
      </c>
      <c r="Y1138" s="12" t="s">
        <v>599</v>
      </c>
      <c r="Z1138" s="12">
        <v>1576.19</v>
      </c>
      <c r="AA1138" s="12">
        <v>581.07000000000005</v>
      </c>
      <c r="AB1138" s="14">
        <f t="shared" si="78"/>
        <v>0.36865479415552693</v>
      </c>
      <c r="AC1138" s="12">
        <v>281.36</v>
      </c>
      <c r="AD1138" s="12">
        <v>1072.8599999999999</v>
      </c>
      <c r="AE1138" s="12">
        <v>965.57</v>
      </c>
      <c r="AF1138" s="14">
        <f t="shared" si="79"/>
        <v>0.89999627164774543</v>
      </c>
      <c r="AG1138" s="15">
        <v>2</v>
      </c>
      <c r="AH1138" s="15">
        <v>110</v>
      </c>
      <c r="AI1138" s="15">
        <v>0</v>
      </c>
      <c r="AJ1138" s="15">
        <v>2</v>
      </c>
      <c r="AK1138" s="15">
        <v>0</v>
      </c>
      <c r="AL1138" s="15">
        <v>110</v>
      </c>
      <c r="AM1138" s="15">
        <v>0</v>
      </c>
      <c r="AN1138" s="15">
        <v>1</v>
      </c>
      <c r="AO1138" s="15">
        <v>1</v>
      </c>
      <c r="AP1138" s="15">
        <v>0.94</v>
      </c>
      <c r="AQ1138" s="16">
        <v>43101</v>
      </c>
      <c r="AR1138" s="16">
        <v>109574</v>
      </c>
      <c r="AS1138" s="16">
        <v>42806</v>
      </c>
    </row>
    <row r="1139" spans="1:45" x14ac:dyDescent="0.2">
      <c r="A1139" s="48" t="s">
        <v>9633</v>
      </c>
      <c r="B1139" s="11" t="s">
        <v>9557</v>
      </c>
      <c r="C1139" s="11" t="s">
        <v>9557</v>
      </c>
      <c r="D1139" s="11" t="s">
        <v>9557</v>
      </c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 t="s">
        <v>1296</v>
      </c>
      <c r="P1139" s="5" t="s">
        <v>6187</v>
      </c>
      <c r="Q1139" s="12" t="s">
        <v>1287</v>
      </c>
      <c r="R1139" s="12" t="s">
        <v>26</v>
      </c>
      <c r="S1139" s="12" t="s">
        <v>113</v>
      </c>
      <c r="T1139" s="12"/>
      <c r="U1139" s="12" t="s">
        <v>100</v>
      </c>
      <c r="V1139" s="12" t="s">
        <v>28</v>
      </c>
      <c r="W1139" s="12" t="s">
        <v>259</v>
      </c>
      <c r="X1139" s="12" t="s">
        <v>30</v>
      </c>
      <c r="Y1139" s="12" t="s">
        <v>599</v>
      </c>
      <c r="Z1139" s="12">
        <v>2331.9499999999998</v>
      </c>
      <c r="AA1139" s="12">
        <v>858.68</v>
      </c>
      <c r="AB1139" s="14">
        <f t="shared" si="78"/>
        <v>0.36822401852526854</v>
      </c>
      <c r="AC1139" s="12">
        <v>411.8</v>
      </c>
      <c r="AD1139" s="12">
        <v>1463</v>
      </c>
      <c r="AE1139" s="12">
        <v>1316.7</v>
      </c>
      <c r="AF1139" s="14">
        <f t="shared" si="79"/>
        <v>0.9</v>
      </c>
      <c r="AG1139" s="15">
        <v>2</v>
      </c>
      <c r="AH1139" s="15">
        <v>150</v>
      </c>
      <c r="AI1139" s="15">
        <v>11</v>
      </c>
      <c r="AJ1139" s="15">
        <v>6</v>
      </c>
      <c r="AK1139" s="15">
        <v>0</v>
      </c>
      <c r="AL1139" s="15">
        <v>150</v>
      </c>
      <c r="AM1139" s="15">
        <v>0</v>
      </c>
      <c r="AN1139" s="15">
        <v>1</v>
      </c>
      <c r="AO1139" s="15">
        <v>1</v>
      </c>
      <c r="AP1139" s="15">
        <v>0.94</v>
      </c>
      <c r="AQ1139" s="16">
        <v>43101</v>
      </c>
      <c r="AR1139" s="16">
        <v>109574</v>
      </c>
      <c r="AS1139" s="16">
        <v>42806</v>
      </c>
    </row>
    <row r="1140" spans="1:45" x14ac:dyDescent="0.2">
      <c r="A1140" s="48" t="s">
        <v>9633</v>
      </c>
      <c r="B1140" s="11" t="s">
        <v>9557</v>
      </c>
      <c r="C1140" s="11" t="s">
        <v>9557</v>
      </c>
      <c r="D1140" s="11" t="s">
        <v>9557</v>
      </c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 t="s">
        <v>1297</v>
      </c>
      <c r="P1140" s="5" t="s">
        <v>6188</v>
      </c>
      <c r="Q1140" s="12" t="s">
        <v>1287</v>
      </c>
      <c r="R1140" s="12" t="s">
        <v>26</v>
      </c>
      <c r="S1140" s="12" t="s">
        <v>113</v>
      </c>
      <c r="T1140" s="12"/>
      <c r="U1140" s="12" t="s">
        <v>100</v>
      </c>
      <c r="V1140" s="12" t="s">
        <v>28</v>
      </c>
      <c r="W1140" s="12" t="s">
        <v>259</v>
      </c>
      <c r="X1140" s="12" t="s">
        <v>30</v>
      </c>
      <c r="Y1140" s="12" t="s">
        <v>599</v>
      </c>
      <c r="Z1140" s="12">
        <v>2757.39</v>
      </c>
      <c r="AA1140" s="12">
        <v>1015.7</v>
      </c>
      <c r="AB1140" s="14">
        <f t="shared" si="78"/>
        <v>0.36835558263430274</v>
      </c>
      <c r="AC1140" s="12">
        <v>488.54</v>
      </c>
      <c r="AD1140" s="12">
        <v>1755.6</v>
      </c>
      <c r="AE1140" s="12">
        <v>1580.04</v>
      </c>
      <c r="AF1140" s="14">
        <f t="shared" si="79"/>
        <v>0.9</v>
      </c>
      <c r="AG1140" s="15">
        <v>2</v>
      </c>
      <c r="AH1140" s="15">
        <v>180</v>
      </c>
      <c r="AI1140" s="15">
        <v>11</v>
      </c>
      <c r="AJ1140" s="15">
        <v>6</v>
      </c>
      <c r="AK1140" s="15">
        <v>0</v>
      </c>
      <c r="AL1140" s="15">
        <v>180</v>
      </c>
      <c r="AM1140" s="15">
        <v>0</v>
      </c>
      <c r="AN1140" s="15">
        <v>1</v>
      </c>
      <c r="AO1140" s="15">
        <v>1</v>
      </c>
      <c r="AP1140" s="15">
        <v>0.94</v>
      </c>
      <c r="AQ1140" s="16">
        <v>43101</v>
      </c>
      <c r="AR1140" s="16">
        <v>109574</v>
      </c>
      <c r="AS1140" s="16">
        <v>42806</v>
      </c>
    </row>
    <row r="1141" spans="1:45" x14ac:dyDescent="0.2">
      <c r="A1141" s="48" t="s">
        <v>9633</v>
      </c>
      <c r="B1141" s="11" t="s">
        <v>9557</v>
      </c>
      <c r="C1141" s="11" t="s">
        <v>9557</v>
      </c>
      <c r="D1141" s="11" t="s">
        <v>9557</v>
      </c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 t="s">
        <v>1298</v>
      </c>
      <c r="P1141" s="5" t="s">
        <v>6189</v>
      </c>
      <c r="Q1141" s="12" t="s">
        <v>1287</v>
      </c>
      <c r="R1141" s="12" t="s">
        <v>26</v>
      </c>
      <c r="S1141" s="12" t="s">
        <v>113</v>
      </c>
      <c r="T1141" s="12"/>
      <c r="U1141" s="12" t="s">
        <v>100</v>
      </c>
      <c r="V1141" s="12" t="s">
        <v>28</v>
      </c>
      <c r="W1141" s="12" t="s">
        <v>259</v>
      </c>
      <c r="X1141" s="12" t="s">
        <v>30</v>
      </c>
      <c r="Y1141" s="12" t="s">
        <v>599</v>
      </c>
      <c r="Z1141" s="12">
        <v>3190.96</v>
      </c>
      <c r="AA1141" s="12">
        <v>1175.3900000000001</v>
      </c>
      <c r="AB1141" s="14">
        <f t="shared" si="78"/>
        <v>0.36834996364730366</v>
      </c>
      <c r="AC1141" s="12">
        <v>565.27</v>
      </c>
      <c r="AD1141" s="12">
        <v>2048.1999999999998</v>
      </c>
      <c r="AE1141" s="12">
        <v>1843.38</v>
      </c>
      <c r="AF1141" s="14">
        <f t="shared" si="79"/>
        <v>0.90000000000000013</v>
      </c>
      <c r="AG1141" s="15">
        <v>2</v>
      </c>
      <c r="AH1141" s="15">
        <v>210</v>
      </c>
      <c r="AI1141" s="15">
        <v>11</v>
      </c>
      <c r="AJ1141" s="15">
        <v>7</v>
      </c>
      <c r="AK1141" s="15">
        <v>0</v>
      </c>
      <c r="AL1141" s="15">
        <v>210</v>
      </c>
      <c r="AM1141" s="15">
        <v>0</v>
      </c>
      <c r="AN1141" s="15">
        <v>1</v>
      </c>
      <c r="AO1141" s="15">
        <v>1</v>
      </c>
      <c r="AP1141" s="15">
        <v>0.94</v>
      </c>
      <c r="AQ1141" s="16">
        <v>43101</v>
      </c>
      <c r="AR1141" s="16">
        <v>109574</v>
      </c>
      <c r="AS1141" s="16">
        <v>42806</v>
      </c>
    </row>
    <row r="1142" spans="1:45" x14ac:dyDescent="0.2">
      <c r="A1142" s="48" t="s">
        <v>9633</v>
      </c>
      <c r="B1142" s="11" t="s">
        <v>9557</v>
      </c>
      <c r="C1142" s="11" t="s">
        <v>9557</v>
      </c>
      <c r="D1142" s="11" t="s">
        <v>9557</v>
      </c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 t="s">
        <v>1299</v>
      </c>
      <c r="P1142" s="5" t="s">
        <v>6190</v>
      </c>
      <c r="Q1142" s="12" t="s">
        <v>1287</v>
      </c>
      <c r="R1142" s="12" t="s">
        <v>26</v>
      </c>
      <c r="S1142" s="12" t="s">
        <v>27</v>
      </c>
      <c r="T1142" s="12"/>
      <c r="U1142" s="12" t="s">
        <v>100</v>
      </c>
      <c r="V1142" s="12" t="s">
        <v>28</v>
      </c>
      <c r="W1142" s="12" t="s">
        <v>257</v>
      </c>
      <c r="X1142" s="12" t="s">
        <v>30</v>
      </c>
      <c r="Y1142" s="12" t="s">
        <v>599</v>
      </c>
      <c r="Z1142" s="12">
        <v>708.67</v>
      </c>
      <c r="AA1142" s="12">
        <v>387.65</v>
      </c>
      <c r="AB1142" s="14">
        <f t="shared" si="78"/>
        <v>0.54701059731609913</v>
      </c>
      <c r="AC1142" s="12">
        <v>181.6</v>
      </c>
      <c r="AD1142" s="12">
        <v>585.20000000000005</v>
      </c>
      <c r="AE1142" s="12">
        <v>526.67999999999995</v>
      </c>
      <c r="AF1142" s="14">
        <f t="shared" si="79"/>
        <v>0.8999999999999998</v>
      </c>
      <c r="AG1142" s="15">
        <v>2</v>
      </c>
      <c r="AH1142" s="15">
        <v>60</v>
      </c>
      <c r="AI1142" s="15">
        <v>11</v>
      </c>
      <c r="AJ1142" s="15">
        <v>6</v>
      </c>
      <c r="AK1142" s="15">
        <v>0</v>
      </c>
      <c r="AL1142" s="15">
        <v>60</v>
      </c>
      <c r="AM1142" s="15">
        <v>0</v>
      </c>
      <c r="AN1142" s="15">
        <v>1</v>
      </c>
      <c r="AO1142" s="15">
        <v>1</v>
      </c>
      <c r="AP1142" s="15">
        <v>0.94</v>
      </c>
      <c r="AQ1142" s="16">
        <v>43101</v>
      </c>
      <c r="AR1142" s="16">
        <v>109574</v>
      </c>
      <c r="AS1142" s="16">
        <v>42806</v>
      </c>
    </row>
    <row r="1143" spans="1:45" x14ac:dyDescent="0.2">
      <c r="A1143" s="48" t="s">
        <v>9633</v>
      </c>
      <c r="B1143" s="11" t="s">
        <v>9557</v>
      </c>
      <c r="C1143" s="11" t="s">
        <v>9557</v>
      </c>
      <c r="D1143" s="11" t="s">
        <v>9557</v>
      </c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 t="s">
        <v>1300</v>
      </c>
      <c r="P1143" s="5" t="s">
        <v>6191</v>
      </c>
      <c r="Q1143" s="12" t="s">
        <v>1287</v>
      </c>
      <c r="R1143" s="12" t="s">
        <v>26</v>
      </c>
      <c r="S1143" s="12" t="s">
        <v>27</v>
      </c>
      <c r="T1143" s="12"/>
      <c r="U1143" s="12" t="s">
        <v>100</v>
      </c>
      <c r="V1143" s="12" t="s">
        <v>28</v>
      </c>
      <c r="W1143" s="12" t="s">
        <v>257</v>
      </c>
      <c r="X1143" s="12" t="s">
        <v>30</v>
      </c>
      <c r="Y1143" s="12" t="s">
        <v>599</v>
      </c>
      <c r="Z1143" s="12">
        <v>994.64</v>
      </c>
      <c r="AA1143" s="12">
        <v>544.66999999999996</v>
      </c>
      <c r="AB1143" s="14">
        <f t="shared" si="78"/>
        <v>0.54760516367731038</v>
      </c>
      <c r="AC1143" s="12">
        <v>258.33999999999997</v>
      </c>
      <c r="AD1143" s="12">
        <v>877.8</v>
      </c>
      <c r="AE1143" s="12">
        <v>790.02</v>
      </c>
      <c r="AF1143" s="14">
        <f t="shared" si="79"/>
        <v>0.9</v>
      </c>
      <c r="AG1143" s="15">
        <v>2</v>
      </c>
      <c r="AH1143" s="15">
        <v>90</v>
      </c>
      <c r="AI1143" s="15">
        <v>11</v>
      </c>
      <c r="AJ1143" s="15">
        <v>6</v>
      </c>
      <c r="AK1143" s="15">
        <v>0</v>
      </c>
      <c r="AL1143" s="15">
        <v>90</v>
      </c>
      <c r="AM1143" s="15">
        <v>0</v>
      </c>
      <c r="AN1143" s="15">
        <v>1</v>
      </c>
      <c r="AO1143" s="15">
        <v>1</v>
      </c>
      <c r="AP1143" s="15">
        <v>0.94</v>
      </c>
      <c r="AQ1143" s="16">
        <v>43101</v>
      </c>
      <c r="AR1143" s="16">
        <v>109574</v>
      </c>
      <c r="AS1143" s="16">
        <v>42806</v>
      </c>
    </row>
    <row r="1144" spans="1:45" x14ac:dyDescent="0.2">
      <c r="A1144" s="48" t="s">
        <v>9633</v>
      </c>
      <c r="B1144" s="11" t="s">
        <v>9557</v>
      </c>
      <c r="C1144" s="11" t="s">
        <v>9557</v>
      </c>
      <c r="D1144" s="11" t="s">
        <v>9557</v>
      </c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 t="s">
        <v>1301</v>
      </c>
      <c r="P1144" s="5" t="s">
        <v>6192</v>
      </c>
      <c r="Q1144" s="12" t="s">
        <v>1287</v>
      </c>
      <c r="R1144" s="12" t="s">
        <v>26</v>
      </c>
      <c r="S1144" s="12" t="s">
        <v>27</v>
      </c>
      <c r="T1144" s="12"/>
      <c r="U1144" s="12" t="s">
        <v>100</v>
      </c>
      <c r="V1144" s="12" t="s">
        <v>28</v>
      </c>
      <c r="W1144" s="12" t="s">
        <v>257</v>
      </c>
      <c r="X1144" s="12" t="s">
        <v>30</v>
      </c>
      <c r="Y1144" s="12" t="s">
        <v>101</v>
      </c>
      <c r="Z1144" s="12">
        <v>1096.57</v>
      </c>
      <c r="AA1144" s="12">
        <v>499.75</v>
      </c>
      <c r="AB1144" s="14">
        <f t="shared" si="78"/>
        <v>0.4557392596915838</v>
      </c>
      <c r="AC1144" s="12">
        <v>241.26</v>
      </c>
      <c r="AD1144" s="12">
        <v>646.74</v>
      </c>
      <c r="AE1144" s="12">
        <v>582.07000000000005</v>
      </c>
      <c r="AF1144" s="14">
        <f t="shared" si="79"/>
        <v>0.90000618486563388</v>
      </c>
      <c r="AG1144" s="15">
        <v>2</v>
      </c>
      <c r="AH1144" s="15">
        <v>90</v>
      </c>
      <c r="AI1144" s="15">
        <v>11</v>
      </c>
      <c r="AJ1144" s="15">
        <v>6</v>
      </c>
      <c r="AK1144" s="15">
        <v>0</v>
      </c>
      <c r="AL1144" s="15">
        <v>90</v>
      </c>
      <c r="AM1144" s="15">
        <v>0</v>
      </c>
      <c r="AN1144" s="15">
        <v>1</v>
      </c>
      <c r="AO1144" s="15">
        <v>1</v>
      </c>
      <c r="AP1144" s="15">
        <v>0.94</v>
      </c>
      <c r="AQ1144" s="16">
        <v>43101</v>
      </c>
      <c r="AR1144" s="16">
        <v>109574</v>
      </c>
      <c r="AS1144" s="16">
        <v>42806</v>
      </c>
    </row>
    <row r="1145" spans="1:45" x14ac:dyDescent="0.2">
      <c r="A1145" s="48" t="s">
        <v>9633</v>
      </c>
      <c r="B1145" s="11" t="s">
        <v>9557</v>
      </c>
      <c r="C1145" s="11" t="s">
        <v>9557</v>
      </c>
      <c r="D1145" s="11" t="s">
        <v>9557</v>
      </c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 t="s">
        <v>1302</v>
      </c>
      <c r="P1145" s="5" t="s">
        <v>6193</v>
      </c>
      <c r="Q1145" s="12" t="s">
        <v>1287</v>
      </c>
      <c r="R1145" s="12" t="s">
        <v>26</v>
      </c>
      <c r="S1145" s="12" t="s">
        <v>27</v>
      </c>
      <c r="T1145" s="12"/>
      <c r="U1145" s="12" t="s">
        <v>100</v>
      </c>
      <c r="V1145" s="12" t="s">
        <v>28</v>
      </c>
      <c r="W1145" s="12" t="s">
        <v>257</v>
      </c>
      <c r="X1145" s="12" t="s">
        <v>30</v>
      </c>
      <c r="Y1145" s="12" t="s">
        <v>101</v>
      </c>
      <c r="Z1145" s="12">
        <v>1843.83</v>
      </c>
      <c r="AA1145" s="12">
        <v>840.9</v>
      </c>
      <c r="AB1145" s="14">
        <f t="shared" si="78"/>
        <v>0.45606156749808824</v>
      </c>
      <c r="AC1145" s="12">
        <v>408.47</v>
      </c>
      <c r="AD1145" s="12">
        <v>1149.76</v>
      </c>
      <c r="AE1145" s="12">
        <v>1034.78</v>
      </c>
      <c r="AF1145" s="14">
        <f t="shared" si="79"/>
        <v>0.89999652101308092</v>
      </c>
      <c r="AG1145" s="15">
        <v>2</v>
      </c>
      <c r="AH1145" s="15">
        <v>160</v>
      </c>
      <c r="AI1145" s="15">
        <v>11</v>
      </c>
      <c r="AJ1145" s="15">
        <v>8</v>
      </c>
      <c r="AK1145" s="15">
        <v>0</v>
      </c>
      <c r="AL1145" s="15">
        <v>160</v>
      </c>
      <c r="AM1145" s="15">
        <v>0</v>
      </c>
      <c r="AN1145" s="15">
        <v>1</v>
      </c>
      <c r="AO1145" s="15">
        <v>1</v>
      </c>
      <c r="AP1145" s="15">
        <v>0.94</v>
      </c>
      <c r="AQ1145" s="16">
        <v>43101</v>
      </c>
      <c r="AR1145" s="16">
        <v>109574</v>
      </c>
      <c r="AS1145" s="16">
        <v>42806</v>
      </c>
    </row>
    <row r="1146" spans="1:45" x14ac:dyDescent="0.2">
      <c r="A1146" s="48" t="s">
        <v>9633</v>
      </c>
      <c r="B1146" s="11" t="s">
        <v>9557</v>
      </c>
      <c r="C1146" s="11" t="s">
        <v>9557</v>
      </c>
      <c r="D1146" s="11" t="s">
        <v>9557</v>
      </c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 t="s">
        <v>1303</v>
      </c>
      <c r="P1146" s="5" t="s">
        <v>6194</v>
      </c>
      <c r="Q1146" s="12" t="s">
        <v>1287</v>
      </c>
      <c r="R1146" s="12" t="s">
        <v>26</v>
      </c>
      <c r="S1146" s="12" t="s">
        <v>27</v>
      </c>
      <c r="T1146" s="12"/>
      <c r="U1146" s="12" t="s">
        <v>100</v>
      </c>
      <c r="V1146" s="12" t="s">
        <v>28</v>
      </c>
      <c r="W1146" s="12" t="s">
        <v>259</v>
      </c>
      <c r="X1146" s="12" t="s">
        <v>30</v>
      </c>
      <c r="Y1146" s="12" t="s">
        <v>599</v>
      </c>
      <c r="Z1146" s="12">
        <v>6177.13</v>
      </c>
      <c r="AA1146" s="12">
        <v>2277.15</v>
      </c>
      <c r="AB1146" s="14">
        <f t="shared" si="78"/>
        <v>0.36864207164168472</v>
      </c>
      <c r="AC1146" s="12">
        <v>1102.4100000000001</v>
      </c>
      <c r="AD1146" s="12">
        <v>4096.3900000000003</v>
      </c>
      <c r="AE1146" s="12">
        <v>3686.75</v>
      </c>
      <c r="AF1146" s="14">
        <f t="shared" si="79"/>
        <v>0.89999975588261849</v>
      </c>
      <c r="AG1146" s="15">
        <v>2</v>
      </c>
      <c r="AH1146" s="15">
        <v>420</v>
      </c>
      <c r="AI1146" s="15">
        <v>11</v>
      </c>
      <c r="AJ1146" s="15">
        <v>8</v>
      </c>
      <c r="AK1146" s="15">
        <v>0</v>
      </c>
      <c r="AL1146" s="15">
        <v>420</v>
      </c>
      <c r="AM1146" s="15">
        <v>0</v>
      </c>
      <c r="AN1146" s="15">
        <v>1</v>
      </c>
      <c r="AO1146" s="15">
        <v>1</v>
      </c>
      <c r="AP1146" s="15">
        <v>0.94</v>
      </c>
      <c r="AQ1146" s="16">
        <v>43101</v>
      </c>
      <c r="AR1146" s="16">
        <v>109574</v>
      </c>
      <c r="AS1146" s="16">
        <v>42806</v>
      </c>
    </row>
    <row r="1147" spans="1:45" x14ac:dyDescent="0.2">
      <c r="A1147" s="48" t="s">
        <v>9633</v>
      </c>
      <c r="B1147" s="12"/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 t="s">
        <v>1304</v>
      </c>
      <c r="P1147" s="5" t="s">
        <v>6195</v>
      </c>
      <c r="Q1147" s="12" t="s">
        <v>1305</v>
      </c>
      <c r="R1147" s="12" t="s">
        <v>94</v>
      </c>
      <c r="S1147" s="12" t="s">
        <v>27</v>
      </c>
      <c r="T1147" s="12"/>
      <c r="U1147" s="12"/>
      <c r="V1147" s="12" t="s">
        <v>28</v>
      </c>
      <c r="W1147" s="12"/>
      <c r="X1147" s="12" t="s">
        <v>30</v>
      </c>
      <c r="Y1147" s="12"/>
      <c r="Z1147" s="12">
        <v>0</v>
      </c>
      <c r="AA1147" s="12">
        <v>0</v>
      </c>
      <c r="AB1147" s="14" t="s">
        <v>8976</v>
      </c>
      <c r="AC1147" s="12">
        <v>0</v>
      </c>
      <c r="AD1147" s="12">
        <v>0</v>
      </c>
      <c r="AE1147" s="12">
        <v>0</v>
      </c>
      <c r="AF1147" s="14" t="s">
        <v>8976</v>
      </c>
      <c r="AG1147" s="15"/>
      <c r="AH1147" s="15">
        <v>0</v>
      </c>
      <c r="AI1147" s="15">
        <v>0</v>
      </c>
      <c r="AJ1147" s="15">
        <v>0</v>
      </c>
      <c r="AK1147" s="15"/>
      <c r="AL1147" s="15">
        <v>0</v>
      </c>
      <c r="AM1147" s="15">
        <v>0</v>
      </c>
      <c r="AN1147" s="15">
        <v>1</v>
      </c>
      <c r="AO1147" s="15">
        <v>1</v>
      </c>
      <c r="AP1147" s="15">
        <v>0.94</v>
      </c>
      <c r="AQ1147" s="16">
        <v>43101</v>
      </c>
      <c r="AR1147" s="16">
        <v>109574</v>
      </c>
      <c r="AS1147" s="16">
        <v>42806</v>
      </c>
    </row>
    <row r="1148" spans="1:45" x14ac:dyDescent="0.2">
      <c r="A1148" s="48" t="s">
        <v>9633</v>
      </c>
      <c r="B1148" s="12"/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 t="s">
        <v>1306</v>
      </c>
      <c r="P1148" s="5" t="s">
        <v>6196</v>
      </c>
      <c r="Q1148" s="12" t="s">
        <v>1305</v>
      </c>
      <c r="R1148" s="12" t="s">
        <v>94</v>
      </c>
      <c r="S1148" s="12" t="s">
        <v>27</v>
      </c>
      <c r="T1148" s="12"/>
      <c r="U1148" s="12"/>
      <c r="V1148" s="12" t="s">
        <v>28</v>
      </c>
      <c r="W1148" s="12"/>
      <c r="X1148" s="12" t="s">
        <v>30</v>
      </c>
      <c r="Y1148" s="12"/>
      <c r="Z1148" s="12">
        <v>0</v>
      </c>
      <c r="AA1148" s="12">
        <v>0</v>
      </c>
      <c r="AB1148" s="14" t="s">
        <v>8976</v>
      </c>
      <c r="AC1148" s="12">
        <v>0</v>
      </c>
      <c r="AD1148" s="12">
        <v>0</v>
      </c>
      <c r="AE1148" s="12">
        <v>0</v>
      </c>
      <c r="AF1148" s="14" t="s">
        <v>8976</v>
      </c>
      <c r="AG1148" s="15"/>
      <c r="AH1148" s="15">
        <v>0</v>
      </c>
      <c r="AI1148" s="15">
        <v>0</v>
      </c>
      <c r="AJ1148" s="15">
        <v>0</v>
      </c>
      <c r="AK1148" s="15"/>
      <c r="AL1148" s="15">
        <v>0</v>
      </c>
      <c r="AM1148" s="15">
        <v>0</v>
      </c>
      <c r="AN1148" s="15">
        <v>1</v>
      </c>
      <c r="AO1148" s="15">
        <v>1</v>
      </c>
      <c r="AP1148" s="15">
        <v>0.94</v>
      </c>
      <c r="AQ1148" s="16">
        <v>43101</v>
      </c>
      <c r="AR1148" s="16">
        <v>109574</v>
      </c>
      <c r="AS1148" s="16">
        <v>42806</v>
      </c>
    </row>
    <row r="1149" spans="1:45" x14ac:dyDescent="0.2">
      <c r="A1149" s="48" t="s">
        <v>9633</v>
      </c>
      <c r="B1149" s="12"/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 t="s">
        <v>1307</v>
      </c>
      <c r="P1149" s="5" t="s">
        <v>6197</v>
      </c>
      <c r="Q1149" s="12" t="s">
        <v>1305</v>
      </c>
      <c r="R1149" s="12" t="s">
        <v>94</v>
      </c>
      <c r="S1149" s="12" t="s">
        <v>27</v>
      </c>
      <c r="T1149" s="12"/>
      <c r="U1149" s="12"/>
      <c r="V1149" s="12" t="s">
        <v>28</v>
      </c>
      <c r="W1149" s="12"/>
      <c r="X1149" s="12" t="s">
        <v>30</v>
      </c>
      <c r="Y1149" s="12"/>
      <c r="Z1149" s="12">
        <v>0</v>
      </c>
      <c r="AA1149" s="12">
        <v>0</v>
      </c>
      <c r="AB1149" s="14" t="s">
        <v>8976</v>
      </c>
      <c r="AC1149" s="12">
        <v>0</v>
      </c>
      <c r="AD1149" s="12">
        <v>0</v>
      </c>
      <c r="AE1149" s="12">
        <v>0</v>
      </c>
      <c r="AF1149" s="14" t="s">
        <v>8976</v>
      </c>
      <c r="AG1149" s="15"/>
      <c r="AH1149" s="15">
        <v>0</v>
      </c>
      <c r="AI1149" s="15">
        <v>0</v>
      </c>
      <c r="AJ1149" s="15">
        <v>0</v>
      </c>
      <c r="AK1149" s="15"/>
      <c r="AL1149" s="15">
        <v>0</v>
      </c>
      <c r="AM1149" s="15">
        <v>0</v>
      </c>
      <c r="AN1149" s="15">
        <v>1</v>
      </c>
      <c r="AO1149" s="15">
        <v>1</v>
      </c>
      <c r="AP1149" s="15">
        <v>0.94</v>
      </c>
      <c r="AQ1149" s="16">
        <v>43101</v>
      </c>
      <c r="AR1149" s="16">
        <v>109574</v>
      </c>
      <c r="AS1149" s="16">
        <v>42806</v>
      </c>
    </row>
    <row r="1150" spans="1:45" x14ac:dyDescent="0.2">
      <c r="A1150" s="48" t="s">
        <v>9633</v>
      </c>
      <c r="B1150" s="11" t="s">
        <v>9557</v>
      </c>
      <c r="C1150" s="12"/>
      <c r="D1150" s="11" t="s">
        <v>9557</v>
      </c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 t="s">
        <v>1308</v>
      </c>
      <c r="P1150" s="5" t="s">
        <v>6198</v>
      </c>
      <c r="Q1150" s="12" t="s">
        <v>1305</v>
      </c>
      <c r="R1150" s="12" t="s">
        <v>26</v>
      </c>
      <c r="S1150" s="12" t="s">
        <v>27</v>
      </c>
      <c r="T1150" s="12"/>
      <c r="U1150" s="12"/>
      <c r="V1150" s="12" t="s">
        <v>28</v>
      </c>
      <c r="W1150" s="12" t="s">
        <v>29</v>
      </c>
      <c r="X1150" s="12" t="s">
        <v>30</v>
      </c>
      <c r="Y1150" s="12" t="s">
        <v>1309</v>
      </c>
      <c r="Z1150" s="12">
        <v>22.96</v>
      </c>
      <c r="AA1150" s="12">
        <v>24.56</v>
      </c>
      <c r="AB1150" s="14">
        <f>AA1150/Z1150</f>
        <v>1.0696864111498257</v>
      </c>
      <c r="AC1150" s="12">
        <v>0</v>
      </c>
      <c r="AD1150" s="12">
        <v>28.41</v>
      </c>
      <c r="AE1150" s="12">
        <v>25.57</v>
      </c>
      <c r="AF1150" s="14">
        <f>AE1150/AD1150</f>
        <v>0.90003519887363603</v>
      </c>
      <c r="AG1150" s="15">
        <v>0</v>
      </c>
      <c r="AH1150" s="15">
        <v>12</v>
      </c>
      <c r="AI1150" s="15">
        <v>0</v>
      </c>
      <c r="AJ1150" s="15">
        <v>0</v>
      </c>
      <c r="AK1150" s="15">
        <v>0</v>
      </c>
      <c r="AL1150" s="15">
        <v>12</v>
      </c>
      <c r="AM1150" s="15">
        <v>0</v>
      </c>
      <c r="AN1150" s="15">
        <v>1</v>
      </c>
      <c r="AO1150" s="15">
        <v>1</v>
      </c>
      <c r="AP1150" s="15">
        <v>0.94</v>
      </c>
      <c r="AQ1150" s="16">
        <v>43101</v>
      </c>
      <c r="AR1150" s="16">
        <v>109574</v>
      </c>
      <c r="AS1150" s="16">
        <v>42806</v>
      </c>
    </row>
    <row r="1151" spans="1:45" x14ac:dyDescent="0.2">
      <c r="A1151" s="48" t="s">
        <v>9633</v>
      </c>
      <c r="B1151" s="11" t="s">
        <v>9557</v>
      </c>
      <c r="C1151" s="12"/>
      <c r="D1151" s="11" t="s">
        <v>9557</v>
      </c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 t="s">
        <v>1310</v>
      </c>
      <c r="P1151" s="5" t="s">
        <v>6199</v>
      </c>
      <c r="Q1151" s="12" t="s">
        <v>1305</v>
      </c>
      <c r="R1151" s="12" t="s">
        <v>33</v>
      </c>
      <c r="S1151" s="12" t="s">
        <v>27</v>
      </c>
      <c r="T1151" s="12"/>
      <c r="U1151" s="12"/>
      <c r="V1151" s="12" t="s">
        <v>28</v>
      </c>
      <c r="W1151" s="12" t="s">
        <v>29</v>
      </c>
      <c r="X1151" s="12" t="s">
        <v>30</v>
      </c>
      <c r="Y1151" s="12" t="s">
        <v>1309</v>
      </c>
      <c r="Z1151" s="12">
        <v>15.31</v>
      </c>
      <c r="AA1151" s="12">
        <v>16.37</v>
      </c>
      <c r="AB1151" s="14">
        <f>AA1151/Z1151</f>
        <v>1.0692357935989549</v>
      </c>
      <c r="AC1151" s="12">
        <v>0</v>
      </c>
      <c r="AD1151" s="12">
        <v>18.940000000000001</v>
      </c>
      <c r="AE1151" s="12">
        <v>17.05</v>
      </c>
      <c r="AF1151" s="14">
        <f>AE1151/AD1151</f>
        <v>0.9002111932418162</v>
      </c>
      <c r="AG1151" s="15">
        <v>0</v>
      </c>
      <c r="AH1151" s="15">
        <v>8</v>
      </c>
      <c r="AI1151" s="15">
        <v>0</v>
      </c>
      <c r="AJ1151" s="15">
        <v>0</v>
      </c>
      <c r="AK1151" s="15">
        <v>0</v>
      </c>
      <c r="AL1151" s="15">
        <v>8</v>
      </c>
      <c r="AM1151" s="15">
        <v>0</v>
      </c>
      <c r="AN1151" s="15">
        <v>1</v>
      </c>
      <c r="AO1151" s="15">
        <v>1</v>
      </c>
      <c r="AP1151" s="15">
        <v>0.94</v>
      </c>
      <c r="AQ1151" s="16">
        <v>43101</v>
      </c>
      <c r="AR1151" s="16">
        <v>109574</v>
      </c>
      <c r="AS1151" s="16">
        <v>42806</v>
      </c>
    </row>
    <row r="1152" spans="1:45" x14ac:dyDescent="0.2">
      <c r="A1152" s="48" t="s">
        <v>9633</v>
      </c>
      <c r="B1152" s="12"/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 t="s">
        <v>1311</v>
      </c>
      <c r="P1152" s="5" t="s">
        <v>6200</v>
      </c>
      <c r="Q1152" s="12" t="s">
        <v>1305</v>
      </c>
      <c r="R1152" s="12" t="s">
        <v>94</v>
      </c>
      <c r="S1152" s="12" t="s">
        <v>27</v>
      </c>
      <c r="T1152" s="12"/>
      <c r="U1152" s="12"/>
      <c r="V1152" s="12" t="s">
        <v>28</v>
      </c>
      <c r="W1152" s="12"/>
      <c r="X1152" s="12" t="s">
        <v>30</v>
      </c>
      <c r="Y1152" s="12"/>
      <c r="Z1152" s="12">
        <v>0</v>
      </c>
      <c r="AA1152" s="12">
        <v>0</v>
      </c>
      <c r="AB1152" s="14" t="s">
        <v>8976</v>
      </c>
      <c r="AC1152" s="12">
        <v>0</v>
      </c>
      <c r="AD1152" s="12">
        <v>0</v>
      </c>
      <c r="AE1152" s="12">
        <v>0</v>
      </c>
      <c r="AF1152" s="14" t="s">
        <v>8976</v>
      </c>
      <c r="AG1152" s="15"/>
      <c r="AH1152" s="15">
        <v>0</v>
      </c>
      <c r="AI1152" s="15">
        <v>0</v>
      </c>
      <c r="AJ1152" s="15">
        <v>0</v>
      </c>
      <c r="AK1152" s="15"/>
      <c r="AL1152" s="15">
        <v>0</v>
      </c>
      <c r="AM1152" s="15">
        <v>0</v>
      </c>
      <c r="AN1152" s="15">
        <v>1</v>
      </c>
      <c r="AO1152" s="15">
        <v>1</v>
      </c>
      <c r="AP1152" s="15">
        <v>0.94</v>
      </c>
      <c r="AQ1152" s="16">
        <v>43101</v>
      </c>
      <c r="AR1152" s="16">
        <v>109574</v>
      </c>
      <c r="AS1152" s="16">
        <v>42806</v>
      </c>
    </row>
    <row r="1153" spans="1:45" x14ac:dyDescent="0.2">
      <c r="A1153" s="48" t="s">
        <v>9633</v>
      </c>
      <c r="B1153" s="12"/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 t="s">
        <v>1312</v>
      </c>
      <c r="P1153" s="5" t="s">
        <v>6201</v>
      </c>
      <c r="Q1153" s="12" t="s">
        <v>1305</v>
      </c>
      <c r="R1153" s="12" t="s">
        <v>94</v>
      </c>
      <c r="S1153" s="12" t="s">
        <v>27</v>
      </c>
      <c r="T1153" s="12"/>
      <c r="U1153" s="12"/>
      <c r="V1153" s="12" t="s">
        <v>28</v>
      </c>
      <c r="W1153" s="12"/>
      <c r="X1153" s="12" t="s">
        <v>30</v>
      </c>
      <c r="Y1153" s="12"/>
      <c r="Z1153" s="12">
        <v>0</v>
      </c>
      <c r="AA1153" s="12">
        <v>0</v>
      </c>
      <c r="AB1153" s="14" t="s">
        <v>8976</v>
      </c>
      <c r="AC1153" s="12">
        <v>0</v>
      </c>
      <c r="AD1153" s="12">
        <v>0</v>
      </c>
      <c r="AE1153" s="12">
        <v>0</v>
      </c>
      <c r="AF1153" s="14" t="s">
        <v>8976</v>
      </c>
      <c r="AG1153" s="15"/>
      <c r="AH1153" s="15">
        <v>0</v>
      </c>
      <c r="AI1153" s="15">
        <v>0</v>
      </c>
      <c r="AJ1153" s="15">
        <v>0</v>
      </c>
      <c r="AK1153" s="15"/>
      <c r="AL1153" s="15">
        <v>0</v>
      </c>
      <c r="AM1153" s="15">
        <v>0</v>
      </c>
      <c r="AN1153" s="15">
        <v>1</v>
      </c>
      <c r="AO1153" s="15">
        <v>1</v>
      </c>
      <c r="AP1153" s="15">
        <v>0.94</v>
      </c>
      <c r="AQ1153" s="16">
        <v>43101</v>
      </c>
      <c r="AR1153" s="16">
        <v>109574</v>
      </c>
      <c r="AS1153" s="16">
        <v>42806</v>
      </c>
    </row>
    <row r="1154" spans="1:45" x14ac:dyDescent="0.2">
      <c r="A1154" s="48" t="s">
        <v>9633</v>
      </c>
      <c r="B1154" s="11" t="s">
        <v>9557</v>
      </c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 t="s">
        <v>1313</v>
      </c>
      <c r="P1154" s="5" t="s">
        <v>6202</v>
      </c>
      <c r="Q1154" s="12" t="s">
        <v>1305</v>
      </c>
      <c r="R1154" s="12" t="s">
        <v>26</v>
      </c>
      <c r="S1154" s="12" t="s">
        <v>27</v>
      </c>
      <c r="T1154" s="12"/>
      <c r="U1154" s="12"/>
      <c r="V1154" s="12" t="s">
        <v>28</v>
      </c>
      <c r="W1154" s="12" t="s">
        <v>29</v>
      </c>
      <c r="X1154" s="12" t="s">
        <v>30</v>
      </c>
      <c r="Y1154" s="12" t="s">
        <v>1314</v>
      </c>
      <c r="Z1154" s="12">
        <v>10.29</v>
      </c>
      <c r="AA1154" s="12">
        <v>11</v>
      </c>
      <c r="AB1154" s="14">
        <f t="shared" ref="AB1154:AB1160" si="80">AA1154/Z1154</f>
        <v>1.0689990281827018</v>
      </c>
      <c r="AC1154" s="12">
        <v>0</v>
      </c>
      <c r="AD1154" s="12">
        <v>23.97</v>
      </c>
      <c r="AE1154" s="12">
        <v>23.97</v>
      </c>
      <c r="AF1154" s="14">
        <f t="shared" ref="AF1154:AF1160" si="81">AE1154/AD1154</f>
        <v>1</v>
      </c>
      <c r="AG1154" s="15">
        <v>0</v>
      </c>
      <c r="AH1154" s="15">
        <v>5</v>
      </c>
      <c r="AI1154" s="15">
        <v>0</v>
      </c>
      <c r="AJ1154" s="15">
        <v>0</v>
      </c>
      <c r="AK1154" s="15">
        <v>0</v>
      </c>
      <c r="AL1154" s="15">
        <v>5</v>
      </c>
      <c r="AM1154" s="15">
        <v>3</v>
      </c>
      <c r="AN1154" s="15">
        <v>1</v>
      </c>
      <c r="AO1154" s="15">
        <v>1</v>
      </c>
      <c r="AP1154" s="15">
        <v>0.94</v>
      </c>
      <c r="AQ1154" s="16">
        <v>43101</v>
      </c>
      <c r="AR1154" s="16">
        <v>109574</v>
      </c>
      <c r="AS1154" s="16">
        <v>42806</v>
      </c>
    </row>
    <row r="1155" spans="1:45" x14ac:dyDescent="0.2">
      <c r="A1155" s="48" t="s">
        <v>9633</v>
      </c>
      <c r="B1155" s="11" t="s">
        <v>9557</v>
      </c>
      <c r="C1155" s="12"/>
      <c r="D1155" s="11" t="s">
        <v>9557</v>
      </c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 t="s">
        <v>1315</v>
      </c>
      <c r="P1155" s="5" t="s">
        <v>6203</v>
      </c>
      <c r="Q1155" s="12" t="s">
        <v>1305</v>
      </c>
      <c r="R1155" s="12" t="s">
        <v>26</v>
      </c>
      <c r="S1155" s="12" t="s">
        <v>27</v>
      </c>
      <c r="T1155" s="12"/>
      <c r="U1155" s="12"/>
      <c r="V1155" s="12" t="s">
        <v>28</v>
      </c>
      <c r="W1155" s="12" t="s">
        <v>29</v>
      </c>
      <c r="X1155" s="12" t="s">
        <v>30</v>
      </c>
      <c r="Y1155" s="12" t="s">
        <v>1309</v>
      </c>
      <c r="Z1155" s="12">
        <v>9.57</v>
      </c>
      <c r="AA1155" s="12">
        <v>10.23</v>
      </c>
      <c r="AB1155" s="14">
        <f t="shared" si="80"/>
        <v>1.0689655172413792</v>
      </c>
      <c r="AC1155" s="12">
        <v>0</v>
      </c>
      <c r="AD1155" s="12">
        <v>11.84</v>
      </c>
      <c r="AE1155" s="12">
        <v>10.66</v>
      </c>
      <c r="AF1155" s="14">
        <f t="shared" si="81"/>
        <v>0.90033783783783783</v>
      </c>
      <c r="AG1155" s="15">
        <v>0</v>
      </c>
      <c r="AH1155" s="15">
        <v>5</v>
      </c>
      <c r="AI1155" s="15">
        <v>0</v>
      </c>
      <c r="AJ1155" s="15">
        <v>0</v>
      </c>
      <c r="AK1155" s="15">
        <v>0</v>
      </c>
      <c r="AL1155" s="15">
        <v>5</v>
      </c>
      <c r="AM1155" s="15">
        <v>0</v>
      </c>
      <c r="AN1155" s="15">
        <v>1</v>
      </c>
      <c r="AO1155" s="15">
        <v>1</v>
      </c>
      <c r="AP1155" s="15">
        <v>0.94</v>
      </c>
      <c r="AQ1155" s="16">
        <v>43101</v>
      </c>
      <c r="AR1155" s="16">
        <v>109574</v>
      </c>
      <c r="AS1155" s="16">
        <v>42806</v>
      </c>
    </row>
    <row r="1156" spans="1:45" x14ac:dyDescent="0.2">
      <c r="A1156" s="48" t="s">
        <v>9633</v>
      </c>
      <c r="B1156" s="11" t="s">
        <v>9557</v>
      </c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 t="s">
        <v>1316</v>
      </c>
      <c r="P1156" s="5" t="s">
        <v>6204</v>
      </c>
      <c r="Q1156" s="12" t="s">
        <v>1305</v>
      </c>
      <c r="R1156" s="12" t="s">
        <v>26</v>
      </c>
      <c r="S1156" s="12" t="s">
        <v>27</v>
      </c>
      <c r="T1156" s="12"/>
      <c r="U1156" s="12"/>
      <c r="V1156" s="12" t="s">
        <v>28</v>
      </c>
      <c r="W1156" s="12" t="s">
        <v>29</v>
      </c>
      <c r="X1156" s="12" t="s">
        <v>30</v>
      </c>
      <c r="Y1156" s="12" t="s">
        <v>1314</v>
      </c>
      <c r="Z1156" s="12">
        <v>30.88</v>
      </c>
      <c r="AA1156" s="12">
        <v>33.03</v>
      </c>
      <c r="AB1156" s="14">
        <f t="shared" si="80"/>
        <v>1.0696243523316062</v>
      </c>
      <c r="AC1156" s="12">
        <v>0</v>
      </c>
      <c r="AD1156" s="12">
        <v>53.93</v>
      </c>
      <c r="AE1156" s="12">
        <v>53.93</v>
      </c>
      <c r="AF1156" s="14">
        <f t="shared" si="81"/>
        <v>1</v>
      </c>
      <c r="AG1156" s="15">
        <v>0</v>
      </c>
      <c r="AH1156" s="15">
        <v>15</v>
      </c>
      <c r="AI1156" s="15">
        <v>0</v>
      </c>
      <c r="AJ1156" s="15">
        <v>0</v>
      </c>
      <c r="AK1156" s="15">
        <v>0</v>
      </c>
      <c r="AL1156" s="15">
        <v>15</v>
      </c>
      <c r="AM1156" s="15">
        <v>3</v>
      </c>
      <c r="AN1156" s="15">
        <v>1</v>
      </c>
      <c r="AO1156" s="15">
        <v>1</v>
      </c>
      <c r="AP1156" s="15">
        <v>0.94</v>
      </c>
      <c r="AQ1156" s="16">
        <v>43101</v>
      </c>
      <c r="AR1156" s="16">
        <v>109574</v>
      </c>
      <c r="AS1156" s="16">
        <v>42806</v>
      </c>
    </row>
    <row r="1157" spans="1:45" x14ac:dyDescent="0.2">
      <c r="A1157" s="48" t="s">
        <v>9633</v>
      </c>
      <c r="B1157" s="11" t="s">
        <v>9557</v>
      </c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 t="s">
        <v>1317</v>
      </c>
      <c r="P1157" s="5" t="s">
        <v>6205</v>
      </c>
      <c r="Q1157" s="12" t="s">
        <v>1305</v>
      </c>
      <c r="R1157" s="12" t="s">
        <v>26</v>
      </c>
      <c r="S1157" s="12" t="s">
        <v>27</v>
      </c>
      <c r="T1157" s="12"/>
      <c r="U1157" s="12"/>
      <c r="V1157" s="12" t="s">
        <v>28</v>
      </c>
      <c r="W1157" s="12" t="s">
        <v>29</v>
      </c>
      <c r="X1157" s="12" t="s">
        <v>30</v>
      </c>
      <c r="Y1157" s="12" t="s">
        <v>1314</v>
      </c>
      <c r="Z1157" s="12">
        <v>24.7</v>
      </c>
      <c r="AA1157" s="12">
        <v>26.42</v>
      </c>
      <c r="AB1157" s="14">
        <f t="shared" si="80"/>
        <v>1.0696356275303645</v>
      </c>
      <c r="AC1157" s="12">
        <v>0</v>
      </c>
      <c r="AD1157" s="12">
        <v>44.94</v>
      </c>
      <c r="AE1157" s="12">
        <v>44.94</v>
      </c>
      <c r="AF1157" s="14">
        <f t="shared" si="81"/>
        <v>1</v>
      </c>
      <c r="AG1157" s="15">
        <v>0</v>
      </c>
      <c r="AH1157" s="15">
        <v>12</v>
      </c>
      <c r="AI1157" s="15">
        <v>0</v>
      </c>
      <c r="AJ1157" s="15">
        <v>0</v>
      </c>
      <c r="AK1157" s="15">
        <v>0</v>
      </c>
      <c r="AL1157" s="15">
        <v>12</v>
      </c>
      <c r="AM1157" s="15">
        <v>3</v>
      </c>
      <c r="AN1157" s="15">
        <v>1</v>
      </c>
      <c r="AO1157" s="15">
        <v>1</v>
      </c>
      <c r="AP1157" s="15">
        <v>0.94</v>
      </c>
      <c r="AQ1157" s="16">
        <v>43101</v>
      </c>
      <c r="AR1157" s="16">
        <v>109574</v>
      </c>
      <c r="AS1157" s="16">
        <v>42806</v>
      </c>
    </row>
    <row r="1158" spans="1:45" x14ac:dyDescent="0.2">
      <c r="A1158" s="48" t="s">
        <v>9633</v>
      </c>
      <c r="B1158" s="11" t="s">
        <v>9557</v>
      </c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 t="s">
        <v>1318</v>
      </c>
      <c r="P1158" s="5" t="s">
        <v>6206</v>
      </c>
      <c r="Q1158" s="12" t="s">
        <v>1305</v>
      </c>
      <c r="R1158" s="12" t="s">
        <v>26</v>
      </c>
      <c r="S1158" s="12" t="s">
        <v>27</v>
      </c>
      <c r="T1158" s="12"/>
      <c r="U1158" s="12"/>
      <c r="V1158" s="12" t="s">
        <v>28</v>
      </c>
      <c r="W1158" s="12" t="s">
        <v>29</v>
      </c>
      <c r="X1158" s="12" t="s">
        <v>30</v>
      </c>
      <c r="Y1158" s="12" t="s">
        <v>1314</v>
      </c>
      <c r="Z1158" s="12">
        <v>10.29</v>
      </c>
      <c r="AA1158" s="12">
        <v>11</v>
      </c>
      <c r="AB1158" s="14">
        <f t="shared" si="80"/>
        <v>1.0689990281827018</v>
      </c>
      <c r="AC1158" s="12">
        <v>0</v>
      </c>
      <c r="AD1158" s="12">
        <v>23.97</v>
      </c>
      <c r="AE1158" s="12">
        <v>23.97</v>
      </c>
      <c r="AF1158" s="14">
        <f t="shared" si="81"/>
        <v>1</v>
      </c>
      <c r="AG1158" s="15">
        <v>0</v>
      </c>
      <c r="AH1158" s="15">
        <v>5</v>
      </c>
      <c r="AI1158" s="15">
        <v>0</v>
      </c>
      <c r="AJ1158" s="15">
        <v>0</v>
      </c>
      <c r="AK1158" s="15">
        <v>0</v>
      </c>
      <c r="AL1158" s="15">
        <v>5</v>
      </c>
      <c r="AM1158" s="15">
        <v>3</v>
      </c>
      <c r="AN1158" s="15">
        <v>1</v>
      </c>
      <c r="AO1158" s="15">
        <v>1</v>
      </c>
      <c r="AP1158" s="15">
        <v>0.94</v>
      </c>
      <c r="AQ1158" s="16">
        <v>43101</v>
      </c>
      <c r="AR1158" s="16">
        <v>109574</v>
      </c>
      <c r="AS1158" s="16">
        <v>42806</v>
      </c>
    </row>
    <row r="1159" spans="1:45" x14ac:dyDescent="0.2">
      <c r="A1159" s="48" t="s">
        <v>9633</v>
      </c>
      <c r="B1159" s="11" t="s">
        <v>9557</v>
      </c>
      <c r="C1159" s="12"/>
      <c r="D1159" s="11" t="s">
        <v>9557</v>
      </c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 t="s">
        <v>1319</v>
      </c>
      <c r="P1159" s="5" t="s">
        <v>6207</v>
      </c>
      <c r="Q1159" s="12" t="s">
        <v>1305</v>
      </c>
      <c r="R1159" s="12" t="s">
        <v>26</v>
      </c>
      <c r="S1159" s="12" t="s">
        <v>113</v>
      </c>
      <c r="T1159" s="12"/>
      <c r="U1159" s="12"/>
      <c r="V1159" s="12" t="s">
        <v>28</v>
      </c>
      <c r="W1159" s="12" t="s">
        <v>29</v>
      </c>
      <c r="X1159" s="12" t="s">
        <v>30</v>
      </c>
      <c r="Y1159" s="12" t="s">
        <v>1309</v>
      </c>
      <c r="Z1159" s="12">
        <v>19.13</v>
      </c>
      <c r="AA1159" s="12">
        <v>20.46</v>
      </c>
      <c r="AB1159" s="14">
        <f t="shared" si="80"/>
        <v>1.0695243073706222</v>
      </c>
      <c r="AC1159" s="12">
        <v>0</v>
      </c>
      <c r="AD1159" s="12">
        <v>23.67</v>
      </c>
      <c r="AE1159" s="12">
        <v>21.3</v>
      </c>
      <c r="AF1159" s="14">
        <f t="shared" si="81"/>
        <v>0.89987325728770595</v>
      </c>
      <c r="AG1159" s="15">
        <v>0</v>
      </c>
      <c r="AH1159" s="15">
        <v>10</v>
      </c>
      <c r="AI1159" s="15">
        <v>0</v>
      </c>
      <c r="AJ1159" s="15">
        <v>0</v>
      </c>
      <c r="AK1159" s="15">
        <v>0</v>
      </c>
      <c r="AL1159" s="15">
        <v>10</v>
      </c>
      <c r="AM1159" s="15">
        <v>0</v>
      </c>
      <c r="AN1159" s="15">
        <v>1</v>
      </c>
      <c r="AO1159" s="15">
        <v>1</v>
      </c>
      <c r="AP1159" s="15">
        <v>0.94</v>
      </c>
      <c r="AQ1159" s="16">
        <v>43101</v>
      </c>
      <c r="AR1159" s="16">
        <v>109574</v>
      </c>
      <c r="AS1159" s="16">
        <v>42806</v>
      </c>
    </row>
    <row r="1160" spans="1:45" x14ac:dyDescent="0.2">
      <c r="A1160" s="48" t="s">
        <v>9633</v>
      </c>
      <c r="B1160" s="11" t="s">
        <v>9557</v>
      </c>
      <c r="C1160" s="12"/>
      <c r="D1160" s="11" t="s">
        <v>9557</v>
      </c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 t="s">
        <v>1320</v>
      </c>
      <c r="P1160" s="5" t="s">
        <v>6208</v>
      </c>
      <c r="Q1160" s="12" t="s">
        <v>1305</v>
      </c>
      <c r="R1160" s="12" t="s">
        <v>26</v>
      </c>
      <c r="S1160" s="12" t="s">
        <v>113</v>
      </c>
      <c r="T1160" s="12"/>
      <c r="U1160" s="12"/>
      <c r="V1160" s="12" t="s">
        <v>28</v>
      </c>
      <c r="W1160" s="12" t="s">
        <v>29</v>
      </c>
      <c r="X1160" s="12" t="s">
        <v>30</v>
      </c>
      <c r="Y1160" s="12" t="s">
        <v>1309</v>
      </c>
      <c r="Z1160" s="12">
        <v>7.65</v>
      </c>
      <c r="AA1160" s="12">
        <v>8.18</v>
      </c>
      <c r="AB1160" s="14">
        <f t="shared" si="80"/>
        <v>1.069281045751634</v>
      </c>
      <c r="AC1160" s="12">
        <v>0</v>
      </c>
      <c r="AD1160" s="12">
        <v>9.4700000000000006</v>
      </c>
      <c r="AE1160" s="12">
        <v>8.52</v>
      </c>
      <c r="AF1160" s="14">
        <f t="shared" si="81"/>
        <v>0.89968321013727548</v>
      </c>
      <c r="AG1160" s="15">
        <v>0</v>
      </c>
      <c r="AH1160" s="15">
        <v>4</v>
      </c>
      <c r="AI1160" s="15">
        <v>0</v>
      </c>
      <c r="AJ1160" s="15">
        <v>0</v>
      </c>
      <c r="AK1160" s="15">
        <v>0</v>
      </c>
      <c r="AL1160" s="15">
        <v>4</v>
      </c>
      <c r="AM1160" s="15">
        <v>0</v>
      </c>
      <c r="AN1160" s="15">
        <v>1</v>
      </c>
      <c r="AO1160" s="15">
        <v>1</v>
      </c>
      <c r="AP1160" s="15">
        <v>0.94</v>
      </c>
      <c r="AQ1160" s="16">
        <v>43101</v>
      </c>
      <c r="AR1160" s="16">
        <v>109574</v>
      </c>
      <c r="AS1160" s="16">
        <v>42806</v>
      </c>
    </row>
    <row r="1161" spans="1:45" x14ac:dyDescent="0.2">
      <c r="A1161" s="48" t="s">
        <v>9633</v>
      </c>
      <c r="B1161" s="12"/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 t="s">
        <v>1321</v>
      </c>
      <c r="P1161" s="5" t="s">
        <v>6209</v>
      </c>
      <c r="Q1161" s="12" t="s">
        <v>1322</v>
      </c>
      <c r="R1161" s="12" t="s">
        <v>94</v>
      </c>
      <c r="S1161" s="12" t="s">
        <v>27</v>
      </c>
      <c r="T1161" s="12"/>
      <c r="U1161" s="12"/>
      <c r="V1161" s="12" t="s">
        <v>28</v>
      </c>
      <c r="W1161" s="12"/>
      <c r="X1161" s="12" t="s">
        <v>30</v>
      </c>
      <c r="Y1161" s="12"/>
      <c r="Z1161" s="12">
        <v>0</v>
      </c>
      <c r="AA1161" s="12">
        <v>0</v>
      </c>
      <c r="AB1161" s="14" t="s">
        <v>8976</v>
      </c>
      <c r="AC1161" s="12">
        <v>0</v>
      </c>
      <c r="AD1161" s="12">
        <v>0</v>
      </c>
      <c r="AE1161" s="12">
        <v>0</v>
      </c>
      <c r="AF1161" s="14" t="s">
        <v>8976</v>
      </c>
      <c r="AG1161" s="15"/>
      <c r="AH1161" s="15">
        <v>0</v>
      </c>
      <c r="AI1161" s="15">
        <v>0</v>
      </c>
      <c r="AJ1161" s="15">
        <v>0</v>
      </c>
      <c r="AK1161" s="15"/>
      <c r="AL1161" s="15">
        <v>0</v>
      </c>
      <c r="AM1161" s="15">
        <v>0</v>
      </c>
      <c r="AN1161" s="15">
        <v>1</v>
      </c>
      <c r="AO1161" s="15">
        <v>1</v>
      </c>
      <c r="AP1161" s="15">
        <v>0.94</v>
      </c>
      <c r="AQ1161" s="16">
        <v>43101</v>
      </c>
      <c r="AR1161" s="16">
        <v>109574</v>
      </c>
      <c r="AS1161" s="16">
        <v>42806</v>
      </c>
    </row>
    <row r="1162" spans="1:45" x14ac:dyDescent="0.2">
      <c r="A1162" s="48" t="s">
        <v>9633</v>
      </c>
      <c r="B1162" s="11" t="s">
        <v>9557</v>
      </c>
      <c r="C1162" s="12"/>
      <c r="D1162" s="11" t="s">
        <v>9557</v>
      </c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 t="s">
        <v>1323</v>
      </c>
      <c r="P1162" s="5" t="s">
        <v>6210</v>
      </c>
      <c r="Q1162" s="12" t="s">
        <v>1322</v>
      </c>
      <c r="R1162" s="12" t="s">
        <v>26</v>
      </c>
      <c r="S1162" s="12" t="s">
        <v>27</v>
      </c>
      <c r="T1162" s="12"/>
      <c r="U1162" s="12"/>
      <c r="V1162" s="12" t="s">
        <v>28</v>
      </c>
      <c r="W1162" s="12" t="s">
        <v>29</v>
      </c>
      <c r="X1162" s="12" t="s">
        <v>30</v>
      </c>
      <c r="Y1162" s="12" t="s">
        <v>1309</v>
      </c>
      <c r="Z1162" s="12">
        <v>15.31</v>
      </c>
      <c r="AA1162" s="12">
        <v>16.37</v>
      </c>
      <c r="AB1162" s="14">
        <f t="shared" ref="AB1162:AB1181" si="82">AA1162/Z1162</f>
        <v>1.0692357935989549</v>
      </c>
      <c r="AC1162" s="12">
        <v>0</v>
      </c>
      <c r="AD1162" s="12">
        <v>18.940000000000001</v>
      </c>
      <c r="AE1162" s="12">
        <v>17.05</v>
      </c>
      <c r="AF1162" s="14">
        <f t="shared" ref="AF1162:AF1181" si="83">AE1162/AD1162</f>
        <v>0.9002111932418162</v>
      </c>
      <c r="AG1162" s="15">
        <v>0</v>
      </c>
      <c r="AH1162" s="15">
        <v>8</v>
      </c>
      <c r="AI1162" s="15">
        <v>0</v>
      </c>
      <c r="AJ1162" s="15">
        <v>0</v>
      </c>
      <c r="AK1162" s="15">
        <v>0</v>
      </c>
      <c r="AL1162" s="15">
        <v>8</v>
      </c>
      <c r="AM1162" s="15">
        <v>0</v>
      </c>
      <c r="AN1162" s="15">
        <v>1</v>
      </c>
      <c r="AO1162" s="15">
        <v>1</v>
      </c>
      <c r="AP1162" s="15">
        <v>0.94</v>
      </c>
      <c r="AQ1162" s="16">
        <v>43101</v>
      </c>
      <c r="AR1162" s="16">
        <v>109574</v>
      </c>
      <c r="AS1162" s="16">
        <v>42806</v>
      </c>
    </row>
    <row r="1163" spans="1:45" x14ac:dyDescent="0.2">
      <c r="A1163" s="48" t="s">
        <v>9633</v>
      </c>
      <c r="B1163" s="11" t="s">
        <v>9557</v>
      </c>
      <c r="C1163" s="12"/>
      <c r="D1163" s="11" t="s">
        <v>9557</v>
      </c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 t="s">
        <v>1324</v>
      </c>
      <c r="P1163" s="5" t="s">
        <v>6211</v>
      </c>
      <c r="Q1163" s="12" t="s">
        <v>1322</v>
      </c>
      <c r="R1163" s="12" t="s">
        <v>26</v>
      </c>
      <c r="S1163" s="12" t="s">
        <v>27</v>
      </c>
      <c r="T1163" s="12"/>
      <c r="U1163" s="12"/>
      <c r="V1163" s="12" t="s">
        <v>28</v>
      </c>
      <c r="W1163" s="12" t="s">
        <v>29</v>
      </c>
      <c r="X1163" s="12" t="s">
        <v>30</v>
      </c>
      <c r="Y1163" s="12" t="s">
        <v>1309</v>
      </c>
      <c r="Z1163" s="12">
        <v>28.7</v>
      </c>
      <c r="AA1163" s="12">
        <v>30.69</v>
      </c>
      <c r="AB1163" s="14">
        <f t="shared" si="82"/>
        <v>1.0693379790940767</v>
      </c>
      <c r="AC1163" s="12">
        <v>0</v>
      </c>
      <c r="AD1163" s="12">
        <v>35.51</v>
      </c>
      <c r="AE1163" s="12">
        <v>31.96</v>
      </c>
      <c r="AF1163" s="14">
        <f t="shared" si="83"/>
        <v>0.90002816108138561</v>
      </c>
      <c r="AG1163" s="15">
        <v>0</v>
      </c>
      <c r="AH1163" s="15">
        <v>15</v>
      </c>
      <c r="AI1163" s="15">
        <v>0</v>
      </c>
      <c r="AJ1163" s="15">
        <v>0</v>
      </c>
      <c r="AK1163" s="15">
        <v>0</v>
      </c>
      <c r="AL1163" s="15">
        <v>15</v>
      </c>
      <c r="AM1163" s="15">
        <v>0</v>
      </c>
      <c r="AN1163" s="15">
        <v>1</v>
      </c>
      <c r="AO1163" s="15">
        <v>1</v>
      </c>
      <c r="AP1163" s="15">
        <v>0.94</v>
      </c>
      <c r="AQ1163" s="16">
        <v>43101</v>
      </c>
      <c r="AR1163" s="16">
        <v>109574</v>
      </c>
      <c r="AS1163" s="16">
        <v>42806</v>
      </c>
    </row>
    <row r="1164" spans="1:45" x14ac:dyDescent="0.2">
      <c r="A1164" s="48" t="s">
        <v>9633</v>
      </c>
      <c r="B1164" s="11" t="s">
        <v>9557</v>
      </c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 t="s">
        <v>1325</v>
      </c>
      <c r="P1164" s="5" t="s">
        <v>6212</v>
      </c>
      <c r="Q1164" s="12" t="s">
        <v>1322</v>
      </c>
      <c r="R1164" s="12" t="s">
        <v>26</v>
      </c>
      <c r="S1164" s="12" t="s">
        <v>27</v>
      </c>
      <c r="T1164" s="12"/>
      <c r="U1164" s="12"/>
      <c r="V1164" s="12" t="s">
        <v>28</v>
      </c>
      <c r="W1164" s="12" t="s">
        <v>29</v>
      </c>
      <c r="X1164" s="12" t="s">
        <v>30</v>
      </c>
      <c r="Y1164" s="12" t="s">
        <v>1314</v>
      </c>
      <c r="Z1164" s="12">
        <v>30.88</v>
      </c>
      <c r="AA1164" s="12">
        <v>33.03</v>
      </c>
      <c r="AB1164" s="14">
        <f t="shared" si="82"/>
        <v>1.0696243523316062</v>
      </c>
      <c r="AC1164" s="12">
        <v>0</v>
      </c>
      <c r="AD1164" s="12">
        <v>53.93</v>
      </c>
      <c r="AE1164" s="12">
        <v>53.93</v>
      </c>
      <c r="AF1164" s="14">
        <f t="shared" si="83"/>
        <v>1</v>
      </c>
      <c r="AG1164" s="15">
        <v>0</v>
      </c>
      <c r="AH1164" s="15">
        <v>15</v>
      </c>
      <c r="AI1164" s="15">
        <v>0</v>
      </c>
      <c r="AJ1164" s="15">
        <v>0</v>
      </c>
      <c r="AK1164" s="15">
        <v>0</v>
      </c>
      <c r="AL1164" s="15">
        <v>15</v>
      </c>
      <c r="AM1164" s="15">
        <v>3</v>
      </c>
      <c r="AN1164" s="15">
        <v>1</v>
      </c>
      <c r="AO1164" s="15">
        <v>1</v>
      </c>
      <c r="AP1164" s="15">
        <v>0.94</v>
      </c>
      <c r="AQ1164" s="16">
        <v>43101</v>
      </c>
      <c r="AR1164" s="16">
        <v>109574</v>
      </c>
      <c r="AS1164" s="16">
        <v>42806</v>
      </c>
    </row>
    <row r="1165" spans="1:45" x14ac:dyDescent="0.2">
      <c r="A1165" s="48" t="s">
        <v>9633</v>
      </c>
      <c r="B1165" s="11" t="s">
        <v>9557</v>
      </c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 t="s">
        <v>1326</v>
      </c>
      <c r="P1165" s="5" t="s">
        <v>6213</v>
      </c>
      <c r="Q1165" s="12" t="s">
        <v>1322</v>
      </c>
      <c r="R1165" s="12" t="s">
        <v>26</v>
      </c>
      <c r="S1165" s="12" t="s">
        <v>27</v>
      </c>
      <c r="T1165" s="12"/>
      <c r="U1165" s="12"/>
      <c r="V1165" s="12" t="s">
        <v>28</v>
      </c>
      <c r="W1165" s="12" t="s">
        <v>29</v>
      </c>
      <c r="X1165" s="12" t="s">
        <v>30</v>
      </c>
      <c r="Y1165" s="12" t="s">
        <v>1314</v>
      </c>
      <c r="Z1165" s="12">
        <v>51.46</v>
      </c>
      <c r="AA1165" s="12">
        <v>55.04</v>
      </c>
      <c r="AB1165" s="14">
        <f t="shared" si="82"/>
        <v>1.0695685969685191</v>
      </c>
      <c r="AC1165" s="12">
        <v>0</v>
      </c>
      <c r="AD1165" s="12">
        <v>83.9</v>
      </c>
      <c r="AE1165" s="12">
        <v>83.9</v>
      </c>
      <c r="AF1165" s="14">
        <f t="shared" si="83"/>
        <v>1</v>
      </c>
      <c r="AG1165" s="15">
        <v>0</v>
      </c>
      <c r="AH1165" s="15">
        <v>25</v>
      </c>
      <c r="AI1165" s="15">
        <v>0</v>
      </c>
      <c r="AJ1165" s="15">
        <v>0</v>
      </c>
      <c r="AK1165" s="15">
        <v>0</v>
      </c>
      <c r="AL1165" s="15">
        <v>25</v>
      </c>
      <c r="AM1165" s="15">
        <v>3</v>
      </c>
      <c r="AN1165" s="15">
        <v>1</v>
      </c>
      <c r="AO1165" s="15">
        <v>1</v>
      </c>
      <c r="AP1165" s="15">
        <v>0.94</v>
      </c>
      <c r="AQ1165" s="16">
        <v>43101</v>
      </c>
      <c r="AR1165" s="16">
        <v>109574</v>
      </c>
      <c r="AS1165" s="16">
        <v>42806</v>
      </c>
    </row>
    <row r="1166" spans="1:45" x14ac:dyDescent="0.2">
      <c r="A1166" s="48" t="s">
        <v>9633</v>
      </c>
      <c r="B1166" s="11" t="s">
        <v>9557</v>
      </c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 t="s">
        <v>1327</v>
      </c>
      <c r="P1166" s="5" t="s">
        <v>6214</v>
      </c>
      <c r="Q1166" s="12" t="s">
        <v>1328</v>
      </c>
      <c r="R1166" s="12" t="s">
        <v>26</v>
      </c>
      <c r="S1166" s="12" t="s">
        <v>27</v>
      </c>
      <c r="T1166" s="12"/>
      <c r="U1166" s="12"/>
      <c r="V1166" s="12" t="s">
        <v>28</v>
      </c>
      <c r="W1166" s="12" t="s">
        <v>29</v>
      </c>
      <c r="X1166" s="12" t="s">
        <v>30</v>
      </c>
      <c r="Y1166" s="12" t="s">
        <v>1329</v>
      </c>
      <c r="Z1166" s="12">
        <v>10.29</v>
      </c>
      <c r="AA1166" s="12">
        <v>11</v>
      </c>
      <c r="AB1166" s="14">
        <f t="shared" si="82"/>
        <v>1.0689990281827018</v>
      </c>
      <c r="AC1166" s="12">
        <v>0</v>
      </c>
      <c r="AD1166" s="12">
        <v>22.18</v>
      </c>
      <c r="AE1166" s="12">
        <v>22.18</v>
      </c>
      <c r="AF1166" s="14">
        <f t="shared" si="83"/>
        <v>1</v>
      </c>
      <c r="AG1166" s="15">
        <v>0</v>
      </c>
      <c r="AH1166" s="15">
        <v>5</v>
      </c>
      <c r="AI1166" s="15">
        <v>0</v>
      </c>
      <c r="AJ1166" s="15">
        <v>0</v>
      </c>
      <c r="AK1166" s="15">
        <v>0</v>
      </c>
      <c r="AL1166" s="15">
        <v>8</v>
      </c>
      <c r="AM1166" s="15">
        <v>3</v>
      </c>
      <c r="AN1166" s="15">
        <v>1</v>
      </c>
      <c r="AO1166" s="15">
        <v>1</v>
      </c>
      <c r="AP1166" s="15">
        <v>0.94</v>
      </c>
      <c r="AQ1166" s="16">
        <v>43101</v>
      </c>
      <c r="AR1166" s="16">
        <v>109574</v>
      </c>
      <c r="AS1166" s="16">
        <v>42806</v>
      </c>
    </row>
    <row r="1167" spans="1:45" x14ac:dyDescent="0.2">
      <c r="A1167" s="48" t="s">
        <v>9633</v>
      </c>
      <c r="B1167" s="11" t="s">
        <v>9557</v>
      </c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 t="s">
        <v>1330</v>
      </c>
      <c r="P1167" s="5" t="s">
        <v>6215</v>
      </c>
      <c r="Q1167" s="12" t="s">
        <v>1328</v>
      </c>
      <c r="R1167" s="12" t="s">
        <v>26</v>
      </c>
      <c r="S1167" s="12" t="s">
        <v>27</v>
      </c>
      <c r="T1167" s="12"/>
      <c r="U1167" s="12"/>
      <c r="V1167" s="12" t="s">
        <v>28</v>
      </c>
      <c r="W1167" s="12" t="s">
        <v>29</v>
      </c>
      <c r="X1167" s="12" t="s">
        <v>30</v>
      </c>
      <c r="Y1167" s="12" t="s">
        <v>1329</v>
      </c>
      <c r="Z1167" s="12">
        <v>26.76</v>
      </c>
      <c r="AA1167" s="12">
        <v>28.62</v>
      </c>
      <c r="AB1167" s="14">
        <f t="shared" si="82"/>
        <v>1.069506726457399</v>
      </c>
      <c r="AC1167" s="12">
        <v>0</v>
      </c>
      <c r="AD1167" s="12">
        <v>38.31</v>
      </c>
      <c r="AE1167" s="12">
        <v>38.31</v>
      </c>
      <c r="AF1167" s="14">
        <f t="shared" si="83"/>
        <v>1</v>
      </c>
      <c r="AG1167" s="15">
        <v>0</v>
      </c>
      <c r="AH1167" s="15">
        <v>13</v>
      </c>
      <c r="AI1167" s="15">
        <v>0</v>
      </c>
      <c r="AJ1167" s="15">
        <v>0</v>
      </c>
      <c r="AK1167" s="15">
        <v>0</v>
      </c>
      <c r="AL1167" s="15">
        <v>16</v>
      </c>
      <c r="AM1167" s="15">
        <v>3</v>
      </c>
      <c r="AN1167" s="15">
        <v>1</v>
      </c>
      <c r="AO1167" s="15">
        <v>1</v>
      </c>
      <c r="AP1167" s="15">
        <v>0.94</v>
      </c>
      <c r="AQ1167" s="16">
        <v>43101</v>
      </c>
      <c r="AR1167" s="16">
        <v>109574</v>
      </c>
      <c r="AS1167" s="16">
        <v>42806</v>
      </c>
    </row>
    <row r="1168" spans="1:45" x14ac:dyDescent="0.2">
      <c r="A1168" s="48" t="s">
        <v>9633</v>
      </c>
      <c r="B1168" s="11" t="s">
        <v>9557</v>
      </c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 t="s">
        <v>1331</v>
      </c>
      <c r="P1168" s="5" t="s">
        <v>6216</v>
      </c>
      <c r="Q1168" s="12" t="s">
        <v>1328</v>
      </c>
      <c r="R1168" s="12" t="s">
        <v>26</v>
      </c>
      <c r="S1168" s="12" t="s">
        <v>27</v>
      </c>
      <c r="T1168" s="12"/>
      <c r="U1168" s="12"/>
      <c r="V1168" s="12" t="s">
        <v>28</v>
      </c>
      <c r="W1168" s="12" t="s">
        <v>29</v>
      </c>
      <c r="X1168" s="12" t="s">
        <v>30</v>
      </c>
      <c r="Y1168" s="12" t="s">
        <v>1329</v>
      </c>
      <c r="Z1168" s="12">
        <v>6.18</v>
      </c>
      <c r="AA1168" s="12">
        <v>6.61</v>
      </c>
      <c r="AB1168" s="14">
        <f t="shared" si="82"/>
        <v>1.0695792880258901</v>
      </c>
      <c r="AC1168" s="12">
        <v>0</v>
      </c>
      <c r="AD1168" s="12">
        <v>56.46</v>
      </c>
      <c r="AE1168" s="12">
        <v>56.46</v>
      </c>
      <c r="AF1168" s="14">
        <f t="shared" si="83"/>
        <v>1</v>
      </c>
      <c r="AG1168" s="15">
        <v>0</v>
      </c>
      <c r="AH1168" s="15">
        <v>3</v>
      </c>
      <c r="AI1168" s="15">
        <v>0</v>
      </c>
      <c r="AJ1168" s="15">
        <v>0</v>
      </c>
      <c r="AK1168" s="15">
        <v>0</v>
      </c>
      <c r="AL1168" s="15">
        <v>25</v>
      </c>
      <c r="AM1168" s="15">
        <v>3</v>
      </c>
      <c r="AN1168" s="15">
        <v>1</v>
      </c>
      <c r="AO1168" s="15">
        <v>1</v>
      </c>
      <c r="AP1168" s="15">
        <v>0.94</v>
      </c>
      <c r="AQ1168" s="16">
        <v>43101</v>
      </c>
      <c r="AR1168" s="16">
        <v>109574</v>
      </c>
      <c r="AS1168" s="16">
        <v>42806</v>
      </c>
    </row>
    <row r="1169" spans="1:45" x14ac:dyDescent="0.2">
      <c r="A1169" s="48" t="s">
        <v>9633</v>
      </c>
      <c r="B1169" s="11" t="s">
        <v>9557</v>
      </c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 t="s">
        <v>1332</v>
      </c>
      <c r="P1169" s="5" t="s">
        <v>6217</v>
      </c>
      <c r="Q1169" s="12" t="s">
        <v>1328</v>
      </c>
      <c r="R1169" s="12" t="s">
        <v>26</v>
      </c>
      <c r="S1169" s="12" t="s">
        <v>27</v>
      </c>
      <c r="T1169" s="12"/>
      <c r="U1169" s="12"/>
      <c r="V1169" s="12" t="s">
        <v>28</v>
      </c>
      <c r="W1169" s="12" t="s">
        <v>29</v>
      </c>
      <c r="X1169" s="12" t="s">
        <v>30</v>
      </c>
      <c r="Y1169" s="12" t="s">
        <v>1329</v>
      </c>
      <c r="Z1169" s="12">
        <v>4.12</v>
      </c>
      <c r="AA1169" s="12">
        <v>4.41</v>
      </c>
      <c r="AB1169" s="14">
        <f t="shared" si="82"/>
        <v>1.0703883495145632</v>
      </c>
      <c r="AC1169" s="12">
        <v>0</v>
      </c>
      <c r="AD1169" s="12">
        <v>40.32</v>
      </c>
      <c r="AE1169" s="12">
        <v>40.32</v>
      </c>
      <c r="AF1169" s="14">
        <f t="shared" si="83"/>
        <v>1</v>
      </c>
      <c r="AG1169" s="15">
        <v>0</v>
      </c>
      <c r="AH1169" s="15">
        <v>2</v>
      </c>
      <c r="AI1169" s="15">
        <v>0</v>
      </c>
      <c r="AJ1169" s="15">
        <v>0</v>
      </c>
      <c r="AK1169" s="15">
        <v>0</v>
      </c>
      <c r="AL1169" s="15">
        <v>20</v>
      </c>
      <c r="AM1169" s="15">
        <v>0</v>
      </c>
      <c r="AN1169" s="15">
        <v>1</v>
      </c>
      <c r="AO1169" s="15">
        <v>1</v>
      </c>
      <c r="AP1169" s="15">
        <v>0.94</v>
      </c>
      <c r="AQ1169" s="16">
        <v>43101</v>
      </c>
      <c r="AR1169" s="16">
        <v>109574</v>
      </c>
      <c r="AS1169" s="16">
        <v>42806</v>
      </c>
    </row>
    <row r="1170" spans="1:45" x14ac:dyDescent="0.2">
      <c r="A1170" s="48" t="s">
        <v>9633</v>
      </c>
      <c r="B1170" s="11" t="s">
        <v>9557</v>
      </c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 t="s">
        <v>1333</v>
      </c>
      <c r="P1170" s="5" t="s">
        <v>6218</v>
      </c>
      <c r="Q1170" s="12" t="s">
        <v>1328</v>
      </c>
      <c r="R1170" s="12" t="s">
        <v>26</v>
      </c>
      <c r="S1170" s="12" t="s">
        <v>27</v>
      </c>
      <c r="T1170" s="12"/>
      <c r="U1170" s="12"/>
      <c r="V1170" s="12" t="s">
        <v>28</v>
      </c>
      <c r="W1170" s="12" t="s">
        <v>29</v>
      </c>
      <c r="X1170" s="12" t="s">
        <v>30</v>
      </c>
      <c r="Y1170" s="12" t="s">
        <v>1329</v>
      </c>
      <c r="Z1170" s="12">
        <v>6.18</v>
      </c>
      <c r="AA1170" s="12">
        <v>6.61</v>
      </c>
      <c r="AB1170" s="14">
        <f t="shared" si="82"/>
        <v>1.0695792880258901</v>
      </c>
      <c r="AC1170" s="12">
        <v>0</v>
      </c>
      <c r="AD1170" s="12">
        <v>34.28</v>
      </c>
      <c r="AE1170" s="12">
        <v>34.28</v>
      </c>
      <c r="AF1170" s="14">
        <f t="shared" si="83"/>
        <v>1</v>
      </c>
      <c r="AG1170" s="15">
        <v>0</v>
      </c>
      <c r="AH1170" s="15">
        <v>3</v>
      </c>
      <c r="AI1170" s="15">
        <v>0</v>
      </c>
      <c r="AJ1170" s="15">
        <v>0</v>
      </c>
      <c r="AK1170" s="15">
        <v>0</v>
      </c>
      <c r="AL1170" s="15">
        <v>14</v>
      </c>
      <c r="AM1170" s="15">
        <v>3</v>
      </c>
      <c r="AN1170" s="15">
        <v>1</v>
      </c>
      <c r="AO1170" s="15">
        <v>1</v>
      </c>
      <c r="AP1170" s="15">
        <v>0.94</v>
      </c>
      <c r="AQ1170" s="16">
        <v>43101</v>
      </c>
      <c r="AR1170" s="16">
        <v>109574</v>
      </c>
      <c r="AS1170" s="16">
        <v>42806</v>
      </c>
    </row>
    <row r="1171" spans="1:45" x14ac:dyDescent="0.2">
      <c r="A1171" s="48" t="s">
        <v>9633</v>
      </c>
      <c r="B1171" s="11" t="s">
        <v>9557</v>
      </c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 t="s">
        <v>1334</v>
      </c>
      <c r="P1171" s="5" t="s">
        <v>6219</v>
      </c>
      <c r="Q1171" s="12" t="s">
        <v>1328</v>
      </c>
      <c r="R1171" s="12" t="s">
        <v>26</v>
      </c>
      <c r="S1171" s="12" t="s">
        <v>27</v>
      </c>
      <c r="T1171" s="12"/>
      <c r="U1171" s="12"/>
      <c r="V1171" s="12" t="s">
        <v>28</v>
      </c>
      <c r="W1171" s="12" t="s">
        <v>29</v>
      </c>
      <c r="X1171" s="12" t="s">
        <v>30</v>
      </c>
      <c r="Y1171" s="12" t="s">
        <v>1329</v>
      </c>
      <c r="Z1171" s="12">
        <v>4.12</v>
      </c>
      <c r="AA1171" s="12">
        <v>4.41</v>
      </c>
      <c r="AB1171" s="14">
        <f t="shared" si="82"/>
        <v>1.0703883495145632</v>
      </c>
      <c r="AC1171" s="12">
        <v>0</v>
      </c>
      <c r="AD1171" s="12">
        <v>28.23</v>
      </c>
      <c r="AE1171" s="12">
        <v>28.23</v>
      </c>
      <c r="AF1171" s="14">
        <f t="shared" si="83"/>
        <v>1</v>
      </c>
      <c r="AG1171" s="15">
        <v>0</v>
      </c>
      <c r="AH1171" s="15">
        <v>2</v>
      </c>
      <c r="AI1171" s="15">
        <v>0</v>
      </c>
      <c r="AJ1171" s="15">
        <v>0</v>
      </c>
      <c r="AK1171" s="15">
        <v>0</v>
      </c>
      <c r="AL1171" s="15">
        <v>14</v>
      </c>
      <c r="AM1171" s="15">
        <v>0</v>
      </c>
      <c r="AN1171" s="15">
        <v>1</v>
      </c>
      <c r="AO1171" s="15">
        <v>1</v>
      </c>
      <c r="AP1171" s="15">
        <v>0.94</v>
      </c>
      <c r="AQ1171" s="16">
        <v>43101</v>
      </c>
      <c r="AR1171" s="16">
        <v>109574</v>
      </c>
      <c r="AS1171" s="16">
        <v>42806</v>
      </c>
    </row>
    <row r="1172" spans="1:45" x14ac:dyDescent="0.2">
      <c r="A1172" s="48" t="s">
        <v>9633</v>
      </c>
      <c r="B1172" s="11" t="s">
        <v>9557</v>
      </c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 t="s">
        <v>1335</v>
      </c>
      <c r="P1172" s="5" t="s">
        <v>6220</v>
      </c>
      <c r="Q1172" s="12" t="s">
        <v>1336</v>
      </c>
      <c r="R1172" s="12" t="s">
        <v>26</v>
      </c>
      <c r="S1172" s="12" t="s">
        <v>27</v>
      </c>
      <c r="T1172" s="12"/>
      <c r="U1172" s="12"/>
      <c r="V1172" s="12" t="s">
        <v>28</v>
      </c>
      <c r="W1172" s="12" t="s">
        <v>29</v>
      </c>
      <c r="X1172" s="12" t="s">
        <v>30</v>
      </c>
      <c r="Y1172" s="12" t="s">
        <v>1337</v>
      </c>
      <c r="Z1172" s="12">
        <v>21.04</v>
      </c>
      <c r="AA1172" s="12">
        <v>22.5</v>
      </c>
      <c r="AB1172" s="14">
        <f t="shared" si="82"/>
        <v>1.0693916349809887</v>
      </c>
      <c r="AC1172" s="12">
        <v>0</v>
      </c>
      <c r="AD1172" s="12">
        <v>162.75</v>
      </c>
      <c r="AE1172" s="12">
        <v>162.75</v>
      </c>
      <c r="AF1172" s="14">
        <f t="shared" si="83"/>
        <v>1</v>
      </c>
      <c r="AG1172" s="15">
        <v>0</v>
      </c>
      <c r="AH1172" s="15">
        <v>11</v>
      </c>
      <c r="AI1172" s="15">
        <v>0</v>
      </c>
      <c r="AJ1172" s="15">
        <v>0</v>
      </c>
      <c r="AK1172" s="15">
        <v>0</v>
      </c>
      <c r="AL1172" s="15">
        <v>40</v>
      </c>
      <c r="AM1172" s="15">
        <v>5</v>
      </c>
      <c r="AN1172" s="15">
        <v>1</v>
      </c>
      <c r="AO1172" s="15">
        <v>1</v>
      </c>
      <c r="AP1172" s="15">
        <v>0.94</v>
      </c>
      <c r="AQ1172" s="16">
        <v>43101</v>
      </c>
      <c r="AR1172" s="16">
        <v>109574</v>
      </c>
      <c r="AS1172" s="16">
        <v>42806</v>
      </c>
    </row>
    <row r="1173" spans="1:45" x14ac:dyDescent="0.2">
      <c r="A1173" s="48" t="s">
        <v>9633</v>
      </c>
      <c r="B1173" s="11" t="s">
        <v>9557</v>
      </c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 t="s">
        <v>1338</v>
      </c>
      <c r="P1173" s="5" t="s">
        <v>6221</v>
      </c>
      <c r="Q1173" s="12" t="s">
        <v>1336</v>
      </c>
      <c r="R1173" s="12" t="s">
        <v>26</v>
      </c>
      <c r="S1173" s="12" t="s">
        <v>27</v>
      </c>
      <c r="T1173" s="12"/>
      <c r="U1173" s="12"/>
      <c r="V1173" s="12" t="s">
        <v>28</v>
      </c>
      <c r="W1173" s="12" t="s">
        <v>29</v>
      </c>
      <c r="X1173" s="12" t="s">
        <v>30</v>
      </c>
      <c r="Y1173" s="12" t="s">
        <v>1337</v>
      </c>
      <c r="Z1173" s="12">
        <v>9.57</v>
      </c>
      <c r="AA1173" s="12">
        <v>10.23</v>
      </c>
      <c r="AB1173" s="14">
        <f t="shared" si="82"/>
        <v>1.0689655172413792</v>
      </c>
      <c r="AC1173" s="12">
        <v>0</v>
      </c>
      <c r="AD1173" s="12">
        <v>108.5</v>
      </c>
      <c r="AE1173" s="12">
        <v>108.5</v>
      </c>
      <c r="AF1173" s="14">
        <f t="shared" si="83"/>
        <v>1</v>
      </c>
      <c r="AG1173" s="15">
        <v>0</v>
      </c>
      <c r="AH1173" s="15">
        <v>5</v>
      </c>
      <c r="AI1173" s="15">
        <v>0</v>
      </c>
      <c r="AJ1173" s="15">
        <v>0</v>
      </c>
      <c r="AK1173" s="15">
        <v>0</v>
      </c>
      <c r="AL1173" s="15">
        <v>25</v>
      </c>
      <c r="AM1173" s="15">
        <v>5</v>
      </c>
      <c r="AN1173" s="15">
        <v>1</v>
      </c>
      <c r="AO1173" s="15">
        <v>1</v>
      </c>
      <c r="AP1173" s="15">
        <v>0.94</v>
      </c>
      <c r="AQ1173" s="16">
        <v>43101</v>
      </c>
      <c r="AR1173" s="16">
        <v>109574</v>
      </c>
      <c r="AS1173" s="16">
        <v>42806</v>
      </c>
    </row>
    <row r="1174" spans="1:45" x14ac:dyDescent="0.2">
      <c r="A1174" s="48" t="s">
        <v>9633</v>
      </c>
      <c r="B1174" s="11" t="s">
        <v>9557</v>
      </c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 t="s">
        <v>1339</v>
      </c>
      <c r="P1174" s="5" t="s">
        <v>6222</v>
      </c>
      <c r="Q1174" s="12" t="s">
        <v>1336</v>
      </c>
      <c r="R1174" s="12" t="s">
        <v>26</v>
      </c>
      <c r="S1174" s="12" t="s">
        <v>27</v>
      </c>
      <c r="T1174" s="12"/>
      <c r="U1174" s="12"/>
      <c r="V1174" s="12" t="s">
        <v>28</v>
      </c>
      <c r="W1174" s="12" t="s">
        <v>29</v>
      </c>
      <c r="X1174" s="12" t="s">
        <v>30</v>
      </c>
      <c r="Y1174" s="12" t="s">
        <v>1337</v>
      </c>
      <c r="Z1174" s="12">
        <v>3.83</v>
      </c>
      <c r="AA1174" s="12">
        <v>4.0999999999999996</v>
      </c>
      <c r="AB1174" s="14">
        <f t="shared" si="82"/>
        <v>1.0704960835509136</v>
      </c>
      <c r="AC1174" s="12">
        <v>0</v>
      </c>
      <c r="AD1174" s="12">
        <v>72.33</v>
      </c>
      <c r="AE1174" s="12">
        <v>72.33</v>
      </c>
      <c r="AF1174" s="14">
        <f t="shared" si="83"/>
        <v>1</v>
      </c>
      <c r="AG1174" s="15">
        <v>0</v>
      </c>
      <c r="AH1174" s="15">
        <v>2</v>
      </c>
      <c r="AI1174" s="15">
        <v>0</v>
      </c>
      <c r="AJ1174" s="15">
        <v>0</v>
      </c>
      <c r="AK1174" s="15">
        <v>0</v>
      </c>
      <c r="AL1174" s="15">
        <v>15</v>
      </c>
      <c r="AM1174" s="15">
        <v>5</v>
      </c>
      <c r="AN1174" s="15">
        <v>1</v>
      </c>
      <c r="AO1174" s="15">
        <v>1</v>
      </c>
      <c r="AP1174" s="15">
        <v>0.94</v>
      </c>
      <c r="AQ1174" s="16">
        <v>43101</v>
      </c>
      <c r="AR1174" s="16">
        <v>109574</v>
      </c>
      <c r="AS1174" s="16">
        <v>42806</v>
      </c>
    </row>
    <row r="1175" spans="1:45" x14ac:dyDescent="0.2">
      <c r="A1175" s="48" t="s">
        <v>9633</v>
      </c>
      <c r="B1175" s="11" t="s">
        <v>9557</v>
      </c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 t="s">
        <v>1340</v>
      </c>
      <c r="P1175" s="5" t="s">
        <v>6223</v>
      </c>
      <c r="Q1175" s="12" t="s">
        <v>1336</v>
      </c>
      <c r="R1175" s="12" t="s">
        <v>26</v>
      </c>
      <c r="S1175" s="12" t="s">
        <v>27</v>
      </c>
      <c r="T1175" s="12"/>
      <c r="U1175" s="12"/>
      <c r="V1175" s="12" t="s">
        <v>28</v>
      </c>
      <c r="W1175" s="12" t="s">
        <v>29</v>
      </c>
      <c r="X1175" s="12" t="s">
        <v>30</v>
      </c>
      <c r="Y1175" s="12" t="s">
        <v>1337</v>
      </c>
      <c r="Z1175" s="12">
        <v>3.83</v>
      </c>
      <c r="AA1175" s="12">
        <v>4.0999999999999996</v>
      </c>
      <c r="AB1175" s="14">
        <f t="shared" si="82"/>
        <v>1.0704960835509136</v>
      </c>
      <c r="AC1175" s="12">
        <v>0</v>
      </c>
      <c r="AD1175" s="12">
        <v>65.099999999999994</v>
      </c>
      <c r="AE1175" s="12">
        <v>65.099999999999994</v>
      </c>
      <c r="AF1175" s="14">
        <f t="shared" si="83"/>
        <v>1</v>
      </c>
      <c r="AG1175" s="15">
        <v>0</v>
      </c>
      <c r="AH1175" s="15">
        <v>2</v>
      </c>
      <c r="AI1175" s="15">
        <v>0</v>
      </c>
      <c r="AJ1175" s="15">
        <v>0</v>
      </c>
      <c r="AK1175" s="15">
        <v>0</v>
      </c>
      <c r="AL1175" s="15">
        <v>15</v>
      </c>
      <c r="AM1175" s="15">
        <v>3</v>
      </c>
      <c r="AN1175" s="15">
        <v>1</v>
      </c>
      <c r="AO1175" s="15">
        <v>1</v>
      </c>
      <c r="AP1175" s="15">
        <v>0.94</v>
      </c>
      <c r="AQ1175" s="16">
        <v>43101</v>
      </c>
      <c r="AR1175" s="16">
        <v>109574</v>
      </c>
      <c r="AS1175" s="16">
        <v>42806</v>
      </c>
    </row>
    <row r="1176" spans="1:45" x14ac:dyDescent="0.2">
      <c r="A1176" s="48" t="s">
        <v>9633</v>
      </c>
      <c r="B1176" s="11" t="s">
        <v>9557</v>
      </c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 t="s">
        <v>1341</v>
      </c>
      <c r="P1176" s="5" t="s">
        <v>6224</v>
      </c>
      <c r="Q1176" s="12" t="s">
        <v>1336</v>
      </c>
      <c r="R1176" s="12" t="s">
        <v>26</v>
      </c>
      <c r="S1176" s="12" t="s">
        <v>27</v>
      </c>
      <c r="T1176" s="12"/>
      <c r="U1176" s="12"/>
      <c r="V1176" s="12" t="s">
        <v>28</v>
      </c>
      <c r="W1176" s="12" t="s">
        <v>29</v>
      </c>
      <c r="X1176" s="12" t="s">
        <v>30</v>
      </c>
      <c r="Y1176" s="12" t="s">
        <v>1337</v>
      </c>
      <c r="Z1176" s="12">
        <v>3.83</v>
      </c>
      <c r="AA1176" s="12">
        <v>4.0999999999999996</v>
      </c>
      <c r="AB1176" s="14">
        <f t="shared" si="82"/>
        <v>1.0704960835509136</v>
      </c>
      <c r="AC1176" s="12">
        <v>0</v>
      </c>
      <c r="AD1176" s="12">
        <v>65.099999999999994</v>
      </c>
      <c r="AE1176" s="12">
        <v>65.099999999999994</v>
      </c>
      <c r="AF1176" s="14">
        <f t="shared" si="83"/>
        <v>1</v>
      </c>
      <c r="AG1176" s="15">
        <v>0</v>
      </c>
      <c r="AH1176" s="15">
        <v>2</v>
      </c>
      <c r="AI1176" s="15">
        <v>0</v>
      </c>
      <c r="AJ1176" s="15">
        <v>0</v>
      </c>
      <c r="AK1176" s="15">
        <v>0</v>
      </c>
      <c r="AL1176" s="15">
        <v>15</v>
      </c>
      <c r="AM1176" s="15">
        <v>3</v>
      </c>
      <c r="AN1176" s="15">
        <v>1</v>
      </c>
      <c r="AO1176" s="15">
        <v>1</v>
      </c>
      <c r="AP1176" s="15">
        <v>0.94</v>
      </c>
      <c r="AQ1176" s="16">
        <v>43101</v>
      </c>
      <c r="AR1176" s="16">
        <v>109574</v>
      </c>
      <c r="AS1176" s="16">
        <v>42806</v>
      </c>
    </row>
    <row r="1177" spans="1:45" x14ac:dyDescent="0.2">
      <c r="A1177" s="48" t="s">
        <v>9633</v>
      </c>
      <c r="B1177" s="11" t="s">
        <v>9557</v>
      </c>
      <c r="C1177" s="12"/>
      <c r="D1177" s="11" t="s">
        <v>9557</v>
      </c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 t="s">
        <v>1342</v>
      </c>
      <c r="P1177" s="5" t="s">
        <v>6225</v>
      </c>
      <c r="Q1177" s="12" t="s">
        <v>1336</v>
      </c>
      <c r="R1177" s="12" t="s">
        <v>26</v>
      </c>
      <c r="S1177" s="12" t="s">
        <v>113</v>
      </c>
      <c r="T1177" s="12"/>
      <c r="U1177" s="12"/>
      <c r="V1177" s="12" t="s">
        <v>28</v>
      </c>
      <c r="W1177" s="12" t="s">
        <v>29</v>
      </c>
      <c r="X1177" s="12" t="s">
        <v>30</v>
      </c>
      <c r="Y1177" s="12" t="s">
        <v>1309</v>
      </c>
      <c r="Z1177" s="12">
        <v>9.57</v>
      </c>
      <c r="AA1177" s="12">
        <v>10.23</v>
      </c>
      <c r="AB1177" s="14">
        <f t="shared" si="82"/>
        <v>1.0689655172413792</v>
      </c>
      <c r="AC1177" s="12">
        <v>0</v>
      </c>
      <c r="AD1177" s="12">
        <v>11.84</v>
      </c>
      <c r="AE1177" s="12">
        <v>10.66</v>
      </c>
      <c r="AF1177" s="14">
        <f t="shared" si="83"/>
        <v>0.90033783783783783</v>
      </c>
      <c r="AG1177" s="15">
        <v>0</v>
      </c>
      <c r="AH1177" s="15">
        <v>5</v>
      </c>
      <c r="AI1177" s="15">
        <v>0</v>
      </c>
      <c r="AJ1177" s="15">
        <v>0</v>
      </c>
      <c r="AK1177" s="15">
        <v>0</v>
      </c>
      <c r="AL1177" s="15">
        <v>5</v>
      </c>
      <c r="AM1177" s="15">
        <v>0</v>
      </c>
      <c r="AN1177" s="15">
        <v>1</v>
      </c>
      <c r="AO1177" s="15">
        <v>1</v>
      </c>
      <c r="AP1177" s="15">
        <v>0.94</v>
      </c>
      <c r="AQ1177" s="16">
        <v>43101</v>
      </c>
      <c r="AR1177" s="16">
        <v>109574</v>
      </c>
      <c r="AS1177" s="16">
        <v>42806</v>
      </c>
    </row>
    <row r="1178" spans="1:45" x14ac:dyDescent="0.2">
      <c r="A1178" s="48" t="s">
        <v>9633</v>
      </c>
      <c r="B1178" s="11" t="s">
        <v>9557</v>
      </c>
      <c r="C1178" s="12"/>
      <c r="D1178" s="11" t="s">
        <v>9557</v>
      </c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 t="s">
        <v>1343</v>
      </c>
      <c r="P1178" s="5" t="s">
        <v>6226</v>
      </c>
      <c r="Q1178" s="12" t="s">
        <v>1336</v>
      </c>
      <c r="R1178" s="12" t="s">
        <v>26</v>
      </c>
      <c r="S1178" s="12" t="s">
        <v>27</v>
      </c>
      <c r="T1178" s="12"/>
      <c r="U1178" s="12"/>
      <c r="V1178" s="12" t="s">
        <v>28</v>
      </c>
      <c r="W1178" s="12" t="s">
        <v>29</v>
      </c>
      <c r="X1178" s="12" t="s">
        <v>30</v>
      </c>
      <c r="Y1178" s="12" t="s">
        <v>1309</v>
      </c>
      <c r="Z1178" s="12">
        <v>28.7</v>
      </c>
      <c r="AA1178" s="12">
        <v>30.69</v>
      </c>
      <c r="AB1178" s="14">
        <f t="shared" si="82"/>
        <v>1.0693379790940767</v>
      </c>
      <c r="AC1178" s="12">
        <v>0</v>
      </c>
      <c r="AD1178" s="12">
        <v>35.51</v>
      </c>
      <c r="AE1178" s="12">
        <v>31.96</v>
      </c>
      <c r="AF1178" s="14">
        <f t="shared" si="83"/>
        <v>0.90002816108138561</v>
      </c>
      <c r="AG1178" s="15">
        <v>0</v>
      </c>
      <c r="AH1178" s="15">
        <v>15</v>
      </c>
      <c r="AI1178" s="15">
        <v>0</v>
      </c>
      <c r="AJ1178" s="15">
        <v>0</v>
      </c>
      <c r="AK1178" s="15">
        <v>0</v>
      </c>
      <c r="AL1178" s="15">
        <v>15</v>
      </c>
      <c r="AM1178" s="15">
        <v>0</v>
      </c>
      <c r="AN1178" s="15">
        <v>1</v>
      </c>
      <c r="AO1178" s="15">
        <v>1</v>
      </c>
      <c r="AP1178" s="15">
        <v>0.94</v>
      </c>
      <c r="AQ1178" s="16">
        <v>43101</v>
      </c>
      <c r="AR1178" s="16">
        <v>109574</v>
      </c>
      <c r="AS1178" s="16">
        <v>42806</v>
      </c>
    </row>
    <row r="1179" spans="1:45" x14ac:dyDescent="0.2">
      <c r="A1179" s="48" t="s">
        <v>9633</v>
      </c>
      <c r="B1179" s="11" t="s">
        <v>9557</v>
      </c>
      <c r="C1179" s="12"/>
      <c r="D1179" s="11" t="s">
        <v>9557</v>
      </c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 t="s">
        <v>1344</v>
      </c>
      <c r="P1179" s="5" t="s">
        <v>6227</v>
      </c>
      <c r="Q1179" s="12" t="s">
        <v>1336</v>
      </c>
      <c r="R1179" s="12" t="s">
        <v>26</v>
      </c>
      <c r="S1179" s="12" t="s">
        <v>27</v>
      </c>
      <c r="T1179" s="12"/>
      <c r="U1179" s="12"/>
      <c r="V1179" s="12" t="s">
        <v>28</v>
      </c>
      <c r="W1179" s="12" t="s">
        <v>29</v>
      </c>
      <c r="X1179" s="12" t="s">
        <v>30</v>
      </c>
      <c r="Y1179" s="12" t="s">
        <v>1309</v>
      </c>
      <c r="Z1179" s="12">
        <v>9.57</v>
      </c>
      <c r="AA1179" s="12">
        <v>10.23</v>
      </c>
      <c r="AB1179" s="14">
        <f t="shared" si="82"/>
        <v>1.0689655172413792</v>
      </c>
      <c r="AC1179" s="12">
        <v>0</v>
      </c>
      <c r="AD1179" s="12">
        <v>11.84</v>
      </c>
      <c r="AE1179" s="12">
        <v>10.66</v>
      </c>
      <c r="AF1179" s="14">
        <f t="shared" si="83"/>
        <v>0.90033783783783783</v>
      </c>
      <c r="AG1179" s="15">
        <v>0</v>
      </c>
      <c r="AH1179" s="15">
        <v>5</v>
      </c>
      <c r="AI1179" s="15">
        <v>0</v>
      </c>
      <c r="AJ1179" s="15">
        <v>0</v>
      </c>
      <c r="AK1179" s="15">
        <v>0</v>
      </c>
      <c r="AL1179" s="15">
        <v>5</v>
      </c>
      <c r="AM1179" s="15">
        <v>0</v>
      </c>
      <c r="AN1179" s="15">
        <v>1</v>
      </c>
      <c r="AO1179" s="15">
        <v>1</v>
      </c>
      <c r="AP1179" s="15">
        <v>0.94</v>
      </c>
      <c r="AQ1179" s="16">
        <v>43101</v>
      </c>
      <c r="AR1179" s="16">
        <v>109574</v>
      </c>
      <c r="AS1179" s="16">
        <v>42806</v>
      </c>
    </row>
    <row r="1180" spans="1:45" x14ac:dyDescent="0.2">
      <c r="A1180" s="48" t="s">
        <v>9633</v>
      </c>
      <c r="B1180" s="11" t="s">
        <v>9557</v>
      </c>
      <c r="C1180" s="12"/>
      <c r="D1180" s="11" t="s">
        <v>9557</v>
      </c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 t="s">
        <v>1345</v>
      </c>
      <c r="P1180" s="5" t="s">
        <v>6228</v>
      </c>
      <c r="Q1180" s="12" t="s">
        <v>1336</v>
      </c>
      <c r="R1180" s="12" t="s">
        <v>26</v>
      </c>
      <c r="S1180" s="12" t="s">
        <v>27</v>
      </c>
      <c r="T1180" s="12"/>
      <c r="U1180" s="12"/>
      <c r="V1180" s="12" t="s">
        <v>28</v>
      </c>
      <c r="W1180" s="12" t="s">
        <v>29</v>
      </c>
      <c r="X1180" s="12" t="s">
        <v>30</v>
      </c>
      <c r="Y1180" s="12" t="s">
        <v>1309</v>
      </c>
      <c r="Z1180" s="12">
        <v>38.26</v>
      </c>
      <c r="AA1180" s="12">
        <v>40.92</v>
      </c>
      <c r="AB1180" s="14">
        <f t="shared" si="82"/>
        <v>1.0695243073706222</v>
      </c>
      <c r="AC1180" s="12">
        <v>0</v>
      </c>
      <c r="AD1180" s="12">
        <v>47.35</v>
      </c>
      <c r="AE1180" s="12">
        <v>42.62</v>
      </c>
      <c r="AF1180" s="14">
        <f t="shared" si="83"/>
        <v>0.90010559662090805</v>
      </c>
      <c r="AG1180" s="15">
        <v>0</v>
      </c>
      <c r="AH1180" s="15">
        <v>20</v>
      </c>
      <c r="AI1180" s="15">
        <v>0</v>
      </c>
      <c r="AJ1180" s="15">
        <v>0</v>
      </c>
      <c r="AK1180" s="15">
        <v>0</v>
      </c>
      <c r="AL1180" s="15">
        <v>20</v>
      </c>
      <c r="AM1180" s="15">
        <v>0</v>
      </c>
      <c r="AN1180" s="15">
        <v>1</v>
      </c>
      <c r="AO1180" s="15">
        <v>1</v>
      </c>
      <c r="AP1180" s="15">
        <v>0.94</v>
      </c>
      <c r="AQ1180" s="16">
        <v>43101</v>
      </c>
      <c r="AR1180" s="16">
        <v>109574</v>
      </c>
      <c r="AS1180" s="16">
        <v>42806</v>
      </c>
    </row>
    <row r="1181" spans="1:45" x14ac:dyDescent="0.2">
      <c r="A1181" s="48" t="s">
        <v>9633</v>
      </c>
      <c r="B1181" s="11" t="s">
        <v>9557</v>
      </c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 t="s">
        <v>1346</v>
      </c>
      <c r="P1181" s="5" t="s">
        <v>6229</v>
      </c>
      <c r="Q1181" s="12" t="s">
        <v>1336</v>
      </c>
      <c r="R1181" s="12" t="s">
        <v>26</v>
      </c>
      <c r="S1181" s="12" t="s">
        <v>27</v>
      </c>
      <c r="T1181" s="12"/>
      <c r="U1181" s="12"/>
      <c r="V1181" s="12" t="s">
        <v>28</v>
      </c>
      <c r="W1181" s="12" t="s">
        <v>29</v>
      </c>
      <c r="X1181" s="12" t="s">
        <v>30</v>
      </c>
      <c r="Y1181" s="12" t="s">
        <v>1337</v>
      </c>
      <c r="Z1181" s="12">
        <v>1.91</v>
      </c>
      <c r="AA1181" s="12">
        <v>2.04</v>
      </c>
      <c r="AB1181" s="14">
        <f t="shared" si="82"/>
        <v>1.0680628272251309</v>
      </c>
      <c r="AC1181" s="12">
        <v>0</v>
      </c>
      <c r="AD1181" s="12">
        <v>18.079999999999998</v>
      </c>
      <c r="AE1181" s="12">
        <v>18.079999999999998</v>
      </c>
      <c r="AF1181" s="14">
        <f t="shared" si="83"/>
        <v>1</v>
      </c>
      <c r="AG1181" s="15">
        <v>0</v>
      </c>
      <c r="AH1181" s="15">
        <v>5</v>
      </c>
      <c r="AI1181" s="15">
        <v>0</v>
      </c>
      <c r="AJ1181" s="15">
        <v>0</v>
      </c>
      <c r="AK1181" s="15">
        <v>0</v>
      </c>
      <c r="AL1181" s="15">
        <v>5</v>
      </c>
      <c r="AM1181" s="15">
        <v>0</v>
      </c>
      <c r="AN1181" s="15">
        <v>1</v>
      </c>
      <c r="AO1181" s="15">
        <v>1</v>
      </c>
      <c r="AP1181" s="15">
        <v>0.94</v>
      </c>
      <c r="AQ1181" s="16">
        <v>43101</v>
      </c>
      <c r="AR1181" s="16">
        <v>109574</v>
      </c>
      <c r="AS1181" s="16">
        <v>42806</v>
      </c>
    </row>
    <row r="1182" spans="1:45" x14ac:dyDescent="0.2">
      <c r="A1182" s="48" t="s">
        <v>9633</v>
      </c>
      <c r="B1182" s="12"/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 t="s">
        <v>1347</v>
      </c>
      <c r="P1182" s="5" t="s">
        <v>6230</v>
      </c>
      <c r="Q1182" s="12" t="s">
        <v>1348</v>
      </c>
      <c r="R1182" s="12" t="s">
        <v>94</v>
      </c>
      <c r="S1182" s="12" t="s">
        <v>27</v>
      </c>
      <c r="T1182" s="12"/>
      <c r="U1182" s="12"/>
      <c r="V1182" s="12" t="s">
        <v>28</v>
      </c>
      <c r="W1182" s="12"/>
      <c r="X1182" s="12" t="s">
        <v>30</v>
      </c>
      <c r="Y1182" s="12"/>
      <c r="Z1182" s="12">
        <v>0</v>
      </c>
      <c r="AA1182" s="12">
        <v>0</v>
      </c>
      <c r="AB1182" s="14" t="s">
        <v>8976</v>
      </c>
      <c r="AC1182" s="12">
        <v>0</v>
      </c>
      <c r="AD1182" s="12">
        <v>0</v>
      </c>
      <c r="AE1182" s="12">
        <v>0</v>
      </c>
      <c r="AF1182" s="14" t="s">
        <v>8976</v>
      </c>
      <c r="AG1182" s="15"/>
      <c r="AH1182" s="15">
        <v>0</v>
      </c>
      <c r="AI1182" s="15">
        <v>0</v>
      </c>
      <c r="AJ1182" s="15">
        <v>0</v>
      </c>
      <c r="AK1182" s="15"/>
      <c r="AL1182" s="15">
        <v>0</v>
      </c>
      <c r="AM1182" s="15">
        <v>0</v>
      </c>
      <c r="AN1182" s="15">
        <v>1</v>
      </c>
      <c r="AO1182" s="15">
        <v>1</v>
      </c>
      <c r="AP1182" s="15">
        <v>0.94</v>
      </c>
      <c r="AQ1182" s="16">
        <v>43101</v>
      </c>
      <c r="AR1182" s="16">
        <v>109574</v>
      </c>
      <c r="AS1182" s="16">
        <v>42806</v>
      </c>
    </row>
    <row r="1183" spans="1:45" x14ac:dyDescent="0.2">
      <c r="A1183" s="48" t="s">
        <v>9633</v>
      </c>
      <c r="B1183" s="11" t="s">
        <v>9557</v>
      </c>
      <c r="C1183" s="12"/>
      <c r="D1183" s="11" t="s">
        <v>9557</v>
      </c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 t="s">
        <v>1349</v>
      </c>
      <c r="P1183" s="5" t="s">
        <v>6231</v>
      </c>
      <c r="Q1183" s="12" t="s">
        <v>1348</v>
      </c>
      <c r="R1183" s="12" t="s">
        <v>26</v>
      </c>
      <c r="S1183" s="12" t="s">
        <v>27</v>
      </c>
      <c r="T1183" s="12"/>
      <c r="U1183" s="12"/>
      <c r="V1183" s="12" t="s">
        <v>28</v>
      </c>
      <c r="W1183" s="12" t="s">
        <v>29</v>
      </c>
      <c r="X1183" s="12" t="s">
        <v>30</v>
      </c>
      <c r="Y1183" s="12" t="s">
        <v>1309</v>
      </c>
      <c r="Z1183" s="12">
        <v>22.96</v>
      </c>
      <c r="AA1183" s="12">
        <v>24.56</v>
      </c>
      <c r="AB1183" s="14">
        <f>AA1183/Z1183</f>
        <v>1.0696864111498257</v>
      </c>
      <c r="AC1183" s="12">
        <v>0</v>
      </c>
      <c r="AD1183" s="12">
        <v>28.41</v>
      </c>
      <c r="AE1183" s="12">
        <v>25.57</v>
      </c>
      <c r="AF1183" s="14">
        <f>AE1183/AD1183</f>
        <v>0.90003519887363603</v>
      </c>
      <c r="AG1183" s="15">
        <v>0</v>
      </c>
      <c r="AH1183" s="15">
        <v>12</v>
      </c>
      <c r="AI1183" s="15">
        <v>0</v>
      </c>
      <c r="AJ1183" s="15">
        <v>0</v>
      </c>
      <c r="AK1183" s="15">
        <v>0</v>
      </c>
      <c r="AL1183" s="15">
        <v>12</v>
      </c>
      <c r="AM1183" s="15">
        <v>0</v>
      </c>
      <c r="AN1183" s="15">
        <v>1</v>
      </c>
      <c r="AO1183" s="15">
        <v>1</v>
      </c>
      <c r="AP1183" s="15">
        <v>0.94</v>
      </c>
      <c r="AQ1183" s="16">
        <v>43101</v>
      </c>
      <c r="AR1183" s="16">
        <v>109574</v>
      </c>
      <c r="AS1183" s="16">
        <v>42806</v>
      </c>
    </row>
    <row r="1184" spans="1:45" x14ac:dyDescent="0.2">
      <c r="A1184" s="48" t="s">
        <v>9633</v>
      </c>
      <c r="B1184" s="11" t="s">
        <v>9557</v>
      </c>
      <c r="C1184" s="12"/>
      <c r="D1184" s="11" t="s">
        <v>9557</v>
      </c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 t="s">
        <v>1350</v>
      </c>
      <c r="P1184" s="5" t="s">
        <v>6232</v>
      </c>
      <c r="Q1184" s="12" t="s">
        <v>1348</v>
      </c>
      <c r="R1184" s="12" t="s">
        <v>26</v>
      </c>
      <c r="S1184" s="12" t="s">
        <v>27</v>
      </c>
      <c r="T1184" s="12"/>
      <c r="U1184" s="12"/>
      <c r="V1184" s="12" t="s">
        <v>28</v>
      </c>
      <c r="W1184" s="12" t="s">
        <v>29</v>
      </c>
      <c r="X1184" s="12" t="s">
        <v>30</v>
      </c>
      <c r="Y1184" s="12" t="s">
        <v>1309</v>
      </c>
      <c r="Z1184" s="12">
        <v>76.53</v>
      </c>
      <c r="AA1184" s="12">
        <v>81.849999999999994</v>
      </c>
      <c r="AB1184" s="14">
        <f>AA1184/Z1184</f>
        <v>1.0695152227884488</v>
      </c>
      <c r="AC1184" s="12">
        <v>0</v>
      </c>
      <c r="AD1184" s="12">
        <v>94.69</v>
      </c>
      <c r="AE1184" s="12">
        <v>85.22</v>
      </c>
      <c r="AF1184" s="14">
        <f>AE1184/AD1184</f>
        <v>0.89998943922272678</v>
      </c>
      <c r="AG1184" s="15">
        <v>0</v>
      </c>
      <c r="AH1184" s="15">
        <v>40</v>
      </c>
      <c r="AI1184" s="15">
        <v>0</v>
      </c>
      <c r="AJ1184" s="15">
        <v>0</v>
      </c>
      <c r="AK1184" s="15">
        <v>0</v>
      </c>
      <c r="AL1184" s="15">
        <v>40</v>
      </c>
      <c r="AM1184" s="15">
        <v>0</v>
      </c>
      <c r="AN1184" s="15">
        <v>1</v>
      </c>
      <c r="AO1184" s="15">
        <v>1</v>
      </c>
      <c r="AP1184" s="15">
        <v>0.94</v>
      </c>
      <c r="AQ1184" s="16">
        <v>43101</v>
      </c>
      <c r="AR1184" s="16">
        <v>109574</v>
      </c>
      <c r="AS1184" s="16">
        <v>42806</v>
      </c>
    </row>
    <row r="1185" spans="1:45" x14ac:dyDescent="0.2">
      <c r="A1185" s="48" t="s">
        <v>9633</v>
      </c>
      <c r="B1185" s="11" t="s">
        <v>9557</v>
      </c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 t="s">
        <v>1351</v>
      </c>
      <c r="P1185" s="5" t="s">
        <v>6233</v>
      </c>
      <c r="Q1185" s="12" t="s">
        <v>1348</v>
      </c>
      <c r="R1185" s="12" t="s">
        <v>26</v>
      </c>
      <c r="S1185" s="12" t="s">
        <v>27</v>
      </c>
      <c r="T1185" s="12"/>
      <c r="U1185" s="12"/>
      <c r="V1185" s="12" t="s">
        <v>28</v>
      </c>
      <c r="W1185" s="12" t="s">
        <v>29</v>
      </c>
      <c r="X1185" s="12" t="s">
        <v>30</v>
      </c>
      <c r="Y1185" s="12" t="s">
        <v>1314</v>
      </c>
      <c r="Z1185" s="12">
        <v>30.88</v>
      </c>
      <c r="AA1185" s="12">
        <v>33.03</v>
      </c>
      <c r="AB1185" s="14">
        <f>AA1185/Z1185</f>
        <v>1.0696243523316062</v>
      </c>
      <c r="AC1185" s="12">
        <v>0</v>
      </c>
      <c r="AD1185" s="12">
        <v>53.93</v>
      </c>
      <c r="AE1185" s="12">
        <v>53.93</v>
      </c>
      <c r="AF1185" s="14">
        <f>AE1185/AD1185</f>
        <v>1</v>
      </c>
      <c r="AG1185" s="15">
        <v>0</v>
      </c>
      <c r="AH1185" s="15">
        <v>15</v>
      </c>
      <c r="AI1185" s="15">
        <v>0</v>
      </c>
      <c r="AJ1185" s="15">
        <v>0</v>
      </c>
      <c r="AK1185" s="15">
        <v>0</v>
      </c>
      <c r="AL1185" s="15">
        <v>15</v>
      </c>
      <c r="AM1185" s="15">
        <v>3</v>
      </c>
      <c r="AN1185" s="15">
        <v>1</v>
      </c>
      <c r="AO1185" s="15">
        <v>1</v>
      </c>
      <c r="AP1185" s="15">
        <v>0.94</v>
      </c>
      <c r="AQ1185" s="16">
        <v>43101</v>
      </c>
      <c r="AR1185" s="16">
        <v>109574</v>
      </c>
      <c r="AS1185" s="16">
        <v>42806</v>
      </c>
    </row>
    <row r="1186" spans="1:45" x14ac:dyDescent="0.2">
      <c r="A1186" s="48" t="s">
        <v>9633</v>
      </c>
      <c r="B1186" s="11" t="s">
        <v>9557</v>
      </c>
      <c r="C1186" s="12"/>
      <c r="D1186" s="11" t="s">
        <v>9557</v>
      </c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 t="s">
        <v>1352</v>
      </c>
      <c r="P1186" s="5" t="s">
        <v>6234</v>
      </c>
      <c r="Q1186" s="12" t="s">
        <v>1353</v>
      </c>
      <c r="R1186" s="12" t="s">
        <v>26</v>
      </c>
      <c r="S1186" s="12" t="s">
        <v>27</v>
      </c>
      <c r="T1186" s="12"/>
      <c r="U1186" s="12"/>
      <c r="V1186" s="12" t="s">
        <v>28</v>
      </c>
      <c r="W1186" s="12" t="s">
        <v>29</v>
      </c>
      <c r="X1186" s="12" t="s">
        <v>30</v>
      </c>
      <c r="Y1186" s="12" t="s">
        <v>1309</v>
      </c>
      <c r="Z1186" s="12">
        <v>15.31</v>
      </c>
      <c r="AA1186" s="12">
        <v>16.37</v>
      </c>
      <c r="AB1186" s="14">
        <f>AA1186/Z1186</f>
        <v>1.0692357935989549</v>
      </c>
      <c r="AC1186" s="12">
        <v>0</v>
      </c>
      <c r="AD1186" s="12">
        <v>18.940000000000001</v>
      </c>
      <c r="AE1186" s="12">
        <v>17.05</v>
      </c>
      <c r="AF1186" s="14">
        <f>AE1186/AD1186</f>
        <v>0.9002111932418162</v>
      </c>
      <c r="AG1186" s="15">
        <v>0</v>
      </c>
      <c r="AH1186" s="15">
        <v>8</v>
      </c>
      <c r="AI1186" s="15">
        <v>0</v>
      </c>
      <c r="AJ1186" s="15">
        <v>0</v>
      </c>
      <c r="AK1186" s="15">
        <v>0</v>
      </c>
      <c r="AL1186" s="15">
        <v>8</v>
      </c>
      <c r="AM1186" s="15">
        <v>0</v>
      </c>
      <c r="AN1186" s="15">
        <v>1</v>
      </c>
      <c r="AO1186" s="15">
        <v>1</v>
      </c>
      <c r="AP1186" s="15">
        <v>0.94</v>
      </c>
      <c r="AQ1186" s="16">
        <v>43101</v>
      </c>
      <c r="AR1186" s="16">
        <v>109574</v>
      </c>
      <c r="AS1186" s="16">
        <v>42806</v>
      </c>
    </row>
    <row r="1187" spans="1:45" x14ac:dyDescent="0.2">
      <c r="A1187" s="48" t="s">
        <v>9633</v>
      </c>
      <c r="B1187" s="12"/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 t="s">
        <v>1354</v>
      </c>
      <c r="P1187" s="5" t="s">
        <v>6235</v>
      </c>
      <c r="Q1187" s="12" t="s">
        <v>1353</v>
      </c>
      <c r="R1187" s="12" t="s">
        <v>94</v>
      </c>
      <c r="S1187" s="12" t="s">
        <v>27</v>
      </c>
      <c r="T1187" s="12"/>
      <c r="U1187" s="12"/>
      <c r="V1187" s="12" t="s">
        <v>28</v>
      </c>
      <c r="W1187" s="12"/>
      <c r="X1187" s="12" t="s">
        <v>30</v>
      </c>
      <c r="Y1187" s="12"/>
      <c r="Z1187" s="12">
        <v>0</v>
      </c>
      <c r="AA1187" s="12">
        <v>0</v>
      </c>
      <c r="AB1187" s="14" t="s">
        <v>8976</v>
      </c>
      <c r="AC1187" s="12">
        <v>0</v>
      </c>
      <c r="AD1187" s="12">
        <v>0</v>
      </c>
      <c r="AE1187" s="12">
        <v>0</v>
      </c>
      <c r="AF1187" s="14" t="s">
        <v>8976</v>
      </c>
      <c r="AG1187" s="15"/>
      <c r="AH1187" s="15">
        <v>0</v>
      </c>
      <c r="AI1187" s="15">
        <v>0</v>
      </c>
      <c r="AJ1187" s="15">
        <v>0</v>
      </c>
      <c r="AK1187" s="15"/>
      <c r="AL1187" s="15">
        <v>0</v>
      </c>
      <c r="AM1187" s="15">
        <v>0</v>
      </c>
      <c r="AN1187" s="15">
        <v>1</v>
      </c>
      <c r="AO1187" s="15">
        <v>1</v>
      </c>
      <c r="AP1187" s="15">
        <v>0.94</v>
      </c>
      <c r="AQ1187" s="16">
        <v>43101</v>
      </c>
      <c r="AR1187" s="16">
        <v>109574</v>
      </c>
      <c r="AS1187" s="16">
        <v>42806</v>
      </c>
    </row>
    <row r="1188" spans="1:45" x14ac:dyDescent="0.2">
      <c r="A1188" s="48" t="s">
        <v>9633</v>
      </c>
      <c r="B1188" s="11" t="s">
        <v>9557</v>
      </c>
      <c r="C1188" s="12"/>
      <c r="D1188" s="11" t="s">
        <v>9557</v>
      </c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 t="s">
        <v>1355</v>
      </c>
      <c r="P1188" s="5" t="s">
        <v>6236</v>
      </c>
      <c r="Q1188" s="12" t="s">
        <v>1353</v>
      </c>
      <c r="R1188" s="12" t="s">
        <v>26</v>
      </c>
      <c r="S1188" s="12" t="s">
        <v>27</v>
      </c>
      <c r="T1188" s="12"/>
      <c r="U1188" s="12" t="s">
        <v>100</v>
      </c>
      <c r="V1188" s="12" t="s">
        <v>28</v>
      </c>
      <c r="W1188" s="12" t="s">
        <v>29</v>
      </c>
      <c r="X1188" s="12" t="s">
        <v>30</v>
      </c>
      <c r="Y1188" s="12" t="s">
        <v>1309</v>
      </c>
      <c r="Z1188" s="12">
        <v>9.57</v>
      </c>
      <c r="AA1188" s="12">
        <v>10.23</v>
      </c>
      <c r="AB1188" s="14">
        <f t="shared" ref="AB1188:AB1201" si="84">AA1188/Z1188</f>
        <v>1.0689655172413792</v>
      </c>
      <c r="AC1188" s="12">
        <v>0</v>
      </c>
      <c r="AD1188" s="12">
        <v>11.84</v>
      </c>
      <c r="AE1188" s="12">
        <v>10.66</v>
      </c>
      <c r="AF1188" s="14">
        <f t="shared" ref="AF1188:AF1201" si="85">AE1188/AD1188</f>
        <v>0.90033783783783783</v>
      </c>
      <c r="AG1188" s="15">
        <v>0</v>
      </c>
      <c r="AH1188" s="15">
        <v>5</v>
      </c>
      <c r="AI1188" s="15">
        <v>0</v>
      </c>
      <c r="AJ1188" s="15">
        <v>0</v>
      </c>
      <c r="AK1188" s="15">
        <v>0</v>
      </c>
      <c r="AL1188" s="15">
        <v>5</v>
      </c>
      <c r="AM1188" s="15">
        <v>0</v>
      </c>
      <c r="AN1188" s="15">
        <v>1</v>
      </c>
      <c r="AO1188" s="15">
        <v>1</v>
      </c>
      <c r="AP1188" s="15">
        <v>0.94</v>
      </c>
      <c r="AQ1188" s="16">
        <v>43101</v>
      </c>
      <c r="AR1188" s="16">
        <v>109574</v>
      </c>
      <c r="AS1188" s="16">
        <v>42806</v>
      </c>
    </row>
    <row r="1189" spans="1:45" x14ac:dyDescent="0.2">
      <c r="A1189" s="48" t="s">
        <v>9633</v>
      </c>
      <c r="B1189" s="11" t="s">
        <v>9557</v>
      </c>
      <c r="C1189" s="12"/>
      <c r="D1189" s="11" t="s">
        <v>9557</v>
      </c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 t="s">
        <v>1356</v>
      </c>
      <c r="P1189" s="5" t="s">
        <v>6237</v>
      </c>
      <c r="Q1189" s="12" t="s">
        <v>1353</v>
      </c>
      <c r="R1189" s="12" t="s">
        <v>26</v>
      </c>
      <c r="S1189" s="12" t="s">
        <v>27</v>
      </c>
      <c r="T1189" s="12"/>
      <c r="U1189" s="12" t="s">
        <v>100</v>
      </c>
      <c r="V1189" s="12" t="s">
        <v>28</v>
      </c>
      <c r="W1189" s="12" t="s">
        <v>29</v>
      </c>
      <c r="X1189" s="12" t="s">
        <v>30</v>
      </c>
      <c r="Y1189" s="12" t="s">
        <v>1309</v>
      </c>
      <c r="Z1189" s="12">
        <v>13.39</v>
      </c>
      <c r="AA1189" s="12">
        <v>14.32</v>
      </c>
      <c r="AB1189" s="14">
        <f t="shared" si="84"/>
        <v>1.0694548170276326</v>
      </c>
      <c r="AC1189" s="12">
        <v>0</v>
      </c>
      <c r="AD1189" s="12">
        <v>16.57</v>
      </c>
      <c r="AE1189" s="12">
        <v>14.91</v>
      </c>
      <c r="AF1189" s="14">
        <f t="shared" si="85"/>
        <v>0.89981894990947497</v>
      </c>
      <c r="AG1189" s="15">
        <v>0</v>
      </c>
      <c r="AH1189" s="15">
        <v>7</v>
      </c>
      <c r="AI1189" s="15">
        <v>0</v>
      </c>
      <c r="AJ1189" s="15">
        <v>0</v>
      </c>
      <c r="AK1189" s="15">
        <v>0</v>
      </c>
      <c r="AL1189" s="15">
        <v>7</v>
      </c>
      <c r="AM1189" s="15">
        <v>0</v>
      </c>
      <c r="AN1189" s="15">
        <v>1</v>
      </c>
      <c r="AO1189" s="15">
        <v>1</v>
      </c>
      <c r="AP1189" s="15">
        <v>0.94</v>
      </c>
      <c r="AQ1189" s="16">
        <v>43101</v>
      </c>
      <c r="AR1189" s="16">
        <v>109574</v>
      </c>
      <c r="AS1189" s="16">
        <v>42806</v>
      </c>
    </row>
    <row r="1190" spans="1:45" x14ac:dyDescent="0.2">
      <c r="A1190" s="48" t="s">
        <v>9633</v>
      </c>
      <c r="B1190" s="11" t="s">
        <v>9557</v>
      </c>
      <c r="C1190" s="12"/>
      <c r="D1190" s="11" t="s">
        <v>9557</v>
      </c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 t="s">
        <v>1357</v>
      </c>
      <c r="P1190" s="5" t="s">
        <v>6238</v>
      </c>
      <c r="Q1190" s="12" t="s">
        <v>1353</v>
      </c>
      <c r="R1190" s="12" t="s">
        <v>26</v>
      </c>
      <c r="S1190" s="12" t="s">
        <v>27</v>
      </c>
      <c r="T1190" s="12"/>
      <c r="U1190" s="12" t="s">
        <v>100</v>
      </c>
      <c r="V1190" s="12" t="s">
        <v>28</v>
      </c>
      <c r="W1190" s="12" t="s">
        <v>29</v>
      </c>
      <c r="X1190" s="12" t="s">
        <v>30</v>
      </c>
      <c r="Y1190" s="12" t="s">
        <v>1309</v>
      </c>
      <c r="Z1190" s="12">
        <v>15.31</v>
      </c>
      <c r="AA1190" s="12">
        <v>16.37</v>
      </c>
      <c r="AB1190" s="14">
        <f t="shared" si="84"/>
        <v>1.0692357935989549</v>
      </c>
      <c r="AC1190" s="12">
        <v>0</v>
      </c>
      <c r="AD1190" s="12">
        <v>18.940000000000001</v>
      </c>
      <c r="AE1190" s="12">
        <v>17.05</v>
      </c>
      <c r="AF1190" s="14">
        <f t="shared" si="85"/>
        <v>0.9002111932418162</v>
      </c>
      <c r="AG1190" s="15">
        <v>0</v>
      </c>
      <c r="AH1190" s="15">
        <v>8</v>
      </c>
      <c r="AI1190" s="15">
        <v>0</v>
      </c>
      <c r="AJ1190" s="15">
        <v>0</v>
      </c>
      <c r="AK1190" s="15">
        <v>0</v>
      </c>
      <c r="AL1190" s="15">
        <v>8</v>
      </c>
      <c r="AM1190" s="15">
        <v>0</v>
      </c>
      <c r="AN1190" s="15">
        <v>1</v>
      </c>
      <c r="AO1190" s="15">
        <v>1</v>
      </c>
      <c r="AP1190" s="15">
        <v>0.94</v>
      </c>
      <c r="AQ1190" s="16">
        <v>43101</v>
      </c>
      <c r="AR1190" s="16">
        <v>109574</v>
      </c>
      <c r="AS1190" s="16">
        <v>42806</v>
      </c>
    </row>
    <row r="1191" spans="1:45" x14ac:dyDescent="0.2">
      <c r="A1191" s="48" t="s">
        <v>9633</v>
      </c>
      <c r="B1191" s="11" t="s">
        <v>9557</v>
      </c>
      <c r="C1191" s="12"/>
      <c r="D1191" s="11" t="s">
        <v>9557</v>
      </c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 t="s">
        <v>1358</v>
      </c>
      <c r="P1191" s="5" t="s">
        <v>6239</v>
      </c>
      <c r="Q1191" s="12" t="s">
        <v>1353</v>
      </c>
      <c r="R1191" s="12" t="s">
        <v>33</v>
      </c>
      <c r="S1191" s="12" t="s">
        <v>27</v>
      </c>
      <c r="T1191" s="12"/>
      <c r="U1191" s="12" t="s">
        <v>100</v>
      </c>
      <c r="V1191" s="12" t="s">
        <v>28</v>
      </c>
      <c r="W1191" s="12" t="s">
        <v>29</v>
      </c>
      <c r="X1191" s="12" t="s">
        <v>30</v>
      </c>
      <c r="Y1191" s="12" t="s">
        <v>1309</v>
      </c>
      <c r="Z1191" s="12">
        <v>9.57</v>
      </c>
      <c r="AA1191" s="12">
        <v>10.23</v>
      </c>
      <c r="AB1191" s="14">
        <f t="shared" si="84"/>
        <v>1.0689655172413792</v>
      </c>
      <c r="AC1191" s="12">
        <v>0</v>
      </c>
      <c r="AD1191" s="12">
        <v>11.84</v>
      </c>
      <c r="AE1191" s="12">
        <v>10.66</v>
      </c>
      <c r="AF1191" s="14">
        <f t="shared" si="85"/>
        <v>0.90033783783783783</v>
      </c>
      <c r="AG1191" s="15">
        <v>0</v>
      </c>
      <c r="AH1191" s="15">
        <v>5</v>
      </c>
      <c r="AI1191" s="15">
        <v>0</v>
      </c>
      <c r="AJ1191" s="15">
        <v>0</v>
      </c>
      <c r="AK1191" s="15">
        <v>0</v>
      </c>
      <c r="AL1191" s="15">
        <v>5</v>
      </c>
      <c r="AM1191" s="15">
        <v>0</v>
      </c>
      <c r="AN1191" s="15">
        <v>1</v>
      </c>
      <c r="AO1191" s="15">
        <v>1</v>
      </c>
      <c r="AP1191" s="15">
        <v>0.94</v>
      </c>
      <c r="AQ1191" s="16">
        <v>43101</v>
      </c>
      <c r="AR1191" s="16">
        <v>109574</v>
      </c>
      <c r="AS1191" s="16">
        <v>42806</v>
      </c>
    </row>
    <row r="1192" spans="1:45" x14ac:dyDescent="0.2">
      <c r="A1192" s="48" t="s">
        <v>9633</v>
      </c>
      <c r="B1192" s="11" t="s">
        <v>9557</v>
      </c>
      <c r="C1192" s="12"/>
      <c r="D1192" s="11" t="s">
        <v>9557</v>
      </c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 t="s">
        <v>1359</v>
      </c>
      <c r="P1192" s="5" t="s">
        <v>6240</v>
      </c>
      <c r="Q1192" s="12" t="s">
        <v>1353</v>
      </c>
      <c r="R1192" s="12" t="s">
        <v>26</v>
      </c>
      <c r="S1192" s="12" t="s">
        <v>27</v>
      </c>
      <c r="T1192" s="12"/>
      <c r="U1192" s="12" t="s">
        <v>100</v>
      </c>
      <c r="V1192" s="12" t="s">
        <v>28</v>
      </c>
      <c r="W1192" s="12" t="s">
        <v>29</v>
      </c>
      <c r="X1192" s="12" t="s">
        <v>30</v>
      </c>
      <c r="Y1192" s="12" t="s">
        <v>1309</v>
      </c>
      <c r="Z1192" s="12">
        <v>22.96</v>
      </c>
      <c r="AA1192" s="12">
        <v>24.56</v>
      </c>
      <c r="AB1192" s="14">
        <f t="shared" si="84"/>
        <v>1.0696864111498257</v>
      </c>
      <c r="AC1192" s="12">
        <v>0</v>
      </c>
      <c r="AD1192" s="12">
        <v>28.41</v>
      </c>
      <c r="AE1192" s="12">
        <v>25.57</v>
      </c>
      <c r="AF1192" s="14">
        <f t="shared" si="85"/>
        <v>0.90003519887363603</v>
      </c>
      <c r="AG1192" s="15">
        <v>0</v>
      </c>
      <c r="AH1192" s="15">
        <v>12</v>
      </c>
      <c r="AI1192" s="15">
        <v>0</v>
      </c>
      <c r="AJ1192" s="15">
        <v>0</v>
      </c>
      <c r="AK1192" s="15">
        <v>0</v>
      </c>
      <c r="AL1192" s="15">
        <v>12</v>
      </c>
      <c r="AM1192" s="15">
        <v>0</v>
      </c>
      <c r="AN1192" s="15">
        <v>1</v>
      </c>
      <c r="AO1192" s="15">
        <v>1</v>
      </c>
      <c r="AP1192" s="15">
        <v>0.94</v>
      </c>
      <c r="AQ1192" s="16">
        <v>43101</v>
      </c>
      <c r="AR1192" s="16">
        <v>109574</v>
      </c>
      <c r="AS1192" s="16">
        <v>42806</v>
      </c>
    </row>
    <row r="1193" spans="1:45" x14ac:dyDescent="0.2">
      <c r="A1193" s="48" t="s">
        <v>9633</v>
      </c>
      <c r="B1193" s="11" t="s">
        <v>9557</v>
      </c>
      <c r="C1193" s="12"/>
      <c r="D1193" s="11" t="s">
        <v>9557</v>
      </c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 t="s">
        <v>1360</v>
      </c>
      <c r="P1193" s="5" t="s">
        <v>6241</v>
      </c>
      <c r="Q1193" s="12" t="s">
        <v>1353</v>
      </c>
      <c r="R1193" s="12" t="s">
        <v>26</v>
      </c>
      <c r="S1193" s="12" t="s">
        <v>27</v>
      </c>
      <c r="T1193" s="12"/>
      <c r="U1193" s="12" t="s">
        <v>100</v>
      </c>
      <c r="V1193" s="12" t="s">
        <v>28</v>
      </c>
      <c r="W1193" s="12" t="s">
        <v>29</v>
      </c>
      <c r="X1193" s="12" t="s">
        <v>30</v>
      </c>
      <c r="Y1193" s="12" t="s">
        <v>1309</v>
      </c>
      <c r="Z1193" s="12">
        <v>9.57</v>
      </c>
      <c r="AA1193" s="12">
        <v>10.23</v>
      </c>
      <c r="AB1193" s="14">
        <f t="shared" si="84"/>
        <v>1.0689655172413792</v>
      </c>
      <c r="AC1193" s="12">
        <v>0</v>
      </c>
      <c r="AD1193" s="12">
        <v>11.84</v>
      </c>
      <c r="AE1193" s="12">
        <v>10.66</v>
      </c>
      <c r="AF1193" s="14">
        <f t="shared" si="85"/>
        <v>0.90033783783783783</v>
      </c>
      <c r="AG1193" s="15">
        <v>0</v>
      </c>
      <c r="AH1193" s="15">
        <v>5</v>
      </c>
      <c r="AI1193" s="15">
        <v>0</v>
      </c>
      <c r="AJ1193" s="15">
        <v>0</v>
      </c>
      <c r="AK1193" s="15">
        <v>0</v>
      </c>
      <c r="AL1193" s="15">
        <v>5</v>
      </c>
      <c r="AM1193" s="15">
        <v>0</v>
      </c>
      <c r="AN1193" s="15">
        <v>1</v>
      </c>
      <c r="AO1193" s="15">
        <v>1</v>
      </c>
      <c r="AP1193" s="15">
        <v>0.94</v>
      </c>
      <c r="AQ1193" s="16">
        <v>43101</v>
      </c>
      <c r="AR1193" s="16">
        <v>109574</v>
      </c>
      <c r="AS1193" s="16">
        <v>42806</v>
      </c>
    </row>
    <row r="1194" spans="1:45" x14ac:dyDescent="0.2">
      <c r="A1194" s="48" t="s">
        <v>9633</v>
      </c>
      <c r="B1194" s="11" t="s">
        <v>9557</v>
      </c>
      <c r="C1194" s="11" t="s">
        <v>9557</v>
      </c>
      <c r="D1194" s="11" t="s">
        <v>9557</v>
      </c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 t="s">
        <v>1361</v>
      </c>
      <c r="P1194" s="5" t="s">
        <v>6242</v>
      </c>
      <c r="Q1194" s="12" t="s">
        <v>1353</v>
      </c>
      <c r="R1194" s="12" t="s">
        <v>26</v>
      </c>
      <c r="S1194" s="12" t="s">
        <v>27</v>
      </c>
      <c r="T1194" s="12"/>
      <c r="U1194" s="12" t="s">
        <v>100</v>
      </c>
      <c r="V1194" s="12" t="s">
        <v>28</v>
      </c>
      <c r="W1194" s="12" t="s">
        <v>59</v>
      </c>
      <c r="X1194" s="12" t="s">
        <v>30</v>
      </c>
      <c r="Y1194" s="12" t="s">
        <v>101</v>
      </c>
      <c r="Z1194" s="12">
        <v>183.35</v>
      </c>
      <c r="AA1194" s="12">
        <v>106.29</v>
      </c>
      <c r="AB1194" s="14">
        <f t="shared" si="84"/>
        <v>0.5797109353695119</v>
      </c>
      <c r="AC1194" s="12">
        <v>0</v>
      </c>
      <c r="AD1194" s="12">
        <v>197.26</v>
      </c>
      <c r="AE1194" s="12">
        <v>177.53</v>
      </c>
      <c r="AF1194" s="14">
        <f t="shared" si="85"/>
        <v>0.89997972219405864</v>
      </c>
      <c r="AG1194" s="15">
        <v>0</v>
      </c>
      <c r="AH1194" s="15">
        <v>30</v>
      </c>
      <c r="AI1194" s="15">
        <v>11</v>
      </c>
      <c r="AJ1194" s="15">
        <v>3</v>
      </c>
      <c r="AK1194" s="15">
        <v>0</v>
      </c>
      <c r="AL1194" s="15">
        <v>30</v>
      </c>
      <c r="AM1194" s="15">
        <v>0</v>
      </c>
      <c r="AN1194" s="15">
        <v>1</v>
      </c>
      <c r="AO1194" s="15">
        <v>1</v>
      </c>
      <c r="AP1194" s="15">
        <v>0.94</v>
      </c>
      <c r="AQ1194" s="16">
        <v>43101</v>
      </c>
      <c r="AR1194" s="16">
        <v>109574</v>
      </c>
      <c r="AS1194" s="16">
        <v>42806</v>
      </c>
    </row>
    <row r="1195" spans="1:45" x14ac:dyDescent="0.2">
      <c r="A1195" s="48" t="s">
        <v>9633</v>
      </c>
      <c r="B1195" s="11" t="s">
        <v>9557</v>
      </c>
      <c r="C1195" s="11" t="s">
        <v>9557</v>
      </c>
      <c r="D1195" s="11" t="s">
        <v>9557</v>
      </c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 t="s">
        <v>1362</v>
      </c>
      <c r="P1195" s="5" t="s">
        <v>6243</v>
      </c>
      <c r="Q1195" s="12" t="s">
        <v>1353</v>
      </c>
      <c r="R1195" s="12" t="s">
        <v>26</v>
      </c>
      <c r="S1195" s="12" t="s">
        <v>27</v>
      </c>
      <c r="T1195" s="12"/>
      <c r="U1195" s="12" t="s">
        <v>100</v>
      </c>
      <c r="V1195" s="12" t="s">
        <v>28</v>
      </c>
      <c r="W1195" s="12" t="s">
        <v>59</v>
      </c>
      <c r="X1195" s="12" t="s">
        <v>30</v>
      </c>
      <c r="Y1195" s="12" t="s">
        <v>101</v>
      </c>
      <c r="Z1195" s="12">
        <v>291.7</v>
      </c>
      <c r="AA1195" s="12">
        <v>169.11</v>
      </c>
      <c r="AB1195" s="14">
        <f t="shared" si="84"/>
        <v>0.57973945834761753</v>
      </c>
      <c r="AC1195" s="12">
        <v>0</v>
      </c>
      <c r="AD1195" s="12">
        <v>361.64</v>
      </c>
      <c r="AE1195" s="12">
        <v>325.48</v>
      </c>
      <c r="AF1195" s="14">
        <f t="shared" si="85"/>
        <v>0.90001106072337145</v>
      </c>
      <c r="AG1195" s="15">
        <v>0</v>
      </c>
      <c r="AH1195" s="15">
        <v>55</v>
      </c>
      <c r="AI1195" s="15">
        <v>11</v>
      </c>
      <c r="AJ1195" s="15">
        <v>4</v>
      </c>
      <c r="AK1195" s="15">
        <v>0</v>
      </c>
      <c r="AL1195" s="15">
        <v>55</v>
      </c>
      <c r="AM1195" s="15">
        <v>0</v>
      </c>
      <c r="AN1195" s="15">
        <v>1</v>
      </c>
      <c r="AO1195" s="15">
        <v>1</v>
      </c>
      <c r="AP1195" s="15">
        <v>0.94</v>
      </c>
      <c r="AQ1195" s="16">
        <v>43101</v>
      </c>
      <c r="AR1195" s="16">
        <v>109574</v>
      </c>
      <c r="AS1195" s="16">
        <v>42806</v>
      </c>
    </row>
    <row r="1196" spans="1:45" x14ac:dyDescent="0.2">
      <c r="A1196" s="48" t="s">
        <v>9633</v>
      </c>
      <c r="B1196" s="11" t="s">
        <v>9557</v>
      </c>
      <c r="C1196" s="11" t="s">
        <v>9557</v>
      </c>
      <c r="D1196" s="11" t="s">
        <v>9557</v>
      </c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 t="s">
        <v>1363</v>
      </c>
      <c r="P1196" s="5" t="s">
        <v>6244</v>
      </c>
      <c r="Q1196" s="12" t="s">
        <v>1353</v>
      </c>
      <c r="R1196" s="12" t="s">
        <v>26</v>
      </c>
      <c r="S1196" s="12" t="s">
        <v>27</v>
      </c>
      <c r="T1196" s="12"/>
      <c r="U1196" s="12" t="s">
        <v>100</v>
      </c>
      <c r="V1196" s="12" t="s">
        <v>28</v>
      </c>
      <c r="W1196" s="12" t="s">
        <v>59</v>
      </c>
      <c r="X1196" s="12" t="s">
        <v>30</v>
      </c>
      <c r="Y1196" s="12" t="s">
        <v>101</v>
      </c>
      <c r="Z1196" s="12">
        <v>362.54</v>
      </c>
      <c r="AA1196" s="12">
        <v>210.17</v>
      </c>
      <c r="AB1196" s="14">
        <f t="shared" si="84"/>
        <v>0.57971534175539241</v>
      </c>
      <c r="AC1196" s="12">
        <v>67.64</v>
      </c>
      <c r="AD1196" s="12">
        <v>295.88</v>
      </c>
      <c r="AE1196" s="12">
        <v>266.29000000000002</v>
      </c>
      <c r="AF1196" s="14">
        <f t="shared" si="85"/>
        <v>0.89999324050290663</v>
      </c>
      <c r="AG1196" s="15">
        <v>1</v>
      </c>
      <c r="AH1196" s="15">
        <v>45</v>
      </c>
      <c r="AI1196" s="15">
        <v>11</v>
      </c>
      <c r="AJ1196" s="15">
        <v>3</v>
      </c>
      <c r="AK1196" s="15">
        <v>0</v>
      </c>
      <c r="AL1196" s="15">
        <v>45</v>
      </c>
      <c r="AM1196" s="15">
        <v>0</v>
      </c>
      <c r="AN1196" s="15">
        <v>1</v>
      </c>
      <c r="AO1196" s="15">
        <v>1</v>
      </c>
      <c r="AP1196" s="15">
        <v>0.94</v>
      </c>
      <c r="AQ1196" s="16">
        <v>43101</v>
      </c>
      <c r="AR1196" s="16">
        <v>109574</v>
      </c>
      <c r="AS1196" s="16">
        <v>42806</v>
      </c>
    </row>
    <row r="1197" spans="1:45" x14ac:dyDescent="0.2">
      <c r="A1197" s="48" t="s">
        <v>9633</v>
      </c>
      <c r="B1197" s="11" t="s">
        <v>9557</v>
      </c>
      <c r="C1197" s="11" t="s">
        <v>9557</v>
      </c>
      <c r="D1197" s="11" t="s">
        <v>9557</v>
      </c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 t="s">
        <v>1364</v>
      </c>
      <c r="P1197" s="5" t="s">
        <v>6245</v>
      </c>
      <c r="Q1197" s="12" t="s">
        <v>1353</v>
      </c>
      <c r="R1197" s="12" t="s">
        <v>26</v>
      </c>
      <c r="S1197" s="12" t="s">
        <v>27</v>
      </c>
      <c r="T1197" s="12"/>
      <c r="U1197" s="12" t="s">
        <v>100</v>
      </c>
      <c r="V1197" s="12" t="s">
        <v>28</v>
      </c>
      <c r="W1197" s="12" t="s">
        <v>59</v>
      </c>
      <c r="X1197" s="12" t="s">
        <v>30</v>
      </c>
      <c r="Y1197" s="12" t="s">
        <v>101</v>
      </c>
      <c r="Z1197" s="12">
        <v>585.48</v>
      </c>
      <c r="AA1197" s="12">
        <v>339.42</v>
      </c>
      <c r="AB1197" s="14">
        <f t="shared" si="84"/>
        <v>0.5797294527567125</v>
      </c>
      <c r="AC1197" s="12">
        <v>109.92</v>
      </c>
      <c r="AD1197" s="12">
        <v>526.02</v>
      </c>
      <c r="AE1197" s="12">
        <v>473.42</v>
      </c>
      <c r="AF1197" s="14">
        <f t="shared" si="85"/>
        <v>0.90000380213680098</v>
      </c>
      <c r="AG1197" s="15">
        <v>1</v>
      </c>
      <c r="AH1197" s="15">
        <v>80</v>
      </c>
      <c r="AI1197" s="15">
        <v>11</v>
      </c>
      <c r="AJ1197" s="15">
        <v>4</v>
      </c>
      <c r="AK1197" s="15">
        <v>0</v>
      </c>
      <c r="AL1197" s="15">
        <v>80</v>
      </c>
      <c r="AM1197" s="15">
        <v>0</v>
      </c>
      <c r="AN1197" s="15">
        <v>1</v>
      </c>
      <c r="AO1197" s="15">
        <v>1</v>
      </c>
      <c r="AP1197" s="15">
        <v>0.94</v>
      </c>
      <c r="AQ1197" s="16">
        <v>43101</v>
      </c>
      <c r="AR1197" s="16">
        <v>109574</v>
      </c>
      <c r="AS1197" s="16">
        <v>42806</v>
      </c>
    </row>
    <row r="1198" spans="1:45" x14ac:dyDescent="0.2">
      <c r="A1198" s="48" t="s">
        <v>9633</v>
      </c>
      <c r="B1198" s="11" t="s">
        <v>9557</v>
      </c>
      <c r="C1198" s="11" t="s">
        <v>9557</v>
      </c>
      <c r="D1198" s="11" t="s">
        <v>9557</v>
      </c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 t="s">
        <v>1365</v>
      </c>
      <c r="P1198" s="5" t="s">
        <v>6246</v>
      </c>
      <c r="Q1198" s="12" t="s">
        <v>1353</v>
      </c>
      <c r="R1198" s="12" t="s">
        <v>26</v>
      </c>
      <c r="S1198" s="12" t="s">
        <v>27</v>
      </c>
      <c r="T1198" s="12"/>
      <c r="U1198" s="12" t="s">
        <v>100</v>
      </c>
      <c r="V1198" s="12" t="s">
        <v>28</v>
      </c>
      <c r="W1198" s="12" t="s">
        <v>84</v>
      </c>
      <c r="X1198" s="12" t="s">
        <v>30</v>
      </c>
      <c r="Y1198" s="12" t="s">
        <v>101</v>
      </c>
      <c r="Z1198" s="12">
        <v>618.38</v>
      </c>
      <c r="AA1198" s="12">
        <v>344.49</v>
      </c>
      <c r="AB1198" s="14">
        <f t="shared" si="84"/>
        <v>0.55708464051230633</v>
      </c>
      <c r="AC1198" s="12">
        <v>124.65</v>
      </c>
      <c r="AD1198" s="12">
        <v>493.14</v>
      </c>
      <c r="AE1198" s="12">
        <v>443.83</v>
      </c>
      <c r="AF1198" s="14">
        <f t="shared" si="85"/>
        <v>0.90000811128685565</v>
      </c>
      <c r="AG1198" s="15">
        <v>1</v>
      </c>
      <c r="AH1198" s="15">
        <v>75</v>
      </c>
      <c r="AI1198" s="15">
        <v>11</v>
      </c>
      <c r="AJ1198" s="15">
        <v>5</v>
      </c>
      <c r="AK1198" s="15">
        <v>0</v>
      </c>
      <c r="AL1198" s="15">
        <v>75</v>
      </c>
      <c r="AM1198" s="15">
        <v>0</v>
      </c>
      <c r="AN1198" s="15">
        <v>1</v>
      </c>
      <c r="AO1198" s="15">
        <v>1</v>
      </c>
      <c r="AP1198" s="15">
        <v>0.94</v>
      </c>
      <c r="AQ1198" s="16">
        <v>43101</v>
      </c>
      <c r="AR1198" s="16">
        <v>109574</v>
      </c>
      <c r="AS1198" s="16">
        <v>42806</v>
      </c>
    </row>
    <row r="1199" spans="1:45" x14ac:dyDescent="0.2">
      <c r="A1199" s="48" t="s">
        <v>9633</v>
      </c>
      <c r="B1199" s="11" t="s">
        <v>9557</v>
      </c>
      <c r="C1199" s="11" t="s">
        <v>9557</v>
      </c>
      <c r="D1199" s="11" t="s">
        <v>9557</v>
      </c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 t="s">
        <v>1366</v>
      </c>
      <c r="P1199" s="5" t="s">
        <v>6247</v>
      </c>
      <c r="Q1199" s="12" t="s">
        <v>1353</v>
      </c>
      <c r="R1199" s="12" t="s">
        <v>26</v>
      </c>
      <c r="S1199" s="12" t="s">
        <v>27</v>
      </c>
      <c r="T1199" s="12"/>
      <c r="U1199" s="12" t="s">
        <v>100</v>
      </c>
      <c r="V1199" s="12" t="s">
        <v>28</v>
      </c>
      <c r="W1199" s="12" t="s">
        <v>84</v>
      </c>
      <c r="X1199" s="12" t="s">
        <v>30</v>
      </c>
      <c r="Y1199" s="12" t="s">
        <v>101</v>
      </c>
      <c r="Z1199" s="12">
        <v>306.14999999999998</v>
      </c>
      <c r="AA1199" s="12">
        <v>170.55</v>
      </c>
      <c r="AB1199" s="14">
        <f t="shared" si="84"/>
        <v>0.557079862812347</v>
      </c>
      <c r="AC1199" s="12">
        <v>59.43</v>
      </c>
      <c r="AD1199" s="12">
        <v>197.26</v>
      </c>
      <c r="AE1199" s="12">
        <v>177.53</v>
      </c>
      <c r="AF1199" s="14">
        <f t="shared" si="85"/>
        <v>0.89997972219405864</v>
      </c>
      <c r="AG1199" s="15">
        <v>1</v>
      </c>
      <c r="AH1199" s="15">
        <v>30</v>
      </c>
      <c r="AI1199" s="15">
        <v>11</v>
      </c>
      <c r="AJ1199" s="15">
        <v>5</v>
      </c>
      <c r="AK1199" s="15">
        <v>0</v>
      </c>
      <c r="AL1199" s="15">
        <v>30</v>
      </c>
      <c r="AM1199" s="15">
        <v>0</v>
      </c>
      <c r="AN1199" s="15">
        <v>1</v>
      </c>
      <c r="AO1199" s="15">
        <v>1</v>
      </c>
      <c r="AP1199" s="15">
        <v>0.94</v>
      </c>
      <c r="AQ1199" s="16">
        <v>43101</v>
      </c>
      <c r="AR1199" s="16">
        <v>109574</v>
      </c>
      <c r="AS1199" s="16">
        <v>42806</v>
      </c>
    </row>
    <row r="1200" spans="1:45" x14ac:dyDescent="0.2">
      <c r="A1200" s="48" t="s">
        <v>9633</v>
      </c>
      <c r="B1200" s="11" t="s">
        <v>9557</v>
      </c>
      <c r="C1200" s="11" t="s">
        <v>9557</v>
      </c>
      <c r="D1200" s="11" t="s">
        <v>9557</v>
      </c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 t="s">
        <v>1367</v>
      </c>
      <c r="P1200" s="5" t="s">
        <v>6248</v>
      </c>
      <c r="Q1200" s="12" t="s">
        <v>1353</v>
      </c>
      <c r="R1200" s="12" t="s">
        <v>26</v>
      </c>
      <c r="S1200" s="12" t="s">
        <v>27</v>
      </c>
      <c r="T1200" s="12"/>
      <c r="U1200" s="12" t="s">
        <v>100</v>
      </c>
      <c r="V1200" s="12" t="s">
        <v>28</v>
      </c>
      <c r="W1200" s="12" t="s">
        <v>84</v>
      </c>
      <c r="X1200" s="12" t="s">
        <v>30</v>
      </c>
      <c r="Y1200" s="12" t="s">
        <v>101</v>
      </c>
      <c r="Z1200" s="12">
        <v>514.29999999999995</v>
      </c>
      <c r="AA1200" s="12">
        <v>286.51</v>
      </c>
      <c r="AB1200" s="14">
        <f t="shared" si="84"/>
        <v>0.55708730313046861</v>
      </c>
      <c r="AC1200" s="12">
        <v>102.91</v>
      </c>
      <c r="AD1200" s="12">
        <v>394.51</v>
      </c>
      <c r="AE1200" s="12">
        <v>355.06</v>
      </c>
      <c r="AF1200" s="14">
        <f t="shared" si="85"/>
        <v>0.9000025347899927</v>
      </c>
      <c r="AG1200" s="15">
        <v>1</v>
      </c>
      <c r="AH1200" s="15">
        <v>60</v>
      </c>
      <c r="AI1200" s="15">
        <v>11</v>
      </c>
      <c r="AJ1200" s="15">
        <v>5</v>
      </c>
      <c r="AK1200" s="15">
        <v>0</v>
      </c>
      <c r="AL1200" s="15">
        <v>60</v>
      </c>
      <c r="AM1200" s="15">
        <v>0</v>
      </c>
      <c r="AN1200" s="15">
        <v>1</v>
      </c>
      <c r="AO1200" s="15">
        <v>1</v>
      </c>
      <c r="AP1200" s="15">
        <v>0.94</v>
      </c>
      <c r="AQ1200" s="16">
        <v>43101</v>
      </c>
      <c r="AR1200" s="16">
        <v>109574</v>
      </c>
      <c r="AS1200" s="16">
        <v>42806</v>
      </c>
    </row>
    <row r="1201" spans="1:45" x14ac:dyDescent="0.2">
      <c r="A1201" s="48" t="s">
        <v>9633</v>
      </c>
      <c r="B1201" s="11" t="s">
        <v>9557</v>
      </c>
      <c r="C1201" s="11" t="s">
        <v>9557</v>
      </c>
      <c r="D1201" s="11" t="s">
        <v>9557</v>
      </c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 t="s">
        <v>1368</v>
      </c>
      <c r="P1201" s="5" t="s">
        <v>6249</v>
      </c>
      <c r="Q1201" s="12" t="s">
        <v>1353</v>
      </c>
      <c r="R1201" s="12" t="s">
        <v>26</v>
      </c>
      <c r="S1201" s="12" t="s">
        <v>27</v>
      </c>
      <c r="T1201" s="12"/>
      <c r="U1201" s="12" t="s">
        <v>100</v>
      </c>
      <c r="V1201" s="12" t="s">
        <v>28</v>
      </c>
      <c r="W1201" s="12" t="s">
        <v>84</v>
      </c>
      <c r="X1201" s="12" t="s">
        <v>30</v>
      </c>
      <c r="Y1201" s="12" t="s">
        <v>101</v>
      </c>
      <c r="Z1201" s="12">
        <v>722.45</v>
      </c>
      <c r="AA1201" s="12">
        <v>402.47</v>
      </c>
      <c r="AB1201" s="14">
        <f t="shared" si="84"/>
        <v>0.55709045608692642</v>
      </c>
      <c r="AC1201" s="12">
        <v>146.4</v>
      </c>
      <c r="AD1201" s="12">
        <v>591.77</v>
      </c>
      <c r="AE1201" s="12">
        <v>532.59</v>
      </c>
      <c r="AF1201" s="14">
        <f t="shared" si="85"/>
        <v>0.89999493046284884</v>
      </c>
      <c r="AG1201" s="15">
        <v>1</v>
      </c>
      <c r="AH1201" s="15">
        <v>90</v>
      </c>
      <c r="AI1201" s="15">
        <v>11</v>
      </c>
      <c r="AJ1201" s="15">
        <v>5</v>
      </c>
      <c r="AK1201" s="15">
        <v>0</v>
      </c>
      <c r="AL1201" s="15">
        <v>90</v>
      </c>
      <c r="AM1201" s="15">
        <v>0</v>
      </c>
      <c r="AN1201" s="15">
        <v>1</v>
      </c>
      <c r="AO1201" s="15">
        <v>1</v>
      </c>
      <c r="AP1201" s="15">
        <v>0.94</v>
      </c>
      <c r="AQ1201" s="16">
        <v>43101</v>
      </c>
      <c r="AR1201" s="16">
        <v>109574</v>
      </c>
      <c r="AS1201" s="16">
        <v>42806</v>
      </c>
    </row>
    <row r="1202" spans="1:45" x14ac:dyDescent="0.2">
      <c r="A1202" s="48" t="s">
        <v>9633</v>
      </c>
      <c r="B1202" s="12"/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 t="s">
        <v>1369</v>
      </c>
      <c r="P1202" s="5" t="s">
        <v>6250</v>
      </c>
      <c r="Q1202" s="12" t="s">
        <v>1370</v>
      </c>
      <c r="R1202" s="12" t="s">
        <v>94</v>
      </c>
      <c r="S1202" s="12" t="s">
        <v>27</v>
      </c>
      <c r="T1202" s="12"/>
      <c r="U1202" s="12"/>
      <c r="V1202" s="12" t="s">
        <v>28</v>
      </c>
      <c r="W1202" s="12"/>
      <c r="X1202" s="12" t="s">
        <v>30</v>
      </c>
      <c r="Y1202" s="12"/>
      <c r="Z1202" s="12">
        <v>0</v>
      </c>
      <c r="AA1202" s="12">
        <v>0</v>
      </c>
      <c r="AB1202" s="14" t="s">
        <v>8976</v>
      </c>
      <c r="AC1202" s="12">
        <v>0</v>
      </c>
      <c r="AD1202" s="12">
        <v>0</v>
      </c>
      <c r="AE1202" s="12">
        <v>0</v>
      </c>
      <c r="AF1202" s="14" t="s">
        <v>8976</v>
      </c>
      <c r="AG1202" s="15"/>
      <c r="AH1202" s="15">
        <v>0</v>
      </c>
      <c r="AI1202" s="15">
        <v>0</v>
      </c>
      <c r="AJ1202" s="15">
        <v>0</v>
      </c>
      <c r="AK1202" s="15"/>
      <c r="AL1202" s="15">
        <v>0</v>
      </c>
      <c r="AM1202" s="15">
        <v>0</v>
      </c>
      <c r="AN1202" s="15">
        <v>1</v>
      </c>
      <c r="AO1202" s="15">
        <v>1</v>
      </c>
      <c r="AP1202" s="15">
        <v>0.94</v>
      </c>
      <c r="AQ1202" s="16">
        <v>43101</v>
      </c>
      <c r="AR1202" s="16">
        <v>109574</v>
      </c>
      <c r="AS1202" s="16">
        <v>42806</v>
      </c>
    </row>
    <row r="1203" spans="1:45" x14ac:dyDescent="0.2">
      <c r="A1203" s="48" t="s">
        <v>9633</v>
      </c>
      <c r="B1203" s="11" t="s">
        <v>9557</v>
      </c>
      <c r="C1203" s="12"/>
      <c r="D1203" s="11" t="s">
        <v>9557</v>
      </c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 t="s">
        <v>1371</v>
      </c>
      <c r="P1203" s="5" t="s">
        <v>6251</v>
      </c>
      <c r="Q1203" s="12" t="s">
        <v>1370</v>
      </c>
      <c r="R1203" s="12" t="s">
        <v>26</v>
      </c>
      <c r="S1203" s="12" t="s">
        <v>27</v>
      </c>
      <c r="T1203" s="12"/>
      <c r="U1203" s="12" t="s">
        <v>100</v>
      </c>
      <c r="V1203" s="12" t="s">
        <v>28</v>
      </c>
      <c r="W1203" s="12" t="s">
        <v>29</v>
      </c>
      <c r="X1203" s="12" t="s">
        <v>30</v>
      </c>
      <c r="Y1203" s="12" t="s">
        <v>1309</v>
      </c>
      <c r="Z1203" s="12">
        <v>19.13</v>
      </c>
      <c r="AA1203" s="12">
        <v>20.46</v>
      </c>
      <c r="AB1203" s="14">
        <f>AA1203/Z1203</f>
        <v>1.0695243073706222</v>
      </c>
      <c r="AC1203" s="12">
        <v>0</v>
      </c>
      <c r="AD1203" s="12">
        <v>23.67</v>
      </c>
      <c r="AE1203" s="12">
        <v>21.3</v>
      </c>
      <c r="AF1203" s="14">
        <f>AE1203/AD1203</f>
        <v>0.89987325728770595</v>
      </c>
      <c r="AG1203" s="15">
        <v>0</v>
      </c>
      <c r="AH1203" s="15">
        <v>10</v>
      </c>
      <c r="AI1203" s="15">
        <v>0</v>
      </c>
      <c r="AJ1203" s="15">
        <v>0</v>
      </c>
      <c r="AK1203" s="15">
        <v>0</v>
      </c>
      <c r="AL1203" s="15">
        <v>10</v>
      </c>
      <c r="AM1203" s="15">
        <v>0</v>
      </c>
      <c r="AN1203" s="15">
        <v>1</v>
      </c>
      <c r="AO1203" s="15">
        <v>1</v>
      </c>
      <c r="AP1203" s="15">
        <v>0.94</v>
      </c>
      <c r="AQ1203" s="16">
        <v>43101</v>
      </c>
      <c r="AR1203" s="16">
        <v>109574</v>
      </c>
      <c r="AS1203" s="16">
        <v>42806</v>
      </c>
    </row>
    <row r="1204" spans="1:45" x14ac:dyDescent="0.2">
      <c r="A1204" s="48" t="s">
        <v>9633</v>
      </c>
      <c r="B1204" s="12"/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 t="s">
        <v>1372</v>
      </c>
      <c r="P1204" s="5" t="s">
        <v>6252</v>
      </c>
      <c r="Q1204" s="12" t="s">
        <v>1370</v>
      </c>
      <c r="R1204" s="12" t="s">
        <v>94</v>
      </c>
      <c r="S1204" s="12" t="s">
        <v>27</v>
      </c>
      <c r="T1204" s="12"/>
      <c r="U1204" s="12"/>
      <c r="V1204" s="12" t="s">
        <v>28</v>
      </c>
      <c r="W1204" s="12"/>
      <c r="X1204" s="12" t="s">
        <v>30</v>
      </c>
      <c r="Y1204" s="12"/>
      <c r="Z1204" s="12">
        <v>0</v>
      </c>
      <c r="AA1204" s="12">
        <v>0</v>
      </c>
      <c r="AB1204" s="14" t="s">
        <v>8976</v>
      </c>
      <c r="AC1204" s="12">
        <v>0</v>
      </c>
      <c r="AD1204" s="12">
        <v>0</v>
      </c>
      <c r="AE1204" s="12">
        <v>0</v>
      </c>
      <c r="AF1204" s="14" t="s">
        <v>8976</v>
      </c>
      <c r="AG1204" s="15"/>
      <c r="AH1204" s="15">
        <v>0</v>
      </c>
      <c r="AI1204" s="15">
        <v>0</v>
      </c>
      <c r="AJ1204" s="15">
        <v>0</v>
      </c>
      <c r="AK1204" s="15"/>
      <c r="AL1204" s="15">
        <v>0</v>
      </c>
      <c r="AM1204" s="15">
        <v>0</v>
      </c>
      <c r="AN1204" s="15">
        <v>1</v>
      </c>
      <c r="AO1204" s="15">
        <v>1</v>
      </c>
      <c r="AP1204" s="15">
        <v>0.94</v>
      </c>
      <c r="AQ1204" s="16">
        <v>43101</v>
      </c>
      <c r="AR1204" s="16">
        <v>109574</v>
      </c>
      <c r="AS1204" s="16">
        <v>42806</v>
      </c>
    </row>
    <row r="1205" spans="1:45" x14ac:dyDescent="0.2">
      <c r="A1205" s="48" t="s">
        <v>9633</v>
      </c>
      <c r="B1205" s="11" t="s">
        <v>9557</v>
      </c>
      <c r="C1205" s="12"/>
      <c r="D1205" s="11" t="s">
        <v>9557</v>
      </c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 t="s">
        <v>1373</v>
      </c>
      <c r="P1205" s="5" t="s">
        <v>6253</v>
      </c>
      <c r="Q1205" s="12" t="s">
        <v>1370</v>
      </c>
      <c r="R1205" s="12" t="s">
        <v>26</v>
      </c>
      <c r="S1205" s="12" t="s">
        <v>27</v>
      </c>
      <c r="T1205" s="12"/>
      <c r="U1205" s="12" t="s">
        <v>113</v>
      </c>
      <c r="V1205" s="12" t="s">
        <v>28</v>
      </c>
      <c r="W1205" s="12" t="s">
        <v>29</v>
      </c>
      <c r="X1205" s="12" t="s">
        <v>30</v>
      </c>
      <c r="Y1205" s="12" t="s">
        <v>1309</v>
      </c>
      <c r="Z1205" s="12">
        <v>28.7</v>
      </c>
      <c r="AA1205" s="12">
        <v>30.69</v>
      </c>
      <c r="AB1205" s="14">
        <f t="shared" ref="AB1205:AB1232" si="86">AA1205/Z1205</f>
        <v>1.0693379790940767</v>
      </c>
      <c r="AC1205" s="12">
        <v>0</v>
      </c>
      <c r="AD1205" s="12">
        <v>35.51</v>
      </c>
      <c r="AE1205" s="12">
        <v>31.96</v>
      </c>
      <c r="AF1205" s="14">
        <f t="shared" ref="AF1205:AF1232" si="87">AE1205/AD1205</f>
        <v>0.90002816108138561</v>
      </c>
      <c r="AG1205" s="15">
        <v>0</v>
      </c>
      <c r="AH1205" s="15">
        <v>15</v>
      </c>
      <c r="AI1205" s="15">
        <v>0</v>
      </c>
      <c r="AJ1205" s="15">
        <v>0</v>
      </c>
      <c r="AK1205" s="15">
        <v>0</v>
      </c>
      <c r="AL1205" s="15">
        <v>15</v>
      </c>
      <c r="AM1205" s="15">
        <v>0</v>
      </c>
      <c r="AN1205" s="15">
        <v>1</v>
      </c>
      <c r="AO1205" s="15">
        <v>1</v>
      </c>
      <c r="AP1205" s="15">
        <v>0.94</v>
      </c>
      <c r="AQ1205" s="16">
        <v>43101</v>
      </c>
      <c r="AR1205" s="16">
        <v>109574</v>
      </c>
      <c r="AS1205" s="16">
        <v>42806</v>
      </c>
    </row>
    <row r="1206" spans="1:45" x14ac:dyDescent="0.2">
      <c r="A1206" s="48" t="s">
        <v>9633</v>
      </c>
      <c r="B1206" s="11" t="s">
        <v>9557</v>
      </c>
      <c r="C1206" s="11" t="s">
        <v>9557</v>
      </c>
      <c r="D1206" s="11" t="s">
        <v>9557</v>
      </c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 t="s">
        <v>1374</v>
      </c>
      <c r="P1206" s="5" t="s">
        <v>6254</v>
      </c>
      <c r="Q1206" s="12" t="s">
        <v>1370</v>
      </c>
      <c r="R1206" s="12" t="s">
        <v>26</v>
      </c>
      <c r="S1206" s="12" t="s">
        <v>27</v>
      </c>
      <c r="T1206" s="12"/>
      <c r="U1206" s="12" t="s">
        <v>100</v>
      </c>
      <c r="V1206" s="12" t="s">
        <v>28</v>
      </c>
      <c r="W1206" s="12" t="s">
        <v>29</v>
      </c>
      <c r="X1206" s="12" t="s">
        <v>30</v>
      </c>
      <c r="Y1206" s="12" t="s">
        <v>101</v>
      </c>
      <c r="Z1206" s="12">
        <v>104.8</v>
      </c>
      <c r="AA1206" s="12">
        <v>70.05</v>
      </c>
      <c r="AB1206" s="14">
        <f t="shared" si="86"/>
        <v>0.66841603053435117</v>
      </c>
      <c r="AC1206" s="12">
        <v>0</v>
      </c>
      <c r="AD1206" s="12">
        <v>98.63</v>
      </c>
      <c r="AE1206" s="12">
        <v>88.77</v>
      </c>
      <c r="AF1206" s="14">
        <f t="shared" si="87"/>
        <v>0.90003041670891215</v>
      </c>
      <c r="AG1206" s="15">
        <v>0</v>
      </c>
      <c r="AH1206" s="15">
        <v>15</v>
      </c>
      <c r="AI1206" s="15">
        <v>11</v>
      </c>
      <c r="AJ1206" s="15">
        <v>3</v>
      </c>
      <c r="AK1206" s="15">
        <v>0</v>
      </c>
      <c r="AL1206" s="15">
        <v>15</v>
      </c>
      <c r="AM1206" s="15">
        <v>0</v>
      </c>
      <c r="AN1206" s="15">
        <v>1</v>
      </c>
      <c r="AO1206" s="15">
        <v>1</v>
      </c>
      <c r="AP1206" s="15">
        <v>0.94</v>
      </c>
      <c r="AQ1206" s="16">
        <v>43101</v>
      </c>
      <c r="AR1206" s="16">
        <v>109574</v>
      </c>
      <c r="AS1206" s="16">
        <v>42806</v>
      </c>
    </row>
    <row r="1207" spans="1:45" x14ac:dyDescent="0.2">
      <c r="A1207" s="48" t="s">
        <v>9633</v>
      </c>
      <c r="B1207" s="11" t="s">
        <v>9557</v>
      </c>
      <c r="C1207" s="11" t="s">
        <v>9557</v>
      </c>
      <c r="D1207" s="11" t="s">
        <v>9557</v>
      </c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 t="s">
        <v>1375</v>
      </c>
      <c r="P1207" s="5" t="s">
        <v>6255</v>
      </c>
      <c r="Q1207" s="12" t="s">
        <v>1370</v>
      </c>
      <c r="R1207" s="12" t="s">
        <v>33</v>
      </c>
      <c r="S1207" s="12" t="s">
        <v>27</v>
      </c>
      <c r="T1207" s="12"/>
      <c r="U1207" s="12" t="s">
        <v>100</v>
      </c>
      <c r="V1207" s="12" t="s">
        <v>28</v>
      </c>
      <c r="W1207" s="12" t="s">
        <v>29</v>
      </c>
      <c r="X1207" s="12" t="s">
        <v>30</v>
      </c>
      <c r="Y1207" s="12" t="s">
        <v>101</v>
      </c>
      <c r="Z1207" s="12">
        <v>57.82</v>
      </c>
      <c r="AA1207" s="12">
        <v>38.65</v>
      </c>
      <c r="AB1207" s="14">
        <f t="shared" si="86"/>
        <v>0.66845382220684879</v>
      </c>
      <c r="AC1207" s="12">
        <v>12.08</v>
      </c>
      <c r="AD1207" s="12">
        <v>65.75</v>
      </c>
      <c r="AE1207" s="12">
        <v>59.18</v>
      </c>
      <c r="AF1207" s="14">
        <f t="shared" si="87"/>
        <v>0.90007604562737642</v>
      </c>
      <c r="AG1207" s="15">
        <v>1</v>
      </c>
      <c r="AH1207" s="15">
        <v>10</v>
      </c>
      <c r="AI1207" s="15">
        <v>0</v>
      </c>
      <c r="AJ1207" s="15">
        <v>1</v>
      </c>
      <c r="AK1207" s="15">
        <v>0</v>
      </c>
      <c r="AL1207" s="15">
        <v>10</v>
      </c>
      <c r="AM1207" s="15">
        <v>0</v>
      </c>
      <c r="AN1207" s="15">
        <v>1</v>
      </c>
      <c r="AO1207" s="15">
        <v>1</v>
      </c>
      <c r="AP1207" s="15">
        <v>0.94</v>
      </c>
      <c r="AQ1207" s="16">
        <v>43101</v>
      </c>
      <c r="AR1207" s="16">
        <v>109574</v>
      </c>
      <c r="AS1207" s="16">
        <v>42806</v>
      </c>
    </row>
    <row r="1208" spans="1:45" x14ac:dyDescent="0.2">
      <c r="A1208" s="48" t="s">
        <v>9633</v>
      </c>
      <c r="B1208" s="11" t="s">
        <v>9557</v>
      </c>
      <c r="C1208" s="11" t="s">
        <v>9557</v>
      </c>
      <c r="D1208" s="11" t="s">
        <v>9557</v>
      </c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 t="s">
        <v>1376</v>
      </c>
      <c r="P1208" s="5" t="s">
        <v>6256</v>
      </c>
      <c r="Q1208" s="12" t="s">
        <v>1370</v>
      </c>
      <c r="R1208" s="12" t="s">
        <v>33</v>
      </c>
      <c r="S1208" s="12" t="s">
        <v>27</v>
      </c>
      <c r="T1208" s="12"/>
      <c r="U1208" s="12" t="s">
        <v>100</v>
      </c>
      <c r="V1208" s="12" t="s">
        <v>28</v>
      </c>
      <c r="W1208" s="12" t="s">
        <v>84</v>
      </c>
      <c r="X1208" s="12" t="s">
        <v>30</v>
      </c>
      <c r="Y1208" s="12" t="s">
        <v>101</v>
      </c>
      <c r="Z1208" s="12">
        <v>73.72</v>
      </c>
      <c r="AA1208" s="12">
        <v>41.07</v>
      </c>
      <c r="AB1208" s="14">
        <f t="shared" si="86"/>
        <v>0.5571079761258817</v>
      </c>
      <c r="AC1208" s="12">
        <v>14.5</v>
      </c>
      <c r="AD1208" s="12">
        <v>65.75</v>
      </c>
      <c r="AE1208" s="12">
        <v>59.18</v>
      </c>
      <c r="AF1208" s="14">
        <f t="shared" si="87"/>
        <v>0.90007604562737642</v>
      </c>
      <c r="AG1208" s="15">
        <v>1</v>
      </c>
      <c r="AH1208" s="15">
        <v>10</v>
      </c>
      <c r="AI1208" s="15">
        <v>0</v>
      </c>
      <c r="AJ1208" s="15">
        <v>1</v>
      </c>
      <c r="AK1208" s="15">
        <v>0</v>
      </c>
      <c r="AL1208" s="15">
        <v>10</v>
      </c>
      <c r="AM1208" s="15">
        <v>0</v>
      </c>
      <c r="AN1208" s="15">
        <v>1</v>
      </c>
      <c r="AO1208" s="15">
        <v>1</v>
      </c>
      <c r="AP1208" s="15">
        <v>0.94</v>
      </c>
      <c r="AQ1208" s="16">
        <v>43101</v>
      </c>
      <c r="AR1208" s="16">
        <v>109574</v>
      </c>
      <c r="AS1208" s="16">
        <v>42806</v>
      </c>
    </row>
    <row r="1209" spans="1:45" x14ac:dyDescent="0.2">
      <c r="A1209" s="48" t="s">
        <v>9633</v>
      </c>
      <c r="B1209" s="11" t="s">
        <v>9557</v>
      </c>
      <c r="C1209" s="12"/>
      <c r="D1209" s="11" t="s">
        <v>9557</v>
      </c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 t="s">
        <v>1377</v>
      </c>
      <c r="P1209" s="5" t="s">
        <v>6257</v>
      </c>
      <c r="Q1209" s="12" t="s">
        <v>1370</v>
      </c>
      <c r="R1209" s="12" t="s">
        <v>26</v>
      </c>
      <c r="S1209" s="12" t="s">
        <v>27</v>
      </c>
      <c r="T1209" s="12"/>
      <c r="U1209" s="12" t="s">
        <v>100</v>
      </c>
      <c r="V1209" s="12" t="s">
        <v>28</v>
      </c>
      <c r="W1209" s="12" t="s">
        <v>29</v>
      </c>
      <c r="X1209" s="12" t="s">
        <v>30</v>
      </c>
      <c r="Y1209" s="12" t="s">
        <v>1309</v>
      </c>
      <c r="Z1209" s="12">
        <v>28.7</v>
      </c>
      <c r="AA1209" s="12">
        <v>30.69</v>
      </c>
      <c r="AB1209" s="14">
        <f t="shared" si="86"/>
        <v>1.0693379790940767</v>
      </c>
      <c r="AC1209" s="12">
        <v>0</v>
      </c>
      <c r="AD1209" s="12">
        <v>35.51</v>
      </c>
      <c r="AE1209" s="12">
        <v>31.96</v>
      </c>
      <c r="AF1209" s="14">
        <f t="shared" si="87"/>
        <v>0.90002816108138561</v>
      </c>
      <c r="AG1209" s="15">
        <v>0</v>
      </c>
      <c r="AH1209" s="15">
        <v>15</v>
      </c>
      <c r="AI1209" s="15">
        <v>0</v>
      </c>
      <c r="AJ1209" s="15">
        <v>0</v>
      </c>
      <c r="AK1209" s="15">
        <v>0</v>
      </c>
      <c r="AL1209" s="15">
        <v>15</v>
      </c>
      <c r="AM1209" s="15">
        <v>0</v>
      </c>
      <c r="AN1209" s="15">
        <v>1</v>
      </c>
      <c r="AO1209" s="15">
        <v>1</v>
      </c>
      <c r="AP1209" s="15">
        <v>0.94</v>
      </c>
      <c r="AQ1209" s="16">
        <v>43101</v>
      </c>
      <c r="AR1209" s="16">
        <v>109574</v>
      </c>
      <c r="AS1209" s="16">
        <v>42806</v>
      </c>
    </row>
    <row r="1210" spans="1:45" x14ac:dyDescent="0.2">
      <c r="A1210" s="48" t="s">
        <v>9633</v>
      </c>
      <c r="B1210" s="11" t="s">
        <v>9557</v>
      </c>
      <c r="C1210" s="11" t="s">
        <v>9557</v>
      </c>
      <c r="D1210" s="11" t="s">
        <v>9557</v>
      </c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 t="s">
        <v>1378</v>
      </c>
      <c r="P1210" s="5" t="s">
        <v>6258</v>
      </c>
      <c r="Q1210" s="12" t="s">
        <v>1370</v>
      </c>
      <c r="R1210" s="12" t="s">
        <v>26</v>
      </c>
      <c r="S1210" s="12" t="s">
        <v>27</v>
      </c>
      <c r="T1210" s="12"/>
      <c r="U1210" s="12" t="s">
        <v>100</v>
      </c>
      <c r="V1210" s="12" t="s">
        <v>28</v>
      </c>
      <c r="W1210" s="12" t="s">
        <v>29</v>
      </c>
      <c r="X1210" s="12" t="s">
        <v>30</v>
      </c>
      <c r="Y1210" s="12" t="s">
        <v>101</v>
      </c>
      <c r="Z1210" s="12">
        <v>140.93</v>
      </c>
      <c r="AA1210" s="12">
        <v>94.2</v>
      </c>
      <c r="AB1210" s="14">
        <f t="shared" si="86"/>
        <v>0.66841694458241674</v>
      </c>
      <c r="AC1210" s="12">
        <v>0</v>
      </c>
      <c r="AD1210" s="12">
        <v>164.38</v>
      </c>
      <c r="AE1210" s="12">
        <v>147.94</v>
      </c>
      <c r="AF1210" s="14">
        <f t="shared" si="87"/>
        <v>0.89998783306971653</v>
      </c>
      <c r="AG1210" s="15">
        <v>0</v>
      </c>
      <c r="AH1210" s="15">
        <v>25</v>
      </c>
      <c r="AI1210" s="15">
        <v>11</v>
      </c>
      <c r="AJ1210" s="15">
        <v>3</v>
      </c>
      <c r="AK1210" s="15">
        <v>0</v>
      </c>
      <c r="AL1210" s="15">
        <v>25</v>
      </c>
      <c r="AM1210" s="15">
        <v>0</v>
      </c>
      <c r="AN1210" s="15">
        <v>1</v>
      </c>
      <c r="AO1210" s="15">
        <v>1</v>
      </c>
      <c r="AP1210" s="15">
        <v>0.94</v>
      </c>
      <c r="AQ1210" s="16">
        <v>43101</v>
      </c>
      <c r="AR1210" s="16">
        <v>109574</v>
      </c>
      <c r="AS1210" s="16">
        <v>42806</v>
      </c>
    </row>
    <row r="1211" spans="1:45" x14ac:dyDescent="0.2">
      <c r="A1211" s="48" t="s">
        <v>9633</v>
      </c>
      <c r="B1211" s="11" t="s">
        <v>9557</v>
      </c>
      <c r="C1211" s="11" t="s">
        <v>9557</v>
      </c>
      <c r="D1211" s="11" t="s">
        <v>9557</v>
      </c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 t="s">
        <v>1379</v>
      </c>
      <c r="P1211" s="5" t="s">
        <v>6259</v>
      </c>
      <c r="Q1211" s="12" t="s">
        <v>1370</v>
      </c>
      <c r="R1211" s="12" t="s">
        <v>33</v>
      </c>
      <c r="S1211" s="12" t="s">
        <v>27</v>
      </c>
      <c r="T1211" s="12"/>
      <c r="U1211" s="12" t="s">
        <v>100</v>
      </c>
      <c r="V1211" s="12" t="s">
        <v>28</v>
      </c>
      <c r="W1211" s="12" t="s">
        <v>84</v>
      </c>
      <c r="X1211" s="12" t="s">
        <v>30</v>
      </c>
      <c r="Y1211" s="12" t="s">
        <v>101</v>
      </c>
      <c r="Z1211" s="12">
        <v>143.1</v>
      </c>
      <c r="AA1211" s="12">
        <v>79.72</v>
      </c>
      <c r="AB1211" s="14">
        <f t="shared" si="86"/>
        <v>0.55709294199860238</v>
      </c>
      <c r="AC1211" s="12">
        <v>28.99</v>
      </c>
      <c r="AD1211" s="12">
        <v>131.5</v>
      </c>
      <c r="AE1211" s="12">
        <v>118.35</v>
      </c>
      <c r="AF1211" s="14">
        <f t="shared" si="87"/>
        <v>0.89999999999999991</v>
      </c>
      <c r="AG1211" s="15">
        <v>1</v>
      </c>
      <c r="AH1211" s="15">
        <v>20</v>
      </c>
      <c r="AI1211" s="15">
        <v>0</v>
      </c>
      <c r="AJ1211" s="15">
        <v>1</v>
      </c>
      <c r="AK1211" s="15">
        <v>0</v>
      </c>
      <c r="AL1211" s="15">
        <v>20</v>
      </c>
      <c r="AM1211" s="15">
        <v>0</v>
      </c>
      <c r="AN1211" s="15">
        <v>1</v>
      </c>
      <c r="AO1211" s="15">
        <v>1</v>
      </c>
      <c r="AP1211" s="15">
        <v>0.94</v>
      </c>
      <c r="AQ1211" s="16">
        <v>43101</v>
      </c>
      <c r="AR1211" s="16">
        <v>109574</v>
      </c>
      <c r="AS1211" s="16">
        <v>42806</v>
      </c>
    </row>
    <row r="1212" spans="1:45" x14ac:dyDescent="0.2">
      <c r="A1212" s="48" t="s">
        <v>9633</v>
      </c>
      <c r="B1212" s="11" t="s">
        <v>9557</v>
      </c>
      <c r="C1212" s="11" t="s">
        <v>9557</v>
      </c>
      <c r="D1212" s="11" t="s">
        <v>9557</v>
      </c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 t="s">
        <v>1380</v>
      </c>
      <c r="P1212" s="5" t="s">
        <v>6260</v>
      </c>
      <c r="Q1212" s="12" t="s">
        <v>1370</v>
      </c>
      <c r="R1212" s="12" t="s">
        <v>26</v>
      </c>
      <c r="S1212" s="12" t="s">
        <v>27</v>
      </c>
      <c r="T1212" s="12"/>
      <c r="U1212" s="12" t="s">
        <v>100</v>
      </c>
      <c r="V1212" s="12" t="s">
        <v>28</v>
      </c>
      <c r="W1212" s="12" t="s">
        <v>84</v>
      </c>
      <c r="X1212" s="12" t="s">
        <v>30</v>
      </c>
      <c r="Y1212" s="12" t="s">
        <v>101</v>
      </c>
      <c r="Z1212" s="12">
        <v>297.48</v>
      </c>
      <c r="AA1212" s="12">
        <v>165.72</v>
      </c>
      <c r="AB1212" s="14">
        <f t="shared" si="86"/>
        <v>0.5570794675272287</v>
      </c>
      <c r="AC1212" s="12">
        <v>59.43</v>
      </c>
      <c r="AD1212" s="12">
        <v>197.26</v>
      </c>
      <c r="AE1212" s="12">
        <v>177.53</v>
      </c>
      <c r="AF1212" s="14">
        <f t="shared" si="87"/>
        <v>0.89997972219405864</v>
      </c>
      <c r="AG1212" s="15">
        <v>1</v>
      </c>
      <c r="AH1212" s="15">
        <v>30</v>
      </c>
      <c r="AI1212" s="15">
        <v>11</v>
      </c>
      <c r="AJ1212" s="15">
        <v>3</v>
      </c>
      <c r="AK1212" s="15">
        <v>0</v>
      </c>
      <c r="AL1212" s="15">
        <v>30</v>
      </c>
      <c r="AM1212" s="15">
        <v>0</v>
      </c>
      <c r="AN1212" s="15">
        <v>1</v>
      </c>
      <c r="AO1212" s="15">
        <v>1</v>
      </c>
      <c r="AP1212" s="15">
        <v>0.94</v>
      </c>
      <c r="AQ1212" s="16">
        <v>43101</v>
      </c>
      <c r="AR1212" s="16">
        <v>109574</v>
      </c>
      <c r="AS1212" s="16">
        <v>42806</v>
      </c>
    </row>
    <row r="1213" spans="1:45" x14ac:dyDescent="0.2">
      <c r="A1213" s="48" t="s">
        <v>9633</v>
      </c>
      <c r="B1213" s="11" t="s">
        <v>9557</v>
      </c>
      <c r="C1213" s="11" t="s">
        <v>9557</v>
      </c>
      <c r="D1213" s="11" t="s">
        <v>9557</v>
      </c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 t="s">
        <v>1381</v>
      </c>
      <c r="P1213" s="5" t="s">
        <v>6261</v>
      </c>
      <c r="Q1213" s="12" t="s">
        <v>1370</v>
      </c>
      <c r="R1213" s="12" t="s">
        <v>33</v>
      </c>
      <c r="S1213" s="12" t="s">
        <v>27</v>
      </c>
      <c r="T1213" s="12"/>
      <c r="U1213" s="12" t="s">
        <v>100</v>
      </c>
      <c r="V1213" s="12" t="s">
        <v>28</v>
      </c>
      <c r="W1213" s="12" t="s">
        <v>84</v>
      </c>
      <c r="X1213" s="12" t="s">
        <v>30</v>
      </c>
      <c r="Y1213" s="12" t="s">
        <v>101</v>
      </c>
      <c r="Z1213" s="12">
        <v>177.79</v>
      </c>
      <c r="AA1213" s="12">
        <v>99.05</v>
      </c>
      <c r="AB1213" s="14">
        <f t="shared" si="86"/>
        <v>0.5571179481410653</v>
      </c>
      <c r="AC1213" s="12">
        <v>36.24</v>
      </c>
      <c r="AD1213" s="12">
        <v>164.38</v>
      </c>
      <c r="AE1213" s="12">
        <v>147.94</v>
      </c>
      <c r="AF1213" s="14">
        <f t="shared" si="87"/>
        <v>0.89998783306971653</v>
      </c>
      <c r="AG1213" s="15">
        <v>1</v>
      </c>
      <c r="AH1213" s="15">
        <v>25</v>
      </c>
      <c r="AI1213" s="15">
        <v>0</v>
      </c>
      <c r="AJ1213" s="15">
        <v>1</v>
      </c>
      <c r="AK1213" s="15">
        <v>0</v>
      </c>
      <c r="AL1213" s="15">
        <v>25</v>
      </c>
      <c r="AM1213" s="15">
        <v>0</v>
      </c>
      <c r="AN1213" s="15">
        <v>1</v>
      </c>
      <c r="AO1213" s="15">
        <v>1</v>
      </c>
      <c r="AP1213" s="15">
        <v>0.94</v>
      </c>
      <c r="AQ1213" s="16">
        <v>43101</v>
      </c>
      <c r="AR1213" s="16">
        <v>109574</v>
      </c>
      <c r="AS1213" s="16">
        <v>42806</v>
      </c>
    </row>
    <row r="1214" spans="1:45" x14ac:dyDescent="0.2">
      <c r="A1214" s="48" t="s">
        <v>9633</v>
      </c>
      <c r="B1214" s="11" t="s">
        <v>9557</v>
      </c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 t="s">
        <v>1382</v>
      </c>
      <c r="P1214" s="5" t="s">
        <v>6262</v>
      </c>
      <c r="Q1214" s="12" t="s">
        <v>1383</v>
      </c>
      <c r="R1214" s="12" t="s">
        <v>26</v>
      </c>
      <c r="S1214" s="12" t="s">
        <v>27</v>
      </c>
      <c r="T1214" s="12"/>
      <c r="U1214" s="12"/>
      <c r="V1214" s="12" t="s">
        <v>28</v>
      </c>
      <c r="W1214" s="12" t="s">
        <v>29</v>
      </c>
      <c r="X1214" s="12" t="s">
        <v>30</v>
      </c>
      <c r="Y1214" s="12" t="s">
        <v>1314</v>
      </c>
      <c r="Z1214" s="12">
        <v>63.81</v>
      </c>
      <c r="AA1214" s="12">
        <v>68.239999999999995</v>
      </c>
      <c r="AB1214" s="14">
        <f t="shared" si="86"/>
        <v>1.0694248550383951</v>
      </c>
      <c r="AC1214" s="12">
        <v>0</v>
      </c>
      <c r="AD1214" s="12">
        <v>152.81</v>
      </c>
      <c r="AE1214" s="12">
        <v>152.81</v>
      </c>
      <c r="AF1214" s="14">
        <f t="shared" si="87"/>
        <v>1</v>
      </c>
      <c r="AG1214" s="15">
        <v>0</v>
      </c>
      <c r="AH1214" s="15">
        <v>31</v>
      </c>
      <c r="AI1214" s="15">
        <v>0</v>
      </c>
      <c r="AJ1214" s="15">
        <v>0</v>
      </c>
      <c r="AK1214" s="15">
        <v>0</v>
      </c>
      <c r="AL1214" s="15">
        <v>45</v>
      </c>
      <c r="AM1214" s="15">
        <v>6</v>
      </c>
      <c r="AN1214" s="15">
        <v>1</v>
      </c>
      <c r="AO1214" s="15">
        <v>1</v>
      </c>
      <c r="AP1214" s="15">
        <v>0.94</v>
      </c>
      <c r="AQ1214" s="16">
        <v>43101</v>
      </c>
      <c r="AR1214" s="16">
        <v>109574</v>
      </c>
      <c r="AS1214" s="16">
        <v>42806</v>
      </c>
    </row>
    <row r="1215" spans="1:45" x14ac:dyDescent="0.2">
      <c r="A1215" s="48" t="s">
        <v>9633</v>
      </c>
      <c r="B1215" s="11" t="s">
        <v>9557</v>
      </c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 t="s">
        <v>1384</v>
      </c>
      <c r="P1215" s="5" t="s">
        <v>6263</v>
      </c>
      <c r="Q1215" s="12" t="s">
        <v>1383</v>
      </c>
      <c r="R1215" s="12" t="s">
        <v>33</v>
      </c>
      <c r="S1215" s="12" t="s">
        <v>27</v>
      </c>
      <c r="T1215" s="12"/>
      <c r="U1215" s="12"/>
      <c r="V1215" s="12" t="s">
        <v>28</v>
      </c>
      <c r="W1215" s="12" t="s">
        <v>29</v>
      </c>
      <c r="X1215" s="12" t="s">
        <v>30</v>
      </c>
      <c r="Y1215" s="12" t="s">
        <v>1314</v>
      </c>
      <c r="Z1215" s="12">
        <v>41.17</v>
      </c>
      <c r="AA1215" s="12">
        <v>44.03</v>
      </c>
      <c r="AB1215" s="14">
        <f t="shared" si="86"/>
        <v>1.0694680592664561</v>
      </c>
      <c r="AC1215" s="12">
        <v>0</v>
      </c>
      <c r="AD1215" s="12">
        <v>59.92</v>
      </c>
      <c r="AE1215" s="12">
        <v>59.92</v>
      </c>
      <c r="AF1215" s="14">
        <f t="shared" si="87"/>
        <v>1</v>
      </c>
      <c r="AG1215" s="15">
        <v>0</v>
      </c>
      <c r="AH1215" s="15">
        <v>20</v>
      </c>
      <c r="AI1215" s="15">
        <v>0</v>
      </c>
      <c r="AJ1215" s="15">
        <v>0</v>
      </c>
      <c r="AK1215" s="15">
        <v>0</v>
      </c>
      <c r="AL1215" s="15">
        <v>20</v>
      </c>
      <c r="AM1215" s="15">
        <v>0</v>
      </c>
      <c r="AN1215" s="15">
        <v>1</v>
      </c>
      <c r="AO1215" s="15">
        <v>1</v>
      </c>
      <c r="AP1215" s="15">
        <v>0.94</v>
      </c>
      <c r="AQ1215" s="16">
        <v>43101</v>
      </c>
      <c r="AR1215" s="16">
        <v>109574</v>
      </c>
      <c r="AS1215" s="16">
        <v>42806</v>
      </c>
    </row>
    <row r="1216" spans="1:45" x14ac:dyDescent="0.2">
      <c r="A1216" s="48" t="s">
        <v>9633</v>
      </c>
      <c r="B1216" s="11" t="s">
        <v>9557</v>
      </c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 t="s">
        <v>1385</v>
      </c>
      <c r="P1216" s="5" t="s">
        <v>6264</v>
      </c>
      <c r="Q1216" s="12" t="s">
        <v>1383</v>
      </c>
      <c r="R1216" s="12" t="s">
        <v>26</v>
      </c>
      <c r="S1216" s="12" t="s">
        <v>27</v>
      </c>
      <c r="T1216" s="12"/>
      <c r="U1216" s="12"/>
      <c r="V1216" s="12" t="s">
        <v>28</v>
      </c>
      <c r="W1216" s="12" t="s">
        <v>29</v>
      </c>
      <c r="X1216" s="12" t="s">
        <v>30</v>
      </c>
      <c r="Y1216" s="12" t="s">
        <v>1314</v>
      </c>
      <c r="Z1216" s="12">
        <v>63.81</v>
      </c>
      <c r="AA1216" s="12">
        <v>68.239999999999995</v>
      </c>
      <c r="AB1216" s="14">
        <f t="shared" si="86"/>
        <v>1.0694248550383951</v>
      </c>
      <c r="AC1216" s="12">
        <v>0</v>
      </c>
      <c r="AD1216" s="12">
        <v>158.80000000000001</v>
      </c>
      <c r="AE1216" s="12">
        <v>158.80000000000001</v>
      </c>
      <c r="AF1216" s="14">
        <f t="shared" si="87"/>
        <v>1</v>
      </c>
      <c r="AG1216" s="15">
        <v>0</v>
      </c>
      <c r="AH1216" s="15">
        <v>31</v>
      </c>
      <c r="AI1216" s="15">
        <v>0</v>
      </c>
      <c r="AJ1216" s="15">
        <v>0</v>
      </c>
      <c r="AK1216" s="15">
        <v>0</v>
      </c>
      <c r="AL1216" s="15">
        <v>50</v>
      </c>
      <c r="AM1216" s="15">
        <v>3</v>
      </c>
      <c r="AN1216" s="15">
        <v>1</v>
      </c>
      <c r="AO1216" s="15">
        <v>1</v>
      </c>
      <c r="AP1216" s="15">
        <v>0.94</v>
      </c>
      <c r="AQ1216" s="16">
        <v>43101</v>
      </c>
      <c r="AR1216" s="16">
        <v>109574</v>
      </c>
      <c r="AS1216" s="16">
        <v>42806</v>
      </c>
    </row>
    <row r="1217" spans="1:45" x14ac:dyDescent="0.2">
      <c r="A1217" s="48" t="s">
        <v>9633</v>
      </c>
      <c r="B1217" s="11" t="s">
        <v>9557</v>
      </c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 t="s">
        <v>1386</v>
      </c>
      <c r="P1217" s="5" t="s">
        <v>6265</v>
      </c>
      <c r="Q1217" s="12" t="s">
        <v>1383</v>
      </c>
      <c r="R1217" s="12" t="s">
        <v>26</v>
      </c>
      <c r="S1217" s="12" t="s">
        <v>27</v>
      </c>
      <c r="T1217" s="12"/>
      <c r="U1217" s="12"/>
      <c r="V1217" s="12" t="s">
        <v>28</v>
      </c>
      <c r="W1217" s="12" t="s">
        <v>29</v>
      </c>
      <c r="X1217" s="12" t="s">
        <v>30</v>
      </c>
      <c r="Y1217" s="12" t="s">
        <v>1337</v>
      </c>
      <c r="Z1217" s="12">
        <v>28.7</v>
      </c>
      <c r="AA1217" s="12">
        <v>30.69</v>
      </c>
      <c r="AB1217" s="14">
        <f t="shared" si="86"/>
        <v>1.0693379790940767</v>
      </c>
      <c r="AC1217" s="12">
        <v>0</v>
      </c>
      <c r="AD1217" s="12">
        <v>217</v>
      </c>
      <c r="AE1217" s="12">
        <v>217</v>
      </c>
      <c r="AF1217" s="14">
        <f t="shared" si="87"/>
        <v>1</v>
      </c>
      <c r="AG1217" s="15">
        <v>0</v>
      </c>
      <c r="AH1217" s="15">
        <v>15</v>
      </c>
      <c r="AI1217" s="15">
        <v>0</v>
      </c>
      <c r="AJ1217" s="15">
        <v>0</v>
      </c>
      <c r="AK1217" s="15">
        <v>0</v>
      </c>
      <c r="AL1217" s="15">
        <v>55</v>
      </c>
      <c r="AM1217" s="15">
        <v>5</v>
      </c>
      <c r="AN1217" s="15">
        <v>1</v>
      </c>
      <c r="AO1217" s="15">
        <v>1</v>
      </c>
      <c r="AP1217" s="15">
        <v>0.94</v>
      </c>
      <c r="AQ1217" s="16">
        <v>43101</v>
      </c>
      <c r="AR1217" s="16">
        <v>109574</v>
      </c>
      <c r="AS1217" s="16">
        <v>42806</v>
      </c>
    </row>
    <row r="1218" spans="1:45" x14ac:dyDescent="0.2">
      <c r="A1218" s="48" t="s">
        <v>9633</v>
      </c>
      <c r="B1218" s="11" t="s">
        <v>9557</v>
      </c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 t="s">
        <v>1387</v>
      </c>
      <c r="P1218" s="5" t="s">
        <v>6266</v>
      </c>
      <c r="Q1218" s="12" t="s">
        <v>1383</v>
      </c>
      <c r="R1218" s="12" t="s">
        <v>26</v>
      </c>
      <c r="S1218" s="12" t="s">
        <v>27</v>
      </c>
      <c r="T1218" s="12"/>
      <c r="U1218" s="12"/>
      <c r="V1218" s="12" t="s">
        <v>28</v>
      </c>
      <c r="W1218" s="12" t="s">
        <v>29</v>
      </c>
      <c r="X1218" s="12" t="s">
        <v>30</v>
      </c>
      <c r="Y1218" s="12" t="s">
        <v>1337</v>
      </c>
      <c r="Z1218" s="12">
        <v>28.7</v>
      </c>
      <c r="AA1218" s="12">
        <v>30.69</v>
      </c>
      <c r="AB1218" s="14">
        <f t="shared" si="86"/>
        <v>1.0693379790940767</v>
      </c>
      <c r="AC1218" s="12">
        <v>0</v>
      </c>
      <c r="AD1218" s="12">
        <v>162.75</v>
      </c>
      <c r="AE1218" s="12">
        <v>162.75</v>
      </c>
      <c r="AF1218" s="14">
        <f t="shared" si="87"/>
        <v>1</v>
      </c>
      <c r="AG1218" s="15">
        <v>0</v>
      </c>
      <c r="AH1218" s="15">
        <v>15</v>
      </c>
      <c r="AI1218" s="15">
        <v>0</v>
      </c>
      <c r="AJ1218" s="15">
        <v>0</v>
      </c>
      <c r="AK1218" s="15">
        <v>0</v>
      </c>
      <c r="AL1218" s="15">
        <v>40</v>
      </c>
      <c r="AM1218" s="15">
        <v>5</v>
      </c>
      <c r="AN1218" s="15">
        <v>1</v>
      </c>
      <c r="AO1218" s="15">
        <v>1</v>
      </c>
      <c r="AP1218" s="15">
        <v>0.94</v>
      </c>
      <c r="AQ1218" s="16">
        <v>43101</v>
      </c>
      <c r="AR1218" s="16">
        <v>109574</v>
      </c>
      <c r="AS1218" s="16">
        <v>42806</v>
      </c>
    </row>
    <row r="1219" spans="1:45" x14ac:dyDescent="0.2">
      <c r="A1219" s="48" t="s">
        <v>9633</v>
      </c>
      <c r="B1219" s="11" t="s">
        <v>9557</v>
      </c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 t="s">
        <v>1388</v>
      </c>
      <c r="P1219" s="5" t="s">
        <v>6267</v>
      </c>
      <c r="Q1219" s="12" t="s">
        <v>1383</v>
      </c>
      <c r="R1219" s="12" t="s">
        <v>26</v>
      </c>
      <c r="S1219" s="12" t="s">
        <v>113</v>
      </c>
      <c r="T1219" s="12"/>
      <c r="U1219" s="12"/>
      <c r="V1219" s="12" t="s">
        <v>28</v>
      </c>
      <c r="W1219" s="12" t="s">
        <v>29</v>
      </c>
      <c r="X1219" s="12" t="s">
        <v>30</v>
      </c>
      <c r="Y1219" s="12" t="s">
        <v>1389</v>
      </c>
      <c r="Z1219" s="12">
        <v>30.61</v>
      </c>
      <c r="AA1219" s="12">
        <v>32.74</v>
      </c>
      <c r="AB1219" s="14">
        <f t="shared" si="86"/>
        <v>1.0695851029075467</v>
      </c>
      <c r="AC1219" s="12">
        <v>0</v>
      </c>
      <c r="AD1219" s="12">
        <v>130.88</v>
      </c>
      <c r="AE1219" s="12">
        <v>130.88</v>
      </c>
      <c r="AF1219" s="14">
        <f t="shared" si="87"/>
        <v>1</v>
      </c>
      <c r="AG1219" s="15">
        <v>0</v>
      </c>
      <c r="AH1219" s="15">
        <v>16</v>
      </c>
      <c r="AI1219" s="15">
        <v>0</v>
      </c>
      <c r="AJ1219" s="15">
        <v>0</v>
      </c>
      <c r="AK1219" s="15">
        <v>0</v>
      </c>
      <c r="AL1219" s="15">
        <v>16</v>
      </c>
      <c r="AM1219" s="15">
        <v>5</v>
      </c>
      <c r="AN1219" s="15">
        <v>1</v>
      </c>
      <c r="AO1219" s="15">
        <v>1</v>
      </c>
      <c r="AP1219" s="15">
        <v>0.94</v>
      </c>
      <c r="AQ1219" s="16">
        <v>43101</v>
      </c>
      <c r="AR1219" s="16">
        <v>109574</v>
      </c>
      <c r="AS1219" s="16">
        <v>42806</v>
      </c>
    </row>
    <row r="1220" spans="1:45" x14ac:dyDescent="0.2">
      <c r="A1220" s="48" t="s">
        <v>9633</v>
      </c>
      <c r="B1220" s="11" t="s">
        <v>9557</v>
      </c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 t="s">
        <v>1390</v>
      </c>
      <c r="P1220" s="5" t="s">
        <v>6268</v>
      </c>
      <c r="Q1220" s="12" t="s">
        <v>1383</v>
      </c>
      <c r="R1220" s="12" t="s">
        <v>26</v>
      </c>
      <c r="S1220" s="12" t="s">
        <v>113</v>
      </c>
      <c r="T1220" s="12"/>
      <c r="U1220" s="12"/>
      <c r="V1220" s="12" t="s">
        <v>28</v>
      </c>
      <c r="W1220" s="12" t="s">
        <v>29</v>
      </c>
      <c r="X1220" s="12" t="s">
        <v>30</v>
      </c>
      <c r="Y1220" s="12" t="s">
        <v>1389</v>
      </c>
      <c r="Z1220" s="12">
        <v>22.96</v>
      </c>
      <c r="AA1220" s="12">
        <v>24.56</v>
      </c>
      <c r="AB1220" s="14">
        <f t="shared" si="86"/>
        <v>1.0696864111498257</v>
      </c>
      <c r="AC1220" s="12">
        <v>0</v>
      </c>
      <c r="AD1220" s="12">
        <v>105.96</v>
      </c>
      <c r="AE1220" s="12">
        <v>105.96</v>
      </c>
      <c r="AF1220" s="14">
        <f t="shared" si="87"/>
        <v>1</v>
      </c>
      <c r="AG1220" s="15">
        <v>0</v>
      </c>
      <c r="AH1220" s="15">
        <v>12</v>
      </c>
      <c r="AI1220" s="15">
        <v>0</v>
      </c>
      <c r="AJ1220" s="15">
        <v>0</v>
      </c>
      <c r="AK1220" s="15">
        <v>0</v>
      </c>
      <c r="AL1220" s="15">
        <v>12</v>
      </c>
      <c r="AM1220" s="15">
        <v>5</v>
      </c>
      <c r="AN1220" s="15">
        <v>1</v>
      </c>
      <c r="AO1220" s="15">
        <v>1</v>
      </c>
      <c r="AP1220" s="15">
        <v>0.94</v>
      </c>
      <c r="AQ1220" s="16">
        <v>43101</v>
      </c>
      <c r="AR1220" s="16">
        <v>109574</v>
      </c>
      <c r="AS1220" s="16">
        <v>42806</v>
      </c>
    </row>
    <row r="1221" spans="1:45" x14ac:dyDescent="0.2">
      <c r="A1221" s="48" t="s">
        <v>9633</v>
      </c>
      <c r="B1221" s="11" t="s">
        <v>9557</v>
      </c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 t="s">
        <v>1391</v>
      </c>
      <c r="P1221" s="5" t="s">
        <v>6269</v>
      </c>
      <c r="Q1221" s="12" t="s">
        <v>1383</v>
      </c>
      <c r="R1221" s="12" t="s">
        <v>26</v>
      </c>
      <c r="S1221" s="12" t="s">
        <v>113</v>
      </c>
      <c r="T1221" s="12"/>
      <c r="U1221" s="12"/>
      <c r="V1221" s="12" t="s">
        <v>28</v>
      </c>
      <c r="W1221" s="12" t="s">
        <v>29</v>
      </c>
      <c r="X1221" s="12" t="s">
        <v>30</v>
      </c>
      <c r="Y1221" s="12" t="s">
        <v>1389</v>
      </c>
      <c r="Z1221" s="12">
        <v>28.7</v>
      </c>
      <c r="AA1221" s="12">
        <v>30.69</v>
      </c>
      <c r="AB1221" s="14">
        <f t="shared" si="86"/>
        <v>1.0693379790940767</v>
      </c>
      <c r="AC1221" s="12">
        <v>0</v>
      </c>
      <c r="AD1221" s="12">
        <v>124.65</v>
      </c>
      <c r="AE1221" s="12">
        <v>124.65</v>
      </c>
      <c r="AF1221" s="14">
        <f t="shared" si="87"/>
        <v>1</v>
      </c>
      <c r="AG1221" s="15">
        <v>0</v>
      </c>
      <c r="AH1221" s="15">
        <v>15</v>
      </c>
      <c r="AI1221" s="15">
        <v>0</v>
      </c>
      <c r="AJ1221" s="15">
        <v>0</v>
      </c>
      <c r="AK1221" s="15">
        <v>0</v>
      </c>
      <c r="AL1221" s="15">
        <v>15</v>
      </c>
      <c r="AM1221" s="15">
        <v>5</v>
      </c>
      <c r="AN1221" s="15">
        <v>1</v>
      </c>
      <c r="AO1221" s="15">
        <v>1</v>
      </c>
      <c r="AP1221" s="15">
        <v>0.94</v>
      </c>
      <c r="AQ1221" s="16">
        <v>43101</v>
      </c>
      <c r="AR1221" s="16">
        <v>109574</v>
      </c>
      <c r="AS1221" s="16">
        <v>42806</v>
      </c>
    </row>
    <row r="1222" spans="1:45" x14ac:dyDescent="0.2">
      <c r="A1222" s="48" t="s">
        <v>9633</v>
      </c>
      <c r="B1222" s="11" t="s">
        <v>9557</v>
      </c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 t="s">
        <v>1392</v>
      </c>
      <c r="P1222" s="5" t="s">
        <v>6270</v>
      </c>
      <c r="Q1222" s="12" t="s">
        <v>1383</v>
      </c>
      <c r="R1222" s="12" t="s">
        <v>26</v>
      </c>
      <c r="S1222" s="12" t="s">
        <v>27</v>
      </c>
      <c r="T1222" s="12"/>
      <c r="U1222" s="12"/>
      <c r="V1222" s="12" t="s">
        <v>28</v>
      </c>
      <c r="W1222" s="12" t="s">
        <v>29</v>
      </c>
      <c r="X1222" s="12" t="s">
        <v>30</v>
      </c>
      <c r="Y1222" s="12" t="s">
        <v>1389</v>
      </c>
      <c r="Z1222" s="12">
        <v>9.57</v>
      </c>
      <c r="AA1222" s="12">
        <v>10.23</v>
      </c>
      <c r="AB1222" s="14">
        <f t="shared" si="86"/>
        <v>1.0689655172413792</v>
      </c>
      <c r="AC1222" s="12">
        <v>0</v>
      </c>
      <c r="AD1222" s="12">
        <v>93.49</v>
      </c>
      <c r="AE1222" s="12">
        <v>93.49</v>
      </c>
      <c r="AF1222" s="14">
        <f t="shared" si="87"/>
        <v>1</v>
      </c>
      <c r="AG1222" s="15">
        <v>0</v>
      </c>
      <c r="AH1222" s="15">
        <v>5</v>
      </c>
      <c r="AI1222" s="15">
        <v>0</v>
      </c>
      <c r="AJ1222" s="15">
        <v>0</v>
      </c>
      <c r="AK1222" s="15">
        <v>0</v>
      </c>
      <c r="AL1222" s="15">
        <v>10</v>
      </c>
      <c r="AM1222" s="15">
        <v>5</v>
      </c>
      <c r="AN1222" s="15">
        <v>1</v>
      </c>
      <c r="AO1222" s="15">
        <v>1</v>
      </c>
      <c r="AP1222" s="15">
        <v>0.94</v>
      </c>
      <c r="AQ1222" s="16">
        <v>43101</v>
      </c>
      <c r="AR1222" s="16">
        <v>109574</v>
      </c>
      <c r="AS1222" s="16">
        <v>42806</v>
      </c>
    </row>
    <row r="1223" spans="1:45" x14ac:dyDescent="0.2">
      <c r="A1223" s="48" t="s">
        <v>9633</v>
      </c>
      <c r="B1223" s="11" t="s">
        <v>9557</v>
      </c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 t="s">
        <v>1393</v>
      </c>
      <c r="P1223" s="5" t="s">
        <v>6271</v>
      </c>
      <c r="Q1223" s="12" t="s">
        <v>1383</v>
      </c>
      <c r="R1223" s="12" t="s">
        <v>26</v>
      </c>
      <c r="S1223" s="12" t="s">
        <v>27</v>
      </c>
      <c r="T1223" s="12"/>
      <c r="U1223" s="12"/>
      <c r="V1223" s="12" t="s">
        <v>28</v>
      </c>
      <c r="W1223" s="12" t="s">
        <v>29</v>
      </c>
      <c r="X1223" s="12" t="s">
        <v>30</v>
      </c>
      <c r="Y1223" s="12" t="s">
        <v>1389</v>
      </c>
      <c r="Z1223" s="12">
        <v>9.57</v>
      </c>
      <c r="AA1223" s="12">
        <v>10.23</v>
      </c>
      <c r="AB1223" s="14">
        <f t="shared" si="86"/>
        <v>1.0689655172413792</v>
      </c>
      <c r="AC1223" s="12">
        <v>0</v>
      </c>
      <c r="AD1223" s="12">
        <v>68.56</v>
      </c>
      <c r="AE1223" s="12">
        <v>68.56</v>
      </c>
      <c r="AF1223" s="14">
        <f t="shared" si="87"/>
        <v>1</v>
      </c>
      <c r="AG1223" s="15">
        <v>0</v>
      </c>
      <c r="AH1223" s="15">
        <v>5</v>
      </c>
      <c r="AI1223" s="15">
        <v>0</v>
      </c>
      <c r="AJ1223" s="15">
        <v>0</v>
      </c>
      <c r="AK1223" s="15">
        <v>0</v>
      </c>
      <c r="AL1223" s="15">
        <v>8</v>
      </c>
      <c r="AM1223" s="15">
        <v>3</v>
      </c>
      <c r="AN1223" s="15">
        <v>1</v>
      </c>
      <c r="AO1223" s="15">
        <v>1</v>
      </c>
      <c r="AP1223" s="15">
        <v>0.94</v>
      </c>
      <c r="AQ1223" s="16">
        <v>43101</v>
      </c>
      <c r="AR1223" s="16">
        <v>109574</v>
      </c>
      <c r="AS1223" s="16">
        <v>42806</v>
      </c>
    </row>
    <row r="1224" spans="1:45" x14ac:dyDescent="0.2">
      <c r="A1224" s="48" t="s">
        <v>9633</v>
      </c>
      <c r="B1224" s="11" t="s">
        <v>9557</v>
      </c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 t="s">
        <v>1394</v>
      </c>
      <c r="P1224" s="5" t="s">
        <v>6272</v>
      </c>
      <c r="Q1224" s="12" t="s">
        <v>1383</v>
      </c>
      <c r="R1224" s="12" t="s">
        <v>26</v>
      </c>
      <c r="S1224" s="12" t="s">
        <v>27</v>
      </c>
      <c r="T1224" s="12"/>
      <c r="U1224" s="12"/>
      <c r="V1224" s="12" t="s">
        <v>28</v>
      </c>
      <c r="W1224" s="12" t="s">
        <v>29</v>
      </c>
      <c r="X1224" s="12" t="s">
        <v>30</v>
      </c>
      <c r="Y1224" s="12" t="s">
        <v>1389</v>
      </c>
      <c r="Z1224" s="12">
        <v>15.31</v>
      </c>
      <c r="AA1224" s="12">
        <v>16.37</v>
      </c>
      <c r="AB1224" s="14">
        <f t="shared" si="86"/>
        <v>1.0692357935989549</v>
      </c>
      <c r="AC1224" s="12">
        <v>0</v>
      </c>
      <c r="AD1224" s="12">
        <v>87.25</v>
      </c>
      <c r="AE1224" s="12">
        <v>87.25</v>
      </c>
      <c r="AF1224" s="14">
        <f t="shared" si="87"/>
        <v>1</v>
      </c>
      <c r="AG1224" s="15">
        <v>0</v>
      </c>
      <c r="AH1224" s="15">
        <v>8</v>
      </c>
      <c r="AI1224" s="15">
        <v>0</v>
      </c>
      <c r="AJ1224" s="15">
        <v>0</v>
      </c>
      <c r="AK1224" s="15">
        <v>0</v>
      </c>
      <c r="AL1224" s="15">
        <v>11</v>
      </c>
      <c r="AM1224" s="15">
        <v>3</v>
      </c>
      <c r="AN1224" s="15">
        <v>1</v>
      </c>
      <c r="AO1224" s="15">
        <v>1</v>
      </c>
      <c r="AP1224" s="15">
        <v>0.94</v>
      </c>
      <c r="AQ1224" s="16">
        <v>43101</v>
      </c>
      <c r="AR1224" s="16">
        <v>109574</v>
      </c>
      <c r="AS1224" s="16">
        <v>42806</v>
      </c>
    </row>
    <row r="1225" spans="1:45" x14ac:dyDescent="0.2">
      <c r="A1225" s="48" t="s">
        <v>9633</v>
      </c>
      <c r="B1225" s="11" t="s">
        <v>9557</v>
      </c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 t="s">
        <v>1395</v>
      </c>
      <c r="P1225" s="5" t="s">
        <v>6273</v>
      </c>
      <c r="Q1225" s="12" t="s">
        <v>1383</v>
      </c>
      <c r="R1225" s="12" t="s">
        <v>26</v>
      </c>
      <c r="S1225" s="12" t="s">
        <v>27</v>
      </c>
      <c r="T1225" s="12"/>
      <c r="U1225" s="12"/>
      <c r="V1225" s="12" t="s">
        <v>28</v>
      </c>
      <c r="W1225" s="12" t="s">
        <v>29</v>
      </c>
      <c r="X1225" s="12" t="s">
        <v>30</v>
      </c>
      <c r="Y1225" s="12" t="s">
        <v>1389</v>
      </c>
      <c r="Z1225" s="12">
        <v>13.39</v>
      </c>
      <c r="AA1225" s="12">
        <v>14.32</v>
      </c>
      <c r="AB1225" s="14">
        <f t="shared" si="86"/>
        <v>1.0694548170276326</v>
      </c>
      <c r="AC1225" s="12">
        <v>0</v>
      </c>
      <c r="AD1225" s="12">
        <v>99.72</v>
      </c>
      <c r="AE1225" s="12">
        <v>99.72</v>
      </c>
      <c r="AF1225" s="14">
        <f t="shared" si="87"/>
        <v>1</v>
      </c>
      <c r="AG1225" s="15">
        <v>0</v>
      </c>
      <c r="AH1225" s="15">
        <v>7</v>
      </c>
      <c r="AI1225" s="15">
        <v>0</v>
      </c>
      <c r="AJ1225" s="15">
        <v>0</v>
      </c>
      <c r="AK1225" s="15">
        <v>0</v>
      </c>
      <c r="AL1225" s="15">
        <v>13</v>
      </c>
      <c r="AM1225" s="15">
        <v>3</v>
      </c>
      <c r="AN1225" s="15">
        <v>1</v>
      </c>
      <c r="AO1225" s="15">
        <v>1</v>
      </c>
      <c r="AP1225" s="15">
        <v>0.94</v>
      </c>
      <c r="AQ1225" s="16">
        <v>43101</v>
      </c>
      <c r="AR1225" s="16">
        <v>109574</v>
      </c>
      <c r="AS1225" s="16">
        <v>42806</v>
      </c>
    </row>
    <row r="1226" spans="1:45" x14ac:dyDescent="0.2">
      <c r="A1226" s="48" t="s">
        <v>9633</v>
      </c>
      <c r="B1226" s="11" t="s">
        <v>9557</v>
      </c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 t="s">
        <v>1396</v>
      </c>
      <c r="P1226" s="5" t="s">
        <v>6274</v>
      </c>
      <c r="Q1226" s="12" t="s">
        <v>1383</v>
      </c>
      <c r="R1226" s="12" t="s">
        <v>26</v>
      </c>
      <c r="S1226" s="12" t="s">
        <v>27</v>
      </c>
      <c r="T1226" s="12"/>
      <c r="U1226" s="12"/>
      <c r="V1226" s="12" t="s">
        <v>28</v>
      </c>
      <c r="W1226" s="12" t="s">
        <v>29</v>
      </c>
      <c r="X1226" s="12" t="s">
        <v>30</v>
      </c>
      <c r="Y1226" s="12" t="s">
        <v>1389</v>
      </c>
      <c r="Z1226" s="12">
        <v>22.96</v>
      </c>
      <c r="AA1226" s="12">
        <v>24.56</v>
      </c>
      <c r="AB1226" s="14">
        <f t="shared" si="86"/>
        <v>1.0696864111498257</v>
      </c>
      <c r="AC1226" s="12">
        <v>0</v>
      </c>
      <c r="AD1226" s="12">
        <v>130.88</v>
      </c>
      <c r="AE1226" s="12">
        <v>130.88</v>
      </c>
      <c r="AF1226" s="14">
        <f t="shared" si="87"/>
        <v>1</v>
      </c>
      <c r="AG1226" s="15">
        <v>0</v>
      </c>
      <c r="AH1226" s="15">
        <v>12</v>
      </c>
      <c r="AI1226" s="15">
        <v>0</v>
      </c>
      <c r="AJ1226" s="15">
        <v>0</v>
      </c>
      <c r="AK1226" s="15">
        <v>0</v>
      </c>
      <c r="AL1226" s="15">
        <v>18</v>
      </c>
      <c r="AM1226" s="15">
        <v>3</v>
      </c>
      <c r="AN1226" s="15">
        <v>1</v>
      </c>
      <c r="AO1226" s="15">
        <v>1</v>
      </c>
      <c r="AP1226" s="15">
        <v>0.94</v>
      </c>
      <c r="AQ1226" s="16">
        <v>43101</v>
      </c>
      <c r="AR1226" s="16">
        <v>109574</v>
      </c>
      <c r="AS1226" s="16">
        <v>42806</v>
      </c>
    </row>
    <row r="1227" spans="1:45" x14ac:dyDescent="0.2">
      <c r="A1227" s="48" t="s">
        <v>9633</v>
      </c>
      <c r="B1227" s="11" t="s">
        <v>9557</v>
      </c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 t="s">
        <v>1397</v>
      </c>
      <c r="P1227" s="5" t="s">
        <v>6275</v>
      </c>
      <c r="Q1227" s="12" t="s">
        <v>1383</v>
      </c>
      <c r="R1227" s="12" t="s">
        <v>26</v>
      </c>
      <c r="S1227" s="12" t="s">
        <v>113</v>
      </c>
      <c r="T1227" s="12"/>
      <c r="U1227" s="12"/>
      <c r="V1227" s="12" t="s">
        <v>28</v>
      </c>
      <c r="W1227" s="12" t="s">
        <v>29</v>
      </c>
      <c r="X1227" s="12" t="s">
        <v>30</v>
      </c>
      <c r="Y1227" s="12" t="s">
        <v>1389</v>
      </c>
      <c r="Z1227" s="12">
        <v>57.39</v>
      </c>
      <c r="AA1227" s="12">
        <v>61.38</v>
      </c>
      <c r="AB1227" s="14">
        <f t="shared" si="86"/>
        <v>1.069524307370622</v>
      </c>
      <c r="AC1227" s="12">
        <v>0</v>
      </c>
      <c r="AD1227" s="12">
        <v>186.98</v>
      </c>
      <c r="AE1227" s="12">
        <v>186.98</v>
      </c>
      <c r="AF1227" s="14">
        <f t="shared" si="87"/>
        <v>1</v>
      </c>
      <c r="AG1227" s="15">
        <v>0</v>
      </c>
      <c r="AH1227" s="15">
        <v>20</v>
      </c>
      <c r="AI1227" s="15">
        <v>0</v>
      </c>
      <c r="AJ1227" s="15">
        <v>10</v>
      </c>
      <c r="AK1227" s="15">
        <v>0</v>
      </c>
      <c r="AL1227" s="15">
        <v>25</v>
      </c>
      <c r="AM1227" s="15">
        <v>5</v>
      </c>
      <c r="AN1227" s="15">
        <v>1</v>
      </c>
      <c r="AO1227" s="15">
        <v>1</v>
      </c>
      <c r="AP1227" s="15">
        <v>0.94</v>
      </c>
      <c r="AQ1227" s="16">
        <v>43101</v>
      </c>
      <c r="AR1227" s="16">
        <v>109574</v>
      </c>
      <c r="AS1227" s="16">
        <v>42806</v>
      </c>
    </row>
    <row r="1228" spans="1:45" x14ac:dyDescent="0.2">
      <c r="A1228" s="48" t="s">
        <v>9633</v>
      </c>
      <c r="B1228" s="11" t="s">
        <v>9557</v>
      </c>
      <c r="C1228" s="12"/>
      <c r="D1228" s="11" t="s">
        <v>9557</v>
      </c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 t="s">
        <v>1398</v>
      </c>
      <c r="P1228" s="5" t="s">
        <v>6276</v>
      </c>
      <c r="Q1228" s="12" t="s">
        <v>1399</v>
      </c>
      <c r="R1228" s="12" t="s">
        <v>26</v>
      </c>
      <c r="S1228" s="12" t="s">
        <v>27</v>
      </c>
      <c r="T1228" s="12"/>
      <c r="U1228" s="12"/>
      <c r="V1228" s="12" t="s">
        <v>28</v>
      </c>
      <c r="W1228" s="12" t="s">
        <v>29</v>
      </c>
      <c r="X1228" s="12" t="s">
        <v>30</v>
      </c>
      <c r="Y1228" s="12" t="s">
        <v>1309</v>
      </c>
      <c r="Z1228" s="12">
        <v>9.57</v>
      </c>
      <c r="AA1228" s="12">
        <v>10.23</v>
      </c>
      <c r="AB1228" s="14">
        <f t="shared" si="86"/>
        <v>1.0689655172413792</v>
      </c>
      <c r="AC1228" s="12">
        <v>0</v>
      </c>
      <c r="AD1228" s="12">
        <v>11.84</v>
      </c>
      <c r="AE1228" s="12">
        <v>10.66</v>
      </c>
      <c r="AF1228" s="14">
        <f t="shared" si="87"/>
        <v>0.90033783783783783</v>
      </c>
      <c r="AG1228" s="15">
        <v>0</v>
      </c>
      <c r="AH1228" s="15">
        <v>5</v>
      </c>
      <c r="AI1228" s="15">
        <v>0</v>
      </c>
      <c r="AJ1228" s="15">
        <v>0</v>
      </c>
      <c r="AK1228" s="15">
        <v>0</v>
      </c>
      <c r="AL1228" s="15">
        <v>5</v>
      </c>
      <c r="AM1228" s="15">
        <v>0</v>
      </c>
      <c r="AN1228" s="15">
        <v>1</v>
      </c>
      <c r="AO1228" s="15">
        <v>1</v>
      </c>
      <c r="AP1228" s="15">
        <v>0.94</v>
      </c>
      <c r="AQ1228" s="16">
        <v>43101</v>
      </c>
      <c r="AR1228" s="16">
        <v>109574</v>
      </c>
      <c r="AS1228" s="16">
        <v>42806</v>
      </c>
    </row>
    <row r="1229" spans="1:45" x14ac:dyDescent="0.2">
      <c r="A1229" s="48" t="s">
        <v>9633</v>
      </c>
      <c r="B1229" s="11" t="s">
        <v>9557</v>
      </c>
      <c r="C1229" s="12"/>
      <c r="D1229" s="11" t="s">
        <v>9557</v>
      </c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 t="s">
        <v>1400</v>
      </c>
      <c r="P1229" s="5" t="s">
        <v>6277</v>
      </c>
      <c r="Q1229" s="12" t="s">
        <v>1399</v>
      </c>
      <c r="R1229" s="12" t="s">
        <v>26</v>
      </c>
      <c r="S1229" s="12" t="s">
        <v>27</v>
      </c>
      <c r="T1229" s="12"/>
      <c r="U1229" s="12"/>
      <c r="V1229" s="12" t="s">
        <v>28</v>
      </c>
      <c r="W1229" s="12" t="s">
        <v>29</v>
      </c>
      <c r="X1229" s="12" t="s">
        <v>30</v>
      </c>
      <c r="Y1229" s="12" t="s">
        <v>1309</v>
      </c>
      <c r="Z1229" s="12">
        <v>9.57</v>
      </c>
      <c r="AA1229" s="12">
        <v>10.23</v>
      </c>
      <c r="AB1229" s="14">
        <f t="shared" si="86"/>
        <v>1.0689655172413792</v>
      </c>
      <c r="AC1229" s="12">
        <v>0</v>
      </c>
      <c r="AD1229" s="12">
        <v>11.84</v>
      </c>
      <c r="AE1229" s="12">
        <v>10.66</v>
      </c>
      <c r="AF1229" s="14">
        <f t="shared" si="87"/>
        <v>0.90033783783783783</v>
      </c>
      <c r="AG1229" s="15">
        <v>0</v>
      </c>
      <c r="AH1229" s="15">
        <v>5</v>
      </c>
      <c r="AI1229" s="15">
        <v>0</v>
      </c>
      <c r="AJ1229" s="15">
        <v>0</v>
      </c>
      <c r="AK1229" s="15">
        <v>0</v>
      </c>
      <c r="AL1229" s="15">
        <v>5</v>
      </c>
      <c r="AM1229" s="15">
        <v>0</v>
      </c>
      <c r="AN1229" s="15">
        <v>1</v>
      </c>
      <c r="AO1229" s="15">
        <v>1</v>
      </c>
      <c r="AP1229" s="15">
        <v>0.94</v>
      </c>
      <c r="AQ1229" s="16">
        <v>43101</v>
      </c>
      <c r="AR1229" s="16">
        <v>109574</v>
      </c>
      <c r="AS1229" s="16">
        <v>42806</v>
      </c>
    </row>
    <row r="1230" spans="1:45" x14ac:dyDescent="0.2">
      <c r="A1230" s="48" t="s">
        <v>9633</v>
      </c>
      <c r="B1230" s="11" t="s">
        <v>9557</v>
      </c>
      <c r="C1230" s="12"/>
      <c r="D1230" s="11" t="s">
        <v>9557</v>
      </c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 t="s">
        <v>1401</v>
      </c>
      <c r="P1230" s="5" t="s">
        <v>6278</v>
      </c>
      <c r="Q1230" s="12" t="s">
        <v>1399</v>
      </c>
      <c r="R1230" s="12" t="s">
        <v>26</v>
      </c>
      <c r="S1230" s="12" t="s">
        <v>27</v>
      </c>
      <c r="T1230" s="12"/>
      <c r="U1230" s="12" t="s">
        <v>113</v>
      </c>
      <c r="V1230" s="12" t="s">
        <v>28</v>
      </c>
      <c r="W1230" s="12" t="s">
        <v>29</v>
      </c>
      <c r="X1230" s="12" t="s">
        <v>30</v>
      </c>
      <c r="Y1230" s="12" t="s">
        <v>1309</v>
      </c>
      <c r="Z1230" s="12">
        <v>5.74</v>
      </c>
      <c r="AA1230" s="12">
        <v>6.14</v>
      </c>
      <c r="AB1230" s="14">
        <f t="shared" si="86"/>
        <v>1.0696864111498257</v>
      </c>
      <c r="AC1230" s="12">
        <v>0</v>
      </c>
      <c r="AD1230" s="12">
        <v>7.1</v>
      </c>
      <c r="AE1230" s="12">
        <v>6.39</v>
      </c>
      <c r="AF1230" s="14">
        <f t="shared" si="87"/>
        <v>0.9</v>
      </c>
      <c r="AG1230" s="15">
        <v>0</v>
      </c>
      <c r="AH1230" s="15">
        <v>3</v>
      </c>
      <c r="AI1230" s="15">
        <v>0</v>
      </c>
      <c r="AJ1230" s="15">
        <v>0</v>
      </c>
      <c r="AK1230" s="15">
        <v>0</v>
      </c>
      <c r="AL1230" s="15">
        <v>3</v>
      </c>
      <c r="AM1230" s="15">
        <v>0</v>
      </c>
      <c r="AN1230" s="15">
        <v>1</v>
      </c>
      <c r="AO1230" s="15">
        <v>1</v>
      </c>
      <c r="AP1230" s="15">
        <v>0.94</v>
      </c>
      <c r="AQ1230" s="16">
        <v>43101</v>
      </c>
      <c r="AR1230" s="16">
        <v>109574</v>
      </c>
      <c r="AS1230" s="16">
        <v>42806</v>
      </c>
    </row>
    <row r="1231" spans="1:45" x14ac:dyDescent="0.2">
      <c r="A1231" s="48" t="s">
        <v>9633</v>
      </c>
      <c r="B1231" s="11" t="s">
        <v>9557</v>
      </c>
      <c r="C1231" s="12"/>
      <c r="D1231" s="11" t="s">
        <v>9557</v>
      </c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 t="s">
        <v>1402</v>
      </c>
      <c r="P1231" s="5" t="s">
        <v>6279</v>
      </c>
      <c r="Q1231" s="12" t="s">
        <v>1399</v>
      </c>
      <c r="R1231" s="12" t="s">
        <v>33</v>
      </c>
      <c r="S1231" s="12" t="s">
        <v>113</v>
      </c>
      <c r="T1231" s="12"/>
      <c r="U1231" s="12" t="s">
        <v>113</v>
      </c>
      <c r="V1231" s="12" t="s">
        <v>28</v>
      </c>
      <c r="W1231" s="12" t="s">
        <v>29</v>
      </c>
      <c r="X1231" s="12" t="s">
        <v>30</v>
      </c>
      <c r="Y1231" s="12" t="s">
        <v>1309</v>
      </c>
      <c r="Z1231" s="12">
        <v>3.83</v>
      </c>
      <c r="AA1231" s="12">
        <v>4.0999999999999996</v>
      </c>
      <c r="AB1231" s="14">
        <f t="shared" si="86"/>
        <v>1.0704960835509136</v>
      </c>
      <c r="AC1231" s="12">
        <v>0</v>
      </c>
      <c r="AD1231" s="12">
        <v>4.7300000000000004</v>
      </c>
      <c r="AE1231" s="12">
        <v>4.26</v>
      </c>
      <c r="AF1231" s="14">
        <f t="shared" si="87"/>
        <v>0.90063424947145865</v>
      </c>
      <c r="AG1231" s="15">
        <v>0</v>
      </c>
      <c r="AH1231" s="15">
        <v>2</v>
      </c>
      <c r="AI1231" s="15">
        <v>0</v>
      </c>
      <c r="AJ1231" s="15">
        <v>0</v>
      </c>
      <c r="AK1231" s="15">
        <v>0</v>
      </c>
      <c r="AL1231" s="15">
        <v>2</v>
      </c>
      <c r="AM1231" s="15">
        <v>0</v>
      </c>
      <c r="AN1231" s="15">
        <v>1</v>
      </c>
      <c r="AO1231" s="15">
        <v>1</v>
      </c>
      <c r="AP1231" s="15">
        <v>0.94</v>
      </c>
      <c r="AQ1231" s="16">
        <v>43101</v>
      </c>
      <c r="AR1231" s="16">
        <v>109574</v>
      </c>
      <c r="AS1231" s="16">
        <v>42806</v>
      </c>
    </row>
    <row r="1232" spans="1:45" x14ac:dyDescent="0.2">
      <c r="A1232" s="48" t="s">
        <v>9633</v>
      </c>
      <c r="B1232" s="11" t="s">
        <v>9557</v>
      </c>
      <c r="C1232" s="12"/>
      <c r="D1232" s="11" t="s">
        <v>9557</v>
      </c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 t="s">
        <v>1403</v>
      </c>
      <c r="P1232" s="5" t="s">
        <v>6280</v>
      </c>
      <c r="Q1232" s="12" t="s">
        <v>1399</v>
      </c>
      <c r="R1232" s="12" t="s">
        <v>26</v>
      </c>
      <c r="S1232" s="12" t="s">
        <v>27</v>
      </c>
      <c r="T1232" s="12"/>
      <c r="U1232" s="12"/>
      <c r="V1232" s="12" t="s">
        <v>28</v>
      </c>
      <c r="W1232" s="12" t="s">
        <v>29</v>
      </c>
      <c r="X1232" s="12" t="s">
        <v>30</v>
      </c>
      <c r="Y1232" s="12" t="s">
        <v>1309</v>
      </c>
      <c r="Z1232" s="12">
        <v>5.74</v>
      </c>
      <c r="AA1232" s="12">
        <v>6.14</v>
      </c>
      <c r="AB1232" s="14">
        <f t="shared" si="86"/>
        <v>1.0696864111498257</v>
      </c>
      <c r="AC1232" s="12">
        <v>0</v>
      </c>
      <c r="AD1232" s="12">
        <v>7.1</v>
      </c>
      <c r="AE1232" s="12">
        <v>6.39</v>
      </c>
      <c r="AF1232" s="14">
        <f t="shared" si="87"/>
        <v>0.9</v>
      </c>
      <c r="AG1232" s="15">
        <v>0</v>
      </c>
      <c r="AH1232" s="15">
        <v>3</v>
      </c>
      <c r="AI1232" s="15">
        <v>0</v>
      </c>
      <c r="AJ1232" s="15">
        <v>0</v>
      </c>
      <c r="AK1232" s="15">
        <v>0</v>
      </c>
      <c r="AL1232" s="15">
        <v>3</v>
      </c>
      <c r="AM1232" s="15">
        <v>0</v>
      </c>
      <c r="AN1232" s="15">
        <v>1</v>
      </c>
      <c r="AO1232" s="15">
        <v>1</v>
      </c>
      <c r="AP1232" s="15">
        <v>0.94</v>
      </c>
      <c r="AQ1232" s="16">
        <v>43101</v>
      </c>
      <c r="AR1232" s="16">
        <v>109574</v>
      </c>
      <c r="AS1232" s="16">
        <v>42806</v>
      </c>
    </row>
    <row r="1233" spans="1:45" x14ac:dyDescent="0.2">
      <c r="A1233" s="48" t="s">
        <v>9633</v>
      </c>
      <c r="B1233" s="12"/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 t="s">
        <v>1404</v>
      </c>
      <c r="P1233" s="5" t="s">
        <v>6281</v>
      </c>
      <c r="Q1233" s="12" t="s">
        <v>1399</v>
      </c>
      <c r="R1233" s="12" t="s">
        <v>94</v>
      </c>
      <c r="S1233" s="12" t="s">
        <v>27</v>
      </c>
      <c r="T1233" s="12"/>
      <c r="U1233" s="12"/>
      <c r="V1233" s="12" t="s">
        <v>28</v>
      </c>
      <c r="W1233" s="12"/>
      <c r="X1233" s="12" t="s">
        <v>30</v>
      </c>
      <c r="Y1233" s="12"/>
      <c r="Z1233" s="12">
        <v>0</v>
      </c>
      <c r="AA1233" s="12">
        <v>0</v>
      </c>
      <c r="AB1233" s="14" t="s">
        <v>8976</v>
      </c>
      <c r="AC1233" s="12">
        <v>0</v>
      </c>
      <c r="AD1233" s="12">
        <v>0</v>
      </c>
      <c r="AE1233" s="12">
        <v>0</v>
      </c>
      <c r="AF1233" s="14" t="s">
        <v>8976</v>
      </c>
      <c r="AG1233" s="15"/>
      <c r="AH1233" s="15">
        <v>0</v>
      </c>
      <c r="AI1233" s="15">
        <v>0</v>
      </c>
      <c r="AJ1233" s="15">
        <v>0</v>
      </c>
      <c r="AK1233" s="15"/>
      <c r="AL1233" s="15">
        <v>0</v>
      </c>
      <c r="AM1233" s="15">
        <v>0</v>
      </c>
      <c r="AN1233" s="15">
        <v>1</v>
      </c>
      <c r="AO1233" s="15">
        <v>1</v>
      </c>
      <c r="AP1233" s="15">
        <v>0.94</v>
      </c>
      <c r="AQ1233" s="16">
        <v>43101</v>
      </c>
      <c r="AR1233" s="16">
        <v>109574</v>
      </c>
      <c r="AS1233" s="16">
        <v>42806</v>
      </c>
    </row>
    <row r="1234" spans="1:45" x14ac:dyDescent="0.2">
      <c r="A1234" s="48" t="s">
        <v>9633</v>
      </c>
      <c r="B1234" s="11" t="s">
        <v>9557</v>
      </c>
      <c r="C1234" s="12"/>
      <c r="D1234" s="11" t="s">
        <v>9557</v>
      </c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 t="s">
        <v>1405</v>
      </c>
      <c r="P1234" s="5" t="s">
        <v>6282</v>
      </c>
      <c r="Q1234" s="12" t="s">
        <v>1399</v>
      </c>
      <c r="R1234" s="12" t="s">
        <v>26</v>
      </c>
      <c r="S1234" s="12" t="s">
        <v>113</v>
      </c>
      <c r="T1234" s="12"/>
      <c r="U1234" s="12" t="s">
        <v>113</v>
      </c>
      <c r="V1234" s="12" t="s">
        <v>28</v>
      </c>
      <c r="W1234" s="12" t="s">
        <v>29</v>
      </c>
      <c r="X1234" s="12" t="s">
        <v>30</v>
      </c>
      <c r="Y1234" s="12" t="s">
        <v>1309</v>
      </c>
      <c r="Z1234" s="12">
        <v>28.7</v>
      </c>
      <c r="AA1234" s="12">
        <v>30.69</v>
      </c>
      <c r="AB1234" s="14">
        <f>AA1234/Z1234</f>
        <v>1.0693379790940767</v>
      </c>
      <c r="AC1234" s="12">
        <v>0</v>
      </c>
      <c r="AD1234" s="12">
        <v>35.51</v>
      </c>
      <c r="AE1234" s="12">
        <v>31.96</v>
      </c>
      <c r="AF1234" s="14">
        <f>AE1234/AD1234</f>
        <v>0.90002816108138561</v>
      </c>
      <c r="AG1234" s="15">
        <v>0</v>
      </c>
      <c r="AH1234" s="15">
        <v>15</v>
      </c>
      <c r="AI1234" s="15">
        <v>0</v>
      </c>
      <c r="AJ1234" s="15">
        <v>0</v>
      </c>
      <c r="AK1234" s="15">
        <v>0</v>
      </c>
      <c r="AL1234" s="15">
        <v>15</v>
      </c>
      <c r="AM1234" s="15">
        <v>0</v>
      </c>
      <c r="AN1234" s="15">
        <v>1</v>
      </c>
      <c r="AO1234" s="15">
        <v>1</v>
      </c>
      <c r="AP1234" s="15">
        <v>0.94</v>
      </c>
      <c r="AQ1234" s="16">
        <v>43101</v>
      </c>
      <c r="AR1234" s="16">
        <v>109574</v>
      </c>
      <c r="AS1234" s="16">
        <v>42806</v>
      </c>
    </row>
    <row r="1235" spans="1:45" x14ac:dyDescent="0.2">
      <c r="A1235" s="48" t="s">
        <v>9633</v>
      </c>
      <c r="B1235" s="12"/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 t="s">
        <v>1406</v>
      </c>
      <c r="P1235" s="5" t="s">
        <v>6283</v>
      </c>
      <c r="Q1235" s="12" t="s">
        <v>1399</v>
      </c>
      <c r="R1235" s="12" t="s">
        <v>94</v>
      </c>
      <c r="S1235" s="12" t="s">
        <v>27</v>
      </c>
      <c r="T1235" s="12"/>
      <c r="U1235" s="12"/>
      <c r="V1235" s="12" t="s">
        <v>28</v>
      </c>
      <c r="W1235" s="12"/>
      <c r="X1235" s="12" t="s">
        <v>30</v>
      </c>
      <c r="Y1235" s="12"/>
      <c r="Z1235" s="12">
        <v>0</v>
      </c>
      <c r="AA1235" s="12">
        <v>0</v>
      </c>
      <c r="AB1235" s="14" t="s">
        <v>8976</v>
      </c>
      <c r="AC1235" s="12">
        <v>0</v>
      </c>
      <c r="AD1235" s="12">
        <v>0</v>
      </c>
      <c r="AE1235" s="12">
        <v>0</v>
      </c>
      <c r="AF1235" s="14" t="s">
        <v>8976</v>
      </c>
      <c r="AG1235" s="15"/>
      <c r="AH1235" s="15">
        <v>0</v>
      </c>
      <c r="AI1235" s="15">
        <v>0</v>
      </c>
      <c r="AJ1235" s="15">
        <v>0</v>
      </c>
      <c r="AK1235" s="15"/>
      <c r="AL1235" s="15">
        <v>0</v>
      </c>
      <c r="AM1235" s="15">
        <v>0</v>
      </c>
      <c r="AN1235" s="15">
        <v>1</v>
      </c>
      <c r="AO1235" s="15">
        <v>1</v>
      </c>
      <c r="AP1235" s="15">
        <v>0.94</v>
      </c>
      <c r="AQ1235" s="16">
        <v>43101</v>
      </c>
      <c r="AR1235" s="16">
        <v>109574</v>
      </c>
      <c r="AS1235" s="16">
        <v>42806</v>
      </c>
    </row>
    <row r="1236" spans="1:45" x14ac:dyDescent="0.2">
      <c r="A1236" s="48" t="s">
        <v>9633</v>
      </c>
      <c r="B1236" s="11" t="s">
        <v>9557</v>
      </c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 t="s">
        <v>1407</v>
      </c>
      <c r="P1236" s="5" t="s">
        <v>6284</v>
      </c>
      <c r="Q1236" s="12" t="s">
        <v>1399</v>
      </c>
      <c r="R1236" s="12" t="s">
        <v>26</v>
      </c>
      <c r="S1236" s="12" t="s">
        <v>27</v>
      </c>
      <c r="T1236" s="12"/>
      <c r="U1236" s="12"/>
      <c r="V1236" s="12" t="s">
        <v>28</v>
      </c>
      <c r="W1236" s="12" t="s">
        <v>29</v>
      </c>
      <c r="X1236" s="12" t="s">
        <v>30</v>
      </c>
      <c r="Y1236" s="12" t="s">
        <v>1314</v>
      </c>
      <c r="Z1236" s="12">
        <v>12.35</v>
      </c>
      <c r="AA1236" s="12">
        <v>13.21</v>
      </c>
      <c r="AB1236" s="14">
        <f t="shared" ref="AB1236:AB1244" si="88">AA1236/Z1236</f>
        <v>1.0696356275303645</v>
      </c>
      <c r="AC1236" s="12">
        <v>0</v>
      </c>
      <c r="AD1236" s="12">
        <v>38.950000000000003</v>
      </c>
      <c r="AE1236" s="12">
        <v>38.950000000000003</v>
      </c>
      <c r="AF1236" s="14">
        <f t="shared" ref="AF1236:AF1244" si="89">AE1236/AD1236</f>
        <v>1</v>
      </c>
      <c r="AG1236" s="15">
        <v>0</v>
      </c>
      <c r="AH1236" s="15">
        <v>6</v>
      </c>
      <c r="AI1236" s="15">
        <v>0</v>
      </c>
      <c r="AJ1236" s="15">
        <v>0</v>
      </c>
      <c r="AK1236" s="15">
        <v>0</v>
      </c>
      <c r="AL1236" s="15">
        <v>10</v>
      </c>
      <c r="AM1236" s="15">
        <v>3</v>
      </c>
      <c r="AN1236" s="15">
        <v>1</v>
      </c>
      <c r="AO1236" s="15">
        <v>1</v>
      </c>
      <c r="AP1236" s="15">
        <v>0.94</v>
      </c>
      <c r="AQ1236" s="16">
        <v>43101</v>
      </c>
      <c r="AR1236" s="16">
        <v>109574</v>
      </c>
      <c r="AS1236" s="16">
        <v>42806</v>
      </c>
    </row>
    <row r="1237" spans="1:45" x14ac:dyDescent="0.2">
      <c r="A1237" s="48" t="s">
        <v>9633</v>
      </c>
      <c r="B1237" s="11" t="s">
        <v>9557</v>
      </c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 t="s">
        <v>1408</v>
      </c>
      <c r="P1237" s="5" t="s">
        <v>6285</v>
      </c>
      <c r="Q1237" s="12" t="s">
        <v>1399</v>
      </c>
      <c r="R1237" s="12" t="s">
        <v>26</v>
      </c>
      <c r="S1237" s="12" t="s">
        <v>27</v>
      </c>
      <c r="T1237" s="12"/>
      <c r="U1237" s="12"/>
      <c r="V1237" s="12" t="s">
        <v>28</v>
      </c>
      <c r="W1237" s="12" t="s">
        <v>29</v>
      </c>
      <c r="X1237" s="12" t="s">
        <v>30</v>
      </c>
      <c r="Y1237" s="12" t="s">
        <v>1314</v>
      </c>
      <c r="Z1237" s="12">
        <v>24.7</v>
      </c>
      <c r="AA1237" s="12">
        <v>26.42</v>
      </c>
      <c r="AB1237" s="14">
        <f t="shared" si="88"/>
        <v>1.0696356275303645</v>
      </c>
      <c r="AC1237" s="12">
        <v>0</v>
      </c>
      <c r="AD1237" s="12">
        <v>44.94</v>
      </c>
      <c r="AE1237" s="12">
        <v>44.94</v>
      </c>
      <c r="AF1237" s="14">
        <f t="shared" si="89"/>
        <v>1</v>
      </c>
      <c r="AG1237" s="15">
        <v>0</v>
      </c>
      <c r="AH1237" s="15">
        <v>12</v>
      </c>
      <c r="AI1237" s="15">
        <v>0</v>
      </c>
      <c r="AJ1237" s="15">
        <v>0</v>
      </c>
      <c r="AK1237" s="15">
        <v>0</v>
      </c>
      <c r="AL1237" s="15">
        <v>12</v>
      </c>
      <c r="AM1237" s="15">
        <v>3</v>
      </c>
      <c r="AN1237" s="15">
        <v>1</v>
      </c>
      <c r="AO1237" s="15">
        <v>1</v>
      </c>
      <c r="AP1237" s="15">
        <v>0.94</v>
      </c>
      <c r="AQ1237" s="16">
        <v>43101</v>
      </c>
      <c r="AR1237" s="16">
        <v>109574</v>
      </c>
      <c r="AS1237" s="16">
        <v>42806</v>
      </c>
    </row>
    <row r="1238" spans="1:45" x14ac:dyDescent="0.2">
      <c r="A1238" s="48" t="s">
        <v>9633</v>
      </c>
      <c r="B1238" s="11" t="s">
        <v>9557</v>
      </c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 t="s">
        <v>1409</v>
      </c>
      <c r="P1238" s="5" t="s">
        <v>6286</v>
      </c>
      <c r="Q1238" s="12" t="s">
        <v>1399</v>
      </c>
      <c r="R1238" s="12" t="s">
        <v>26</v>
      </c>
      <c r="S1238" s="12" t="s">
        <v>27</v>
      </c>
      <c r="T1238" s="12"/>
      <c r="U1238" s="12"/>
      <c r="V1238" s="12" t="s">
        <v>28</v>
      </c>
      <c r="W1238" s="12" t="s">
        <v>29</v>
      </c>
      <c r="X1238" s="12" t="s">
        <v>30</v>
      </c>
      <c r="Y1238" s="12" t="s">
        <v>1314</v>
      </c>
      <c r="Z1238" s="12">
        <v>20.58</v>
      </c>
      <c r="AA1238" s="12">
        <v>22.01</v>
      </c>
      <c r="AB1238" s="14">
        <f t="shared" si="88"/>
        <v>1.0694849368318757</v>
      </c>
      <c r="AC1238" s="12">
        <v>0</v>
      </c>
      <c r="AD1238" s="12">
        <v>38.950000000000003</v>
      </c>
      <c r="AE1238" s="12">
        <v>38.950000000000003</v>
      </c>
      <c r="AF1238" s="14">
        <f t="shared" si="89"/>
        <v>1</v>
      </c>
      <c r="AG1238" s="15">
        <v>0</v>
      </c>
      <c r="AH1238" s="15">
        <v>10</v>
      </c>
      <c r="AI1238" s="15">
        <v>0</v>
      </c>
      <c r="AJ1238" s="15">
        <v>0</v>
      </c>
      <c r="AK1238" s="15">
        <v>0</v>
      </c>
      <c r="AL1238" s="15">
        <v>10</v>
      </c>
      <c r="AM1238" s="15">
        <v>3</v>
      </c>
      <c r="AN1238" s="15">
        <v>1</v>
      </c>
      <c r="AO1238" s="15">
        <v>1</v>
      </c>
      <c r="AP1238" s="15">
        <v>0.94</v>
      </c>
      <c r="AQ1238" s="16">
        <v>43101</v>
      </c>
      <c r="AR1238" s="16">
        <v>109574</v>
      </c>
      <c r="AS1238" s="16">
        <v>42806</v>
      </c>
    </row>
    <row r="1239" spans="1:45" x14ac:dyDescent="0.2">
      <c r="A1239" s="48" t="s">
        <v>9633</v>
      </c>
      <c r="B1239" s="11" t="s">
        <v>9557</v>
      </c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 t="s">
        <v>1410</v>
      </c>
      <c r="P1239" s="5" t="s">
        <v>6287</v>
      </c>
      <c r="Q1239" s="12" t="s">
        <v>1399</v>
      </c>
      <c r="R1239" s="12" t="s">
        <v>26</v>
      </c>
      <c r="S1239" s="12" t="s">
        <v>27</v>
      </c>
      <c r="T1239" s="12"/>
      <c r="U1239" s="12"/>
      <c r="V1239" s="12" t="s">
        <v>28</v>
      </c>
      <c r="W1239" s="12" t="s">
        <v>29</v>
      </c>
      <c r="X1239" s="12" t="s">
        <v>30</v>
      </c>
      <c r="Y1239" s="12" t="s">
        <v>1314</v>
      </c>
      <c r="Z1239" s="12">
        <v>8.23</v>
      </c>
      <c r="AA1239" s="12">
        <v>8.8000000000000007</v>
      </c>
      <c r="AB1239" s="14">
        <f t="shared" si="88"/>
        <v>1.0692588092345079</v>
      </c>
      <c r="AC1239" s="12">
        <v>0</v>
      </c>
      <c r="AD1239" s="12">
        <v>20.97</v>
      </c>
      <c r="AE1239" s="12">
        <v>20.97</v>
      </c>
      <c r="AF1239" s="14">
        <f t="shared" si="89"/>
        <v>1</v>
      </c>
      <c r="AG1239" s="15">
        <v>0</v>
      </c>
      <c r="AH1239" s="15">
        <v>4</v>
      </c>
      <c r="AI1239" s="15">
        <v>0</v>
      </c>
      <c r="AJ1239" s="15">
        <v>0</v>
      </c>
      <c r="AK1239" s="15">
        <v>0</v>
      </c>
      <c r="AL1239" s="15">
        <v>4</v>
      </c>
      <c r="AM1239" s="15">
        <v>3</v>
      </c>
      <c r="AN1239" s="15">
        <v>1</v>
      </c>
      <c r="AO1239" s="15">
        <v>1</v>
      </c>
      <c r="AP1239" s="15">
        <v>0.94</v>
      </c>
      <c r="AQ1239" s="16">
        <v>43101</v>
      </c>
      <c r="AR1239" s="16">
        <v>109574</v>
      </c>
      <c r="AS1239" s="16">
        <v>42806</v>
      </c>
    </row>
    <row r="1240" spans="1:45" x14ac:dyDescent="0.2">
      <c r="A1240" s="48" t="s">
        <v>9633</v>
      </c>
      <c r="B1240" s="11" t="s">
        <v>9557</v>
      </c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 t="s">
        <v>1411</v>
      </c>
      <c r="P1240" s="5" t="s">
        <v>6288</v>
      </c>
      <c r="Q1240" s="12" t="s">
        <v>1399</v>
      </c>
      <c r="R1240" s="12" t="s">
        <v>26</v>
      </c>
      <c r="S1240" s="12" t="s">
        <v>27</v>
      </c>
      <c r="T1240" s="12"/>
      <c r="U1240" s="12"/>
      <c r="V1240" s="12" t="s">
        <v>28</v>
      </c>
      <c r="W1240" s="12" t="s">
        <v>29</v>
      </c>
      <c r="X1240" s="12" t="s">
        <v>30</v>
      </c>
      <c r="Y1240" s="12" t="s">
        <v>1314</v>
      </c>
      <c r="Z1240" s="12">
        <v>8.23</v>
      </c>
      <c r="AA1240" s="12">
        <v>8.8000000000000007</v>
      </c>
      <c r="AB1240" s="14">
        <f t="shared" si="88"/>
        <v>1.0692588092345079</v>
      </c>
      <c r="AC1240" s="12">
        <v>0</v>
      </c>
      <c r="AD1240" s="12">
        <v>53.93</v>
      </c>
      <c r="AE1240" s="12">
        <v>53.93</v>
      </c>
      <c r="AF1240" s="14">
        <f t="shared" si="89"/>
        <v>1</v>
      </c>
      <c r="AG1240" s="15">
        <v>0</v>
      </c>
      <c r="AH1240" s="15">
        <v>4</v>
      </c>
      <c r="AI1240" s="15">
        <v>0</v>
      </c>
      <c r="AJ1240" s="15">
        <v>0</v>
      </c>
      <c r="AK1240" s="15">
        <v>0</v>
      </c>
      <c r="AL1240" s="15">
        <v>15</v>
      </c>
      <c r="AM1240" s="15">
        <v>3</v>
      </c>
      <c r="AN1240" s="15">
        <v>1</v>
      </c>
      <c r="AO1240" s="15">
        <v>1</v>
      </c>
      <c r="AP1240" s="15">
        <v>0.94</v>
      </c>
      <c r="AQ1240" s="16">
        <v>43101</v>
      </c>
      <c r="AR1240" s="16">
        <v>109574</v>
      </c>
      <c r="AS1240" s="16">
        <v>42806</v>
      </c>
    </row>
    <row r="1241" spans="1:45" x14ac:dyDescent="0.2">
      <c r="A1241" s="48" t="s">
        <v>9633</v>
      </c>
      <c r="B1241" s="11" t="s">
        <v>9557</v>
      </c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 t="s">
        <v>1412</v>
      </c>
      <c r="P1241" s="5" t="s">
        <v>6289</v>
      </c>
      <c r="Q1241" s="12" t="s">
        <v>1399</v>
      </c>
      <c r="R1241" s="12" t="s">
        <v>26</v>
      </c>
      <c r="S1241" s="12" t="s">
        <v>27</v>
      </c>
      <c r="T1241" s="12"/>
      <c r="U1241" s="12"/>
      <c r="V1241" s="12" t="s">
        <v>28</v>
      </c>
      <c r="W1241" s="12" t="s">
        <v>29</v>
      </c>
      <c r="X1241" s="12" t="s">
        <v>30</v>
      </c>
      <c r="Y1241" s="12" t="s">
        <v>1314</v>
      </c>
      <c r="Z1241" s="12">
        <v>10.29</v>
      </c>
      <c r="AA1241" s="12">
        <v>11</v>
      </c>
      <c r="AB1241" s="14">
        <f t="shared" si="88"/>
        <v>1.0689990281827018</v>
      </c>
      <c r="AC1241" s="12">
        <v>0</v>
      </c>
      <c r="AD1241" s="12">
        <v>68.91</v>
      </c>
      <c r="AE1241" s="12">
        <v>68.91</v>
      </c>
      <c r="AF1241" s="14">
        <f t="shared" si="89"/>
        <v>1</v>
      </c>
      <c r="AG1241" s="15">
        <v>0</v>
      </c>
      <c r="AH1241" s="15">
        <v>5</v>
      </c>
      <c r="AI1241" s="15">
        <v>0</v>
      </c>
      <c r="AJ1241" s="15">
        <v>0</v>
      </c>
      <c r="AK1241" s="15">
        <v>0</v>
      </c>
      <c r="AL1241" s="15">
        <v>20</v>
      </c>
      <c r="AM1241" s="15">
        <v>3</v>
      </c>
      <c r="AN1241" s="15">
        <v>1</v>
      </c>
      <c r="AO1241" s="15">
        <v>1</v>
      </c>
      <c r="AP1241" s="15">
        <v>0.94</v>
      </c>
      <c r="AQ1241" s="16">
        <v>43101</v>
      </c>
      <c r="AR1241" s="16">
        <v>109574</v>
      </c>
      <c r="AS1241" s="16">
        <v>42806</v>
      </c>
    </row>
    <row r="1242" spans="1:45" x14ac:dyDescent="0.2">
      <c r="A1242" s="48" t="s">
        <v>9633</v>
      </c>
      <c r="B1242" s="11" t="s">
        <v>9557</v>
      </c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 t="s">
        <v>1413</v>
      </c>
      <c r="P1242" s="5" t="s">
        <v>6290</v>
      </c>
      <c r="Q1242" s="12" t="s">
        <v>1399</v>
      </c>
      <c r="R1242" s="12" t="s">
        <v>26</v>
      </c>
      <c r="S1242" s="12" t="s">
        <v>27</v>
      </c>
      <c r="T1242" s="12"/>
      <c r="U1242" s="12"/>
      <c r="V1242" s="12" t="s">
        <v>28</v>
      </c>
      <c r="W1242" s="12" t="s">
        <v>158</v>
      </c>
      <c r="X1242" s="12" t="s">
        <v>30</v>
      </c>
      <c r="Y1242" s="12" t="s">
        <v>459</v>
      </c>
      <c r="Z1242" s="12">
        <v>68.95</v>
      </c>
      <c r="AA1242" s="12">
        <v>51.16</v>
      </c>
      <c r="AB1242" s="14">
        <f t="shared" si="88"/>
        <v>0.7419869470630891</v>
      </c>
      <c r="AC1242" s="12">
        <v>0</v>
      </c>
      <c r="AD1242" s="12">
        <v>76.040000000000006</v>
      </c>
      <c r="AE1242" s="12">
        <v>76.040000000000006</v>
      </c>
      <c r="AF1242" s="14">
        <f t="shared" si="89"/>
        <v>1</v>
      </c>
      <c r="AG1242" s="15">
        <v>0</v>
      </c>
      <c r="AH1242" s="15">
        <v>15</v>
      </c>
      <c r="AI1242" s="15">
        <v>0</v>
      </c>
      <c r="AJ1242" s="15">
        <v>10</v>
      </c>
      <c r="AK1242" s="15">
        <v>0</v>
      </c>
      <c r="AL1242" s="15">
        <v>20</v>
      </c>
      <c r="AM1242" s="15">
        <v>5</v>
      </c>
      <c r="AN1242" s="15">
        <v>1</v>
      </c>
      <c r="AO1242" s="15">
        <v>1</v>
      </c>
      <c r="AP1242" s="15">
        <v>0.94</v>
      </c>
      <c r="AQ1242" s="16">
        <v>43101</v>
      </c>
      <c r="AR1242" s="16">
        <v>109574</v>
      </c>
      <c r="AS1242" s="16">
        <v>42806</v>
      </c>
    </row>
    <row r="1243" spans="1:45" x14ac:dyDescent="0.2">
      <c r="A1243" s="48" t="s">
        <v>9633</v>
      </c>
      <c r="B1243" s="11" t="s">
        <v>9557</v>
      </c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 t="s">
        <v>1414</v>
      </c>
      <c r="P1243" s="5" t="s">
        <v>6291</v>
      </c>
      <c r="Q1243" s="12" t="s">
        <v>1399</v>
      </c>
      <c r="R1243" s="12" t="s">
        <v>33</v>
      </c>
      <c r="S1243" s="12" t="s">
        <v>27</v>
      </c>
      <c r="T1243" s="12"/>
      <c r="U1243" s="12"/>
      <c r="V1243" s="12" t="s">
        <v>28</v>
      </c>
      <c r="W1243" s="12" t="s">
        <v>158</v>
      </c>
      <c r="X1243" s="12" t="s">
        <v>30</v>
      </c>
      <c r="Y1243" s="12" t="s">
        <v>459</v>
      </c>
      <c r="Z1243" s="12">
        <v>13.79</v>
      </c>
      <c r="AA1243" s="12">
        <v>10.23</v>
      </c>
      <c r="AB1243" s="14">
        <f t="shared" si="88"/>
        <v>0.74184191443074698</v>
      </c>
      <c r="AC1243" s="12">
        <v>0</v>
      </c>
      <c r="AD1243" s="12">
        <v>45.62</v>
      </c>
      <c r="AE1243" s="12">
        <v>45.62</v>
      </c>
      <c r="AF1243" s="14">
        <f t="shared" si="89"/>
        <v>1</v>
      </c>
      <c r="AG1243" s="15">
        <v>0</v>
      </c>
      <c r="AH1243" s="15">
        <v>5</v>
      </c>
      <c r="AI1243" s="15">
        <v>0</v>
      </c>
      <c r="AJ1243" s="15">
        <v>0</v>
      </c>
      <c r="AK1243" s="15">
        <v>0</v>
      </c>
      <c r="AL1243" s="15">
        <v>15</v>
      </c>
      <c r="AM1243" s="15">
        <v>0</v>
      </c>
      <c r="AN1243" s="15">
        <v>1</v>
      </c>
      <c r="AO1243" s="15">
        <v>1</v>
      </c>
      <c r="AP1243" s="15">
        <v>0.94</v>
      </c>
      <c r="AQ1243" s="16">
        <v>43101</v>
      </c>
      <c r="AR1243" s="16">
        <v>109574</v>
      </c>
      <c r="AS1243" s="16">
        <v>42806</v>
      </c>
    </row>
    <row r="1244" spans="1:45" x14ac:dyDescent="0.2">
      <c r="A1244" s="48" t="s">
        <v>9633</v>
      </c>
      <c r="B1244" s="11" t="s">
        <v>9557</v>
      </c>
      <c r="C1244" s="12"/>
      <c r="D1244" s="11" t="s">
        <v>9557</v>
      </c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 t="s">
        <v>1415</v>
      </c>
      <c r="P1244" s="5" t="s">
        <v>6292</v>
      </c>
      <c r="Q1244" s="12" t="s">
        <v>1416</v>
      </c>
      <c r="R1244" s="12" t="s">
        <v>26</v>
      </c>
      <c r="S1244" s="12" t="s">
        <v>113</v>
      </c>
      <c r="T1244" s="12"/>
      <c r="U1244" s="12"/>
      <c r="V1244" s="12" t="s">
        <v>28</v>
      </c>
      <c r="W1244" s="12" t="s">
        <v>29</v>
      </c>
      <c r="X1244" s="12" t="s">
        <v>30</v>
      </c>
      <c r="Y1244" s="12" t="s">
        <v>1309</v>
      </c>
      <c r="Z1244" s="12">
        <v>22.96</v>
      </c>
      <c r="AA1244" s="12">
        <v>24.56</v>
      </c>
      <c r="AB1244" s="14">
        <f t="shared" si="88"/>
        <v>1.0696864111498257</v>
      </c>
      <c r="AC1244" s="12">
        <v>0</v>
      </c>
      <c r="AD1244" s="12">
        <v>28.41</v>
      </c>
      <c r="AE1244" s="12">
        <v>25.57</v>
      </c>
      <c r="AF1244" s="14">
        <f t="shared" si="89"/>
        <v>0.90003519887363603</v>
      </c>
      <c r="AG1244" s="15">
        <v>0</v>
      </c>
      <c r="AH1244" s="15">
        <v>12</v>
      </c>
      <c r="AI1244" s="15">
        <v>0</v>
      </c>
      <c r="AJ1244" s="15">
        <v>0</v>
      </c>
      <c r="AK1244" s="15">
        <v>0</v>
      </c>
      <c r="AL1244" s="15">
        <v>12</v>
      </c>
      <c r="AM1244" s="15">
        <v>0</v>
      </c>
      <c r="AN1244" s="15">
        <v>1</v>
      </c>
      <c r="AO1244" s="15">
        <v>1</v>
      </c>
      <c r="AP1244" s="15">
        <v>0.94</v>
      </c>
      <c r="AQ1244" s="16">
        <v>43101</v>
      </c>
      <c r="AR1244" s="16">
        <v>109574</v>
      </c>
      <c r="AS1244" s="16">
        <v>42806</v>
      </c>
    </row>
    <row r="1245" spans="1:45" x14ac:dyDescent="0.2">
      <c r="A1245" s="48" t="s">
        <v>9633</v>
      </c>
      <c r="B1245" s="12"/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 t="s">
        <v>1417</v>
      </c>
      <c r="P1245" s="5" t="s">
        <v>6293</v>
      </c>
      <c r="Q1245" s="12" t="s">
        <v>1416</v>
      </c>
      <c r="R1245" s="12" t="s">
        <v>94</v>
      </c>
      <c r="S1245" s="12" t="s">
        <v>27</v>
      </c>
      <c r="T1245" s="12"/>
      <c r="U1245" s="12"/>
      <c r="V1245" s="12" t="s">
        <v>28</v>
      </c>
      <c r="W1245" s="12"/>
      <c r="X1245" s="12" t="s">
        <v>30</v>
      </c>
      <c r="Y1245" s="12"/>
      <c r="Z1245" s="12">
        <v>0</v>
      </c>
      <c r="AA1245" s="12">
        <v>0</v>
      </c>
      <c r="AB1245" s="14" t="s">
        <v>8976</v>
      </c>
      <c r="AC1245" s="12">
        <v>0</v>
      </c>
      <c r="AD1245" s="12">
        <v>0</v>
      </c>
      <c r="AE1245" s="12">
        <v>0</v>
      </c>
      <c r="AF1245" s="14" t="s">
        <v>8976</v>
      </c>
      <c r="AG1245" s="15"/>
      <c r="AH1245" s="15">
        <v>0</v>
      </c>
      <c r="AI1245" s="15">
        <v>0</v>
      </c>
      <c r="AJ1245" s="15">
        <v>0</v>
      </c>
      <c r="AK1245" s="15"/>
      <c r="AL1245" s="15">
        <v>0</v>
      </c>
      <c r="AM1245" s="15">
        <v>0</v>
      </c>
      <c r="AN1245" s="15">
        <v>1</v>
      </c>
      <c r="AO1245" s="15">
        <v>1</v>
      </c>
      <c r="AP1245" s="15">
        <v>0.94</v>
      </c>
      <c r="AQ1245" s="16">
        <v>43101</v>
      </c>
      <c r="AR1245" s="16">
        <v>109574</v>
      </c>
      <c r="AS1245" s="16">
        <v>42806</v>
      </c>
    </row>
    <row r="1246" spans="1:45" x14ac:dyDescent="0.2">
      <c r="A1246" s="48" t="s">
        <v>9633</v>
      </c>
      <c r="B1246" s="11" t="s">
        <v>9557</v>
      </c>
      <c r="C1246" s="12"/>
      <c r="D1246" s="11" t="s">
        <v>9557</v>
      </c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 t="s">
        <v>1418</v>
      </c>
      <c r="P1246" s="5" t="s">
        <v>6294</v>
      </c>
      <c r="Q1246" s="12" t="s">
        <v>1416</v>
      </c>
      <c r="R1246" s="12" t="s">
        <v>26</v>
      </c>
      <c r="S1246" s="12" t="s">
        <v>113</v>
      </c>
      <c r="T1246" s="12"/>
      <c r="U1246" s="12" t="s">
        <v>113</v>
      </c>
      <c r="V1246" s="12" t="s">
        <v>28</v>
      </c>
      <c r="W1246" s="12" t="s">
        <v>29</v>
      </c>
      <c r="X1246" s="12" t="s">
        <v>30</v>
      </c>
      <c r="Y1246" s="12" t="s">
        <v>1309</v>
      </c>
      <c r="Z1246" s="12">
        <v>7.65</v>
      </c>
      <c r="AA1246" s="12">
        <v>8.18</v>
      </c>
      <c r="AB1246" s="14">
        <f t="shared" ref="AB1246:AB1255" si="90">AA1246/Z1246</f>
        <v>1.069281045751634</v>
      </c>
      <c r="AC1246" s="12">
        <v>0</v>
      </c>
      <c r="AD1246" s="12">
        <v>9.4700000000000006</v>
      </c>
      <c r="AE1246" s="12">
        <v>8.52</v>
      </c>
      <c r="AF1246" s="14">
        <f t="shared" ref="AF1246:AF1255" si="91">AE1246/AD1246</f>
        <v>0.89968321013727548</v>
      </c>
      <c r="AG1246" s="15">
        <v>0</v>
      </c>
      <c r="AH1246" s="15">
        <v>4</v>
      </c>
      <c r="AI1246" s="15">
        <v>0</v>
      </c>
      <c r="AJ1246" s="15">
        <v>0</v>
      </c>
      <c r="AK1246" s="15">
        <v>0</v>
      </c>
      <c r="AL1246" s="15">
        <v>4</v>
      </c>
      <c r="AM1246" s="15">
        <v>0</v>
      </c>
      <c r="AN1246" s="15">
        <v>1</v>
      </c>
      <c r="AO1246" s="15">
        <v>1</v>
      </c>
      <c r="AP1246" s="15">
        <v>0.94</v>
      </c>
      <c r="AQ1246" s="16">
        <v>43101</v>
      </c>
      <c r="AR1246" s="16">
        <v>109574</v>
      </c>
      <c r="AS1246" s="16">
        <v>42806</v>
      </c>
    </row>
    <row r="1247" spans="1:45" x14ac:dyDescent="0.2">
      <c r="A1247" s="48" t="s">
        <v>9633</v>
      </c>
      <c r="B1247" s="11" t="s">
        <v>9557</v>
      </c>
      <c r="C1247" s="12"/>
      <c r="D1247" s="11" t="s">
        <v>9557</v>
      </c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 t="s">
        <v>1419</v>
      </c>
      <c r="P1247" s="5" t="s">
        <v>6295</v>
      </c>
      <c r="Q1247" s="12" t="s">
        <v>1416</v>
      </c>
      <c r="R1247" s="12" t="s">
        <v>26</v>
      </c>
      <c r="S1247" s="12" t="s">
        <v>113</v>
      </c>
      <c r="T1247" s="12"/>
      <c r="U1247" s="12" t="s">
        <v>113</v>
      </c>
      <c r="V1247" s="12" t="s">
        <v>28</v>
      </c>
      <c r="W1247" s="12" t="s">
        <v>29</v>
      </c>
      <c r="X1247" s="12" t="s">
        <v>30</v>
      </c>
      <c r="Y1247" s="12" t="s">
        <v>1309</v>
      </c>
      <c r="Z1247" s="12">
        <v>11.48</v>
      </c>
      <c r="AA1247" s="12">
        <v>12.28</v>
      </c>
      <c r="AB1247" s="14">
        <f t="shared" si="90"/>
        <v>1.0696864111498257</v>
      </c>
      <c r="AC1247" s="12">
        <v>0</v>
      </c>
      <c r="AD1247" s="12">
        <v>14.2</v>
      </c>
      <c r="AE1247" s="12">
        <v>12.78</v>
      </c>
      <c r="AF1247" s="14">
        <f t="shared" si="91"/>
        <v>0.9</v>
      </c>
      <c r="AG1247" s="15">
        <v>0</v>
      </c>
      <c r="AH1247" s="15">
        <v>6</v>
      </c>
      <c r="AI1247" s="15">
        <v>0</v>
      </c>
      <c r="AJ1247" s="15">
        <v>0</v>
      </c>
      <c r="AK1247" s="15">
        <v>0</v>
      </c>
      <c r="AL1247" s="15">
        <v>6</v>
      </c>
      <c r="AM1247" s="15">
        <v>0</v>
      </c>
      <c r="AN1247" s="15">
        <v>1</v>
      </c>
      <c r="AO1247" s="15">
        <v>1</v>
      </c>
      <c r="AP1247" s="15">
        <v>0.94</v>
      </c>
      <c r="AQ1247" s="16">
        <v>43101</v>
      </c>
      <c r="AR1247" s="16">
        <v>109574</v>
      </c>
      <c r="AS1247" s="16">
        <v>42806</v>
      </c>
    </row>
    <row r="1248" spans="1:45" x14ac:dyDescent="0.2">
      <c r="A1248" s="48" t="s">
        <v>9633</v>
      </c>
      <c r="B1248" s="11" t="s">
        <v>9557</v>
      </c>
      <c r="C1248" s="12"/>
      <c r="D1248" s="11" t="s">
        <v>9557</v>
      </c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 t="s">
        <v>1420</v>
      </c>
      <c r="P1248" s="5" t="s">
        <v>6296</v>
      </c>
      <c r="Q1248" s="12" t="s">
        <v>1421</v>
      </c>
      <c r="R1248" s="12" t="s">
        <v>26</v>
      </c>
      <c r="S1248" s="12" t="s">
        <v>27</v>
      </c>
      <c r="T1248" s="12"/>
      <c r="U1248" s="12"/>
      <c r="V1248" s="12" t="s">
        <v>28</v>
      </c>
      <c r="W1248" s="12" t="s">
        <v>29</v>
      </c>
      <c r="X1248" s="12" t="s">
        <v>30</v>
      </c>
      <c r="Y1248" s="12" t="s">
        <v>1309</v>
      </c>
      <c r="Z1248" s="12">
        <v>105.22</v>
      </c>
      <c r="AA1248" s="12">
        <v>112.53</v>
      </c>
      <c r="AB1248" s="14">
        <f t="shared" si="90"/>
        <v>1.0694734841284927</v>
      </c>
      <c r="AC1248" s="12">
        <v>0</v>
      </c>
      <c r="AD1248" s="12">
        <v>130.21</v>
      </c>
      <c r="AE1248" s="12">
        <v>117.19</v>
      </c>
      <c r="AF1248" s="14">
        <f t="shared" si="91"/>
        <v>0.90000767990169717</v>
      </c>
      <c r="AG1248" s="15">
        <v>0</v>
      </c>
      <c r="AH1248" s="15">
        <v>55</v>
      </c>
      <c r="AI1248" s="15">
        <v>0</v>
      </c>
      <c r="AJ1248" s="15">
        <v>0</v>
      </c>
      <c r="AK1248" s="15">
        <v>0</v>
      </c>
      <c r="AL1248" s="15">
        <v>55</v>
      </c>
      <c r="AM1248" s="15">
        <v>0</v>
      </c>
      <c r="AN1248" s="15">
        <v>1</v>
      </c>
      <c r="AO1248" s="15">
        <v>1</v>
      </c>
      <c r="AP1248" s="15">
        <v>0.94</v>
      </c>
      <c r="AQ1248" s="16">
        <v>43101</v>
      </c>
      <c r="AR1248" s="16">
        <v>109574</v>
      </c>
      <c r="AS1248" s="16">
        <v>42806</v>
      </c>
    </row>
    <row r="1249" spans="1:45" x14ac:dyDescent="0.2">
      <c r="A1249" s="48" t="s">
        <v>9633</v>
      </c>
      <c r="B1249" s="11" t="s">
        <v>9557</v>
      </c>
      <c r="C1249" s="12"/>
      <c r="D1249" s="11" t="s">
        <v>9557</v>
      </c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 t="s">
        <v>1422</v>
      </c>
      <c r="P1249" s="5" t="s">
        <v>6297</v>
      </c>
      <c r="Q1249" s="12" t="s">
        <v>1421</v>
      </c>
      <c r="R1249" s="12" t="s">
        <v>26</v>
      </c>
      <c r="S1249" s="12" t="s">
        <v>27</v>
      </c>
      <c r="T1249" s="12"/>
      <c r="U1249" s="12"/>
      <c r="V1249" s="12" t="s">
        <v>28</v>
      </c>
      <c r="W1249" s="12" t="s">
        <v>29</v>
      </c>
      <c r="X1249" s="12" t="s">
        <v>30</v>
      </c>
      <c r="Y1249" s="12" t="s">
        <v>1309</v>
      </c>
      <c r="Z1249" s="12">
        <v>143.49</v>
      </c>
      <c r="AA1249" s="12">
        <v>153.46</v>
      </c>
      <c r="AB1249" s="14">
        <f t="shared" si="90"/>
        <v>1.0694821938811068</v>
      </c>
      <c r="AC1249" s="12">
        <v>0</v>
      </c>
      <c r="AD1249" s="12">
        <v>177.56</v>
      </c>
      <c r="AE1249" s="12">
        <v>159.80000000000001</v>
      </c>
      <c r="AF1249" s="14">
        <f t="shared" si="91"/>
        <v>0.89997747240369452</v>
      </c>
      <c r="AG1249" s="15">
        <v>0</v>
      </c>
      <c r="AH1249" s="15">
        <v>75</v>
      </c>
      <c r="AI1249" s="15">
        <v>0</v>
      </c>
      <c r="AJ1249" s="15">
        <v>0</v>
      </c>
      <c r="AK1249" s="15">
        <v>0</v>
      </c>
      <c r="AL1249" s="15">
        <v>75</v>
      </c>
      <c r="AM1249" s="15">
        <v>0</v>
      </c>
      <c r="AN1249" s="15">
        <v>1</v>
      </c>
      <c r="AO1249" s="15">
        <v>1</v>
      </c>
      <c r="AP1249" s="15">
        <v>0.94</v>
      </c>
      <c r="AQ1249" s="16">
        <v>43101</v>
      </c>
      <c r="AR1249" s="16">
        <v>109574</v>
      </c>
      <c r="AS1249" s="16">
        <v>42806</v>
      </c>
    </row>
    <row r="1250" spans="1:45" x14ac:dyDescent="0.2">
      <c r="A1250" s="48" t="s">
        <v>9633</v>
      </c>
      <c r="B1250" s="11" t="s">
        <v>9557</v>
      </c>
      <c r="C1250" s="12"/>
      <c r="D1250" s="11" t="s">
        <v>9557</v>
      </c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 t="s">
        <v>1423</v>
      </c>
      <c r="P1250" s="5" t="s">
        <v>6298</v>
      </c>
      <c r="Q1250" s="12" t="s">
        <v>1421</v>
      </c>
      <c r="R1250" s="12" t="s">
        <v>26</v>
      </c>
      <c r="S1250" s="12" t="s">
        <v>27</v>
      </c>
      <c r="T1250" s="12"/>
      <c r="U1250" s="12"/>
      <c r="V1250" s="12" t="s">
        <v>28</v>
      </c>
      <c r="W1250" s="12" t="s">
        <v>29</v>
      </c>
      <c r="X1250" s="12" t="s">
        <v>30</v>
      </c>
      <c r="Y1250" s="12" t="s">
        <v>1309</v>
      </c>
      <c r="Z1250" s="12">
        <v>143.49</v>
      </c>
      <c r="AA1250" s="12">
        <v>153.46</v>
      </c>
      <c r="AB1250" s="14">
        <f t="shared" si="90"/>
        <v>1.0694821938811068</v>
      </c>
      <c r="AC1250" s="12">
        <v>0</v>
      </c>
      <c r="AD1250" s="12">
        <v>177.56</v>
      </c>
      <c r="AE1250" s="12">
        <v>159.80000000000001</v>
      </c>
      <c r="AF1250" s="14">
        <f t="shared" si="91"/>
        <v>0.89997747240369452</v>
      </c>
      <c r="AG1250" s="15">
        <v>0</v>
      </c>
      <c r="AH1250" s="15">
        <v>75</v>
      </c>
      <c r="AI1250" s="15">
        <v>0</v>
      </c>
      <c r="AJ1250" s="15">
        <v>0</v>
      </c>
      <c r="AK1250" s="15">
        <v>0</v>
      </c>
      <c r="AL1250" s="15">
        <v>75</v>
      </c>
      <c r="AM1250" s="15">
        <v>0</v>
      </c>
      <c r="AN1250" s="15">
        <v>1</v>
      </c>
      <c r="AO1250" s="15">
        <v>1</v>
      </c>
      <c r="AP1250" s="15">
        <v>0.94</v>
      </c>
      <c r="AQ1250" s="16">
        <v>43101</v>
      </c>
      <c r="AR1250" s="16">
        <v>109574</v>
      </c>
      <c r="AS1250" s="16">
        <v>42806</v>
      </c>
    </row>
    <row r="1251" spans="1:45" x14ac:dyDescent="0.2">
      <c r="A1251" s="48" t="s">
        <v>9633</v>
      </c>
      <c r="B1251" s="11" t="s">
        <v>9557</v>
      </c>
      <c r="C1251" s="12"/>
      <c r="D1251" s="11" t="s">
        <v>9557</v>
      </c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 t="s">
        <v>1424</v>
      </c>
      <c r="P1251" s="5" t="s">
        <v>6299</v>
      </c>
      <c r="Q1251" s="12" t="s">
        <v>1421</v>
      </c>
      <c r="R1251" s="12" t="s">
        <v>26</v>
      </c>
      <c r="S1251" s="12" t="s">
        <v>27</v>
      </c>
      <c r="T1251" s="12"/>
      <c r="U1251" s="12"/>
      <c r="V1251" s="12" t="s">
        <v>28</v>
      </c>
      <c r="W1251" s="12" t="s">
        <v>29</v>
      </c>
      <c r="X1251" s="12" t="s">
        <v>30</v>
      </c>
      <c r="Y1251" s="12" t="s">
        <v>1309</v>
      </c>
      <c r="Z1251" s="12">
        <v>181.75</v>
      </c>
      <c r="AA1251" s="12">
        <v>194.38</v>
      </c>
      <c r="AB1251" s="14">
        <f t="shared" si="90"/>
        <v>1.0694910591471802</v>
      </c>
      <c r="AC1251" s="12">
        <v>0</v>
      </c>
      <c r="AD1251" s="12">
        <v>224.91</v>
      </c>
      <c r="AE1251" s="12">
        <v>202.42</v>
      </c>
      <c r="AF1251" s="14">
        <f t="shared" si="91"/>
        <v>0.90000444622293363</v>
      </c>
      <c r="AG1251" s="15">
        <v>0</v>
      </c>
      <c r="AH1251" s="15">
        <v>95</v>
      </c>
      <c r="AI1251" s="15">
        <v>0</v>
      </c>
      <c r="AJ1251" s="15">
        <v>0</v>
      </c>
      <c r="AK1251" s="15">
        <v>0</v>
      </c>
      <c r="AL1251" s="15">
        <v>95</v>
      </c>
      <c r="AM1251" s="15">
        <v>0</v>
      </c>
      <c r="AN1251" s="15">
        <v>1</v>
      </c>
      <c r="AO1251" s="15">
        <v>1</v>
      </c>
      <c r="AP1251" s="15">
        <v>0.94</v>
      </c>
      <c r="AQ1251" s="16">
        <v>43101</v>
      </c>
      <c r="AR1251" s="16">
        <v>109574</v>
      </c>
      <c r="AS1251" s="16">
        <v>42806</v>
      </c>
    </row>
    <row r="1252" spans="1:45" x14ac:dyDescent="0.2">
      <c r="A1252" s="48" t="s">
        <v>9633</v>
      </c>
      <c r="B1252" s="11" t="s">
        <v>9557</v>
      </c>
      <c r="C1252" s="12"/>
      <c r="D1252" s="11" t="s">
        <v>9557</v>
      </c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 t="s">
        <v>1425</v>
      </c>
      <c r="P1252" s="5" t="s">
        <v>6300</v>
      </c>
      <c r="Q1252" s="12" t="s">
        <v>1421</v>
      </c>
      <c r="R1252" s="12" t="s">
        <v>26</v>
      </c>
      <c r="S1252" s="12" t="s">
        <v>27</v>
      </c>
      <c r="T1252" s="12"/>
      <c r="U1252" s="12"/>
      <c r="V1252" s="12" t="s">
        <v>28</v>
      </c>
      <c r="W1252" s="12" t="s">
        <v>29</v>
      </c>
      <c r="X1252" s="12" t="s">
        <v>30</v>
      </c>
      <c r="Y1252" s="12" t="s">
        <v>1309</v>
      </c>
      <c r="Z1252" s="12">
        <v>181.75</v>
      </c>
      <c r="AA1252" s="12">
        <v>194.38</v>
      </c>
      <c r="AB1252" s="14">
        <f t="shared" si="90"/>
        <v>1.0694910591471802</v>
      </c>
      <c r="AC1252" s="12">
        <v>0</v>
      </c>
      <c r="AD1252" s="12">
        <v>224.91</v>
      </c>
      <c r="AE1252" s="12">
        <v>202.42</v>
      </c>
      <c r="AF1252" s="14">
        <f t="shared" si="91"/>
        <v>0.90000444622293363</v>
      </c>
      <c r="AG1252" s="15">
        <v>0</v>
      </c>
      <c r="AH1252" s="15">
        <v>95</v>
      </c>
      <c r="AI1252" s="15">
        <v>0</v>
      </c>
      <c r="AJ1252" s="15">
        <v>0</v>
      </c>
      <c r="AK1252" s="15">
        <v>0</v>
      </c>
      <c r="AL1252" s="15">
        <v>95</v>
      </c>
      <c r="AM1252" s="15">
        <v>0</v>
      </c>
      <c r="AN1252" s="15">
        <v>1</v>
      </c>
      <c r="AO1252" s="15">
        <v>1</v>
      </c>
      <c r="AP1252" s="15">
        <v>0.94</v>
      </c>
      <c r="AQ1252" s="16">
        <v>43101</v>
      </c>
      <c r="AR1252" s="16">
        <v>109574</v>
      </c>
      <c r="AS1252" s="16">
        <v>42806</v>
      </c>
    </row>
    <row r="1253" spans="1:45" x14ac:dyDescent="0.2">
      <c r="A1253" s="48" t="s">
        <v>9633</v>
      </c>
      <c r="B1253" s="11" t="s">
        <v>9557</v>
      </c>
      <c r="C1253" s="12"/>
      <c r="D1253" s="11" t="s">
        <v>9557</v>
      </c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 t="s">
        <v>1426</v>
      </c>
      <c r="P1253" s="5" t="s">
        <v>6301</v>
      </c>
      <c r="Q1253" s="12" t="s">
        <v>1421</v>
      </c>
      <c r="R1253" s="12" t="s">
        <v>26</v>
      </c>
      <c r="S1253" s="12" t="s">
        <v>27</v>
      </c>
      <c r="T1253" s="12"/>
      <c r="U1253" s="12"/>
      <c r="V1253" s="12" t="s">
        <v>28</v>
      </c>
      <c r="W1253" s="12" t="s">
        <v>29</v>
      </c>
      <c r="X1253" s="12" t="s">
        <v>30</v>
      </c>
      <c r="Y1253" s="12" t="s">
        <v>1309</v>
      </c>
      <c r="Z1253" s="12">
        <v>11.48</v>
      </c>
      <c r="AA1253" s="12">
        <v>12.28</v>
      </c>
      <c r="AB1253" s="14">
        <f t="shared" si="90"/>
        <v>1.0696864111498257</v>
      </c>
      <c r="AC1253" s="12">
        <v>0</v>
      </c>
      <c r="AD1253" s="12">
        <v>14.2</v>
      </c>
      <c r="AE1253" s="12">
        <v>12.78</v>
      </c>
      <c r="AF1253" s="14">
        <f t="shared" si="91"/>
        <v>0.9</v>
      </c>
      <c r="AG1253" s="15">
        <v>0</v>
      </c>
      <c r="AH1253" s="15">
        <v>6</v>
      </c>
      <c r="AI1253" s="15">
        <v>0</v>
      </c>
      <c r="AJ1253" s="15">
        <v>0</v>
      </c>
      <c r="AK1253" s="15">
        <v>0</v>
      </c>
      <c r="AL1253" s="15">
        <v>6</v>
      </c>
      <c r="AM1253" s="15">
        <v>0</v>
      </c>
      <c r="AN1253" s="15">
        <v>1</v>
      </c>
      <c r="AO1253" s="15">
        <v>1</v>
      </c>
      <c r="AP1253" s="15">
        <v>0.94</v>
      </c>
      <c r="AQ1253" s="16">
        <v>43101</v>
      </c>
      <c r="AR1253" s="16">
        <v>109574</v>
      </c>
      <c r="AS1253" s="16">
        <v>42806</v>
      </c>
    </row>
    <row r="1254" spans="1:45" x14ac:dyDescent="0.2">
      <c r="A1254" s="48" t="s">
        <v>9633</v>
      </c>
      <c r="B1254" s="11" t="s">
        <v>9557</v>
      </c>
      <c r="C1254" s="12"/>
      <c r="D1254" s="11" t="s">
        <v>9557</v>
      </c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 t="s">
        <v>1427</v>
      </c>
      <c r="P1254" s="5" t="s">
        <v>6302</v>
      </c>
      <c r="Q1254" s="12" t="s">
        <v>1421</v>
      </c>
      <c r="R1254" s="12" t="s">
        <v>26</v>
      </c>
      <c r="S1254" s="12" t="s">
        <v>27</v>
      </c>
      <c r="T1254" s="12"/>
      <c r="U1254" s="12"/>
      <c r="V1254" s="12" t="s">
        <v>28</v>
      </c>
      <c r="W1254" s="12" t="s">
        <v>29</v>
      </c>
      <c r="X1254" s="12" t="s">
        <v>30</v>
      </c>
      <c r="Y1254" s="12" t="s">
        <v>1309</v>
      </c>
      <c r="Z1254" s="12">
        <v>19.13</v>
      </c>
      <c r="AA1254" s="12">
        <v>20.46</v>
      </c>
      <c r="AB1254" s="14">
        <f t="shared" si="90"/>
        <v>1.0695243073706222</v>
      </c>
      <c r="AC1254" s="12">
        <v>0</v>
      </c>
      <c r="AD1254" s="12">
        <v>23.67</v>
      </c>
      <c r="AE1254" s="12">
        <v>21.3</v>
      </c>
      <c r="AF1254" s="14">
        <f t="shared" si="91"/>
        <v>0.89987325728770595</v>
      </c>
      <c r="AG1254" s="15">
        <v>0</v>
      </c>
      <c r="AH1254" s="15">
        <v>10</v>
      </c>
      <c r="AI1254" s="15">
        <v>0</v>
      </c>
      <c r="AJ1254" s="15">
        <v>0</v>
      </c>
      <c r="AK1254" s="15">
        <v>0</v>
      </c>
      <c r="AL1254" s="15">
        <v>10</v>
      </c>
      <c r="AM1254" s="15">
        <v>0</v>
      </c>
      <c r="AN1254" s="15">
        <v>1</v>
      </c>
      <c r="AO1254" s="15">
        <v>1</v>
      </c>
      <c r="AP1254" s="15">
        <v>0.94</v>
      </c>
      <c r="AQ1254" s="16">
        <v>43101</v>
      </c>
      <c r="AR1254" s="16">
        <v>109574</v>
      </c>
      <c r="AS1254" s="16">
        <v>42806</v>
      </c>
    </row>
    <row r="1255" spans="1:45" x14ac:dyDescent="0.2">
      <c r="A1255" s="48" t="s">
        <v>9633</v>
      </c>
      <c r="B1255" s="11" t="s">
        <v>9557</v>
      </c>
      <c r="C1255" s="12"/>
      <c r="D1255" s="11" t="s">
        <v>9557</v>
      </c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 t="s">
        <v>1428</v>
      </c>
      <c r="P1255" s="5" t="s">
        <v>6303</v>
      </c>
      <c r="Q1255" s="12" t="s">
        <v>1429</v>
      </c>
      <c r="R1255" s="12" t="s">
        <v>26</v>
      </c>
      <c r="S1255" s="12" t="s">
        <v>27</v>
      </c>
      <c r="T1255" s="12"/>
      <c r="U1255" s="12"/>
      <c r="V1255" s="12" t="s">
        <v>28</v>
      </c>
      <c r="W1255" s="12" t="s">
        <v>29</v>
      </c>
      <c r="X1255" s="12" t="s">
        <v>30</v>
      </c>
      <c r="Y1255" s="12" t="s">
        <v>1309</v>
      </c>
      <c r="Z1255" s="12">
        <v>3.83</v>
      </c>
      <c r="AA1255" s="12">
        <v>4.0999999999999996</v>
      </c>
      <c r="AB1255" s="14">
        <f t="shared" si="90"/>
        <v>1.0704960835509136</v>
      </c>
      <c r="AC1255" s="12">
        <v>0</v>
      </c>
      <c r="AD1255" s="12">
        <v>4.7300000000000004</v>
      </c>
      <c r="AE1255" s="12">
        <v>4.26</v>
      </c>
      <c r="AF1255" s="14">
        <f t="shared" si="91"/>
        <v>0.90063424947145865</v>
      </c>
      <c r="AG1255" s="15">
        <v>0</v>
      </c>
      <c r="AH1255" s="15">
        <v>2</v>
      </c>
      <c r="AI1255" s="15">
        <v>0</v>
      </c>
      <c r="AJ1255" s="15">
        <v>0</v>
      </c>
      <c r="AK1255" s="15">
        <v>0</v>
      </c>
      <c r="AL1255" s="15">
        <v>2</v>
      </c>
      <c r="AM1255" s="15">
        <v>0</v>
      </c>
      <c r="AN1255" s="15">
        <v>1</v>
      </c>
      <c r="AO1255" s="15">
        <v>1</v>
      </c>
      <c r="AP1255" s="15">
        <v>0.94</v>
      </c>
      <c r="AQ1255" s="16">
        <v>43101</v>
      </c>
      <c r="AR1255" s="16">
        <v>109574</v>
      </c>
      <c r="AS1255" s="16">
        <v>42806</v>
      </c>
    </row>
    <row r="1256" spans="1:45" x14ac:dyDescent="0.2">
      <c r="A1256" s="48" t="s">
        <v>9633</v>
      </c>
      <c r="B1256" s="12"/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 t="s">
        <v>1430</v>
      </c>
      <c r="P1256" s="5" t="s">
        <v>6304</v>
      </c>
      <c r="Q1256" s="12" t="s">
        <v>1429</v>
      </c>
      <c r="R1256" s="12" t="s">
        <v>94</v>
      </c>
      <c r="S1256" s="12" t="s">
        <v>27</v>
      </c>
      <c r="T1256" s="12"/>
      <c r="U1256" s="12"/>
      <c r="V1256" s="12" t="s">
        <v>28</v>
      </c>
      <c r="W1256" s="12"/>
      <c r="X1256" s="12" t="s">
        <v>30</v>
      </c>
      <c r="Y1256" s="12"/>
      <c r="Z1256" s="12">
        <v>0</v>
      </c>
      <c r="AA1256" s="12">
        <v>0</v>
      </c>
      <c r="AB1256" s="14" t="s">
        <v>8976</v>
      </c>
      <c r="AC1256" s="12">
        <v>0</v>
      </c>
      <c r="AD1256" s="12">
        <v>0</v>
      </c>
      <c r="AE1256" s="12">
        <v>0</v>
      </c>
      <c r="AF1256" s="14" t="s">
        <v>8976</v>
      </c>
      <c r="AG1256" s="15"/>
      <c r="AH1256" s="15">
        <v>0</v>
      </c>
      <c r="AI1256" s="15">
        <v>0</v>
      </c>
      <c r="AJ1256" s="15">
        <v>0</v>
      </c>
      <c r="AK1256" s="15"/>
      <c r="AL1256" s="15">
        <v>0</v>
      </c>
      <c r="AM1256" s="15">
        <v>0</v>
      </c>
      <c r="AN1256" s="15">
        <v>1</v>
      </c>
      <c r="AO1256" s="15">
        <v>1</v>
      </c>
      <c r="AP1256" s="15">
        <v>0.94</v>
      </c>
      <c r="AQ1256" s="16">
        <v>43101</v>
      </c>
      <c r="AR1256" s="16">
        <v>109574</v>
      </c>
      <c r="AS1256" s="16">
        <v>42806</v>
      </c>
    </row>
    <row r="1257" spans="1:45" x14ac:dyDescent="0.2">
      <c r="A1257" s="48" t="s">
        <v>9633</v>
      </c>
      <c r="B1257" s="11" t="s">
        <v>9557</v>
      </c>
      <c r="C1257" s="12"/>
      <c r="D1257" s="11" t="s">
        <v>9557</v>
      </c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 t="s">
        <v>1431</v>
      </c>
      <c r="P1257" s="5" t="s">
        <v>6305</v>
      </c>
      <c r="Q1257" s="12" t="s">
        <v>1429</v>
      </c>
      <c r="R1257" s="12" t="s">
        <v>26</v>
      </c>
      <c r="S1257" s="12" t="s">
        <v>27</v>
      </c>
      <c r="T1257" s="12"/>
      <c r="U1257" s="12"/>
      <c r="V1257" s="12" t="s">
        <v>28</v>
      </c>
      <c r="W1257" s="12" t="s">
        <v>29</v>
      </c>
      <c r="X1257" s="12" t="s">
        <v>30</v>
      </c>
      <c r="Y1257" s="12" t="s">
        <v>1309</v>
      </c>
      <c r="Z1257" s="12">
        <v>17.22</v>
      </c>
      <c r="AA1257" s="12">
        <v>18.420000000000002</v>
      </c>
      <c r="AB1257" s="14">
        <f t="shared" ref="AB1257:AB1304" si="92">AA1257/Z1257</f>
        <v>1.0696864111498259</v>
      </c>
      <c r="AC1257" s="12">
        <v>0</v>
      </c>
      <c r="AD1257" s="12">
        <v>21.31</v>
      </c>
      <c r="AE1257" s="12">
        <v>19.18</v>
      </c>
      <c r="AF1257" s="14">
        <f t="shared" ref="AF1257:AF1304" si="93">AE1257/AD1257</f>
        <v>0.90004692632566874</v>
      </c>
      <c r="AG1257" s="15">
        <v>0</v>
      </c>
      <c r="AH1257" s="15">
        <v>9</v>
      </c>
      <c r="AI1257" s="15">
        <v>0</v>
      </c>
      <c r="AJ1257" s="15">
        <v>0</v>
      </c>
      <c r="AK1257" s="15">
        <v>0</v>
      </c>
      <c r="AL1257" s="15">
        <v>9</v>
      </c>
      <c r="AM1257" s="15">
        <v>0</v>
      </c>
      <c r="AN1257" s="15">
        <v>1</v>
      </c>
      <c r="AO1257" s="15">
        <v>1</v>
      </c>
      <c r="AP1257" s="15">
        <v>0.94</v>
      </c>
      <c r="AQ1257" s="16">
        <v>43101</v>
      </c>
      <c r="AR1257" s="16">
        <v>109574</v>
      </c>
      <c r="AS1257" s="16">
        <v>42806</v>
      </c>
    </row>
    <row r="1258" spans="1:45" x14ac:dyDescent="0.2">
      <c r="A1258" s="48" t="s">
        <v>9633</v>
      </c>
      <c r="B1258" s="11" t="s">
        <v>9557</v>
      </c>
      <c r="C1258" s="12"/>
      <c r="D1258" s="11" t="s">
        <v>9557</v>
      </c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 t="s">
        <v>1432</v>
      </c>
      <c r="P1258" s="5" t="s">
        <v>6306</v>
      </c>
      <c r="Q1258" s="12" t="s">
        <v>1429</v>
      </c>
      <c r="R1258" s="12" t="s">
        <v>26</v>
      </c>
      <c r="S1258" s="12" t="s">
        <v>27</v>
      </c>
      <c r="T1258" s="12"/>
      <c r="U1258" s="12" t="s">
        <v>100</v>
      </c>
      <c r="V1258" s="12" t="s">
        <v>28</v>
      </c>
      <c r="W1258" s="12" t="s">
        <v>29</v>
      </c>
      <c r="X1258" s="12" t="s">
        <v>30</v>
      </c>
      <c r="Y1258" s="12" t="s">
        <v>1309</v>
      </c>
      <c r="Z1258" s="12">
        <v>40.18</v>
      </c>
      <c r="AA1258" s="12">
        <v>42.97</v>
      </c>
      <c r="AB1258" s="14">
        <f t="shared" si="92"/>
        <v>1.0694375311100051</v>
      </c>
      <c r="AC1258" s="12">
        <v>0</v>
      </c>
      <c r="AD1258" s="12">
        <v>40.25</v>
      </c>
      <c r="AE1258" s="12">
        <v>36.229999999999997</v>
      </c>
      <c r="AF1258" s="14">
        <f t="shared" si="93"/>
        <v>0.90012422360248434</v>
      </c>
      <c r="AG1258" s="15">
        <v>0</v>
      </c>
      <c r="AH1258" s="15">
        <v>17</v>
      </c>
      <c r="AI1258" s="15">
        <v>0</v>
      </c>
      <c r="AJ1258" s="15">
        <v>4</v>
      </c>
      <c r="AK1258" s="15">
        <v>0</v>
      </c>
      <c r="AL1258" s="15">
        <v>17</v>
      </c>
      <c r="AM1258" s="15">
        <v>0</v>
      </c>
      <c r="AN1258" s="15">
        <v>1</v>
      </c>
      <c r="AO1258" s="15">
        <v>1</v>
      </c>
      <c r="AP1258" s="15">
        <v>0.94</v>
      </c>
      <c r="AQ1258" s="16">
        <v>43101</v>
      </c>
      <c r="AR1258" s="16">
        <v>109574</v>
      </c>
      <c r="AS1258" s="16">
        <v>42806</v>
      </c>
    </row>
    <row r="1259" spans="1:45" x14ac:dyDescent="0.2">
      <c r="A1259" s="48" t="s">
        <v>9633</v>
      </c>
      <c r="B1259" s="11" t="s">
        <v>9557</v>
      </c>
      <c r="C1259" s="12"/>
      <c r="D1259" s="11" t="s">
        <v>9557</v>
      </c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 t="s">
        <v>1433</v>
      </c>
      <c r="P1259" s="5" t="s">
        <v>6307</v>
      </c>
      <c r="Q1259" s="12" t="s">
        <v>1429</v>
      </c>
      <c r="R1259" s="12" t="s">
        <v>33</v>
      </c>
      <c r="S1259" s="12" t="s">
        <v>27</v>
      </c>
      <c r="T1259" s="12"/>
      <c r="U1259" s="12" t="s">
        <v>100</v>
      </c>
      <c r="V1259" s="12" t="s">
        <v>28</v>
      </c>
      <c r="W1259" s="12" t="s">
        <v>29</v>
      </c>
      <c r="X1259" s="12" t="s">
        <v>30</v>
      </c>
      <c r="Y1259" s="12" t="s">
        <v>1309</v>
      </c>
      <c r="Z1259" s="12">
        <v>26.78</v>
      </c>
      <c r="AA1259" s="12">
        <v>28.64</v>
      </c>
      <c r="AB1259" s="14">
        <f t="shared" si="92"/>
        <v>1.0694548170276326</v>
      </c>
      <c r="AC1259" s="12">
        <v>0</v>
      </c>
      <c r="AD1259" s="12">
        <v>30.78</v>
      </c>
      <c r="AE1259" s="12">
        <v>27.7</v>
      </c>
      <c r="AF1259" s="14">
        <f t="shared" si="93"/>
        <v>0.89993502274204018</v>
      </c>
      <c r="AG1259" s="15">
        <v>0</v>
      </c>
      <c r="AH1259" s="15">
        <v>13</v>
      </c>
      <c r="AI1259" s="15">
        <v>0</v>
      </c>
      <c r="AJ1259" s="15">
        <v>1</v>
      </c>
      <c r="AK1259" s="15">
        <v>0</v>
      </c>
      <c r="AL1259" s="15">
        <v>13</v>
      </c>
      <c r="AM1259" s="15">
        <v>0</v>
      </c>
      <c r="AN1259" s="15">
        <v>1</v>
      </c>
      <c r="AO1259" s="15">
        <v>1</v>
      </c>
      <c r="AP1259" s="15">
        <v>0.94</v>
      </c>
      <c r="AQ1259" s="16">
        <v>43101</v>
      </c>
      <c r="AR1259" s="16">
        <v>109574</v>
      </c>
      <c r="AS1259" s="16">
        <v>42806</v>
      </c>
    </row>
    <row r="1260" spans="1:45" x14ac:dyDescent="0.2">
      <c r="A1260" s="48" t="s">
        <v>9633</v>
      </c>
      <c r="B1260" s="11" t="s">
        <v>9557</v>
      </c>
      <c r="C1260" s="11" t="s">
        <v>9557</v>
      </c>
      <c r="D1260" s="11" t="s">
        <v>9557</v>
      </c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 t="s">
        <v>1434</v>
      </c>
      <c r="P1260" s="5" t="s">
        <v>6308</v>
      </c>
      <c r="Q1260" s="12" t="s">
        <v>1429</v>
      </c>
      <c r="R1260" s="12" t="s">
        <v>26</v>
      </c>
      <c r="S1260" s="12" t="s">
        <v>27</v>
      </c>
      <c r="T1260" s="12"/>
      <c r="U1260" s="12" t="s">
        <v>100</v>
      </c>
      <c r="V1260" s="12" t="s">
        <v>28</v>
      </c>
      <c r="W1260" s="12" t="s">
        <v>84</v>
      </c>
      <c r="X1260" s="12" t="s">
        <v>30</v>
      </c>
      <c r="Y1260" s="12" t="s">
        <v>101</v>
      </c>
      <c r="Z1260" s="12">
        <v>232.43</v>
      </c>
      <c r="AA1260" s="12">
        <v>129.47999999999999</v>
      </c>
      <c r="AB1260" s="14">
        <f t="shared" si="92"/>
        <v>0.55707094609129626</v>
      </c>
      <c r="AC1260" s="12">
        <v>44.93</v>
      </c>
      <c r="AD1260" s="12">
        <v>131.5</v>
      </c>
      <c r="AE1260" s="12">
        <v>118.35</v>
      </c>
      <c r="AF1260" s="14">
        <f t="shared" si="93"/>
        <v>0.89999999999999991</v>
      </c>
      <c r="AG1260" s="15">
        <v>1</v>
      </c>
      <c r="AH1260" s="15">
        <v>20</v>
      </c>
      <c r="AI1260" s="15">
        <v>11</v>
      </c>
      <c r="AJ1260" s="15">
        <v>4</v>
      </c>
      <c r="AK1260" s="15">
        <v>0</v>
      </c>
      <c r="AL1260" s="15">
        <v>20</v>
      </c>
      <c r="AM1260" s="15">
        <v>0</v>
      </c>
      <c r="AN1260" s="15">
        <v>1</v>
      </c>
      <c r="AO1260" s="15">
        <v>1</v>
      </c>
      <c r="AP1260" s="15">
        <v>0.94</v>
      </c>
      <c r="AQ1260" s="16">
        <v>43101</v>
      </c>
      <c r="AR1260" s="16">
        <v>109574</v>
      </c>
      <c r="AS1260" s="16">
        <v>42806</v>
      </c>
    </row>
    <row r="1261" spans="1:45" x14ac:dyDescent="0.2">
      <c r="A1261" s="48" t="s">
        <v>9633</v>
      </c>
      <c r="B1261" s="11" t="s">
        <v>9557</v>
      </c>
      <c r="C1261" s="11" t="s">
        <v>9557</v>
      </c>
      <c r="D1261" s="11" t="s">
        <v>9557</v>
      </c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 t="s">
        <v>1435</v>
      </c>
      <c r="P1261" s="5" t="s">
        <v>6309</v>
      </c>
      <c r="Q1261" s="12" t="s">
        <v>1429</v>
      </c>
      <c r="R1261" s="12" t="s">
        <v>33</v>
      </c>
      <c r="S1261" s="12" t="s">
        <v>27</v>
      </c>
      <c r="T1261" s="12"/>
      <c r="U1261" s="12" t="s">
        <v>100</v>
      </c>
      <c r="V1261" s="12" t="s">
        <v>28</v>
      </c>
      <c r="W1261" s="12" t="s">
        <v>84</v>
      </c>
      <c r="X1261" s="12" t="s">
        <v>30</v>
      </c>
      <c r="Y1261" s="12" t="s">
        <v>101</v>
      </c>
      <c r="Z1261" s="12">
        <v>73.72</v>
      </c>
      <c r="AA1261" s="12">
        <v>41.07</v>
      </c>
      <c r="AB1261" s="14">
        <f t="shared" si="92"/>
        <v>0.5571079761258817</v>
      </c>
      <c r="AC1261" s="12">
        <v>14.5</v>
      </c>
      <c r="AD1261" s="12">
        <v>65.75</v>
      </c>
      <c r="AE1261" s="12">
        <v>59.18</v>
      </c>
      <c r="AF1261" s="14">
        <f t="shared" si="93"/>
        <v>0.90007604562737642</v>
      </c>
      <c r="AG1261" s="15">
        <v>1</v>
      </c>
      <c r="AH1261" s="15">
        <v>10</v>
      </c>
      <c r="AI1261" s="15">
        <v>0</v>
      </c>
      <c r="AJ1261" s="15">
        <v>1</v>
      </c>
      <c r="AK1261" s="15">
        <v>0</v>
      </c>
      <c r="AL1261" s="15">
        <v>10</v>
      </c>
      <c r="AM1261" s="15">
        <v>0</v>
      </c>
      <c r="AN1261" s="15">
        <v>1</v>
      </c>
      <c r="AO1261" s="15">
        <v>1</v>
      </c>
      <c r="AP1261" s="15">
        <v>0.94</v>
      </c>
      <c r="AQ1261" s="16">
        <v>43101</v>
      </c>
      <c r="AR1261" s="16">
        <v>109574</v>
      </c>
      <c r="AS1261" s="16">
        <v>42806</v>
      </c>
    </row>
    <row r="1262" spans="1:45" x14ac:dyDescent="0.2">
      <c r="A1262" s="48" t="s">
        <v>9633</v>
      </c>
      <c r="B1262" s="11" t="s">
        <v>9557</v>
      </c>
      <c r="C1262" s="11" t="s">
        <v>9557</v>
      </c>
      <c r="D1262" s="11" t="s">
        <v>9557</v>
      </c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 t="s">
        <v>1436</v>
      </c>
      <c r="P1262" s="5" t="s">
        <v>6310</v>
      </c>
      <c r="Q1262" s="12" t="s">
        <v>1429</v>
      </c>
      <c r="R1262" s="12" t="s">
        <v>33</v>
      </c>
      <c r="S1262" s="12" t="s">
        <v>27</v>
      </c>
      <c r="T1262" s="12"/>
      <c r="U1262" s="12" t="s">
        <v>100</v>
      </c>
      <c r="V1262" s="12" t="s">
        <v>28</v>
      </c>
      <c r="W1262" s="12" t="s">
        <v>84</v>
      </c>
      <c r="X1262" s="12" t="s">
        <v>30</v>
      </c>
      <c r="Y1262" s="12" t="s">
        <v>101</v>
      </c>
      <c r="Z1262" s="12">
        <v>73.72</v>
      </c>
      <c r="AA1262" s="12">
        <v>41.07</v>
      </c>
      <c r="AB1262" s="14">
        <f t="shared" si="92"/>
        <v>0.5571079761258817</v>
      </c>
      <c r="AC1262" s="12">
        <v>14.5</v>
      </c>
      <c r="AD1262" s="12">
        <v>65.75</v>
      </c>
      <c r="AE1262" s="12">
        <v>59.18</v>
      </c>
      <c r="AF1262" s="14">
        <f t="shared" si="93"/>
        <v>0.90007604562737642</v>
      </c>
      <c r="AG1262" s="15">
        <v>1</v>
      </c>
      <c r="AH1262" s="15">
        <v>10</v>
      </c>
      <c r="AI1262" s="15">
        <v>0</v>
      </c>
      <c r="AJ1262" s="15">
        <v>1</v>
      </c>
      <c r="AK1262" s="15">
        <v>0</v>
      </c>
      <c r="AL1262" s="15">
        <v>10</v>
      </c>
      <c r="AM1262" s="15">
        <v>0</v>
      </c>
      <c r="AN1262" s="15">
        <v>1</v>
      </c>
      <c r="AO1262" s="15">
        <v>1</v>
      </c>
      <c r="AP1262" s="15">
        <v>0.94</v>
      </c>
      <c r="AQ1262" s="16">
        <v>43101</v>
      </c>
      <c r="AR1262" s="16">
        <v>109574</v>
      </c>
      <c r="AS1262" s="16">
        <v>42806</v>
      </c>
    </row>
    <row r="1263" spans="1:45" x14ac:dyDescent="0.2">
      <c r="A1263" s="48" t="s">
        <v>9633</v>
      </c>
      <c r="B1263" s="11" t="s">
        <v>9557</v>
      </c>
      <c r="C1263" s="11" t="s">
        <v>9557</v>
      </c>
      <c r="D1263" s="11" t="s">
        <v>9557</v>
      </c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 t="s">
        <v>1437</v>
      </c>
      <c r="P1263" s="5" t="s">
        <v>6311</v>
      </c>
      <c r="Q1263" s="12" t="s">
        <v>1429</v>
      </c>
      <c r="R1263" s="12" t="s">
        <v>33</v>
      </c>
      <c r="S1263" s="12" t="s">
        <v>27</v>
      </c>
      <c r="T1263" s="12"/>
      <c r="U1263" s="12" t="s">
        <v>100</v>
      </c>
      <c r="V1263" s="12" t="s">
        <v>28</v>
      </c>
      <c r="W1263" s="12" t="s">
        <v>84</v>
      </c>
      <c r="X1263" s="12" t="s">
        <v>30</v>
      </c>
      <c r="Y1263" s="12" t="s">
        <v>101</v>
      </c>
      <c r="Z1263" s="12">
        <v>108.41</v>
      </c>
      <c r="AA1263" s="12">
        <v>60.39</v>
      </c>
      <c r="AB1263" s="14">
        <f t="shared" si="92"/>
        <v>0.55705193247855367</v>
      </c>
      <c r="AC1263" s="12">
        <v>21.74</v>
      </c>
      <c r="AD1263" s="12">
        <v>98.63</v>
      </c>
      <c r="AE1263" s="12">
        <v>88.77</v>
      </c>
      <c r="AF1263" s="14">
        <f t="shared" si="93"/>
        <v>0.90003041670891215</v>
      </c>
      <c r="AG1263" s="15">
        <v>1</v>
      </c>
      <c r="AH1263" s="15">
        <v>15</v>
      </c>
      <c r="AI1263" s="15">
        <v>0</v>
      </c>
      <c r="AJ1263" s="15">
        <v>1</v>
      </c>
      <c r="AK1263" s="15">
        <v>0</v>
      </c>
      <c r="AL1263" s="15">
        <v>15</v>
      </c>
      <c r="AM1263" s="15">
        <v>0</v>
      </c>
      <c r="AN1263" s="15">
        <v>1</v>
      </c>
      <c r="AO1263" s="15">
        <v>1</v>
      </c>
      <c r="AP1263" s="15">
        <v>0.94</v>
      </c>
      <c r="AQ1263" s="16">
        <v>43101</v>
      </c>
      <c r="AR1263" s="16">
        <v>109574</v>
      </c>
      <c r="AS1263" s="16">
        <v>42806</v>
      </c>
    </row>
    <row r="1264" spans="1:45" x14ac:dyDescent="0.2">
      <c r="A1264" s="48" t="s">
        <v>9633</v>
      </c>
      <c r="B1264" s="11" t="s">
        <v>9557</v>
      </c>
      <c r="C1264" s="11" t="s">
        <v>9557</v>
      </c>
      <c r="D1264" s="11" t="s">
        <v>9557</v>
      </c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 t="s">
        <v>1438</v>
      </c>
      <c r="P1264" s="5" t="s">
        <v>6312</v>
      </c>
      <c r="Q1264" s="12" t="s">
        <v>1429</v>
      </c>
      <c r="R1264" s="12" t="s">
        <v>33</v>
      </c>
      <c r="S1264" s="12" t="s">
        <v>27</v>
      </c>
      <c r="T1264" s="12"/>
      <c r="U1264" s="12" t="s">
        <v>100</v>
      </c>
      <c r="V1264" s="12" t="s">
        <v>28</v>
      </c>
      <c r="W1264" s="12" t="s">
        <v>84</v>
      </c>
      <c r="X1264" s="12" t="s">
        <v>30</v>
      </c>
      <c r="Y1264" s="12" t="s">
        <v>101</v>
      </c>
      <c r="Z1264" s="12">
        <v>108.41</v>
      </c>
      <c r="AA1264" s="12">
        <v>60.39</v>
      </c>
      <c r="AB1264" s="14">
        <f t="shared" si="92"/>
        <v>0.55705193247855367</v>
      </c>
      <c r="AC1264" s="12">
        <v>21.74</v>
      </c>
      <c r="AD1264" s="12">
        <v>98.63</v>
      </c>
      <c r="AE1264" s="12">
        <v>88.77</v>
      </c>
      <c r="AF1264" s="14">
        <f t="shared" si="93"/>
        <v>0.90003041670891215</v>
      </c>
      <c r="AG1264" s="15">
        <v>1</v>
      </c>
      <c r="AH1264" s="15">
        <v>15</v>
      </c>
      <c r="AI1264" s="15">
        <v>0</v>
      </c>
      <c r="AJ1264" s="15">
        <v>1</v>
      </c>
      <c r="AK1264" s="15">
        <v>0</v>
      </c>
      <c r="AL1264" s="15">
        <v>15</v>
      </c>
      <c r="AM1264" s="15">
        <v>0</v>
      </c>
      <c r="AN1264" s="15">
        <v>1</v>
      </c>
      <c r="AO1264" s="15">
        <v>1</v>
      </c>
      <c r="AP1264" s="15">
        <v>0.94</v>
      </c>
      <c r="AQ1264" s="16">
        <v>43101</v>
      </c>
      <c r="AR1264" s="16">
        <v>109574</v>
      </c>
      <c r="AS1264" s="16">
        <v>42806</v>
      </c>
    </row>
    <row r="1265" spans="1:45" x14ac:dyDescent="0.2">
      <c r="A1265" s="48" t="s">
        <v>9633</v>
      </c>
      <c r="B1265" s="11" t="s">
        <v>9557</v>
      </c>
      <c r="C1265" s="11" t="s">
        <v>9557</v>
      </c>
      <c r="D1265" s="11" t="s">
        <v>9557</v>
      </c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 t="s">
        <v>1439</v>
      </c>
      <c r="P1265" s="5" t="s">
        <v>6313</v>
      </c>
      <c r="Q1265" s="12" t="s">
        <v>1429</v>
      </c>
      <c r="R1265" s="12" t="s">
        <v>33</v>
      </c>
      <c r="S1265" s="12" t="s">
        <v>27</v>
      </c>
      <c r="T1265" s="12"/>
      <c r="U1265" s="12" t="s">
        <v>100</v>
      </c>
      <c r="V1265" s="12" t="s">
        <v>28</v>
      </c>
      <c r="W1265" s="12" t="s">
        <v>84</v>
      </c>
      <c r="X1265" s="12" t="s">
        <v>30</v>
      </c>
      <c r="Y1265" s="12" t="s">
        <v>101</v>
      </c>
      <c r="Z1265" s="12">
        <v>212.49</v>
      </c>
      <c r="AA1265" s="12">
        <v>118.38</v>
      </c>
      <c r="AB1265" s="14">
        <f t="shared" si="92"/>
        <v>0.55710856981505008</v>
      </c>
      <c r="AC1265" s="12">
        <v>43.49</v>
      </c>
      <c r="AD1265" s="12">
        <v>197.26</v>
      </c>
      <c r="AE1265" s="12">
        <v>177.53</v>
      </c>
      <c r="AF1265" s="14">
        <f t="shared" si="93"/>
        <v>0.89997972219405864</v>
      </c>
      <c r="AG1265" s="15">
        <v>1</v>
      </c>
      <c r="AH1265" s="15">
        <v>30</v>
      </c>
      <c r="AI1265" s="15">
        <v>0</v>
      </c>
      <c r="AJ1265" s="15">
        <v>1</v>
      </c>
      <c r="AK1265" s="15">
        <v>0</v>
      </c>
      <c r="AL1265" s="15">
        <v>30</v>
      </c>
      <c r="AM1265" s="15">
        <v>0</v>
      </c>
      <c r="AN1265" s="15">
        <v>1</v>
      </c>
      <c r="AO1265" s="15">
        <v>1</v>
      </c>
      <c r="AP1265" s="15">
        <v>0.94</v>
      </c>
      <c r="AQ1265" s="16">
        <v>43101</v>
      </c>
      <c r="AR1265" s="16">
        <v>109574</v>
      </c>
      <c r="AS1265" s="16">
        <v>42806</v>
      </c>
    </row>
    <row r="1266" spans="1:45" x14ac:dyDescent="0.2">
      <c r="A1266" s="48" t="s">
        <v>9633</v>
      </c>
      <c r="B1266" s="11" t="s">
        <v>9557</v>
      </c>
      <c r="C1266" s="11" t="s">
        <v>9557</v>
      </c>
      <c r="D1266" s="11" t="s">
        <v>9557</v>
      </c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 t="s">
        <v>1440</v>
      </c>
      <c r="P1266" s="5" t="s">
        <v>6314</v>
      </c>
      <c r="Q1266" s="12" t="s">
        <v>1429</v>
      </c>
      <c r="R1266" s="12" t="s">
        <v>26</v>
      </c>
      <c r="S1266" s="12" t="s">
        <v>27</v>
      </c>
      <c r="T1266" s="12"/>
      <c r="U1266" s="12" t="s">
        <v>100</v>
      </c>
      <c r="V1266" s="12" t="s">
        <v>28</v>
      </c>
      <c r="W1266" s="12" t="s">
        <v>29</v>
      </c>
      <c r="X1266" s="12" t="s">
        <v>30</v>
      </c>
      <c r="Y1266" s="12" t="s">
        <v>101</v>
      </c>
      <c r="Z1266" s="12">
        <v>126.48</v>
      </c>
      <c r="AA1266" s="12">
        <v>84.54</v>
      </c>
      <c r="AB1266" s="14">
        <f t="shared" si="92"/>
        <v>0.66840607210626191</v>
      </c>
      <c r="AC1266" s="12">
        <v>0</v>
      </c>
      <c r="AD1266" s="12">
        <v>131.5</v>
      </c>
      <c r="AE1266" s="12">
        <v>118.35</v>
      </c>
      <c r="AF1266" s="14">
        <f t="shared" si="93"/>
        <v>0.89999999999999991</v>
      </c>
      <c r="AG1266" s="15">
        <v>0</v>
      </c>
      <c r="AH1266" s="15">
        <v>20</v>
      </c>
      <c r="AI1266" s="15">
        <v>11</v>
      </c>
      <c r="AJ1266" s="15">
        <v>4</v>
      </c>
      <c r="AK1266" s="15">
        <v>0</v>
      </c>
      <c r="AL1266" s="15">
        <v>20</v>
      </c>
      <c r="AM1266" s="15">
        <v>0</v>
      </c>
      <c r="AN1266" s="15">
        <v>1</v>
      </c>
      <c r="AO1266" s="15">
        <v>1</v>
      </c>
      <c r="AP1266" s="15">
        <v>0.94</v>
      </c>
      <c r="AQ1266" s="16">
        <v>43101</v>
      </c>
      <c r="AR1266" s="16">
        <v>109574</v>
      </c>
      <c r="AS1266" s="16">
        <v>42806</v>
      </c>
    </row>
    <row r="1267" spans="1:45" x14ac:dyDescent="0.2">
      <c r="A1267" s="48" t="s">
        <v>9633</v>
      </c>
      <c r="B1267" s="11" t="s">
        <v>9557</v>
      </c>
      <c r="C1267" s="11" t="s">
        <v>9557</v>
      </c>
      <c r="D1267" s="11" t="s">
        <v>9557</v>
      </c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 t="s">
        <v>1441</v>
      </c>
      <c r="P1267" s="5" t="s">
        <v>6315</v>
      </c>
      <c r="Q1267" s="12" t="s">
        <v>1429</v>
      </c>
      <c r="R1267" s="12" t="s">
        <v>26</v>
      </c>
      <c r="S1267" s="12" t="s">
        <v>27</v>
      </c>
      <c r="T1267" s="12"/>
      <c r="U1267" s="12" t="s">
        <v>100</v>
      </c>
      <c r="V1267" s="12" t="s">
        <v>28</v>
      </c>
      <c r="W1267" s="12" t="s">
        <v>29</v>
      </c>
      <c r="X1267" s="12" t="s">
        <v>30</v>
      </c>
      <c r="Y1267" s="12" t="s">
        <v>101</v>
      </c>
      <c r="Z1267" s="12">
        <v>187.91</v>
      </c>
      <c r="AA1267" s="12">
        <v>125.6</v>
      </c>
      <c r="AB1267" s="14">
        <f t="shared" si="92"/>
        <v>0.6684050875419083</v>
      </c>
      <c r="AC1267" s="12">
        <v>0</v>
      </c>
      <c r="AD1267" s="12">
        <v>230.13</v>
      </c>
      <c r="AE1267" s="12">
        <v>207.12</v>
      </c>
      <c r="AF1267" s="14">
        <f t="shared" si="93"/>
        <v>0.90001303611002481</v>
      </c>
      <c r="AG1267" s="15">
        <v>0</v>
      </c>
      <c r="AH1267" s="15">
        <v>35</v>
      </c>
      <c r="AI1267" s="15">
        <v>11</v>
      </c>
      <c r="AJ1267" s="15">
        <v>6</v>
      </c>
      <c r="AK1267" s="15">
        <v>0</v>
      </c>
      <c r="AL1267" s="15">
        <v>35</v>
      </c>
      <c r="AM1267" s="15">
        <v>0</v>
      </c>
      <c r="AN1267" s="15">
        <v>1</v>
      </c>
      <c r="AO1267" s="15">
        <v>1</v>
      </c>
      <c r="AP1267" s="15">
        <v>0.94</v>
      </c>
      <c r="AQ1267" s="16">
        <v>43101</v>
      </c>
      <c r="AR1267" s="16">
        <v>109574</v>
      </c>
      <c r="AS1267" s="16">
        <v>42806</v>
      </c>
    </row>
    <row r="1268" spans="1:45" x14ac:dyDescent="0.2">
      <c r="A1268" s="48" t="s">
        <v>9633</v>
      </c>
      <c r="B1268" s="11" t="s">
        <v>9557</v>
      </c>
      <c r="C1268" s="11" t="s">
        <v>9557</v>
      </c>
      <c r="D1268" s="11" t="s">
        <v>9557</v>
      </c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 t="s">
        <v>1442</v>
      </c>
      <c r="P1268" s="5" t="s">
        <v>6316</v>
      </c>
      <c r="Q1268" s="12" t="s">
        <v>1429</v>
      </c>
      <c r="R1268" s="12" t="s">
        <v>26</v>
      </c>
      <c r="S1268" s="12" t="s">
        <v>27</v>
      </c>
      <c r="T1268" s="12"/>
      <c r="U1268" s="12" t="s">
        <v>100</v>
      </c>
      <c r="V1268" s="12" t="s">
        <v>28</v>
      </c>
      <c r="W1268" s="12" t="s">
        <v>29</v>
      </c>
      <c r="X1268" s="12" t="s">
        <v>30</v>
      </c>
      <c r="Y1268" s="12" t="s">
        <v>101</v>
      </c>
      <c r="Z1268" s="12">
        <v>86.73</v>
      </c>
      <c r="AA1268" s="12">
        <v>57.97</v>
      </c>
      <c r="AB1268" s="14">
        <f t="shared" si="92"/>
        <v>0.66839617202813328</v>
      </c>
      <c r="AC1268" s="12">
        <v>0</v>
      </c>
      <c r="AD1268" s="12">
        <v>65.75</v>
      </c>
      <c r="AE1268" s="12">
        <v>59.18</v>
      </c>
      <c r="AF1268" s="14">
        <f t="shared" si="93"/>
        <v>0.90007604562737642</v>
      </c>
      <c r="AG1268" s="15">
        <v>0</v>
      </c>
      <c r="AH1268" s="15">
        <v>10</v>
      </c>
      <c r="AI1268" s="15">
        <v>11</v>
      </c>
      <c r="AJ1268" s="15">
        <v>3</v>
      </c>
      <c r="AK1268" s="15">
        <v>0</v>
      </c>
      <c r="AL1268" s="15">
        <v>10</v>
      </c>
      <c r="AM1268" s="15">
        <v>0</v>
      </c>
      <c r="AN1268" s="15">
        <v>1</v>
      </c>
      <c r="AO1268" s="15">
        <v>1</v>
      </c>
      <c r="AP1268" s="15">
        <v>0.94</v>
      </c>
      <c r="AQ1268" s="16">
        <v>43101</v>
      </c>
      <c r="AR1268" s="16">
        <v>109574</v>
      </c>
      <c r="AS1268" s="16">
        <v>42806</v>
      </c>
    </row>
    <row r="1269" spans="1:45" x14ac:dyDescent="0.2">
      <c r="A1269" s="48" t="s">
        <v>9633</v>
      </c>
      <c r="B1269" s="11" t="s">
        <v>9557</v>
      </c>
      <c r="C1269" s="11" t="s">
        <v>9557</v>
      </c>
      <c r="D1269" s="11" t="s">
        <v>9557</v>
      </c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 t="s">
        <v>1443</v>
      </c>
      <c r="P1269" s="5" t="s">
        <v>6317</v>
      </c>
      <c r="Q1269" s="12" t="s">
        <v>1429</v>
      </c>
      <c r="R1269" s="12" t="s">
        <v>26</v>
      </c>
      <c r="S1269" s="12" t="s">
        <v>27</v>
      </c>
      <c r="T1269" s="12"/>
      <c r="U1269" s="12" t="s">
        <v>100</v>
      </c>
      <c r="V1269" s="12" t="s">
        <v>28</v>
      </c>
      <c r="W1269" s="12" t="s">
        <v>29</v>
      </c>
      <c r="X1269" s="12" t="s">
        <v>30</v>
      </c>
      <c r="Y1269" s="12" t="s">
        <v>101</v>
      </c>
      <c r="Z1269" s="12">
        <v>115.64</v>
      </c>
      <c r="AA1269" s="12">
        <v>77.3</v>
      </c>
      <c r="AB1269" s="14">
        <f t="shared" si="92"/>
        <v>0.66845382220684879</v>
      </c>
      <c r="AC1269" s="12">
        <v>0</v>
      </c>
      <c r="AD1269" s="12">
        <v>111.78</v>
      </c>
      <c r="AE1269" s="12">
        <v>100.6</v>
      </c>
      <c r="AF1269" s="14">
        <f t="shared" si="93"/>
        <v>0.89998210771157627</v>
      </c>
      <c r="AG1269" s="15">
        <v>0</v>
      </c>
      <c r="AH1269" s="15">
        <v>17</v>
      </c>
      <c r="AI1269" s="15">
        <v>11</v>
      </c>
      <c r="AJ1269" s="15">
        <v>4</v>
      </c>
      <c r="AK1269" s="15">
        <v>0</v>
      </c>
      <c r="AL1269" s="15">
        <v>17</v>
      </c>
      <c r="AM1269" s="15">
        <v>0</v>
      </c>
      <c r="AN1269" s="15">
        <v>1</v>
      </c>
      <c r="AO1269" s="15">
        <v>1</v>
      </c>
      <c r="AP1269" s="15">
        <v>0.94</v>
      </c>
      <c r="AQ1269" s="16">
        <v>43101</v>
      </c>
      <c r="AR1269" s="16">
        <v>109574</v>
      </c>
      <c r="AS1269" s="16">
        <v>42806</v>
      </c>
    </row>
    <row r="1270" spans="1:45" x14ac:dyDescent="0.2">
      <c r="A1270" s="48" t="s">
        <v>9633</v>
      </c>
      <c r="B1270" s="11" t="s">
        <v>9557</v>
      </c>
      <c r="C1270" s="11" t="s">
        <v>9557</v>
      </c>
      <c r="D1270" s="11" t="s">
        <v>9557</v>
      </c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 t="s">
        <v>1444</v>
      </c>
      <c r="P1270" s="5" t="s">
        <v>6318</v>
      </c>
      <c r="Q1270" s="12" t="s">
        <v>1429</v>
      </c>
      <c r="R1270" s="12" t="s">
        <v>26</v>
      </c>
      <c r="S1270" s="12" t="s">
        <v>27</v>
      </c>
      <c r="T1270" s="12"/>
      <c r="U1270" s="12" t="s">
        <v>100</v>
      </c>
      <c r="V1270" s="12" t="s">
        <v>28</v>
      </c>
      <c r="W1270" s="12" t="s">
        <v>29</v>
      </c>
      <c r="X1270" s="12" t="s">
        <v>30</v>
      </c>
      <c r="Y1270" s="12" t="s">
        <v>101</v>
      </c>
      <c r="Z1270" s="12">
        <v>122.87</v>
      </c>
      <c r="AA1270" s="12">
        <v>82.13</v>
      </c>
      <c r="AB1270" s="14">
        <f t="shared" si="92"/>
        <v>0.66843004801823058</v>
      </c>
      <c r="AC1270" s="12">
        <v>0</v>
      </c>
      <c r="AD1270" s="12">
        <v>131.5</v>
      </c>
      <c r="AE1270" s="12">
        <v>118.35</v>
      </c>
      <c r="AF1270" s="14">
        <f t="shared" si="93"/>
        <v>0.89999999999999991</v>
      </c>
      <c r="AG1270" s="15">
        <v>0</v>
      </c>
      <c r="AH1270" s="15">
        <v>20</v>
      </c>
      <c r="AI1270" s="15">
        <v>11</v>
      </c>
      <c r="AJ1270" s="15">
        <v>3</v>
      </c>
      <c r="AK1270" s="15">
        <v>0</v>
      </c>
      <c r="AL1270" s="15">
        <v>20</v>
      </c>
      <c r="AM1270" s="15">
        <v>0</v>
      </c>
      <c r="AN1270" s="15">
        <v>1</v>
      </c>
      <c r="AO1270" s="15">
        <v>1</v>
      </c>
      <c r="AP1270" s="15">
        <v>0.94</v>
      </c>
      <c r="AQ1270" s="16">
        <v>43101</v>
      </c>
      <c r="AR1270" s="16">
        <v>109574</v>
      </c>
      <c r="AS1270" s="16">
        <v>42806</v>
      </c>
    </row>
    <row r="1271" spans="1:45" x14ac:dyDescent="0.2">
      <c r="A1271" s="48" t="s">
        <v>9633</v>
      </c>
      <c r="B1271" s="11" t="s">
        <v>9557</v>
      </c>
      <c r="C1271" s="11" t="s">
        <v>9557</v>
      </c>
      <c r="D1271" s="11" t="s">
        <v>9557</v>
      </c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 t="s">
        <v>1445</v>
      </c>
      <c r="P1271" s="5" t="s">
        <v>6319</v>
      </c>
      <c r="Q1271" s="12" t="s">
        <v>1429</v>
      </c>
      <c r="R1271" s="12" t="s">
        <v>33</v>
      </c>
      <c r="S1271" s="12" t="s">
        <v>27</v>
      </c>
      <c r="T1271" s="12"/>
      <c r="U1271" s="12" t="s">
        <v>100</v>
      </c>
      <c r="V1271" s="12" t="s">
        <v>28</v>
      </c>
      <c r="W1271" s="12" t="s">
        <v>29</v>
      </c>
      <c r="X1271" s="12" t="s">
        <v>30</v>
      </c>
      <c r="Y1271" s="12" t="s">
        <v>101</v>
      </c>
      <c r="Z1271" s="12">
        <v>61.43</v>
      </c>
      <c r="AA1271" s="12">
        <v>41.06</v>
      </c>
      <c r="AB1271" s="14">
        <f t="shared" si="92"/>
        <v>0.66840306039394437</v>
      </c>
      <c r="AC1271" s="12">
        <v>0</v>
      </c>
      <c r="AD1271" s="12">
        <v>105.21</v>
      </c>
      <c r="AE1271" s="12">
        <v>94.69</v>
      </c>
      <c r="AF1271" s="14">
        <f t="shared" si="93"/>
        <v>0.90000950479992403</v>
      </c>
      <c r="AG1271" s="15">
        <v>0</v>
      </c>
      <c r="AH1271" s="15">
        <v>16</v>
      </c>
      <c r="AI1271" s="15">
        <v>0</v>
      </c>
      <c r="AJ1271" s="15">
        <v>1</v>
      </c>
      <c r="AK1271" s="15">
        <v>0</v>
      </c>
      <c r="AL1271" s="15">
        <v>16</v>
      </c>
      <c r="AM1271" s="15">
        <v>0</v>
      </c>
      <c r="AN1271" s="15">
        <v>1</v>
      </c>
      <c r="AO1271" s="15">
        <v>1</v>
      </c>
      <c r="AP1271" s="15">
        <v>0.94</v>
      </c>
      <c r="AQ1271" s="16">
        <v>43101</v>
      </c>
      <c r="AR1271" s="16">
        <v>109574</v>
      </c>
      <c r="AS1271" s="16">
        <v>42806</v>
      </c>
    </row>
    <row r="1272" spans="1:45" x14ac:dyDescent="0.2">
      <c r="A1272" s="48" t="s">
        <v>9633</v>
      </c>
      <c r="B1272" s="11" t="s">
        <v>9557</v>
      </c>
      <c r="C1272" s="11" t="s">
        <v>9557</v>
      </c>
      <c r="D1272" s="11" t="s">
        <v>9557</v>
      </c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 t="s">
        <v>1446</v>
      </c>
      <c r="P1272" s="5" t="s">
        <v>6320</v>
      </c>
      <c r="Q1272" s="12" t="s">
        <v>1429</v>
      </c>
      <c r="R1272" s="12" t="s">
        <v>26</v>
      </c>
      <c r="S1272" s="12" t="s">
        <v>27</v>
      </c>
      <c r="T1272" s="12"/>
      <c r="U1272" s="12" t="s">
        <v>100</v>
      </c>
      <c r="V1272" s="12" t="s">
        <v>28</v>
      </c>
      <c r="W1272" s="12" t="s">
        <v>84</v>
      </c>
      <c r="X1272" s="12" t="s">
        <v>30</v>
      </c>
      <c r="Y1272" s="12" t="s">
        <v>101</v>
      </c>
      <c r="Z1272" s="12">
        <v>190.8</v>
      </c>
      <c r="AA1272" s="12">
        <v>106.29</v>
      </c>
      <c r="AB1272" s="14">
        <f t="shared" si="92"/>
        <v>0.55707547169811322</v>
      </c>
      <c r="AC1272" s="12">
        <v>0</v>
      </c>
      <c r="AD1272" s="12">
        <v>197.26</v>
      </c>
      <c r="AE1272" s="12">
        <v>177.53</v>
      </c>
      <c r="AF1272" s="14">
        <f t="shared" si="93"/>
        <v>0.89997972219405864</v>
      </c>
      <c r="AG1272" s="15">
        <v>0</v>
      </c>
      <c r="AH1272" s="15">
        <v>30</v>
      </c>
      <c r="AI1272" s="15">
        <v>11</v>
      </c>
      <c r="AJ1272" s="15">
        <v>3</v>
      </c>
      <c r="AK1272" s="15">
        <v>0</v>
      </c>
      <c r="AL1272" s="15">
        <v>30</v>
      </c>
      <c r="AM1272" s="15">
        <v>0</v>
      </c>
      <c r="AN1272" s="15">
        <v>1</v>
      </c>
      <c r="AO1272" s="15">
        <v>1</v>
      </c>
      <c r="AP1272" s="15">
        <v>0.94</v>
      </c>
      <c r="AQ1272" s="16">
        <v>43101</v>
      </c>
      <c r="AR1272" s="16">
        <v>109574</v>
      </c>
      <c r="AS1272" s="16">
        <v>42806</v>
      </c>
    </row>
    <row r="1273" spans="1:45" x14ac:dyDescent="0.2">
      <c r="A1273" s="48" t="s">
        <v>9633</v>
      </c>
      <c r="B1273" s="11" t="s">
        <v>9557</v>
      </c>
      <c r="C1273" s="11" t="s">
        <v>9557</v>
      </c>
      <c r="D1273" s="11" t="s">
        <v>9557</v>
      </c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 t="s">
        <v>1447</v>
      </c>
      <c r="P1273" s="5" t="s">
        <v>6321</v>
      </c>
      <c r="Q1273" s="12" t="s">
        <v>1429</v>
      </c>
      <c r="R1273" s="12" t="s">
        <v>33</v>
      </c>
      <c r="S1273" s="12" t="s">
        <v>27</v>
      </c>
      <c r="T1273" s="12"/>
      <c r="U1273" s="12" t="s">
        <v>100</v>
      </c>
      <c r="V1273" s="12" t="s">
        <v>28</v>
      </c>
      <c r="W1273" s="12" t="s">
        <v>84</v>
      </c>
      <c r="X1273" s="12" t="s">
        <v>30</v>
      </c>
      <c r="Y1273" s="12" t="s">
        <v>101</v>
      </c>
      <c r="Z1273" s="12">
        <v>112.75</v>
      </c>
      <c r="AA1273" s="12">
        <v>62.81</v>
      </c>
      <c r="AB1273" s="14">
        <f t="shared" si="92"/>
        <v>0.55707317073170737</v>
      </c>
      <c r="AC1273" s="12">
        <v>0</v>
      </c>
      <c r="AD1273" s="12">
        <v>164.38</v>
      </c>
      <c r="AE1273" s="12">
        <v>147.94</v>
      </c>
      <c r="AF1273" s="14">
        <f t="shared" si="93"/>
        <v>0.89998783306971653</v>
      </c>
      <c r="AG1273" s="15">
        <v>0</v>
      </c>
      <c r="AH1273" s="15">
        <v>25</v>
      </c>
      <c r="AI1273" s="15">
        <v>0</v>
      </c>
      <c r="AJ1273" s="15">
        <v>1</v>
      </c>
      <c r="AK1273" s="15">
        <v>0</v>
      </c>
      <c r="AL1273" s="15">
        <v>25</v>
      </c>
      <c r="AM1273" s="15">
        <v>0</v>
      </c>
      <c r="AN1273" s="15">
        <v>1</v>
      </c>
      <c r="AO1273" s="15">
        <v>1</v>
      </c>
      <c r="AP1273" s="15">
        <v>0.94</v>
      </c>
      <c r="AQ1273" s="16">
        <v>43101</v>
      </c>
      <c r="AR1273" s="16">
        <v>109574</v>
      </c>
      <c r="AS1273" s="16">
        <v>42806</v>
      </c>
    </row>
    <row r="1274" spans="1:45" x14ac:dyDescent="0.2">
      <c r="A1274" s="48" t="s">
        <v>9633</v>
      </c>
      <c r="B1274" s="11" t="s">
        <v>9557</v>
      </c>
      <c r="C1274" s="11" t="s">
        <v>9557</v>
      </c>
      <c r="D1274" s="11" t="s">
        <v>9557</v>
      </c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 t="s">
        <v>1448</v>
      </c>
      <c r="P1274" s="5" t="s">
        <v>6322</v>
      </c>
      <c r="Q1274" s="12" t="s">
        <v>1429</v>
      </c>
      <c r="R1274" s="12" t="s">
        <v>26</v>
      </c>
      <c r="S1274" s="12" t="s">
        <v>27</v>
      </c>
      <c r="T1274" s="12"/>
      <c r="U1274" s="12" t="s">
        <v>100</v>
      </c>
      <c r="V1274" s="12" t="s">
        <v>28</v>
      </c>
      <c r="W1274" s="12" t="s">
        <v>84</v>
      </c>
      <c r="X1274" s="12" t="s">
        <v>30</v>
      </c>
      <c r="Y1274" s="12" t="s">
        <v>101</v>
      </c>
      <c r="Z1274" s="12">
        <v>713.78</v>
      </c>
      <c r="AA1274" s="12">
        <v>397.64</v>
      </c>
      <c r="AB1274" s="14">
        <f t="shared" si="92"/>
        <v>0.5570904200173723</v>
      </c>
      <c r="AC1274" s="12">
        <v>146.4</v>
      </c>
      <c r="AD1274" s="12">
        <v>591.77</v>
      </c>
      <c r="AE1274" s="12">
        <v>532.59</v>
      </c>
      <c r="AF1274" s="14">
        <f t="shared" si="93"/>
        <v>0.89999493046284884</v>
      </c>
      <c r="AG1274" s="15">
        <v>1</v>
      </c>
      <c r="AH1274" s="15">
        <v>90</v>
      </c>
      <c r="AI1274" s="15">
        <v>11</v>
      </c>
      <c r="AJ1274" s="15">
        <v>3</v>
      </c>
      <c r="AK1274" s="15">
        <v>0</v>
      </c>
      <c r="AL1274" s="15">
        <v>90</v>
      </c>
      <c r="AM1274" s="15">
        <v>0</v>
      </c>
      <c r="AN1274" s="15">
        <v>1</v>
      </c>
      <c r="AO1274" s="15">
        <v>1</v>
      </c>
      <c r="AP1274" s="15">
        <v>0.94</v>
      </c>
      <c r="AQ1274" s="16">
        <v>43101</v>
      </c>
      <c r="AR1274" s="16">
        <v>109574</v>
      </c>
      <c r="AS1274" s="16">
        <v>42806</v>
      </c>
    </row>
    <row r="1275" spans="1:45" x14ac:dyDescent="0.2">
      <c r="A1275" s="48" t="s">
        <v>9633</v>
      </c>
      <c r="B1275" s="11" t="s">
        <v>9557</v>
      </c>
      <c r="C1275" s="11" t="s">
        <v>9557</v>
      </c>
      <c r="D1275" s="11" t="s">
        <v>9557</v>
      </c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 t="s">
        <v>1449</v>
      </c>
      <c r="P1275" s="5" t="s">
        <v>6323</v>
      </c>
      <c r="Q1275" s="12" t="s">
        <v>1429</v>
      </c>
      <c r="R1275" s="12" t="s">
        <v>33</v>
      </c>
      <c r="S1275" s="12" t="s">
        <v>27</v>
      </c>
      <c r="T1275" s="12"/>
      <c r="U1275" s="12" t="s">
        <v>100</v>
      </c>
      <c r="V1275" s="12" t="s">
        <v>28</v>
      </c>
      <c r="W1275" s="12" t="s">
        <v>84</v>
      </c>
      <c r="X1275" s="12" t="s">
        <v>30</v>
      </c>
      <c r="Y1275" s="12" t="s">
        <v>101</v>
      </c>
      <c r="Z1275" s="12">
        <v>594.09</v>
      </c>
      <c r="AA1275" s="12">
        <v>330.97</v>
      </c>
      <c r="AB1275" s="14">
        <f t="shared" si="92"/>
        <v>0.55710414246999618</v>
      </c>
      <c r="AC1275" s="12">
        <v>123.21</v>
      </c>
      <c r="AD1275" s="12">
        <v>558.89</v>
      </c>
      <c r="AE1275" s="12">
        <v>503</v>
      </c>
      <c r="AF1275" s="14">
        <f t="shared" si="93"/>
        <v>0.89999821073914366</v>
      </c>
      <c r="AG1275" s="15">
        <v>1</v>
      </c>
      <c r="AH1275" s="15">
        <v>85</v>
      </c>
      <c r="AI1275" s="15">
        <v>0</v>
      </c>
      <c r="AJ1275" s="15">
        <v>1</v>
      </c>
      <c r="AK1275" s="15">
        <v>0</v>
      </c>
      <c r="AL1275" s="15">
        <v>85</v>
      </c>
      <c r="AM1275" s="15">
        <v>0</v>
      </c>
      <c r="AN1275" s="15">
        <v>1</v>
      </c>
      <c r="AO1275" s="15">
        <v>1</v>
      </c>
      <c r="AP1275" s="15">
        <v>0.94</v>
      </c>
      <c r="AQ1275" s="16">
        <v>43101</v>
      </c>
      <c r="AR1275" s="16">
        <v>109574</v>
      </c>
      <c r="AS1275" s="16">
        <v>42806</v>
      </c>
    </row>
    <row r="1276" spans="1:45" x14ac:dyDescent="0.2">
      <c r="A1276" s="48" t="s">
        <v>9633</v>
      </c>
      <c r="B1276" s="11" t="s">
        <v>9557</v>
      </c>
      <c r="C1276" s="11" t="s">
        <v>9557</v>
      </c>
      <c r="D1276" s="11" t="s">
        <v>9557</v>
      </c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 t="s">
        <v>1450</v>
      </c>
      <c r="P1276" s="5" t="s">
        <v>6324</v>
      </c>
      <c r="Q1276" s="12" t="s">
        <v>1429</v>
      </c>
      <c r="R1276" s="12" t="s">
        <v>26</v>
      </c>
      <c r="S1276" s="12" t="s">
        <v>27</v>
      </c>
      <c r="T1276" s="12"/>
      <c r="U1276" s="12" t="s">
        <v>100</v>
      </c>
      <c r="V1276" s="12" t="s">
        <v>28</v>
      </c>
      <c r="W1276" s="12" t="s">
        <v>29</v>
      </c>
      <c r="X1276" s="12" t="s">
        <v>30</v>
      </c>
      <c r="Y1276" s="12" t="s">
        <v>101</v>
      </c>
      <c r="Z1276" s="12">
        <v>122.87</v>
      </c>
      <c r="AA1276" s="12">
        <v>82.13</v>
      </c>
      <c r="AB1276" s="14">
        <f t="shared" si="92"/>
        <v>0.66843004801823058</v>
      </c>
      <c r="AC1276" s="12">
        <v>0</v>
      </c>
      <c r="AD1276" s="12">
        <v>131.5</v>
      </c>
      <c r="AE1276" s="12">
        <v>118.35</v>
      </c>
      <c r="AF1276" s="14">
        <f t="shared" si="93"/>
        <v>0.89999999999999991</v>
      </c>
      <c r="AG1276" s="15">
        <v>0</v>
      </c>
      <c r="AH1276" s="15">
        <v>20</v>
      </c>
      <c r="AI1276" s="15">
        <v>11</v>
      </c>
      <c r="AJ1276" s="15">
        <v>3</v>
      </c>
      <c r="AK1276" s="15">
        <v>0</v>
      </c>
      <c r="AL1276" s="15">
        <v>20</v>
      </c>
      <c r="AM1276" s="15">
        <v>0</v>
      </c>
      <c r="AN1276" s="15">
        <v>1</v>
      </c>
      <c r="AO1276" s="15">
        <v>1</v>
      </c>
      <c r="AP1276" s="15">
        <v>0.94</v>
      </c>
      <c r="AQ1276" s="16">
        <v>43101</v>
      </c>
      <c r="AR1276" s="16">
        <v>109574</v>
      </c>
      <c r="AS1276" s="16">
        <v>42806</v>
      </c>
    </row>
    <row r="1277" spans="1:45" x14ac:dyDescent="0.2">
      <c r="A1277" s="48" t="s">
        <v>9633</v>
      </c>
      <c r="B1277" s="11" t="s">
        <v>9557</v>
      </c>
      <c r="C1277" s="11" t="s">
        <v>9557</v>
      </c>
      <c r="D1277" s="11" t="s">
        <v>9557</v>
      </c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 t="s">
        <v>1451</v>
      </c>
      <c r="P1277" s="5" t="s">
        <v>6325</v>
      </c>
      <c r="Q1277" s="12" t="s">
        <v>1429</v>
      </c>
      <c r="R1277" s="12" t="s">
        <v>33</v>
      </c>
      <c r="S1277" s="12" t="s">
        <v>27</v>
      </c>
      <c r="T1277" s="12"/>
      <c r="U1277" s="12" t="s">
        <v>100</v>
      </c>
      <c r="V1277" s="12" t="s">
        <v>28</v>
      </c>
      <c r="W1277" s="12" t="s">
        <v>29</v>
      </c>
      <c r="X1277" s="12" t="s">
        <v>30</v>
      </c>
      <c r="Y1277" s="12" t="s">
        <v>101</v>
      </c>
      <c r="Z1277" s="12">
        <v>61.43</v>
      </c>
      <c r="AA1277" s="12">
        <v>41.06</v>
      </c>
      <c r="AB1277" s="14">
        <f t="shared" si="92"/>
        <v>0.66840306039394437</v>
      </c>
      <c r="AC1277" s="12">
        <v>0</v>
      </c>
      <c r="AD1277" s="12">
        <v>105.21</v>
      </c>
      <c r="AE1277" s="12">
        <v>94.69</v>
      </c>
      <c r="AF1277" s="14">
        <f t="shared" si="93"/>
        <v>0.90000950479992403</v>
      </c>
      <c r="AG1277" s="15">
        <v>0</v>
      </c>
      <c r="AH1277" s="15">
        <v>16</v>
      </c>
      <c r="AI1277" s="15">
        <v>0</v>
      </c>
      <c r="AJ1277" s="15">
        <v>1</v>
      </c>
      <c r="AK1277" s="15">
        <v>0</v>
      </c>
      <c r="AL1277" s="15">
        <v>16</v>
      </c>
      <c r="AM1277" s="15">
        <v>0</v>
      </c>
      <c r="AN1277" s="15">
        <v>1</v>
      </c>
      <c r="AO1277" s="15">
        <v>1</v>
      </c>
      <c r="AP1277" s="15">
        <v>0.94</v>
      </c>
      <c r="AQ1277" s="16">
        <v>43101</v>
      </c>
      <c r="AR1277" s="16">
        <v>109574</v>
      </c>
      <c r="AS1277" s="16">
        <v>42806</v>
      </c>
    </row>
    <row r="1278" spans="1:45" x14ac:dyDescent="0.2">
      <c r="A1278" s="48" t="s">
        <v>9633</v>
      </c>
      <c r="B1278" s="11" t="s">
        <v>9557</v>
      </c>
      <c r="C1278" s="11" t="s">
        <v>9557</v>
      </c>
      <c r="D1278" s="11" t="s">
        <v>9557</v>
      </c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 t="s">
        <v>1452</v>
      </c>
      <c r="P1278" s="5" t="s">
        <v>6326</v>
      </c>
      <c r="Q1278" s="12" t="s">
        <v>1429</v>
      </c>
      <c r="R1278" s="12" t="s">
        <v>26</v>
      </c>
      <c r="S1278" s="12" t="s">
        <v>27</v>
      </c>
      <c r="T1278" s="12"/>
      <c r="U1278" s="12" t="s">
        <v>100</v>
      </c>
      <c r="V1278" s="12" t="s">
        <v>28</v>
      </c>
      <c r="W1278" s="12" t="s">
        <v>84</v>
      </c>
      <c r="X1278" s="12" t="s">
        <v>30</v>
      </c>
      <c r="Y1278" s="12" t="s">
        <v>101</v>
      </c>
      <c r="Z1278" s="12">
        <v>195.14</v>
      </c>
      <c r="AA1278" s="12">
        <v>108.71</v>
      </c>
      <c r="AB1278" s="14">
        <f t="shared" si="92"/>
        <v>0.55708721943220252</v>
      </c>
      <c r="AC1278" s="12">
        <v>0</v>
      </c>
      <c r="AD1278" s="12">
        <v>197.26</v>
      </c>
      <c r="AE1278" s="12">
        <v>177.53</v>
      </c>
      <c r="AF1278" s="14">
        <f t="shared" si="93"/>
        <v>0.89997972219405864</v>
      </c>
      <c r="AG1278" s="15">
        <v>0</v>
      </c>
      <c r="AH1278" s="15">
        <v>30</v>
      </c>
      <c r="AI1278" s="15">
        <v>11</v>
      </c>
      <c r="AJ1278" s="15">
        <v>4</v>
      </c>
      <c r="AK1278" s="15">
        <v>0</v>
      </c>
      <c r="AL1278" s="15">
        <v>30</v>
      </c>
      <c r="AM1278" s="15">
        <v>0</v>
      </c>
      <c r="AN1278" s="15">
        <v>1</v>
      </c>
      <c r="AO1278" s="15">
        <v>1</v>
      </c>
      <c r="AP1278" s="15">
        <v>0.94</v>
      </c>
      <c r="AQ1278" s="16">
        <v>43101</v>
      </c>
      <c r="AR1278" s="16">
        <v>109574</v>
      </c>
      <c r="AS1278" s="16">
        <v>42806</v>
      </c>
    </row>
    <row r="1279" spans="1:45" x14ac:dyDescent="0.2">
      <c r="A1279" s="48" t="s">
        <v>9633</v>
      </c>
      <c r="B1279" s="11" t="s">
        <v>9557</v>
      </c>
      <c r="C1279" s="11" t="s">
        <v>9557</v>
      </c>
      <c r="D1279" s="11" t="s">
        <v>9557</v>
      </c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 t="s">
        <v>1453</v>
      </c>
      <c r="P1279" s="5" t="s">
        <v>6327</v>
      </c>
      <c r="Q1279" s="12" t="s">
        <v>1429</v>
      </c>
      <c r="R1279" s="12" t="s">
        <v>33</v>
      </c>
      <c r="S1279" s="12" t="s">
        <v>27</v>
      </c>
      <c r="T1279" s="12"/>
      <c r="U1279" s="12" t="s">
        <v>100</v>
      </c>
      <c r="V1279" s="12" t="s">
        <v>28</v>
      </c>
      <c r="W1279" s="12" t="s">
        <v>84</v>
      </c>
      <c r="X1279" s="12" t="s">
        <v>30</v>
      </c>
      <c r="Y1279" s="12" t="s">
        <v>101</v>
      </c>
      <c r="Z1279" s="12">
        <v>112.75</v>
      </c>
      <c r="AA1279" s="12">
        <v>62.81</v>
      </c>
      <c r="AB1279" s="14">
        <f t="shared" si="92"/>
        <v>0.55707317073170737</v>
      </c>
      <c r="AC1279" s="12">
        <v>0</v>
      </c>
      <c r="AD1279" s="12">
        <v>164.38</v>
      </c>
      <c r="AE1279" s="12">
        <v>147.94</v>
      </c>
      <c r="AF1279" s="14">
        <f t="shared" si="93"/>
        <v>0.89998783306971653</v>
      </c>
      <c r="AG1279" s="15">
        <v>0</v>
      </c>
      <c r="AH1279" s="15">
        <v>25</v>
      </c>
      <c r="AI1279" s="15">
        <v>0</v>
      </c>
      <c r="AJ1279" s="15">
        <v>1</v>
      </c>
      <c r="AK1279" s="15">
        <v>0</v>
      </c>
      <c r="AL1279" s="15">
        <v>25</v>
      </c>
      <c r="AM1279" s="15">
        <v>0</v>
      </c>
      <c r="AN1279" s="15">
        <v>1</v>
      </c>
      <c r="AO1279" s="15">
        <v>1</v>
      </c>
      <c r="AP1279" s="15">
        <v>0.94</v>
      </c>
      <c r="AQ1279" s="16">
        <v>43101</v>
      </c>
      <c r="AR1279" s="16">
        <v>109574</v>
      </c>
      <c r="AS1279" s="16">
        <v>42806</v>
      </c>
    </row>
    <row r="1280" spans="1:45" x14ac:dyDescent="0.2">
      <c r="A1280" s="48" t="s">
        <v>9633</v>
      </c>
      <c r="B1280" s="11" t="s">
        <v>9557</v>
      </c>
      <c r="C1280" s="11" t="s">
        <v>9557</v>
      </c>
      <c r="D1280" s="11" t="s">
        <v>9557</v>
      </c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 t="s">
        <v>1454</v>
      </c>
      <c r="P1280" s="5" t="s">
        <v>6328</v>
      </c>
      <c r="Q1280" s="12" t="s">
        <v>1429</v>
      </c>
      <c r="R1280" s="12" t="s">
        <v>26</v>
      </c>
      <c r="S1280" s="12" t="s">
        <v>27</v>
      </c>
      <c r="T1280" s="12"/>
      <c r="U1280" s="12" t="s">
        <v>100</v>
      </c>
      <c r="V1280" s="12" t="s">
        <v>28</v>
      </c>
      <c r="W1280" s="12" t="s">
        <v>84</v>
      </c>
      <c r="X1280" s="12" t="s">
        <v>30</v>
      </c>
      <c r="Y1280" s="12" t="s">
        <v>101</v>
      </c>
      <c r="Z1280" s="12">
        <v>130.09</v>
      </c>
      <c r="AA1280" s="12">
        <v>72.47</v>
      </c>
      <c r="AB1280" s="14">
        <f t="shared" si="92"/>
        <v>0.55707587055115682</v>
      </c>
      <c r="AC1280" s="12">
        <v>0</v>
      </c>
      <c r="AD1280" s="12">
        <v>98.63</v>
      </c>
      <c r="AE1280" s="12">
        <v>88.77</v>
      </c>
      <c r="AF1280" s="14">
        <f t="shared" si="93"/>
        <v>0.90003041670891215</v>
      </c>
      <c r="AG1280" s="15">
        <v>0</v>
      </c>
      <c r="AH1280" s="15">
        <v>15</v>
      </c>
      <c r="AI1280" s="15">
        <v>11</v>
      </c>
      <c r="AJ1280" s="15">
        <v>4</v>
      </c>
      <c r="AK1280" s="15">
        <v>0</v>
      </c>
      <c r="AL1280" s="15">
        <v>15</v>
      </c>
      <c r="AM1280" s="15">
        <v>0</v>
      </c>
      <c r="AN1280" s="15">
        <v>1</v>
      </c>
      <c r="AO1280" s="15">
        <v>1</v>
      </c>
      <c r="AP1280" s="15">
        <v>0.94</v>
      </c>
      <c r="AQ1280" s="16">
        <v>43101</v>
      </c>
      <c r="AR1280" s="16">
        <v>109574</v>
      </c>
      <c r="AS1280" s="16">
        <v>42806</v>
      </c>
    </row>
    <row r="1281" spans="1:45" x14ac:dyDescent="0.2">
      <c r="A1281" s="48" t="s">
        <v>9633</v>
      </c>
      <c r="B1281" s="11" t="s">
        <v>9557</v>
      </c>
      <c r="C1281" s="11" t="s">
        <v>9557</v>
      </c>
      <c r="D1281" s="11" t="s">
        <v>9557</v>
      </c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 t="s">
        <v>1455</v>
      </c>
      <c r="P1281" s="5" t="s">
        <v>6329</v>
      </c>
      <c r="Q1281" s="12" t="s">
        <v>1429</v>
      </c>
      <c r="R1281" s="12" t="s">
        <v>26</v>
      </c>
      <c r="S1281" s="12" t="s">
        <v>27</v>
      </c>
      <c r="T1281" s="12"/>
      <c r="U1281" s="12" t="s">
        <v>100</v>
      </c>
      <c r="V1281" s="12" t="s">
        <v>28</v>
      </c>
      <c r="W1281" s="12" t="s">
        <v>84</v>
      </c>
      <c r="X1281" s="12" t="s">
        <v>30</v>
      </c>
      <c r="Y1281" s="12" t="s">
        <v>101</v>
      </c>
      <c r="Z1281" s="12">
        <v>186.47</v>
      </c>
      <c r="AA1281" s="12">
        <v>103.88</v>
      </c>
      <c r="AB1281" s="14">
        <f t="shared" si="92"/>
        <v>0.55708693087359895</v>
      </c>
      <c r="AC1281" s="12">
        <v>0</v>
      </c>
      <c r="AD1281" s="12">
        <v>177.53</v>
      </c>
      <c r="AE1281" s="12">
        <v>159.78</v>
      </c>
      <c r="AF1281" s="14">
        <f t="shared" si="93"/>
        <v>0.90001689855235734</v>
      </c>
      <c r="AG1281" s="15">
        <v>0</v>
      </c>
      <c r="AH1281" s="15">
        <v>27</v>
      </c>
      <c r="AI1281" s="15">
        <v>11</v>
      </c>
      <c r="AJ1281" s="15">
        <v>5</v>
      </c>
      <c r="AK1281" s="15">
        <v>0</v>
      </c>
      <c r="AL1281" s="15">
        <v>27</v>
      </c>
      <c r="AM1281" s="15">
        <v>0</v>
      </c>
      <c r="AN1281" s="15">
        <v>1</v>
      </c>
      <c r="AO1281" s="15">
        <v>1</v>
      </c>
      <c r="AP1281" s="15">
        <v>0.94</v>
      </c>
      <c r="AQ1281" s="16">
        <v>43101</v>
      </c>
      <c r="AR1281" s="16">
        <v>109574</v>
      </c>
      <c r="AS1281" s="16">
        <v>42806</v>
      </c>
    </row>
    <row r="1282" spans="1:45" x14ac:dyDescent="0.2">
      <c r="A1282" s="48" t="s">
        <v>9633</v>
      </c>
      <c r="B1282" s="11" t="s">
        <v>9557</v>
      </c>
      <c r="C1282" s="11" t="s">
        <v>9557</v>
      </c>
      <c r="D1282" s="11" t="s">
        <v>9557</v>
      </c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 t="s">
        <v>1456</v>
      </c>
      <c r="P1282" s="5" t="s">
        <v>6330</v>
      </c>
      <c r="Q1282" s="12" t="s">
        <v>1429</v>
      </c>
      <c r="R1282" s="12" t="s">
        <v>26</v>
      </c>
      <c r="S1282" s="12" t="s">
        <v>27</v>
      </c>
      <c r="T1282" s="12"/>
      <c r="U1282" s="12" t="s">
        <v>100</v>
      </c>
      <c r="V1282" s="12" t="s">
        <v>28</v>
      </c>
      <c r="W1282" s="12" t="s">
        <v>84</v>
      </c>
      <c r="X1282" s="12" t="s">
        <v>30</v>
      </c>
      <c r="Y1282" s="12" t="s">
        <v>101</v>
      </c>
      <c r="Z1282" s="12">
        <v>410.23</v>
      </c>
      <c r="AA1282" s="12">
        <v>228.53</v>
      </c>
      <c r="AB1282" s="14">
        <f t="shared" si="92"/>
        <v>0.55707773687931161</v>
      </c>
      <c r="AC1282" s="12">
        <v>81.17</v>
      </c>
      <c r="AD1282" s="12">
        <v>295.88</v>
      </c>
      <c r="AE1282" s="12">
        <v>266.29000000000002</v>
      </c>
      <c r="AF1282" s="14">
        <f t="shared" si="93"/>
        <v>0.89999324050290663</v>
      </c>
      <c r="AG1282" s="15">
        <v>1</v>
      </c>
      <c r="AH1282" s="15">
        <v>45</v>
      </c>
      <c r="AI1282" s="15">
        <v>11</v>
      </c>
      <c r="AJ1282" s="15">
        <v>5</v>
      </c>
      <c r="AK1282" s="15">
        <v>0</v>
      </c>
      <c r="AL1282" s="15">
        <v>45</v>
      </c>
      <c r="AM1282" s="15">
        <v>0</v>
      </c>
      <c r="AN1282" s="15">
        <v>1</v>
      </c>
      <c r="AO1282" s="15">
        <v>1</v>
      </c>
      <c r="AP1282" s="15">
        <v>0.94</v>
      </c>
      <c r="AQ1282" s="16">
        <v>43101</v>
      </c>
      <c r="AR1282" s="16">
        <v>109574</v>
      </c>
      <c r="AS1282" s="16">
        <v>42806</v>
      </c>
    </row>
    <row r="1283" spans="1:45" x14ac:dyDescent="0.2">
      <c r="A1283" s="48" t="s">
        <v>9633</v>
      </c>
      <c r="B1283" s="11" t="s">
        <v>9557</v>
      </c>
      <c r="C1283" s="11" t="s">
        <v>9557</v>
      </c>
      <c r="D1283" s="11" t="s">
        <v>9557</v>
      </c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 t="s">
        <v>1457</v>
      </c>
      <c r="P1283" s="5" t="s">
        <v>6331</v>
      </c>
      <c r="Q1283" s="12" t="s">
        <v>1429</v>
      </c>
      <c r="R1283" s="12" t="s">
        <v>33</v>
      </c>
      <c r="S1283" s="12" t="s">
        <v>27</v>
      </c>
      <c r="T1283" s="12"/>
      <c r="U1283" s="12" t="s">
        <v>100</v>
      </c>
      <c r="V1283" s="12" t="s">
        <v>28</v>
      </c>
      <c r="W1283" s="12" t="s">
        <v>84</v>
      </c>
      <c r="X1283" s="12" t="s">
        <v>30</v>
      </c>
      <c r="Y1283" s="12" t="s">
        <v>101</v>
      </c>
      <c r="Z1283" s="12">
        <v>108.41</v>
      </c>
      <c r="AA1283" s="12">
        <v>60.39</v>
      </c>
      <c r="AB1283" s="14">
        <f t="shared" si="92"/>
        <v>0.55705193247855367</v>
      </c>
      <c r="AC1283" s="12">
        <v>21.74</v>
      </c>
      <c r="AD1283" s="12">
        <v>98.63</v>
      </c>
      <c r="AE1283" s="12">
        <v>88.77</v>
      </c>
      <c r="AF1283" s="14">
        <f t="shared" si="93"/>
        <v>0.90003041670891215</v>
      </c>
      <c r="AG1283" s="15">
        <v>1</v>
      </c>
      <c r="AH1283" s="15">
        <v>15</v>
      </c>
      <c r="AI1283" s="15">
        <v>0</v>
      </c>
      <c r="AJ1283" s="15">
        <v>1</v>
      </c>
      <c r="AK1283" s="15">
        <v>0</v>
      </c>
      <c r="AL1283" s="15">
        <v>15</v>
      </c>
      <c r="AM1283" s="15">
        <v>0</v>
      </c>
      <c r="AN1283" s="15">
        <v>1</v>
      </c>
      <c r="AO1283" s="15">
        <v>1</v>
      </c>
      <c r="AP1283" s="15">
        <v>0.94</v>
      </c>
      <c r="AQ1283" s="16">
        <v>43101</v>
      </c>
      <c r="AR1283" s="16">
        <v>109574</v>
      </c>
      <c r="AS1283" s="16">
        <v>42806</v>
      </c>
    </row>
    <row r="1284" spans="1:45" x14ac:dyDescent="0.2">
      <c r="A1284" s="48" t="s">
        <v>9633</v>
      </c>
      <c r="B1284" s="11" t="s">
        <v>9557</v>
      </c>
      <c r="C1284" s="11" t="s">
        <v>9557</v>
      </c>
      <c r="D1284" s="11" t="s">
        <v>9557</v>
      </c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 t="s">
        <v>1458</v>
      </c>
      <c r="P1284" s="5" t="s">
        <v>6332</v>
      </c>
      <c r="Q1284" s="12" t="s">
        <v>1429</v>
      </c>
      <c r="R1284" s="12" t="s">
        <v>26</v>
      </c>
      <c r="S1284" s="12" t="s">
        <v>27</v>
      </c>
      <c r="T1284" s="12"/>
      <c r="U1284" s="12" t="s">
        <v>100</v>
      </c>
      <c r="V1284" s="12" t="s">
        <v>28</v>
      </c>
      <c r="W1284" s="12" t="s">
        <v>84</v>
      </c>
      <c r="X1284" s="12" t="s">
        <v>30</v>
      </c>
      <c r="Y1284" s="12" t="s">
        <v>101</v>
      </c>
      <c r="Z1284" s="12">
        <v>692.1</v>
      </c>
      <c r="AA1284" s="12">
        <v>385.56</v>
      </c>
      <c r="AB1284" s="14">
        <f t="shared" si="92"/>
        <v>0.55708712613784128</v>
      </c>
      <c r="AC1284" s="12">
        <v>139.15</v>
      </c>
      <c r="AD1284" s="12">
        <v>558.89</v>
      </c>
      <c r="AE1284" s="12">
        <v>503</v>
      </c>
      <c r="AF1284" s="14">
        <f t="shared" si="93"/>
        <v>0.89999821073914366</v>
      </c>
      <c r="AG1284" s="15">
        <v>1</v>
      </c>
      <c r="AH1284" s="15">
        <v>85</v>
      </c>
      <c r="AI1284" s="15">
        <v>11</v>
      </c>
      <c r="AJ1284" s="15">
        <v>6</v>
      </c>
      <c r="AK1284" s="15">
        <v>0</v>
      </c>
      <c r="AL1284" s="15">
        <v>85</v>
      </c>
      <c r="AM1284" s="15">
        <v>0</v>
      </c>
      <c r="AN1284" s="15">
        <v>1</v>
      </c>
      <c r="AO1284" s="15">
        <v>1</v>
      </c>
      <c r="AP1284" s="15">
        <v>0.94</v>
      </c>
      <c r="AQ1284" s="16">
        <v>43101</v>
      </c>
      <c r="AR1284" s="16">
        <v>109574</v>
      </c>
      <c r="AS1284" s="16">
        <v>42806</v>
      </c>
    </row>
    <row r="1285" spans="1:45" x14ac:dyDescent="0.2">
      <c r="A1285" s="48" t="s">
        <v>9633</v>
      </c>
      <c r="B1285" s="11" t="s">
        <v>9557</v>
      </c>
      <c r="C1285" s="11" t="s">
        <v>9557</v>
      </c>
      <c r="D1285" s="11" t="s">
        <v>9557</v>
      </c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 t="s">
        <v>1459</v>
      </c>
      <c r="P1285" s="5" t="s">
        <v>6331</v>
      </c>
      <c r="Q1285" s="12" t="s">
        <v>1429</v>
      </c>
      <c r="R1285" s="12" t="s">
        <v>33</v>
      </c>
      <c r="S1285" s="12" t="s">
        <v>27</v>
      </c>
      <c r="T1285" s="12"/>
      <c r="U1285" s="12" t="s">
        <v>100</v>
      </c>
      <c r="V1285" s="12" t="s">
        <v>28</v>
      </c>
      <c r="W1285" s="12" t="s">
        <v>84</v>
      </c>
      <c r="X1285" s="12" t="s">
        <v>30</v>
      </c>
      <c r="Y1285" s="12" t="s">
        <v>101</v>
      </c>
      <c r="Z1285" s="12">
        <v>108.41</v>
      </c>
      <c r="AA1285" s="12">
        <v>60.39</v>
      </c>
      <c r="AB1285" s="14">
        <f t="shared" si="92"/>
        <v>0.55705193247855367</v>
      </c>
      <c r="AC1285" s="12">
        <v>21.74</v>
      </c>
      <c r="AD1285" s="12">
        <v>98.63</v>
      </c>
      <c r="AE1285" s="12">
        <v>88.77</v>
      </c>
      <c r="AF1285" s="14">
        <f t="shared" si="93"/>
        <v>0.90003041670891215</v>
      </c>
      <c r="AG1285" s="15">
        <v>1</v>
      </c>
      <c r="AH1285" s="15">
        <v>15</v>
      </c>
      <c r="AI1285" s="15">
        <v>0</v>
      </c>
      <c r="AJ1285" s="15">
        <v>1</v>
      </c>
      <c r="AK1285" s="15">
        <v>0</v>
      </c>
      <c r="AL1285" s="15">
        <v>15</v>
      </c>
      <c r="AM1285" s="15">
        <v>0</v>
      </c>
      <c r="AN1285" s="15">
        <v>1</v>
      </c>
      <c r="AO1285" s="15">
        <v>1</v>
      </c>
      <c r="AP1285" s="15">
        <v>0.94</v>
      </c>
      <c r="AQ1285" s="16">
        <v>43101</v>
      </c>
      <c r="AR1285" s="16">
        <v>109574</v>
      </c>
      <c r="AS1285" s="16">
        <v>42806</v>
      </c>
    </row>
    <row r="1286" spans="1:45" x14ac:dyDescent="0.2">
      <c r="A1286" s="48" t="s">
        <v>9633</v>
      </c>
      <c r="B1286" s="11" t="s">
        <v>9557</v>
      </c>
      <c r="C1286" s="11" t="s">
        <v>9557</v>
      </c>
      <c r="D1286" s="11" t="s">
        <v>9557</v>
      </c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 t="s">
        <v>1460</v>
      </c>
      <c r="P1286" s="5" t="s">
        <v>6333</v>
      </c>
      <c r="Q1286" s="12" t="s">
        <v>1429</v>
      </c>
      <c r="R1286" s="12" t="s">
        <v>26</v>
      </c>
      <c r="S1286" s="12" t="s">
        <v>27</v>
      </c>
      <c r="T1286" s="12"/>
      <c r="U1286" s="12" t="s">
        <v>100</v>
      </c>
      <c r="V1286" s="12" t="s">
        <v>28</v>
      </c>
      <c r="W1286" s="12" t="s">
        <v>84</v>
      </c>
      <c r="X1286" s="12" t="s">
        <v>30</v>
      </c>
      <c r="Y1286" s="12" t="s">
        <v>101</v>
      </c>
      <c r="Z1286" s="12">
        <v>301.82</v>
      </c>
      <c r="AA1286" s="12">
        <v>168.14</v>
      </c>
      <c r="AB1286" s="14">
        <f t="shared" si="92"/>
        <v>0.55708700549996681</v>
      </c>
      <c r="AC1286" s="12">
        <v>59.43</v>
      </c>
      <c r="AD1286" s="12">
        <v>197.26</v>
      </c>
      <c r="AE1286" s="12">
        <v>177.53</v>
      </c>
      <c r="AF1286" s="14">
        <f t="shared" si="93"/>
        <v>0.89997972219405864</v>
      </c>
      <c r="AG1286" s="15">
        <v>1</v>
      </c>
      <c r="AH1286" s="15">
        <v>30</v>
      </c>
      <c r="AI1286" s="15">
        <v>11</v>
      </c>
      <c r="AJ1286" s="15">
        <v>4</v>
      </c>
      <c r="AK1286" s="15">
        <v>0</v>
      </c>
      <c r="AL1286" s="15">
        <v>30</v>
      </c>
      <c r="AM1286" s="15">
        <v>0</v>
      </c>
      <c r="AN1286" s="15">
        <v>1</v>
      </c>
      <c r="AO1286" s="15">
        <v>1</v>
      </c>
      <c r="AP1286" s="15">
        <v>0.94</v>
      </c>
      <c r="AQ1286" s="16">
        <v>43101</v>
      </c>
      <c r="AR1286" s="16">
        <v>109574</v>
      </c>
      <c r="AS1286" s="16">
        <v>42806</v>
      </c>
    </row>
    <row r="1287" spans="1:45" x14ac:dyDescent="0.2">
      <c r="A1287" s="48" t="s">
        <v>9633</v>
      </c>
      <c r="B1287" s="11" t="s">
        <v>9557</v>
      </c>
      <c r="C1287" s="11" t="s">
        <v>9557</v>
      </c>
      <c r="D1287" s="11" t="s">
        <v>9557</v>
      </c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 t="s">
        <v>1461</v>
      </c>
      <c r="P1287" s="5" t="s">
        <v>6334</v>
      </c>
      <c r="Q1287" s="12" t="s">
        <v>1429</v>
      </c>
      <c r="R1287" s="12" t="s">
        <v>26</v>
      </c>
      <c r="S1287" s="12" t="s">
        <v>27</v>
      </c>
      <c r="T1287" s="12"/>
      <c r="U1287" s="12" t="s">
        <v>100</v>
      </c>
      <c r="V1287" s="12" t="s">
        <v>28</v>
      </c>
      <c r="W1287" s="12" t="s">
        <v>84</v>
      </c>
      <c r="X1287" s="12" t="s">
        <v>30</v>
      </c>
      <c r="Y1287" s="12" t="s">
        <v>101</v>
      </c>
      <c r="Z1287" s="12">
        <v>479.61</v>
      </c>
      <c r="AA1287" s="12">
        <v>267.18</v>
      </c>
      <c r="AB1287" s="14">
        <f t="shared" si="92"/>
        <v>0.55707762557077622</v>
      </c>
      <c r="AC1287" s="12">
        <v>95.66</v>
      </c>
      <c r="AD1287" s="12">
        <v>361.64</v>
      </c>
      <c r="AE1287" s="12">
        <v>325.48</v>
      </c>
      <c r="AF1287" s="14">
        <f t="shared" si="93"/>
        <v>0.90001106072337145</v>
      </c>
      <c r="AG1287" s="15">
        <v>1</v>
      </c>
      <c r="AH1287" s="15">
        <v>55</v>
      </c>
      <c r="AI1287" s="15">
        <v>11</v>
      </c>
      <c r="AJ1287" s="15">
        <v>5</v>
      </c>
      <c r="AK1287" s="15">
        <v>0</v>
      </c>
      <c r="AL1287" s="15">
        <v>55</v>
      </c>
      <c r="AM1287" s="15">
        <v>0</v>
      </c>
      <c r="AN1287" s="15">
        <v>1</v>
      </c>
      <c r="AO1287" s="15">
        <v>1</v>
      </c>
      <c r="AP1287" s="15">
        <v>0.94</v>
      </c>
      <c r="AQ1287" s="16">
        <v>43101</v>
      </c>
      <c r="AR1287" s="16">
        <v>109574</v>
      </c>
      <c r="AS1287" s="16">
        <v>42806</v>
      </c>
    </row>
    <row r="1288" spans="1:45" x14ac:dyDescent="0.2">
      <c r="A1288" s="48" t="s">
        <v>9633</v>
      </c>
      <c r="B1288" s="11" t="s">
        <v>9557</v>
      </c>
      <c r="C1288" s="11" t="s">
        <v>9557</v>
      </c>
      <c r="D1288" s="11" t="s">
        <v>9557</v>
      </c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 t="s">
        <v>1462</v>
      </c>
      <c r="P1288" s="5" t="s">
        <v>6335</v>
      </c>
      <c r="Q1288" s="12" t="s">
        <v>1429</v>
      </c>
      <c r="R1288" s="12" t="s">
        <v>26</v>
      </c>
      <c r="S1288" s="12" t="s">
        <v>27</v>
      </c>
      <c r="T1288" s="12"/>
      <c r="U1288" s="12" t="s">
        <v>100</v>
      </c>
      <c r="V1288" s="12" t="s">
        <v>28</v>
      </c>
      <c r="W1288" s="12" t="s">
        <v>84</v>
      </c>
      <c r="X1288" s="12" t="s">
        <v>30</v>
      </c>
      <c r="Y1288" s="12" t="s">
        <v>101</v>
      </c>
      <c r="Z1288" s="12">
        <v>509.97</v>
      </c>
      <c r="AA1288" s="12">
        <v>284.10000000000002</v>
      </c>
      <c r="AB1288" s="14">
        <f t="shared" si="92"/>
        <v>0.5570915936231543</v>
      </c>
      <c r="AC1288" s="12">
        <v>102.91</v>
      </c>
      <c r="AD1288" s="12">
        <v>394.51</v>
      </c>
      <c r="AE1288" s="12">
        <v>355.06</v>
      </c>
      <c r="AF1288" s="14">
        <f t="shared" si="93"/>
        <v>0.9000025347899927</v>
      </c>
      <c r="AG1288" s="15">
        <v>1</v>
      </c>
      <c r="AH1288" s="15">
        <v>60</v>
      </c>
      <c r="AI1288" s="15">
        <v>11</v>
      </c>
      <c r="AJ1288" s="15">
        <v>4</v>
      </c>
      <c r="AK1288" s="15">
        <v>0</v>
      </c>
      <c r="AL1288" s="15">
        <v>60</v>
      </c>
      <c r="AM1288" s="15">
        <v>0</v>
      </c>
      <c r="AN1288" s="15">
        <v>1</v>
      </c>
      <c r="AO1288" s="15">
        <v>1</v>
      </c>
      <c r="AP1288" s="15">
        <v>0.94</v>
      </c>
      <c r="AQ1288" s="16">
        <v>43101</v>
      </c>
      <c r="AR1288" s="16">
        <v>109574</v>
      </c>
      <c r="AS1288" s="16">
        <v>42806</v>
      </c>
    </row>
    <row r="1289" spans="1:45" x14ac:dyDescent="0.2">
      <c r="A1289" s="48" t="s">
        <v>9633</v>
      </c>
      <c r="B1289" s="11" t="s">
        <v>9557</v>
      </c>
      <c r="C1289" s="11" t="s">
        <v>9557</v>
      </c>
      <c r="D1289" s="11" t="s">
        <v>9557</v>
      </c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 t="s">
        <v>1463</v>
      </c>
      <c r="P1289" s="5" t="s">
        <v>6336</v>
      </c>
      <c r="Q1289" s="12" t="s">
        <v>1429</v>
      </c>
      <c r="R1289" s="12" t="s">
        <v>33</v>
      </c>
      <c r="S1289" s="12" t="s">
        <v>27</v>
      </c>
      <c r="T1289" s="12"/>
      <c r="U1289" s="12" t="s">
        <v>100</v>
      </c>
      <c r="V1289" s="12" t="s">
        <v>28</v>
      </c>
      <c r="W1289" s="12" t="s">
        <v>84</v>
      </c>
      <c r="X1289" s="12" t="s">
        <v>30</v>
      </c>
      <c r="Y1289" s="12" t="s">
        <v>101</v>
      </c>
      <c r="Z1289" s="12">
        <v>143.1</v>
      </c>
      <c r="AA1289" s="12">
        <v>79.72</v>
      </c>
      <c r="AB1289" s="14">
        <f t="shared" si="92"/>
        <v>0.55709294199860238</v>
      </c>
      <c r="AC1289" s="12">
        <v>28.99</v>
      </c>
      <c r="AD1289" s="12">
        <v>131.5</v>
      </c>
      <c r="AE1289" s="12">
        <v>118.35</v>
      </c>
      <c r="AF1289" s="14">
        <f t="shared" si="93"/>
        <v>0.89999999999999991</v>
      </c>
      <c r="AG1289" s="15">
        <v>1</v>
      </c>
      <c r="AH1289" s="15">
        <v>20</v>
      </c>
      <c r="AI1289" s="15">
        <v>0</v>
      </c>
      <c r="AJ1289" s="15">
        <v>1</v>
      </c>
      <c r="AK1289" s="15">
        <v>0</v>
      </c>
      <c r="AL1289" s="15">
        <v>20</v>
      </c>
      <c r="AM1289" s="15">
        <v>0</v>
      </c>
      <c r="AN1289" s="15">
        <v>1</v>
      </c>
      <c r="AO1289" s="15">
        <v>1</v>
      </c>
      <c r="AP1289" s="15">
        <v>0.94</v>
      </c>
      <c r="AQ1289" s="16">
        <v>43101</v>
      </c>
      <c r="AR1289" s="16">
        <v>109574</v>
      </c>
      <c r="AS1289" s="16">
        <v>42806</v>
      </c>
    </row>
    <row r="1290" spans="1:45" x14ac:dyDescent="0.2">
      <c r="A1290" s="48" t="s">
        <v>9633</v>
      </c>
      <c r="B1290" s="11" t="s">
        <v>9557</v>
      </c>
      <c r="C1290" s="11" t="s">
        <v>9557</v>
      </c>
      <c r="D1290" s="11" t="s">
        <v>9557</v>
      </c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 t="s">
        <v>1464</v>
      </c>
      <c r="P1290" s="5" t="s">
        <v>6337</v>
      </c>
      <c r="Q1290" s="12" t="s">
        <v>1429</v>
      </c>
      <c r="R1290" s="12" t="s">
        <v>26</v>
      </c>
      <c r="S1290" s="12" t="s">
        <v>27</v>
      </c>
      <c r="T1290" s="12"/>
      <c r="U1290" s="12" t="s">
        <v>100</v>
      </c>
      <c r="V1290" s="12" t="s">
        <v>28</v>
      </c>
      <c r="W1290" s="12" t="s">
        <v>84</v>
      </c>
      <c r="X1290" s="12" t="s">
        <v>30</v>
      </c>
      <c r="Y1290" s="12" t="s">
        <v>101</v>
      </c>
      <c r="Z1290" s="12">
        <v>865.56</v>
      </c>
      <c r="AA1290" s="12">
        <v>482.2</v>
      </c>
      <c r="AB1290" s="14">
        <f t="shared" si="92"/>
        <v>0.55709598410277739</v>
      </c>
      <c r="AC1290" s="12">
        <v>175.39</v>
      </c>
      <c r="AD1290" s="12">
        <v>723.27</v>
      </c>
      <c r="AE1290" s="12">
        <v>650.94000000000005</v>
      </c>
      <c r="AF1290" s="14">
        <f t="shared" si="93"/>
        <v>0.89999585217138833</v>
      </c>
      <c r="AG1290" s="15">
        <v>1</v>
      </c>
      <c r="AH1290" s="15">
        <v>110</v>
      </c>
      <c r="AI1290" s="15">
        <v>11</v>
      </c>
      <c r="AJ1290" s="15">
        <v>6</v>
      </c>
      <c r="AK1290" s="15">
        <v>0</v>
      </c>
      <c r="AL1290" s="15">
        <v>110</v>
      </c>
      <c r="AM1290" s="15">
        <v>0</v>
      </c>
      <c r="AN1290" s="15">
        <v>1</v>
      </c>
      <c r="AO1290" s="15">
        <v>1</v>
      </c>
      <c r="AP1290" s="15">
        <v>0.94</v>
      </c>
      <c r="AQ1290" s="16">
        <v>43101</v>
      </c>
      <c r="AR1290" s="16">
        <v>109574</v>
      </c>
      <c r="AS1290" s="16">
        <v>42806</v>
      </c>
    </row>
    <row r="1291" spans="1:45" x14ac:dyDescent="0.2">
      <c r="A1291" s="48" t="s">
        <v>9633</v>
      </c>
      <c r="B1291" s="11" t="s">
        <v>9557</v>
      </c>
      <c r="C1291" s="11" t="s">
        <v>9557</v>
      </c>
      <c r="D1291" s="11" t="s">
        <v>9557</v>
      </c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 t="s">
        <v>1465</v>
      </c>
      <c r="P1291" s="5" t="s">
        <v>6338</v>
      </c>
      <c r="Q1291" s="12" t="s">
        <v>1429</v>
      </c>
      <c r="R1291" s="12" t="s">
        <v>26</v>
      </c>
      <c r="S1291" s="12" t="s">
        <v>27</v>
      </c>
      <c r="T1291" s="12"/>
      <c r="U1291" s="12" t="s">
        <v>100</v>
      </c>
      <c r="V1291" s="12" t="s">
        <v>28</v>
      </c>
      <c r="W1291" s="12" t="s">
        <v>84</v>
      </c>
      <c r="X1291" s="12" t="s">
        <v>30</v>
      </c>
      <c r="Y1291" s="12" t="s">
        <v>101</v>
      </c>
      <c r="Z1291" s="12">
        <v>405.89</v>
      </c>
      <c r="AA1291" s="12">
        <v>226.11</v>
      </c>
      <c r="AB1291" s="14">
        <f t="shared" si="92"/>
        <v>0.55707211313410043</v>
      </c>
      <c r="AC1291" s="12">
        <v>81.17</v>
      </c>
      <c r="AD1291" s="12">
        <v>295.88</v>
      </c>
      <c r="AE1291" s="12">
        <v>266.29000000000002</v>
      </c>
      <c r="AF1291" s="14">
        <f t="shared" si="93"/>
        <v>0.89999324050290663</v>
      </c>
      <c r="AG1291" s="15">
        <v>1</v>
      </c>
      <c r="AH1291" s="15">
        <v>45</v>
      </c>
      <c r="AI1291" s="15">
        <v>11</v>
      </c>
      <c r="AJ1291" s="15">
        <v>4</v>
      </c>
      <c r="AK1291" s="15">
        <v>0</v>
      </c>
      <c r="AL1291" s="15">
        <v>45</v>
      </c>
      <c r="AM1291" s="15">
        <v>0</v>
      </c>
      <c r="AN1291" s="15">
        <v>1</v>
      </c>
      <c r="AO1291" s="15">
        <v>1</v>
      </c>
      <c r="AP1291" s="15">
        <v>0.94</v>
      </c>
      <c r="AQ1291" s="16">
        <v>43101</v>
      </c>
      <c r="AR1291" s="16">
        <v>109574</v>
      </c>
      <c r="AS1291" s="16">
        <v>42806</v>
      </c>
    </row>
    <row r="1292" spans="1:45" x14ac:dyDescent="0.2">
      <c r="A1292" s="48" t="s">
        <v>9633</v>
      </c>
      <c r="B1292" s="11" t="s">
        <v>9557</v>
      </c>
      <c r="C1292" s="11" t="s">
        <v>9557</v>
      </c>
      <c r="D1292" s="11" t="s">
        <v>9557</v>
      </c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 t="s">
        <v>1466</v>
      </c>
      <c r="P1292" s="5" t="s">
        <v>6339</v>
      </c>
      <c r="Q1292" s="12" t="s">
        <v>1429</v>
      </c>
      <c r="R1292" s="12" t="s">
        <v>26</v>
      </c>
      <c r="S1292" s="12" t="s">
        <v>27</v>
      </c>
      <c r="T1292" s="12"/>
      <c r="U1292" s="12" t="s">
        <v>100</v>
      </c>
      <c r="V1292" s="12" t="s">
        <v>28</v>
      </c>
      <c r="W1292" s="12" t="s">
        <v>84</v>
      </c>
      <c r="X1292" s="12" t="s">
        <v>30</v>
      </c>
      <c r="Y1292" s="12" t="s">
        <v>101</v>
      </c>
      <c r="Z1292" s="12">
        <v>657.41</v>
      </c>
      <c r="AA1292" s="12">
        <v>366.23</v>
      </c>
      <c r="AB1292" s="14">
        <f t="shared" si="92"/>
        <v>0.55708005658569237</v>
      </c>
      <c r="AC1292" s="12">
        <v>131.9</v>
      </c>
      <c r="AD1292" s="12">
        <v>526.02</v>
      </c>
      <c r="AE1292" s="12">
        <v>473.42</v>
      </c>
      <c r="AF1292" s="14">
        <f t="shared" si="93"/>
        <v>0.90000380213680098</v>
      </c>
      <c r="AG1292" s="15">
        <v>1</v>
      </c>
      <c r="AH1292" s="15">
        <v>80</v>
      </c>
      <c r="AI1292" s="15">
        <v>11</v>
      </c>
      <c r="AJ1292" s="15">
        <v>6</v>
      </c>
      <c r="AK1292" s="15">
        <v>0</v>
      </c>
      <c r="AL1292" s="15">
        <v>80</v>
      </c>
      <c r="AM1292" s="15">
        <v>0</v>
      </c>
      <c r="AN1292" s="15">
        <v>1</v>
      </c>
      <c r="AO1292" s="15">
        <v>1</v>
      </c>
      <c r="AP1292" s="15">
        <v>0.94</v>
      </c>
      <c r="AQ1292" s="16">
        <v>43101</v>
      </c>
      <c r="AR1292" s="16">
        <v>109574</v>
      </c>
      <c r="AS1292" s="16">
        <v>42806</v>
      </c>
    </row>
    <row r="1293" spans="1:45" x14ac:dyDescent="0.2">
      <c r="A1293" s="48" t="s">
        <v>9633</v>
      </c>
      <c r="B1293" s="11" t="s">
        <v>9557</v>
      </c>
      <c r="C1293" s="11" t="s">
        <v>9557</v>
      </c>
      <c r="D1293" s="11" t="s">
        <v>9557</v>
      </c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 t="s">
        <v>1467</v>
      </c>
      <c r="P1293" s="5" t="s">
        <v>6340</v>
      </c>
      <c r="Q1293" s="12" t="s">
        <v>1429</v>
      </c>
      <c r="R1293" s="12" t="s">
        <v>26</v>
      </c>
      <c r="S1293" s="12" t="s">
        <v>27</v>
      </c>
      <c r="T1293" s="12"/>
      <c r="U1293" s="12" t="s">
        <v>100</v>
      </c>
      <c r="V1293" s="12" t="s">
        <v>28</v>
      </c>
      <c r="W1293" s="12" t="s">
        <v>84</v>
      </c>
      <c r="X1293" s="12" t="s">
        <v>30</v>
      </c>
      <c r="Y1293" s="12" t="s">
        <v>101</v>
      </c>
      <c r="Z1293" s="12">
        <v>195.14</v>
      </c>
      <c r="AA1293" s="12">
        <v>108.71</v>
      </c>
      <c r="AB1293" s="14">
        <f t="shared" si="92"/>
        <v>0.55708721943220252</v>
      </c>
      <c r="AC1293" s="12">
        <v>0</v>
      </c>
      <c r="AD1293" s="12">
        <v>197.26</v>
      </c>
      <c r="AE1293" s="12">
        <v>177.53</v>
      </c>
      <c r="AF1293" s="14">
        <f t="shared" si="93"/>
        <v>0.89997972219405864</v>
      </c>
      <c r="AG1293" s="15">
        <v>0</v>
      </c>
      <c r="AH1293" s="15">
        <v>30</v>
      </c>
      <c r="AI1293" s="15">
        <v>11</v>
      </c>
      <c r="AJ1293" s="15">
        <v>4</v>
      </c>
      <c r="AK1293" s="15">
        <v>0</v>
      </c>
      <c r="AL1293" s="15">
        <v>30</v>
      </c>
      <c r="AM1293" s="15">
        <v>0</v>
      </c>
      <c r="AN1293" s="15">
        <v>1</v>
      </c>
      <c r="AO1293" s="15">
        <v>1</v>
      </c>
      <c r="AP1293" s="15">
        <v>0.94</v>
      </c>
      <c r="AQ1293" s="16">
        <v>43101</v>
      </c>
      <c r="AR1293" s="16">
        <v>109574</v>
      </c>
      <c r="AS1293" s="16">
        <v>42806</v>
      </c>
    </row>
    <row r="1294" spans="1:45" x14ac:dyDescent="0.2">
      <c r="A1294" s="48" t="s">
        <v>9633</v>
      </c>
      <c r="B1294" s="11" t="s">
        <v>9557</v>
      </c>
      <c r="C1294" s="11" t="s">
        <v>9557</v>
      </c>
      <c r="D1294" s="11" t="s">
        <v>9557</v>
      </c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 t="s">
        <v>1468</v>
      </c>
      <c r="P1294" s="5" t="s">
        <v>6341</v>
      </c>
      <c r="Q1294" s="12" t="s">
        <v>1429</v>
      </c>
      <c r="R1294" s="12" t="s">
        <v>33</v>
      </c>
      <c r="S1294" s="12" t="s">
        <v>27</v>
      </c>
      <c r="T1294" s="12"/>
      <c r="U1294" s="12" t="s">
        <v>100</v>
      </c>
      <c r="V1294" s="12" t="s">
        <v>28</v>
      </c>
      <c r="W1294" s="12" t="s">
        <v>84</v>
      </c>
      <c r="X1294" s="12" t="s">
        <v>30</v>
      </c>
      <c r="Y1294" s="12" t="s">
        <v>101</v>
      </c>
      <c r="Z1294" s="12">
        <v>112.75</v>
      </c>
      <c r="AA1294" s="12">
        <v>62.81</v>
      </c>
      <c r="AB1294" s="14">
        <f t="shared" si="92"/>
        <v>0.55707317073170737</v>
      </c>
      <c r="AC1294" s="12">
        <v>0</v>
      </c>
      <c r="AD1294" s="12">
        <v>164.38</v>
      </c>
      <c r="AE1294" s="12">
        <v>147.94</v>
      </c>
      <c r="AF1294" s="14">
        <f t="shared" si="93"/>
        <v>0.89998783306971653</v>
      </c>
      <c r="AG1294" s="15">
        <v>0</v>
      </c>
      <c r="AH1294" s="15">
        <v>25</v>
      </c>
      <c r="AI1294" s="15">
        <v>0</v>
      </c>
      <c r="AJ1294" s="15">
        <v>1</v>
      </c>
      <c r="AK1294" s="15">
        <v>0</v>
      </c>
      <c r="AL1294" s="15">
        <v>25</v>
      </c>
      <c r="AM1294" s="15">
        <v>0</v>
      </c>
      <c r="AN1294" s="15">
        <v>1</v>
      </c>
      <c r="AO1294" s="15">
        <v>1</v>
      </c>
      <c r="AP1294" s="15">
        <v>0.94</v>
      </c>
      <c r="AQ1294" s="16">
        <v>43101</v>
      </c>
      <c r="AR1294" s="16">
        <v>109574</v>
      </c>
      <c r="AS1294" s="16">
        <v>42806</v>
      </c>
    </row>
    <row r="1295" spans="1:45" x14ac:dyDescent="0.2">
      <c r="A1295" s="48" t="s">
        <v>9633</v>
      </c>
      <c r="B1295" s="11" t="s">
        <v>9557</v>
      </c>
      <c r="C1295" s="11" t="s">
        <v>9557</v>
      </c>
      <c r="D1295" s="11" t="s">
        <v>9557</v>
      </c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 t="s">
        <v>1469</v>
      </c>
      <c r="P1295" s="5" t="s">
        <v>6342</v>
      </c>
      <c r="Q1295" s="12" t="s">
        <v>1429</v>
      </c>
      <c r="R1295" s="12" t="s">
        <v>33</v>
      </c>
      <c r="S1295" s="12" t="s">
        <v>27</v>
      </c>
      <c r="T1295" s="12"/>
      <c r="U1295" s="12" t="s">
        <v>100</v>
      </c>
      <c r="V1295" s="12" t="s">
        <v>28</v>
      </c>
      <c r="W1295" s="12" t="s">
        <v>84</v>
      </c>
      <c r="X1295" s="12" t="s">
        <v>30</v>
      </c>
      <c r="Y1295" s="12" t="s">
        <v>101</v>
      </c>
      <c r="Z1295" s="12">
        <v>87.6</v>
      </c>
      <c r="AA1295" s="12">
        <v>48.8</v>
      </c>
      <c r="AB1295" s="14">
        <f t="shared" si="92"/>
        <v>0.55707762557077622</v>
      </c>
      <c r="AC1295" s="12">
        <v>17.39</v>
      </c>
      <c r="AD1295" s="12">
        <v>78.900000000000006</v>
      </c>
      <c r="AE1295" s="12">
        <v>71.010000000000005</v>
      </c>
      <c r="AF1295" s="14">
        <f t="shared" si="93"/>
        <v>0.9</v>
      </c>
      <c r="AG1295" s="15">
        <v>1</v>
      </c>
      <c r="AH1295" s="15">
        <v>12</v>
      </c>
      <c r="AI1295" s="15">
        <v>0</v>
      </c>
      <c r="AJ1295" s="15">
        <v>1</v>
      </c>
      <c r="AK1295" s="15">
        <v>0</v>
      </c>
      <c r="AL1295" s="15">
        <v>12</v>
      </c>
      <c r="AM1295" s="15">
        <v>0</v>
      </c>
      <c r="AN1295" s="15">
        <v>1</v>
      </c>
      <c r="AO1295" s="15">
        <v>1</v>
      </c>
      <c r="AP1295" s="15">
        <v>0.94</v>
      </c>
      <c r="AQ1295" s="16">
        <v>43101</v>
      </c>
      <c r="AR1295" s="16">
        <v>109574</v>
      </c>
      <c r="AS1295" s="16">
        <v>42806</v>
      </c>
    </row>
    <row r="1296" spans="1:45" x14ac:dyDescent="0.2">
      <c r="A1296" s="48" t="s">
        <v>9633</v>
      </c>
      <c r="B1296" s="11" t="s">
        <v>9557</v>
      </c>
      <c r="C1296" s="11" t="s">
        <v>9557</v>
      </c>
      <c r="D1296" s="11" t="s">
        <v>9557</v>
      </c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 t="s">
        <v>1470</v>
      </c>
      <c r="P1296" s="5" t="s">
        <v>6343</v>
      </c>
      <c r="Q1296" s="12" t="s">
        <v>1429</v>
      </c>
      <c r="R1296" s="12" t="s">
        <v>26</v>
      </c>
      <c r="S1296" s="12" t="s">
        <v>27</v>
      </c>
      <c r="T1296" s="12"/>
      <c r="U1296" s="12" t="s">
        <v>100</v>
      </c>
      <c r="V1296" s="12" t="s">
        <v>28</v>
      </c>
      <c r="W1296" s="12" t="s">
        <v>84</v>
      </c>
      <c r="X1296" s="12" t="s">
        <v>30</v>
      </c>
      <c r="Y1296" s="12" t="s">
        <v>101</v>
      </c>
      <c r="Z1296" s="12">
        <v>614.04</v>
      </c>
      <c r="AA1296" s="12">
        <v>342.07</v>
      </c>
      <c r="AB1296" s="14">
        <f t="shared" si="92"/>
        <v>0.55708097192365325</v>
      </c>
      <c r="AC1296" s="12">
        <v>124.65</v>
      </c>
      <c r="AD1296" s="12">
        <v>493.14</v>
      </c>
      <c r="AE1296" s="12">
        <v>443.83</v>
      </c>
      <c r="AF1296" s="14">
        <f t="shared" si="93"/>
        <v>0.90000811128685565</v>
      </c>
      <c r="AG1296" s="15">
        <v>1</v>
      </c>
      <c r="AH1296" s="15">
        <v>75</v>
      </c>
      <c r="AI1296" s="15">
        <v>11</v>
      </c>
      <c r="AJ1296" s="15">
        <v>4</v>
      </c>
      <c r="AK1296" s="15">
        <v>0</v>
      </c>
      <c r="AL1296" s="15">
        <v>75</v>
      </c>
      <c r="AM1296" s="15">
        <v>0</v>
      </c>
      <c r="AN1296" s="15">
        <v>1</v>
      </c>
      <c r="AO1296" s="15">
        <v>1</v>
      </c>
      <c r="AP1296" s="15">
        <v>0.94</v>
      </c>
      <c r="AQ1296" s="16">
        <v>43101</v>
      </c>
      <c r="AR1296" s="16">
        <v>109574</v>
      </c>
      <c r="AS1296" s="16">
        <v>42806</v>
      </c>
    </row>
    <row r="1297" spans="1:45" x14ac:dyDescent="0.2">
      <c r="A1297" s="48" t="s">
        <v>9633</v>
      </c>
      <c r="B1297" s="11" t="s">
        <v>9557</v>
      </c>
      <c r="C1297" s="11" t="s">
        <v>9557</v>
      </c>
      <c r="D1297" s="11" t="s">
        <v>9557</v>
      </c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 t="s">
        <v>1471</v>
      </c>
      <c r="P1297" s="5" t="s">
        <v>6344</v>
      </c>
      <c r="Q1297" s="12" t="s">
        <v>1429</v>
      </c>
      <c r="R1297" s="12" t="s">
        <v>33</v>
      </c>
      <c r="S1297" s="12" t="s">
        <v>27</v>
      </c>
      <c r="T1297" s="12"/>
      <c r="U1297" s="12" t="s">
        <v>100</v>
      </c>
      <c r="V1297" s="12" t="s">
        <v>28</v>
      </c>
      <c r="W1297" s="12" t="s">
        <v>84</v>
      </c>
      <c r="X1297" s="12" t="s">
        <v>30</v>
      </c>
      <c r="Y1297" s="12" t="s">
        <v>101</v>
      </c>
      <c r="Z1297" s="12">
        <v>494.36</v>
      </c>
      <c r="AA1297" s="12">
        <v>275.39999999999998</v>
      </c>
      <c r="AB1297" s="14">
        <f t="shared" si="92"/>
        <v>0.55708390646492434</v>
      </c>
      <c r="AC1297" s="12">
        <v>101.46</v>
      </c>
      <c r="AD1297" s="12">
        <v>460.26</v>
      </c>
      <c r="AE1297" s="12">
        <v>414.23</v>
      </c>
      <c r="AF1297" s="14">
        <f t="shared" si="93"/>
        <v>0.8999913092599835</v>
      </c>
      <c r="AG1297" s="15">
        <v>1</v>
      </c>
      <c r="AH1297" s="15">
        <v>70</v>
      </c>
      <c r="AI1297" s="15">
        <v>0</v>
      </c>
      <c r="AJ1297" s="15">
        <v>2</v>
      </c>
      <c r="AK1297" s="15">
        <v>0</v>
      </c>
      <c r="AL1297" s="15">
        <v>70</v>
      </c>
      <c r="AM1297" s="15">
        <v>0</v>
      </c>
      <c r="AN1297" s="15">
        <v>1</v>
      </c>
      <c r="AO1297" s="15">
        <v>1</v>
      </c>
      <c r="AP1297" s="15">
        <v>0.94</v>
      </c>
      <c r="AQ1297" s="16">
        <v>43101</v>
      </c>
      <c r="AR1297" s="16">
        <v>109574</v>
      </c>
      <c r="AS1297" s="16">
        <v>42806</v>
      </c>
    </row>
    <row r="1298" spans="1:45" x14ac:dyDescent="0.2">
      <c r="A1298" s="48" t="s">
        <v>9633</v>
      </c>
      <c r="B1298" s="11" t="s">
        <v>9557</v>
      </c>
      <c r="C1298" s="11" t="s">
        <v>9557</v>
      </c>
      <c r="D1298" s="11" t="s">
        <v>9557</v>
      </c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 t="s">
        <v>1472</v>
      </c>
      <c r="P1298" s="5" t="s">
        <v>6345</v>
      </c>
      <c r="Q1298" s="12" t="s">
        <v>1429</v>
      </c>
      <c r="R1298" s="12" t="s">
        <v>33</v>
      </c>
      <c r="S1298" s="12" t="s">
        <v>27</v>
      </c>
      <c r="T1298" s="12"/>
      <c r="U1298" s="12" t="s">
        <v>100</v>
      </c>
      <c r="V1298" s="12" t="s">
        <v>28</v>
      </c>
      <c r="W1298" s="12" t="s">
        <v>158</v>
      </c>
      <c r="X1298" s="12" t="s">
        <v>30</v>
      </c>
      <c r="Y1298" s="12" t="s">
        <v>101</v>
      </c>
      <c r="Z1298" s="12">
        <v>255.26</v>
      </c>
      <c r="AA1298" s="12">
        <v>118.38</v>
      </c>
      <c r="AB1298" s="14">
        <f t="shared" si="92"/>
        <v>0.46376243829820574</v>
      </c>
      <c r="AC1298" s="12">
        <v>43.49</v>
      </c>
      <c r="AD1298" s="12">
        <v>197.26</v>
      </c>
      <c r="AE1298" s="12">
        <v>177.53</v>
      </c>
      <c r="AF1298" s="14">
        <f t="shared" si="93"/>
        <v>0.89997972219405864</v>
      </c>
      <c r="AG1298" s="15">
        <v>1</v>
      </c>
      <c r="AH1298" s="15">
        <v>30</v>
      </c>
      <c r="AI1298" s="15">
        <v>0</v>
      </c>
      <c r="AJ1298" s="15">
        <v>1</v>
      </c>
      <c r="AK1298" s="15">
        <v>0</v>
      </c>
      <c r="AL1298" s="15">
        <v>30</v>
      </c>
      <c r="AM1298" s="15">
        <v>0</v>
      </c>
      <c r="AN1298" s="15">
        <v>1</v>
      </c>
      <c r="AO1298" s="15">
        <v>1</v>
      </c>
      <c r="AP1298" s="15">
        <v>0.94</v>
      </c>
      <c r="AQ1298" s="16">
        <v>43101</v>
      </c>
      <c r="AR1298" s="16">
        <v>109574</v>
      </c>
      <c r="AS1298" s="16">
        <v>42806</v>
      </c>
    </row>
    <row r="1299" spans="1:45" x14ac:dyDescent="0.2">
      <c r="A1299" s="48" t="s">
        <v>9633</v>
      </c>
      <c r="B1299" s="11" t="s">
        <v>9557</v>
      </c>
      <c r="C1299" s="11" t="s">
        <v>9557</v>
      </c>
      <c r="D1299" s="11" t="s">
        <v>9557</v>
      </c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 t="s">
        <v>1473</v>
      </c>
      <c r="P1299" s="5" t="s">
        <v>6346</v>
      </c>
      <c r="Q1299" s="12" t="s">
        <v>1429</v>
      </c>
      <c r="R1299" s="12" t="s">
        <v>26</v>
      </c>
      <c r="S1299" s="12" t="s">
        <v>27</v>
      </c>
      <c r="T1299" s="12"/>
      <c r="U1299" s="12" t="s">
        <v>100</v>
      </c>
      <c r="V1299" s="12" t="s">
        <v>28</v>
      </c>
      <c r="W1299" s="12" t="s">
        <v>158</v>
      </c>
      <c r="X1299" s="12" t="s">
        <v>30</v>
      </c>
      <c r="Y1299" s="12" t="s">
        <v>101</v>
      </c>
      <c r="Z1299" s="12">
        <v>1112.72</v>
      </c>
      <c r="AA1299" s="12">
        <v>516.02</v>
      </c>
      <c r="AB1299" s="14">
        <f t="shared" si="92"/>
        <v>0.46374649507513116</v>
      </c>
      <c r="AC1299" s="12">
        <v>189.88</v>
      </c>
      <c r="AD1299" s="12">
        <v>789.02</v>
      </c>
      <c r="AE1299" s="12">
        <v>710.12</v>
      </c>
      <c r="AF1299" s="14">
        <f t="shared" si="93"/>
        <v>0.9000025347899927</v>
      </c>
      <c r="AG1299" s="15">
        <v>1</v>
      </c>
      <c r="AH1299" s="15">
        <v>120</v>
      </c>
      <c r="AI1299" s="15">
        <v>11</v>
      </c>
      <c r="AJ1299" s="15">
        <v>4</v>
      </c>
      <c r="AK1299" s="15">
        <v>0</v>
      </c>
      <c r="AL1299" s="15">
        <v>120</v>
      </c>
      <c r="AM1299" s="15">
        <v>0</v>
      </c>
      <c r="AN1299" s="15">
        <v>1</v>
      </c>
      <c r="AO1299" s="15">
        <v>1</v>
      </c>
      <c r="AP1299" s="15">
        <v>0.94</v>
      </c>
      <c r="AQ1299" s="16">
        <v>43101</v>
      </c>
      <c r="AR1299" s="16">
        <v>109574</v>
      </c>
      <c r="AS1299" s="16">
        <v>42806</v>
      </c>
    </row>
    <row r="1300" spans="1:45" x14ac:dyDescent="0.2">
      <c r="A1300" s="48" t="s">
        <v>9633</v>
      </c>
      <c r="B1300" s="11" t="s">
        <v>9557</v>
      </c>
      <c r="C1300" s="11" t="s">
        <v>9557</v>
      </c>
      <c r="D1300" s="11" t="s">
        <v>9557</v>
      </c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 t="s">
        <v>1474</v>
      </c>
      <c r="P1300" s="5" t="s">
        <v>6347</v>
      </c>
      <c r="Q1300" s="12" t="s">
        <v>1429</v>
      </c>
      <c r="R1300" s="12" t="s">
        <v>33</v>
      </c>
      <c r="S1300" s="12" t="s">
        <v>27</v>
      </c>
      <c r="T1300" s="12"/>
      <c r="U1300" s="12" t="s">
        <v>100</v>
      </c>
      <c r="V1300" s="12" t="s">
        <v>28</v>
      </c>
      <c r="W1300" s="12" t="s">
        <v>158</v>
      </c>
      <c r="X1300" s="12" t="s">
        <v>30</v>
      </c>
      <c r="Y1300" s="12" t="s">
        <v>101</v>
      </c>
      <c r="Z1300" s="12">
        <v>885.59</v>
      </c>
      <c r="AA1300" s="12">
        <v>410.69</v>
      </c>
      <c r="AB1300" s="14">
        <f t="shared" si="92"/>
        <v>0.46374733228694992</v>
      </c>
      <c r="AC1300" s="12">
        <v>152.19999999999999</v>
      </c>
      <c r="AD1300" s="12">
        <v>690.39</v>
      </c>
      <c r="AE1300" s="12">
        <v>621.35</v>
      </c>
      <c r="AF1300" s="14">
        <f t="shared" si="93"/>
        <v>0.89999855154333064</v>
      </c>
      <c r="AG1300" s="15">
        <v>1</v>
      </c>
      <c r="AH1300" s="15">
        <v>105</v>
      </c>
      <c r="AI1300" s="15">
        <v>0</v>
      </c>
      <c r="AJ1300" s="15">
        <v>2</v>
      </c>
      <c r="AK1300" s="15">
        <v>0</v>
      </c>
      <c r="AL1300" s="15">
        <v>105</v>
      </c>
      <c r="AM1300" s="15">
        <v>0</v>
      </c>
      <c r="AN1300" s="15">
        <v>1</v>
      </c>
      <c r="AO1300" s="15">
        <v>1</v>
      </c>
      <c r="AP1300" s="15">
        <v>0.94</v>
      </c>
      <c r="AQ1300" s="16">
        <v>43101</v>
      </c>
      <c r="AR1300" s="16">
        <v>109574</v>
      </c>
      <c r="AS1300" s="16">
        <v>42806</v>
      </c>
    </row>
    <row r="1301" spans="1:45" x14ac:dyDescent="0.2">
      <c r="A1301" s="48" t="s">
        <v>9633</v>
      </c>
      <c r="B1301" s="11" t="s">
        <v>9557</v>
      </c>
      <c r="C1301" s="11" t="s">
        <v>9557</v>
      </c>
      <c r="D1301" s="11" t="s">
        <v>9557</v>
      </c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 t="s">
        <v>1475</v>
      </c>
      <c r="P1301" s="5" t="s">
        <v>6348</v>
      </c>
      <c r="Q1301" s="12" t="s">
        <v>1429</v>
      </c>
      <c r="R1301" s="12" t="s">
        <v>26</v>
      </c>
      <c r="S1301" s="12" t="s">
        <v>27</v>
      </c>
      <c r="T1301" s="12"/>
      <c r="U1301" s="12" t="s">
        <v>100</v>
      </c>
      <c r="V1301" s="12" t="s">
        <v>28</v>
      </c>
      <c r="W1301" s="12" t="s">
        <v>84</v>
      </c>
      <c r="X1301" s="12" t="s">
        <v>30</v>
      </c>
      <c r="Y1301" s="12" t="s">
        <v>101</v>
      </c>
      <c r="Z1301" s="12">
        <v>509.97</v>
      </c>
      <c r="AA1301" s="12">
        <v>284.10000000000002</v>
      </c>
      <c r="AB1301" s="14">
        <f t="shared" si="92"/>
        <v>0.5570915936231543</v>
      </c>
      <c r="AC1301" s="12">
        <v>102.91</v>
      </c>
      <c r="AD1301" s="12">
        <v>394.51</v>
      </c>
      <c r="AE1301" s="12">
        <v>355.06</v>
      </c>
      <c r="AF1301" s="14">
        <f t="shared" si="93"/>
        <v>0.9000025347899927</v>
      </c>
      <c r="AG1301" s="15">
        <v>1</v>
      </c>
      <c r="AH1301" s="15">
        <v>60</v>
      </c>
      <c r="AI1301" s="15">
        <v>11</v>
      </c>
      <c r="AJ1301" s="15">
        <v>4</v>
      </c>
      <c r="AK1301" s="15">
        <v>0</v>
      </c>
      <c r="AL1301" s="15">
        <v>60</v>
      </c>
      <c r="AM1301" s="15">
        <v>0</v>
      </c>
      <c r="AN1301" s="15">
        <v>1</v>
      </c>
      <c r="AO1301" s="15">
        <v>1</v>
      </c>
      <c r="AP1301" s="15">
        <v>0.94</v>
      </c>
      <c r="AQ1301" s="16">
        <v>43101</v>
      </c>
      <c r="AR1301" s="16">
        <v>109574</v>
      </c>
      <c r="AS1301" s="16">
        <v>42806</v>
      </c>
    </row>
    <row r="1302" spans="1:45" x14ac:dyDescent="0.2">
      <c r="A1302" s="48" t="s">
        <v>9633</v>
      </c>
      <c r="B1302" s="11" t="s">
        <v>9557</v>
      </c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 t="s">
        <v>1476</v>
      </c>
      <c r="P1302" s="5" t="s">
        <v>6349</v>
      </c>
      <c r="Q1302" s="12" t="s">
        <v>1477</v>
      </c>
      <c r="R1302" s="12" t="s">
        <v>26</v>
      </c>
      <c r="S1302" s="12" t="s">
        <v>27</v>
      </c>
      <c r="T1302" s="12"/>
      <c r="U1302" s="12"/>
      <c r="V1302" s="12" t="s">
        <v>28</v>
      </c>
      <c r="W1302" s="12" t="s">
        <v>29</v>
      </c>
      <c r="X1302" s="12" t="s">
        <v>30</v>
      </c>
      <c r="Y1302" s="12" t="s">
        <v>1389</v>
      </c>
      <c r="Z1302" s="12">
        <v>21.04</v>
      </c>
      <c r="AA1302" s="12">
        <v>22.5</v>
      </c>
      <c r="AB1302" s="14">
        <f t="shared" si="92"/>
        <v>1.0693916349809887</v>
      </c>
      <c r="AC1302" s="12">
        <v>0</v>
      </c>
      <c r="AD1302" s="12">
        <v>99.72</v>
      </c>
      <c r="AE1302" s="12">
        <v>99.72</v>
      </c>
      <c r="AF1302" s="14">
        <f t="shared" si="93"/>
        <v>1</v>
      </c>
      <c r="AG1302" s="15">
        <v>0</v>
      </c>
      <c r="AH1302" s="15">
        <v>11</v>
      </c>
      <c r="AI1302" s="15">
        <v>0</v>
      </c>
      <c r="AJ1302" s="15">
        <v>0</v>
      </c>
      <c r="AK1302" s="15">
        <v>0</v>
      </c>
      <c r="AL1302" s="15">
        <v>11</v>
      </c>
      <c r="AM1302" s="15">
        <v>5</v>
      </c>
      <c r="AN1302" s="15">
        <v>1</v>
      </c>
      <c r="AO1302" s="15">
        <v>1</v>
      </c>
      <c r="AP1302" s="15">
        <v>0.94</v>
      </c>
      <c r="AQ1302" s="16">
        <v>43101</v>
      </c>
      <c r="AR1302" s="16">
        <v>109574</v>
      </c>
      <c r="AS1302" s="16">
        <v>42806</v>
      </c>
    </row>
    <row r="1303" spans="1:45" x14ac:dyDescent="0.2">
      <c r="A1303" s="48" t="s">
        <v>9633</v>
      </c>
      <c r="B1303" s="11" t="s">
        <v>9557</v>
      </c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 t="s">
        <v>1478</v>
      </c>
      <c r="P1303" s="5" t="s">
        <v>6350</v>
      </c>
      <c r="Q1303" s="12" t="s">
        <v>1477</v>
      </c>
      <c r="R1303" s="12" t="s">
        <v>26</v>
      </c>
      <c r="S1303" s="12" t="s">
        <v>27</v>
      </c>
      <c r="T1303" s="12"/>
      <c r="U1303" s="12"/>
      <c r="V1303" s="12" t="s">
        <v>28</v>
      </c>
      <c r="W1303" s="12" t="s">
        <v>29</v>
      </c>
      <c r="X1303" s="12" t="s">
        <v>30</v>
      </c>
      <c r="Y1303" s="12" t="s">
        <v>1389</v>
      </c>
      <c r="Z1303" s="12">
        <v>19.13</v>
      </c>
      <c r="AA1303" s="12">
        <v>20.46</v>
      </c>
      <c r="AB1303" s="14">
        <f t="shared" si="92"/>
        <v>1.0695243073706222</v>
      </c>
      <c r="AC1303" s="12">
        <v>0</v>
      </c>
      <c r="AD1303" s="12">
        <v>93.49</v>
      </c>
      <c r="AE1303" s="12">
        <v>93.49</v>
      </c>
      <c r="AF1303" s="14">
        <f t="shared" si="93"/>
        <v>1</v>
      </c>
      <c r="AG1303" s="15">
        <v>0</v>
      </c>
      <c r="AH1303" s="15">
        <v>10</v>
      </c>
      <c r="AI1303" s="15">
        <v>0</v>
      </c>
      <c r="AJ1303" s="15">
        <v>0</v>
      </c>
      <c r="AK1303" s="15">
        <v>0</v>
      </c>
      <c r="AL1303" s="15">
        <v>10</v>
      </c>
      <c r="AM1303" s="15">
        <v>5</v>
      </c>
      <c r="AN1303" s="15">
        <v>1</v>
      </c>
      <c r="AO1303" s="15">
        <v>1</v>
      </c>
      <c r="AP1303" s="15">
        <v>0.94</v>
      </c>
      <c r="AQ1303" s="16">
        <v>43101</v>
      </c>
      <c r="AR1303" s="16">
        <v>109574</v>
      </c>
      <c r="AS1303" s="16">
        <v>42806</v>
      </c>
    </row>
    <row r="1304" spans="1:45" x14ac:dyDescent="0.2">
      <c r="A1304" s="48" t="s">
        <v>9633</v>
      </c>
      <c r="B1304" s="11" t="s">
        <v>9557</v>
      </c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 t="s">
        <v>1479</v>
      </c>
      <c r="P1304" s="5" t="s">
        <v>6351</v>
      </c>
      <c r="Q1304" s="12" t="s">
        <v>1477</v>
      </c>
      <c r="R1304" s="12" t="s">
        <v>33</v>
      </c>
      <c r="S1304" s="12" t="s">
        <v>27</v>
      </c>
      <c r="T1304" s="12"/>
      <c r="U1304" s="12"/>
      <c r="V1304" s="12" t="s">
        <v>28</v>
      </c>
      <c r="W1304" s="12" t="s">
        <v>29</v>
      </c>
      <c r="X1304" s="12" t="s">
        <v>30</v>
      </c>
      <c r="Y1304" s="12" t="s">
        <v>1389</v>
      </c>
      <c r="Z1304" s="12">
        <v>9.57</v>
      </c>
      <c r="AA1304" s="12">
        <v>10.23</v>
      </c>
      <c r="AB1304" s="14">
        <f t="shared" si="92"/>
        <v>1.0689655172413792</v>
      </c>
      <c r="AC1304" s="12">
        <v>0</v>
      </c>
      <c r="AD1304" s="12">
        <v>31.16</v>
      </c>
      <c r="AE1304" s="12">
        <v>31.16</v>
      </c>
      <c r="AF1304" s="14">
        <f t="shared" si="93"/>
        <v>1</v>
      </c>
      <c r="AG1304" s="15">
        <v>0</v>
      </c>
      <c r="AH1304" s="15">
        <v>5</v>
      </c>
      <c r="AI1304" s="15">
        <v>0</v>
      </c>
      <c r="AJ1304" s="15">
        <v>0</v>
      </c>
      <c r="AK1304" s="15">
        <v>0</v>
      </c>
      <c r="AL1304" s="15">
        <v>5</v>
      </c>
      <c r="AM1304" s="15">
        <v>0</v>
      </c>
      <c r="AN1304" s="15">
        <v>1</v>
      </c>
      <c r="AO1304" s="15">
        <v>1</v>
      </c>
      <c r="AP1304" s="15">
        <v>0.94</v>
      </c>
      <c r="AQ1304" s="16">
        <v>43101</v>
      </c>
      <c r="AR1304" s="16">
        <v>109574</v>
      </c>
      <c r="AS1304" s="16">
        <v>42806</v>
      </c>
    </row>
    <row r="1305" spans="1:45" x14ac:dyDescent="0.2">
      <c r="A1305" s="48" t="s">
        <v>9633</v>
      </c>
      <c r="B1305" s="12"/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 t="s">
        <v>1480</v>
      </c>
      <c r="P1305" s="5" t="s">
        <v>6352</v>
      </c>
      <c r="Q1305" s="12" t="s">
        <v>1477</v>
      </c>
      <c r="R1305" s="12" t="s">
        <v>94</v>
      </c>
      <c r="S1305" s="12" t="s">
        <v>27</v>
      </c>
      <c r="T1305" s="12"/>
      <c r="U1305" s="12"/>
      <c r="V1305" s="12" t="s">
        <v>28</v>
      </c>
      <c r="W1305" s="12"/>
      <c r="X1305" s="12" t="s">
        <v>30</v>
      </c>
      <c r="Y1305" s="12"/>
      <c r="Z1305" s="12">
        <v>0</v>
      </c>
      <c r="AA1305" s="12">
        <v>0</v>
      </c>
      <c r="AB1305" s="14" t="s">
        <v>8976</v>
      </c>
      <c r="AC1305" s="12">
        <v>0</v>
      </c>
      <c r="AD1305" s="12">
        <v>0</v>
      </c>
      <c r="AE1305" s="12">
        <v>0</v>
      </c>
      <c r="AF1305" s="14" t="s">
        <v>8976</v>
      </c>
      <c r="AG1305" s="15"/>
      <c r="AH1305" s="15">
        <v>0</v>
      </c>
      <c r="AI1305" s="15">
        <v>0</v>
      </c>
      <c r="AJ1305" s="15">
        <v>0</v>
      </c>
      <c r="AK1305" s="15"/>
      <c r="AL1305" s="15">
        <v>0</v>
      </c>
      <c r="AM1305" s="15">
        <v>0</v>
      </c>
      <c r="AN1305" s="15">
        <v>1</v>
      </c>
      <c r="AO1305" s="15">
        <v>1</v>
      </c>
      <c r="AP1305" s="15">
        <v>0.94</v>
      </c>
      <c r="AQ1305" s="16">
        <v>43101</v>
      </c>
      <c r="AR1305" s="16">
        <v>109574</v>
      </c>
      <c r="AS1305" s="16">
        <v>42806</v>
      </c>
    </row>
    <row r="1306" spans="1:45" x14ac:dyDescent="0.2">
      <c r="A1306" s="48" t="s">
        <v>9633</v>
      </c>
      <c r="B1306" s="11" t="s">
        <v>9557</v>
      </c>
      <c r="C1306" s="12"/>
      <c r="D1306" s="11" t="s">
        <v>9557</v>
      </c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 t="s">
        <v>1481</v>
      </c>
      <c r="P1306" s="5" t="s">
        <v>6353</v>
      </c>
      <c r="Q1306" s="12" t="s">
        <v>1477</v>
      </c>
      <c r="R1306" s="12" t="s">
        <v>26</v>
      </c>
      <c r="S1306" s="12" t="s">
        <v>27</v>
      </c>
      <c r="T1306" s="12"/>
      <c r="U1306" s="12" t="s">
        <v>100</v>
      </c>
      <c r="V1306" s="12" t="s">
        <v>28</v>
      </c>
      <c r="W1306" s="12" t="s">
        <v>29</v>
      </c>
      <c r="X1306" s="12" t="s">
        <v>30</v>
      </c>
      <c r="Y1306" s="12" t="s">
        <v>1309</v>
      </c>
      <c r="Z1306" s="12">
        <v>15.31</v>
      </c>
      <c r="AA1306" s="12">
        <v>16.37</v>
      </c>
      <c r="AB1306" s="14">
        <f t="shared" ref="AB1306:AB1337" si="94">AA1306/Z1306</f>
        <v>1.0692357935989549</v>
      </c>
      <c r="AC1306" s="12">
        <v>0</v>
      </c>
      <c r="AD1306" s="12">
        <v>18.940000000000001</v>
      </c>
      <c r="AE1306" s="12">
        <v>17.05</v>
      </c>
      <c r="AF1306" s="14">
        <f t="shared" ref="AF1306:AF1337" si="95">AE1306/AD1306</f>
        <v>0.9002111932418162</v>
      </c>
      <c r="AG1306" s="15">
        <v>0</v>
      </c>
      <c r="AH1306" s="15">
        <v>8</v>
      </c>
      <c r="AI1306" s="15">
        <v>0</v>
      </c>
      <c r="AJ1306" s="15">
        <v>0</v>
      </c>
      <c r="AK1306" s="15">
        <v>0</v>
      </c>
      <c r="AL1306" s="15">
        <v>8</v>
      </c>
      <c r="AM1306" s="15">
        <v>0</v>
      </c>
      <c r="AN1306" s="15">
        <v>1</v>
      </c>
      <c r="AO1306" s="15">
        <v>1</v>
      </c>
      <c r="AP1306" s="15">
        <v>0.94</v>
      </c>
      <c r="AQ1306" s="16">
        <v>43101</v>
      </c>
      <c r="AR1306" s="16">
        <v>109574</v>
      </c>
      <c r="AS1306" s="16">
        <v>42806</v>
      </c>
    </row>
    <row r="1307" spans="1:45" x14ac:dyDescent="0.2">
      <c r="A1307" s="48" t="s">
        <v>9633</v>
      </c>
      <c r="B1307" s="11" t="s">
        <v>9557</v>
      </c>
      <c r="C1307" s="12"/>
      <c r="D1307" s="11" t="s">
        <v>9557</v>
      </c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 t="s">
        <v>1482</v>
      </c>
      <c r="P1307" s="5" t="s">
        <v>6354</v>
      </c>
      <c r="Q1307" s="12" t="s">
        <v>1477</v>
      </c>
      <c r="R1307" s="12" t="s">
        <v>33</v>
      </c>
      <c r="S1307" s="12" t="s">
        <v>27</v>
      </c>
      <c r="T1307" s="12"/>
      <c r="U1307" s="12" t="s">
        <v>100</v>
      </c>
      <c r="V1307" s="12" t="s">
        <v>28</v>
      </c>
      <c r="W1307" s="12" t="s">
        <v>29</v>
      </c>
      <c r="X1307" s="12" t="s">
        <v>30</v>
      </c>
      <c r="Y1307" s="12" t="s">
        <v>1309</v>
      </c>
      <c r="Z1307" s="12">
        <v>1.91</v>
      </c>
      <c r="AA1307" s="12">
        <v>2.04</v>
      </c>
      <c r="AB1307" s="14">
        <f t="shared" si="94"/>
        <v>1.0680628272251309</v>
      </c>
      <c r="AC1307" s="12">
        <v>0</v>
      </c>
      <c r="AD1307" s="12">
        <v>2.37</v>
      </c>
      <c r="AE1307" s="12">
        <v>2.13</v>
      </c>
      <c r="AF1307" s="14">
        <f t="shared" si="95"/>
        <v>0.89873417721518978</v>
      </c>
      <c r="AG1307" s="15">
        <v>0</v>
      </c>
      <c r="AH1307" s="15">
        <v>1</v>
      </c>
      <c r="AI1307" s="15">
        <v>0</v>
      </c>
      <c r="AJ1307" s="15">
        <v>0</v>
      </c>
      <c r="AK1307" s="15">
        <v>0</v>
      </c>
      <c r="AL1307" s="15">
        <v>1</v>
      </c>
      <c r="AM1307" s="15">
        <v>0</v>
      </c>
      <c r="AN1307" s="15">
        <v>1</v>
      </c>
      <c r="AO1307" s="15">
        <v>1</v>
      </c>
      <c r="AP1307" s="15">
        <v>0.94</v>
      </c>
      <c r="AQ1307" s="16">
        <v>43101</v>
      </c>
      <c r="AR1307" s="16">
        <v>109574</v>
      </c>
      <c r="AS1307" s="16">
        <v>42806</v>
      </c>
    </row>
    <row r="1308" spans="1:45" x14ac:dyDescent="0.2">
      <c r="A1308" s="48" t="s">
        <v>9633</v>
      </c>
      <c r="B1308" s="11" t="s">
        <v>9557</v>
      </c>
      <c r="C1308" s="12"/>
      <c r="D1308" s="11" t="s">
        <v>9557</v>
      </c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 t="s">
        <v>1483</v>
      </c>
      <c r="P1308" s="5" t="s">
        <v>6355</v>
      </c>
      <c r="Q1308" s="12" t="s">
        <v>1477</v>
      </c>
      <c r="R1308" s="12" t="s">
        <v>33</v>
      </c>
      <c r="S1308" s="12" t="s">
        <v>27</v>
      </c>
      <c r="T1308" s="12"/>
      <c r="U1308" s="12"/>
      <c r="V1308" s="12" t="s">
        <v>28</v>
      </c>
      <c r="W1308" s="12" t="s">
        <v>29</v>
      </c>
      <c r="X1308" s="12" t="s">
        <v>30</v>
      </c>
      <c r="Y1308" s="12" t="s">
        <v>1309</v>
      </c>
      <c r="Z1308" s="12">
        <v>9.57</v>
      </c>
      <c r="AA1308" s="12">
        <v>10.23</v>
      </c>
      <c r="AB1308" s="14">
        <f t="shared" si="94"/>
        <v>1.0689655172413792</v>
      </c>
      <c r="AC1308" s="12">
        <v>0</v>
      </c>
      <c r="AD1308" s="12">
        <v>11.84</v>
      </c>
      <c r="AE1308" s="12">
        <v>10.66</v>
      </c>
      <c r="AF1308" s="14">
        <f t="shared" si="95"/>
        <v>0.90033783783783783</v>
      </c>
      <c r="AG1308" s="15">
        <v>0</v>
      </c>
      <c r="AH1308" s="15">
        <v>5</v>
      </c>
      <c r="AI1308" s="15">
        <v>0</v>
      </c>
      <c r="AJ1308" s="15">
        <v>0</v>
      </c>
      <c r="AK1308" s="15">
        <v>0</v>
      </c>
      <c r="AL1308" s="15">
        <v>5</v>
      </c>
      <c r="AM1308" s="15">
        <v>0</v>
      </c>
      <c r="AN1308" s="15">
        <v>1</v>
      </c>
      <c r="AO1308" s="15">
        <v>1</v>
      </c>
      <c r="AP1308" s="15">
        <v>0.94</v>
      </c>
      <c r="AQ1308" s="16">
        <v>43101</v>
      </c>
      <c r="AR1308" s="16">
        <v>109574</v>
      </c>
      <c r="AS1308" s="16">
        <v>42806</v>
      </c>
    </row>
    <row r="1309" spans="1:45" x14ac:dyDescent="0.2">
      <c r="A1309" s="48" t="s">
        <v>9633</v>
      </c>
      <c r="B1309" s="11" t="s">
        <v>9557</v>
      </c>
      <c r="C1309" s="12"/>
      <c r="D1309" s="11" t="s">
        <v>9557</v>
      </c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 t="s">
        <v>1484</v>
      </c>
      <c r="P1309" s="5" t="s">
        <v>6356</v>
      </c>
      <c r="Q1309" s="12" t="s">
        <v>1477</v>
      </c>
      <c r="R1309" s="12" t="s">
        <v>26</v>
      </c>
      <c r="S1309" s="12" t="s">
        <v>113</v>
      </c>
      <c r="T1309" s="12"/>
      <c r="U1309" s="12" t="s">
        <v>100</v>
      </c>
      <c r="V1309" s="12" t="s">
        <v>28</v>
      </c>
      <c r="W1309" s="12" t="s">
        <v>84</v>
      </c>
      <c r="X1309" s="12" t="s">
        <v>30</v>
      </c>
      <c r="Y1309" s="12" t="s">
        <v>1309</v>
      </c>
      <c r="Z1309" s="12">
        <v>55.1</v>
      </c>
      <c r="AA1309" s="12">
        <v>49.11</v>
      </c>
      <c r="AB1309" s="14">
        <f t="shared" si="94"/>
        <v>0.89128856624319419</v>
      </c>
      <c r="AC1309" s="12">
        <v>0</v>
      </c>
      <c r="AD1309" s="12">
        <v>47.35</v>
      </c>
      <c r="AE1309" s="12">
        <v>42.62</v>
      </c>
      <c r="AF1309" s="14">
        <f t="shared" si="95"/>
        <v>0.90010559662090805</v>
      </c>
      <c r="AG1309" s="15">
        <v>0</v>
      </c>
      <c r="AH1309" s="15">
        <v>20</v>
      </c>
      <c r="AI1309" s="15">
        <v>0</v>
      </c>
      <c r="AJ1309" s="15">
        <v>4</v>
      </c>
      <c r="AK1309" s="15">
        <v>0</v>
      </c>
      <c r="AL1309" s="15">
        <v>20</v>
      </c>
      <c r="AM1309" s="15">
        <v>0</v>
      </c>
      <c r="AN1309" s="15">
        <v>1</v>
      </c>
      <c r="AO1309" s="15">
        <v>1</v>
      </c>
      <c r="AP1309" s="15">
        <v>0.94</v>
      </c>
      <c r="AQ1309" s="16">
        <v>43101</v>
      </c>
      <c r="AR1309" s="16">
        <v>109574</v>
      </c>
      <c r="AS1309" s="16">
        <v>42806</v>
      </c>
    </row>
    <row r="1310" spans="1:45" x14ac:dyDescent="0.2">
      <c r="A1310" s="48" t="s">
        <v>9633</v>
      </c>
      <c r="B1310" s="11" t="s">
        <v>9557</v>
      </c>
      <c r="C1310" s="12"/>
      <c r="D1310" s="11" t="s">
        <v>9557</v>
      </c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 t="s">
        <v>1485</v>
      </c>
      <c r="P1310" s="5" t="s">
        <v>6357</v>
      </c>
      <c r="Q1310" s="12" t="s">
        <v>1477</v>
      </c>
      <c r="R1310" s="12" t="s">
        <v>26</v>
      </c>
      <c r="S1310" s="12" t="s">
        <v>113</v>
      </c>
      <c r="T1310" s="12"/>
      <c r="U1310" s="12" t="s">
        <v>100</v>
      </c>
      <c r="V1310" s="12" t="s">
        <v>28</v>
      </c>
      <c r="W1310" s="12" t="s">
        <v>29</v>
      </c>
      <c r="X1310" s="12" t="s">
        <v>30</v>
      </c>
      <c r="Y1310" s="12" t="s">
        <v>1309</v>
      </c>
      <c r="Z1310" s="12">
        <v>11.48</v>
      </c>
      <c r="AA1310" s="12">
        <v>12.28</v>
      </c>
      <c r="AB1310" s="14">
        <f t="shared" si="94"/>
        <v>1.0696864111498257</v>
      </c>
      <c r="AC1310" s="12">
        <v>0</v>
      </c>
      <c r="AD1310" s="12">
        <v>14.2</v>
      </c>
      <c r="AE1310" s="12">
        <v>12.78</v>
      </c>
      <c r="AF1310" s="14">
        <f t="shared" si="95"/>
        <v>0.9</v>
      </c>
      <c r="AG1310" s="15">
        <v>0</v>
      </c>
      <c r="AH1310" s="15">
        <v>6</v>
      </c>
      <c r="AI1310" s="15">
        <v>0</v>
      </c>
      <c r="AJ1310" s="15">
        <v>0</v>
      </c>
      <c r="AK1310" s="15">
        <v>0</v>
      </c>
      <c r="AL1310" s="15">
        <v>6</v>
      </c>
      <c r="AM1310" s="15">
        <v>0</v>
      </c>
      <c r="AN1310" s="15">
        <v>1</v>
      </c>
      <c r="AO1310" s="15">
        <v>1</v>
      </c>
      <c r="AP1310" s="15">
        <v>0.94</v>
      </c>
      <c r="AQ1310" s="16">
        <v>43101</v>
      </c>
      <c r="AR1310" s="16">
        <v>109574</v>
      </c>
      <c r="AS1310" s="16">
        <v>42806</v>
      </c>
    </row>
    <row r="1311" spans="1:45" x14ac:dyDescent="0.2">
      <c r="A1311" s="48" t="s">
        <v>9633</v>
      </c>
      <c r="B1311" s="11" t="s">
        <v>9557</v>
      </c>
      <c r="C1311" s="11" t="s">
        <v>9557</v>
      </c>
      <c r="D1311" s="11" t="s">
        <v>9557</v>
      </c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 t="s">
        <v>1486</v>
      </c>
      <c r="P1311" s="5" t="s">
        <v>6358</v>
      </c>
      <c r="Q1311" s="12" t="s">
        <v>1477</v>
      </c>
      <c r="R1311" s="12" t="s">
        <v>26</v>
      </c>
      <c r="S1311" s="12" t="s">
        <v>27</v>
      </c>
      <c r="T1311" s="12"/>
      <c r="U1311" s="12" t="s">
        <v>100</v>
      </c>
      <c r="V1311" s="12" t="s">
        <v>28</v>
      </c>
      <c r="W1311" s="12" t="s">
        <v>84</v>
      </c>
      <c r="X1311" s="12" t="s">
        <v>30</v>
      </c>
      <c r="Y1311" s="12" t="s">
        <v>101</v>
      </c>
      <c r="Z1311" s="12">
        <v>301.82</v>
      </c>
      <c r="AA1311" s="12">
        <v>168.14</v>
      </c>
      <c r="AB1311" s="14">
        <f t="shared" si="94"/>
        <v>0.55708700549996681</v>
      </c>
      <c r="AC1311" s="12">
        <v>59.43</v>
      </c>
      <c r="AD1311" s="12">
        <v>197.26</v>
      </c>
      <c r="AE1311" s="12">
        <v>177.53</v>
      </c>
      <c r="AF1311" s="14">
        <f t="shared" si="95"/>
        <v>0.89997972219405864</v>
      </c>
      <c r="AG1311" s="15">
        <v>1</v>
      </c>
      <c r="AH1311" s="15">
        <v>30</v>
      </c>
      <c r="AI1311" s="15">
        <v>11</v>
      </c>
      <c r="AJ1311" s="15">
        <v>4</v>
      </c>
      <c r="AK1311" s="15">
        <v>0</v>
      </c>
      <c r="AL1311" s="15">
        <v>30</v>
      </c>
      <c r="AM1311" s="15">
        <v>0</v>
      </c>
      <c r="AN1311" s="15">
        <v>1</v>
      </c>
      <c r="AO1311" s="15">
        <v>1</v>
      </c>
      <c r="AP1311" s="15">
        <v>0.94</v>
      </c>
      <c r="AQ1311" s="16">
        <v>43101</v>
      </c>
      <c r="AR1311" s="16">
        <v>109574</v>
      </c>
      <c r="AS1311" s="16">
        <v>42806</v>
      </c>
    </row>
    <row r="1312" spans="1:45" x14ac:dyDescent="0.2">
      <c r="A1312" s="48" t="s">
        <v>9633</v>
      </c>
      <c r="B1312" s="11" t="s">
        <v>9557</v>
      </c>
      <c r="C1312" s="11" t="s">
        <v>9557</v>
      </c>
      <c r="D1312" s="11" t="s">
        <v>9557</v>
      </c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 t="s">
        <v>1487</v>
      </c>
      <c r="P1312" s="5" t="s">
        <v>6359</v>
      </c>
      <c r="Q1312" s="12" t="s">
        <v>1477</v>
      </c>
      <c r="R1312" s="12" t="s">
        <v>33</v>
      </c>
      <c r="S1312" s="12" t="s">
        <v>27</v>
      </c>
      <c r="T1312" s="12"/>
      <c r="U1312" s="12" t="s">
        <v>100</v>
      </c>
      <c r="V1312" s="12" t="s">
        <v>28</v>
      </c>
      <c r="W1312" s="12" t="s">
        <v>84</v>
      </c>
      <c r="X1312" s="12" t="s">
        <v>30</v>
      </c>
      <c r="Y1312" s="12" t="s">
        <v>101</v>
      </c>
      <c r="Z1312" s="12">
        <v>143.1</v>
      </c>
      <c r="AA1312" s="12">
        <v>79.72</v>
      </c>
      <c r="AB1312" s="14">
        <f t="shared" si="94"/>
        <v>0.55709294199860238</v>
      </c>
      <c r="AC1312" s="12">
        <v>28.99</v>
      </c>
      <c r="AD1312" s="12">
        <v>131.5</v>
      </c>
      <c r="AE1312" s="12">
        <v>118.35</v>
      </c>
      <c r="AF1312" s="14">
        <f t="shared" si="95"/>
        <v>0.89999999999999991</v>
      </c>
      <c r="AG1312" s="15">
        <v>1</v>
      </c>
      <c r="AH1312" s="15">
        <v>20</v>
      </c>
      <c r="AI1312" s="15">
        <v>0</v>
      </c>
      <c r="AJ1312" s="15">
        <v>1</v>
      </c>
      <c r="AK1312" s="15">
        <v>0</v>
      </c>
      <c r="AL1312" s="15">
        <v>20</v>
      </c>
      <c r="AM1312" s="15">
        <v>0</v>
      </c>
      <c r="AN1312" s="15">
        <v>1</v>
      </c>
      <c r="AO1312" s="15">
        <v>1</v>
      </c>
      <c r="AP1312" s="15">
        <v>0.94</v>
      </c>
      <c r="AQ1312" s="16">
        <v>43101</v>
      </c>
      <c r="AR1312" s="16">
        <v>109574</v>
      </c>
      <c r="AS1312" s="16">
        <v>42806</v>
      </c>
    </row>
    <row r="1313" spans="1:45" x14ac:dyDescent="0.2">
      <c r="A1313" s="48" t="s">
        <v>9633</v>
      </c>
      <c r="B1313" s="11" t="s">
        <v>9557</v>
      </c>
      <c r="C1313" s="11" t="s">
        <v>9557</v>
      </c>
      <c r="D1313" s="11" t="s">
        <v>9557</v>
      </c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 t="s">
        <v>1488</v>
      </c>
      <c r="P1313" s="5" t="s">
        <v>6360</v>
      </c>
      <c r="Q1313" s="12" t="s">
        <v>1477</v>
      </c>
      <c r="R1313" s="12" t="s">
        <v>26</v>
      </c>
      <c r="S1313" s="12" t="s">
        <v>27</v>
      </c>
      <c r="T1313" s="12"/>
      <c r="U1313" s="12" t="s">
        <v>100</v>
      </c>
      <c r="V1313" s="12" t="s">
        <v>28</v>
      </c>
      <c r="W1313" s="12" t="s">
        <v>84</v>
      </c>
      <c r="X1313" s="12" t="s">
        <v>30</v>
      </c>
      <c r="Y1313" s="12" t="s">
        <v>101</v>
      </c>
      <c r="Z1313" s="12">
        <v>371.2</v>
      </c>
      <c r="AA1313" s="12">
        <v>206.8</v>
      </c>
      <c r="AB1313" s="14">
        <f t="shared" si="94"/>
        <v>0.55711206896551724</v>
      </c>
      <c r="AC1313" s="12">
        <v>73.930000000000007</v>
      </c>
      <c r="AD1313" s="12">
        <v>263.01</v>
      </c>
      <c r="AE1313" s="12">
        <v>236.71</v>
      </c>
      <c r="AF1313" s="14">
        <f t="shared" si="95"/>
        <v>0.90000380213680098</v>
      </c>
      <c r="AG1313" s="15">
        <v>1</v>
      </c>
      <c r="AH1313" s="15">
        <v>40</v>
      </c>
      <c r="AI1313" s="15">
        <v>11</v>
      </c>
      <c r="AJ1313" s="15">
        <v>4</v>
      </c>
      <c r="AK1313" s="15">
        <v>0</v>
      </c>
      <c r="AL1313" s="15">
        <v>40</v>
      </c>
      <c r="AM1313" s="15">
        <v>0</v>
      </c>
      <c r="AN1313" s="15">
        <v>1</v>
      </c>
      <c r="AO1313" s="15">
        <v>1</v>
      </c>
      <c r="AP1313" s="15">
        <v>0.94</v>
      </c>
      <c r="AQ1313" s="16">
        <v>43101</v>
      </c>
      <c r="AR1313" s="16">
        <v>109574</v>
      </c>
      <c r="AS1313" s="16">
        <v>42806</v>
      </c>
    </row>
    <row r="1314" spans="1:45" x14ac:dyDescent="0.2">
      <c r="A1314" s="48" t="s">
        <v>9633</v>
      </c>
      <c r="B1314" s="11" t="s">
        <v>9557</v>
      </c>
      <c r="C1314" s="11" t="s">
        <v>9557</v>
      </c>
      <c r="D1314" s="11" t="s">
        <v>9557</v>
      </c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 t="s">
        <v>1489</v>
      </c>
      <c r="P1314" s="5" t="s">
        <v>6361</v>
      </c>
      <c r="Q1314" s="12" t="s">
        <v>1477</v>
      </c>
      <c r="R1314" s="12" t="s">
        <v>33</v>
      </c>
      <c r="S1314" s="12" t="s">
        <v>27</v>
      </c>
      <c r="T1314" s="12"/>
      <c r="U1314" s="12" t="s">
        <v>100</v>
      </c>
      <c r="V1314" s="12" t="s">
        <v>28</v>
      </c>
      <c r="W1314" s="12" t="s">
        <v>84</v>
      </c>
      <c r="X1314" s="12" t="s">
        <v>30</v>
      </c>
      <c r="Y1314" s="12" t="s">
        <v>101</v>
      </c>
      <c r="Z1314" s="12">
        <v>143.1</v>
      </c>
      <c r="AA1314" s="12">
        <v>79.72</v>
      </c>
      <c r="AB1314" s="14">
        <f t="shared" si="94"/>
        <v>0.55709294199860238</v>
      </c>
      <c r="AC1314" s="12">
        <v>28.99</v>
      </c>
      <c r="AD1314" s="12">
        <v>131.5</v>
      </c>
      <c r="AE1314" s="12">
        <v>118.35</v>
      </c>
      <c r="AF1314" s="14">
        <f t="shared" si="95"/>
        <v>0.89999999999999991</v>
      </c>
      <c r="AG1314" s="15">
        <v>1</v>
      </c>
      <c r="AH1314" s="15">
        <v>20</v>
      </c>
      <c r="AI1314" s="15">
        <v>0</v>
      </c>
      <c r="AJ1314" s="15">
        <v>1</v>
      </c>
      <c r="AK1314" s="15">
        <v>0</v>
      </c>
      <c r="AL1314" s="15">
        <v>20</v>
      </c>
      <c r="AM1314" s="15">
        <v>0</v>
      </c>
      <c r="AN1314" s="15">
        <v>1</v>
      </c>
      <c r="AO1314" s="15">
        <v>1</v>
      </c>
      <c r="AP1314" s="15">
        <v>0.94</v>
      </c>
      <c r="AQ1314" s="16">
        <v>43101</v>
      </c>
      <c r="AR1314" s="16">
        <v>109574</v>
      </c>
      <c r="AS1314" s="16">
        <v>42806</v>
      </c>
    </row>
    <row r="1315" spans="1:45" x14ac:dyDescent="0.2">
      <c r="A1315" s="48" t="s">
        <v>9633</v>
      </c>
      <c r="B1315" s="11" t="s">
        <v>9557</v>
      </c>
      <c r="C1315" s="11" t="s">
        <v>9557</v>
      </c>
      <c r="D1315" s="11" t="s">
        <v>9557</v>
      </c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 t="s">
        <v>1490</v>
      </c>
      <c r="P1315" s="5" t="s">
        <v>6362</v>
      </c>
      <c r="Q1315" s="12" t="s">
        <v>1477</v>
      </c>
      <c r="R1315" s="12" t="s">
        <v>33</v>
      </c>
      <c r="S1315" s="12" t="s">
        <v>27</v>
      </c>
      <c r="T1315" s="12"/>
      <c r="U1315" s="12" t="s">
        <v>100</v>
      </c>
      <c r="V1315" s="12" t="s">
        <v>28</v>
      </c>
      <c r="W1315" s="12" t="s">
        <v>84</v>
      </c>
      <c r="X1315" s="12" t="s">
        <v>30</v>
      </c>
      <c r="Y1315" s="12" t="s">
        <v>101</v>
      </c>
      <c r="Z1315" s="12">
        <v>208.15</v>
      </c>
      <c r="AA1315" s="12">
        <v>115.96</v>
      </c>
      <c r="AB1315" s="14">
        <f t="shared" si="94"/>
        <v>0.557098246456882</v>
      </c>
      <c r="AC1315" s="12">
        <v>43.49</v>
      </c>
      <c r="AD1315" s="12">
        <v>197.26</v>
      </c>
      <c r="AE1315" s="12">
        <v>177.53</v>
      </c>
      <c r="AF1315" s="14">
        <f t="shared" si="95"/>
        <v>0.89997972219405864</v>
      </c>
      <c r="AG1315" s="15">
        <v>1</v>
      </c>
      <c r="AH1315" s="15">
        <v>30</v>
      </c>
      <c r="AI1315" s="15">
        <v>0</v>
      </c>
      <c r="AJ1315" s="15">
        <v>0</v>
      </c>
      <c r="AK1315" s="15">
        <v>0</v>
      </c>
      <c r="AL1315" s="15">
        <v>30</v>
      </c>
      <c r="AM1315" s="15">
        <v>0</v>
      </c>
      <c r="AN1315" s="15">
        <v>1</v>
      </c>
      <c r="AO1315" s="15">
        <v>1</v>
      </c>
      <c r="AP1315" s="15">
        <v>0.94</v>
      </c>
      <c r="AQ1315" s="16">
        <v>43101</v>
      </c>
      <c r="AR1315" s="16">
        <v>109574</v>
      </c>
      <c r="AS1315" s="16">
        <v>42806</v>
      </c>
    </row>
    <row r="1316" spans="1:45" x14ac:dyDescent="0.2">
      <c r="A1316" s="48" t="s">
        <v>9633</v>
      </c>
      <c r="B1316" s="11" t="s">
        <v>9557</v>
      </c>
      <c r="C1316" s="11" t="s">
        <v>9557</v>
      </c>
      <c r="D1316" s="11" t="s">
        <v>9557</v>
      </c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 t="s">
        <v>1491</v>
      </c>
      <c r="P1316" s="5" t="s">
        <v>6363</v>
      </c>
      <c r="Q1316" s="12" t="s">
        <v>1477</v>
      </c>
      <c r="R1316" s="12" t="s">
        <v>33</v>
      </c>
      <c r="S1316" s="12" t="s">
        <v>27</v>
      </c>
      <c r="T1316" s="12"/>
      <c r="U1316" s="12" t="s">
        <v>100</v>
      </c>
      <c r="V1316" s="12" t="s">
        <v>28</v>
      </c>
      <c r="W1316" s="12" t="s">
        <v>84</v>
      </c>
      <c r="X1316" s="12" t="s">
        <v>30</v>
      </c>
      <c r="Y1316" s="12" t="s">
        <v>101</v>
      </c>
      <c r="Z1316" s="12">
        <v>143.1</v>
      </c>
      <c r="AA1316" s="12">
        <v>79.72</v>
      </c>
      <c r="AB1316" s="14">
        <f t="shared" si="94"/>
        <v>0.55709294199860238</v>
      </c>
      <c r="AC1316" s="12">
        <v>28.99</v>
      </c>
      <c r="AD1316" s="12">
        <v>131.5</v>
      </c>
      <c r="AE1316" s="12">
        <v>118.35</v>
      </c>
      <c r="AF1316" s="14">
        <f t="shared" si="95"/>
        <v>0.89999999999999991</v>
      </c>
      <c r="AG1316" s="15">
        <v>1</v>
      </c>
      <c r="AH1316" s="15">
        <v>20</v>
      </c>
      <c r="AI1316" s="15">
        <v>0</v>
      </c>
      <c r="AJ1316" s="15">
        <v>1</v>
      </c>
      <c r="AK1316" s="15">
        <v>0</v>
      </c>
      <c r="AL1316" s="15">
        <v>20</v>
      </c>
      <c r="AM1316" s="15">
        <v>0</v>
      </c>
      <c r="AN1316" s="15">
        <v>1</v>
      </c>
      <c r="AO1316" s="15">
        <v>1</v>
      </c>
      <c r="AP1316" s="15">
        <v>0.94</v>
      </c>
      <c r="AQ1316" s="16">
        <v>43101</v>
      </c>
      <c r="AR1316" s="16">
        <v>109574</v>
      </c>
      <c r="AS1316" s="16">
        <v>42806</v>
      </c>
    </row>
    <row r="1317" spans="1:45" x14ac:dyDescent="0.2">
      <c r="A1317" s="48" t="s">
        <v>9633</v>
      </c>
      <c r="B1317" s="11" t="s">
        <v>9557</v>
      </c>
      <c r="C1317" s="11" t="s">
        <v>9557</v>
      </c>
      <c r="D1317" s="11" t="s">
        <v>9557</v>
      </c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 t="s">
        <v>1492</v>
      </c>
      <c r="P1317" s="5" t="s">
        <v>6364</v>
      </c>
      <c r="Q1317" s="12" t="s">
        <v>1477</v>
      </c>
      <c r="R1317" s="12" t="s">
        <v>26</v>
      </c>
      <c r="S1317" s="12" t="s">
        <v>27</v>
      </c>
      <c r="T1317" s="12"/>
      <c r="U1317" s="12" t="s">
        <v>100</v>
      </c>
      <c r="V1317" s="12" t="s">
        <v>28</v>
      </c>
      <c r="W1317" s="12" t="s">
        <v>29</v>
      </c>
      <c r="X1317" s="12" t="s">
        <v>30</v>
      </c>
      <c r="Y1317" s="12" t="s">
        <v>101</v>
      </c>
      <c r="Z1317" s="12">
        <v>178.88</v>
      </c>
      <c r="AA1317" s="12">
        <v>119.57</v>
      </c>
      <c r="AB1317" s="14">
        <f t="shared" si="94"/>
        <v>0.6684369409660107</v>
      </c>
      <c r="AC1317" s="12">
        <v>37.44</v>
      </c>
      <c r="AD1317" s="12">
        <v>131.5</v>
      </c>
      <c r="AE1317" s="12">
        <v>118.35</v>
      </c>
      <c r="AF1317" s="14">
        <f t="shared" si="95"/>
        <v>0.89999999999999991</v>
      </c>
      <c r="AG1317" s="15">
        <v>1</v>
      </c>
      <c r="AH1317" s="15">
        <v>20</v>
      </c>
      <c r="AI1317" s="15">
        <v>11</v>
      </c>
      <c r="AJ1317" s="15">
        <v>3</v>
      </c>
      <c r="AK1317" s="15">
        <v>0</v>
      </c>
      <c r="AL1317" s="15">
        <v>20</v>
      </c>
      <c r="AM1317" s="15">
        <v>0</v>
      </c>
      <c r="AN1317" s="15">
        <v>1</v>
      </c>
      <c r="AO1317" s="15">
        <v>1</v>
      </c>
      <c r="AP1317" s="15">
        <v>0.94</v>
      </c>
      <c r="AQ1317" s="16">
        <v>43101</v>
      </c>
      <c r="AR1317" s="16">
        <v>109574</v>
      </c>
      <c r="AS1317" s="16">
        <v>42806</v>
      </c>
    </row>
    <row r="1318" spans="1:45" x14ac:dyDescent="0.2">
      <c r="A1318" s="48" t="s">
        <v>9633</v>
      </c>
      <c r="B1318" s="11" t="s">
        <v>9557</v>
      </c>
      <c r="C1318" s="11" t="s">
        <v>9557</v>
      </c>
      <c r="D1318" s="11" t="s">
        <v>9557</v>
      </c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 t="s">
        <v>1493</v>
      </c>
      <c r="P1318" s="5" t="s">
        <v>6365</v>
      </c>
      <c r="Q1318" s="12" t="s">
        <v>1477</v>
      </c>
      <c r="R1318" s="12" t="s">
        <v>33</v>
      </c>
      <c r="S1318" s="12" t="s">
        <v>27</v>
      </c>
      <c r="T1318" s="12"/>
      <c r="U1318" s="12" t="s">
        <v>100</v>
      </c>
      <c r="V1318" s="12" t="s">
        <v>28</v>
      </c>
      <c r="W1318" s="12" t="s">
        <v>84</v>
      </c>
      <c r="X1318" s="12" t="s">
        <v>30</v>
      </c>
      <c r="Y1318" s="12" t="s">
        <v>101</v>
      </c>
      <c r="Z1318" s="12">
        <v>212.49</v>
      </c>
      <c r="AA1318" s="12">
        <v>118.38</v>
      </c>
      <c r="AB1318" s="14">
        <f t="shared" si="94"/>
        <v>0.55710856981505008</v>
      </c>
      <c r="AC1318" s="12">
        <v>43.49</v>
      </c>
      <c r="AD1318" s="12">
        <v>197.26</v>
      </c>
      <c r="AE1318" s="12">
        <v>177.53</v>
      </c>
      <c r="AF1318" s="14">
        <f t="shared" si="95"/>
        <v>0.89997972219405864</v>
      </c>
      <c r="AG1318" s="15">
        <v>1</v>
      </c>
      <c r="AH1318" s="15">
        <v>30</v>
      </c>
      <c r="AI1318" s="15">
        <v>0</v>
      </c>
      <c r="AJ1318" s="15">
        <v>1</v>
      </c>
      <c r="AK1318" s="15">
        <v>0</v>
      </c>
      <c r="AL1318" s="15">
        <v>30</v>
      </c>
      <c r="AM1318" s="15">
        <v>0</v>
      </c>
      <c r="AN1318" s="15">
        <v>1</v>
      </c>
      <c r="AO1318" s="15">
        <v>1</v>
      </c>
      <c r="AP1318" s="15">
        <v>0.94</v>
      </c>
      <c r="AQ1318" s="16">
        <v>43101</v>
      </c>
      <c r="AR1318" s="16">
        <v>109574</v>
      </c>
      <c r="AS1318" s="16">
        <v>42806</v>
      </c>
    </row>
    <row r="1319" spans="1:45" x14ac:dyDescent="0.2">
      <c r="A1319" s="48" t="s">
        <v>9633</v>
      </c>
      <c r="B1319" s="11" t="s">
        <v>9557</v>
      </c>
      <c r="C1319" s="11" t="s">
        <v>9557</v>
      </c>
      <c r="D1319" s="11" t="s">
        <v>9557</v>
      </c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 t="s">
        <v>1494</v>
      </c>
      <c r="P1319" s="5" t="s">
        <v>6366</v>
      </c>
      <c r="Q1319" s="12" t="s">
        <v>1477</v>
      </c>
      <c r="R1319" s="12" t="s">
        <v>26</v>
      </c>
      <c r="S1319" s="12" t="s">
        <v>27</v>
      </c>
      <c r="T1319" s="12"/>
      <c r="U1319" s="12" t="s">
        <v>100</v>
      </c>
      <c r="V1319" s="12" t="s">
        <v>28</v>
      </c>
      <c r="W1319" s="12" t="s">
        <v>259</v>
      </c>
      <c r="X1319" s="12" t="s">
        <v>30</v>
      </c>
      <c r="Y1319" s="12" t="s">
        <v>101</v>
      </c>
      <c r="Z1319" s="12">
        <v>963.51</v>
      </c>
      <c r="AA1319" s="12">
        <v>257.64999999999998</v>
      </c>
      <c r="AB1319" s="14">
        <f t="shared" si="94"/>
        <v>0.26740770723708107</v>
      </c>
      <c r="AC1319" s="12">
        <v>95.79</v>
      </c>
      <c r="AD1319" s="12">
        <v>328.76</v>
      </c>
      <c r="AE1319" s="12">
        <v>295.88</v>
      </c>
      <c r="AF1319" s="14">
        <f t="shared" si="95"/>
        <v>0.89998783306971653</v>
      </c>
      <c r="AG1319" s="15">
        <v>1</v>
      </c>
      <c r="AH1319" s="15">
        <v>50</v>
      </c>
      <c r="AI1319" s="15">
        <v>11</v>
      </c>
      <c r="AJ1319" s="15">
        <v>6</v>
      </c>
      <c r="AK1319" s="15">
        <v>0</v>
      </c>
      <c r="AL1319" s="15">
        <v>50</v>
      </c>
      <c r="AM1319" s="15">
        <v>0</v>
      </c>
      <c r="AN1319" s="15">
        <v>1</v>
      </c>
      <c r="AO1319" s="15">
        <v>1</v>
      </c>
      <c r="AP1319" s="15">
        <v>0.94</v>
      </c>
      <c r="AQ1319" s="16">
        <v>43101</v>
      </c>
      <c r="AR1319" s="16">
        <v>109574</v>
      </c>
      <c r="AS1319" s="16">
        <v>42806</v>
      </c>
    </row>
    <row r="1320" spans="1:45" x14ac:dyDescent="0.2">
      <c r="A1320" s="48" t="s">
        <v>9633</v>
      </c>
      <c r="B1320" s="11" t="s">
        <v>9557</v>
      </c>
      <c r="C1320" s="11" t="s">
        <v>9557</v>
      </c>
      <c r="D1320" s="11" t="s">
        <v>9557</v>
      </c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 t="s">
        <v>1495</v>
      </c>
      <c r="P1320" s="5" t="s">
        <v>6367</v>
      </c>
      <c r="Q1320" s="12" t="s">
        <v>1477</v>
      </c>
      <c r="R1320" s="12" t="s">
        <v>26</v>
      </c>
      <c r="S1320" s="12" t="s">
        <v>27</v>
      </c>
      <c r="T1320" s="12"/>
      <c r="U1320" s="12" t="s">
        <v>100</v>
      </c>
      <c r="V1320" s="12" t="s">
        <v>28</v>
      </c>
      <c r="W1320" s="12" t="s">
        <v>84</v>
      </c>
      <c r="X1320" s="12" t="s">
        <v>30</v>
      </c>
      <c r="Y1320" s="12" t="s">
        <v>101</v>
      </c>
      <c r="Z1320" s="12">
        <v>306.14999999999998</v>
      </c>
      <c r="AA1320" s="12">
        <v>170.55</v>
      </c>
      <c r="AB1320" s="14">
        <f t="shared" si="94"/>
        <v>0.557079862812347</v>
      </c>
      <c r="AC1320" s="12">
        <v>59.43</v>
      </c>
      <c r="AD1320" s="12">
        <v>197.26</v>
      </c>
      <c r="AE1320" s="12">
        <v>177.53</v>
      </c>
      <c r="AF1320" s="14">
        <f t="shared" si="95"/>
        <v>0.89997972219405864</v>
      </c>
      <c r="AG1320" s="15">
        <v>1</v>
      </c>
      <c r="AH1320" s="15">
        <v>30</v>
      </c>
      <c r="AI1320" s="15">
        <v>11</v>
      </c>
      <c r="AJ1320" s="15">
        <v>5</v>
      </c>
      <c r="AK1320" s="15">
        <v>0</v>
      </c>
      <c r="AL1320" s="15">
        <v>30</v>
      </c>
      <c r="AM1320" s="15">
        <v>0</v>
      </c>
      <c r="AN1320" s="15">
        <v>1</v>
      </c>
      <c r="AO1320" s="15">
        <v>1</v>
      </c>
      <c r="AP1320" s="15">
        <v>0.94</v>
      </c>
      <c r="AQ1320" s="16">
        <v>43101</v>
      </c>
      <c r="AR1320" s="16">
        <v>109574</v>
      </c>
      <c r="AS1320" s="16">
        <v>42806</v>
      </c>
    </row>
    <row r="1321" spans="1:45" x14ac:dyDescent="0.2">
      <c r="A1321" s="48" t="s">
        <v>9633</v>
      </c>
      <c r="B1321" s="11" t="s">
        <v>9557</v>
      </c>
      <c r="C1321" s="12"/>
      <c r="D1321" s="11" t="s">
        <v>9557</v>
      </c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 t="s">
        <v>1496</v>
      </c>
      <c r="P1321" s="5" t="s">
        <v>6368</v>
      </c>
      <c r="Q1321" s="12" t="s">
        <v>1477</v>
      </c>
      <c r="R1321" s="12" t="s">
        <v>33</v>
      </c>
      <c r="S1321" s="12" t="s">
        <v>113</v>
      </c>
      <c r="T1321" s="12"/>
      <c r="U1321" s="12" t="s">
        <v>113</v>
      </c>
      <c r="V1321" s="12" t="s">
        <v>28</v>
      </c>
      <c r="W1321" s="12" t="s">
        <v>29</v>
      </c>
      <c r="X1321" s="12" t="s">
        <v>30</v>
      </c>
      <c r="Y1321" s="12" t="s">
        <v>1309</v>
      </c>
      <c r="Z1321" s="12">
        <v>7.65</v>
      </c>
      <c r="AA1321" s="12">
        <v>8.18</v>
      </c>
      <c r="AB1321" s="14">
        <f t="shared" si="94"/>
        <v>1.069281045751634</v>
      </c>
      <c r="AC1321" s="12">
        <v>0</v>
      </c>
      <c r="AD1321" s="12">
        <v>9.4700000000000006</v>
      </c>
      <c r="AE1321" s="12">
        <v>8.52</v>
      </c>
      <c r="AF1321" s="14">
        <f t="shared" si="95"/>
        <v>0.89968321013727548</v>
      </c>
      <c r="AG1321" s="15">
        <v>0</v>
      </c>
      <c r="AH1321" s="15">
        <v>4</v>
      </c>
      <c r="AI1321" s="15">
        <v>0</v>
      </c>
      <c r="AJ1321" s="15">
        <v>0</v>
      </c>
      <c r="AK1321" s="15">
        <v>0</v>
      </c>
      <c r="AL1321" s="15">
        <v>4</v>
      </c>
      <c r="AM1321" s="15">
        <v>0</v>
      </c>
      <c r="AN1321" s="15">
        <v>1</v>
      </c>
      <c r="AO1321" s="15">
        <v>1</v>
      </c>
      <c r="AP1321" s="15">
        <v>0.94</v>
      </c>
      <c r="AQ1321" s="16">
        <v>43101</v>
      </c>
      <c r="AR1321" s="16">
        <v>109574</v>
      </c>
      <c r="AS1321" s="16">
        <v>42806</v>
      </c>
    </row>
    <row r="1322" spans="1:45" x14ac:dyDescent="0.2">
      <c r="A1322" s="48" t="s">
        <v>9633</v>
      </c>
      <c r="B1322" s="11" t="s">
        <v>9557</v>
      </c>
      <c r="C1322" s="12"/>
      <c r="D1322" s="11" t="s">
        <v>9557</v>
      </c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 t="s">
        <v>1497</v>
      </c>
      <c r="P1322" s="5" t="s">
        <v>6369</v>
      </c>
      <c r="Q1322" s="12" t="s">
        <v>1477</v>
      </c>
      <c r="R1322" s="12" t="s">
        <v>33</v>
      </c>
      <c r="S1322" s="12" t="s">
        <v>113</v>
      </c>
      <c r="T1322" s="12"/>
      <c r="U1322" s="12" t="s">
        <v>113</v>
      </c>
      <c r="V1322" s="12" t="s">
        <v>28</v>
      </c>
      <c r="W1322" s="12" t="s">
        <v>29</v>
      </c>
      <c r="X1322" s="12" t="s">
        <v>30</v>
      </c>
      <c r="Y1322" s="12" t="s">
        <v>1309</v>
      </c>
      <c r="Z1322" s="12">
        <v>11.48</v>
      </c>
      <c r="AA1322" s="12">
        <v>12.28</v>
      </c>
      <c r="AB1322" s="14">
        <f t="shared" si="94"/>
        <v>1.0696864111498257</v>
      </c>
      <c r="AC1322" s="12">
        <v>0</v>
      </c>
      <c r="AD1322" s="12">
        <v>14.2</v>
      </c>
      <c r="AE1322" s="12">
        <v>12.78</v>
      </c>
      <c r="AF1322" s="14">
        <f t="shared" si="95"/>
        <v>0.9</v>
      </c>
      <c r="AG1322" s="15">
        <v>0</v>
      </c>
      <c r="AH1322" s="15">
        <v>6</v>
      </c>
      <c r="AI1322" s="15">
        <v>0</v>
      </c>
      <c r="AJ1322" s="15">
        <v>0</v>
      </c>
      <c r="AK1322" s="15">
        <v>0</v>
      </c>
      <c r="AL1322" s="15">
        <v>6</v>
      </c>
      <c r="AM1322" s="15">
        <v>0</v>
      </c>
      <c r="AN1322" s="15">
        <v>1</v>
      </c>
      <c r="AO1322" s="15">
        <v>1</v>
      </c>
      <c r="AP1322" s="15">
        <v>0.94</v>
      </c>
      <c r="AQ1322" s="16">
        <v>43101</v>
      </c>
      <c r="AR1322" s="16">
        <v>109574</v>
      </c>
      <c r="AS1322" s="16">
        <v>42806</v>
      </c>
    </row>
    <row r="1323" spans="1:45" x14ac:dyDescent="0.2">
      <c r="A1323" s="48" t="s">
        <v>9633</v>
      </c>
      <c r="B1323" s="11" t="s">
        <v>9557</v>
      </c>
      <c r="C1323" s="11" t="s">
        <v>9557</v>
      </c>
      <c r="D1323" s="11" t="s">
        <v>9557</v>
      </c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 t="s">
        <v>1498</v>
      </c>
      <c r="P1323" s="5" t="s">
        <v>6370</v>
      </c>
      <c r="Q1323" s="12" t="s">
        <v>1477</v>
      </c>
      <c r="R1323" s="12" t="s">
        <v>26</v>
      </c>
      <c r="S1323" s="12" t="s">
        <v>27</v>
      </c>
      <c r="T1323" s="12"/>
      <c r="U1323" s="12" t="s">
        <v>100</v>
      </c>
      <c r="V1323" s="12" t="s">
        <v>28</v>
      </c>
      <c r="W1323" s="12" t="s">
        <v>259</v>
      </c>
      <c r="X1323" s="12" t="s">
        <v>30</v>
      </c>
      <c r="Y1323" s="12" t="s">
        <v>101</v>
      </c>
      <c r="Z1323" s="12">
        <v>870.91</v>
      </c>
      <c r="AA1323" s="12">
        <v>232.89</v>
      </c>
      <c r="AB1323" s="14">
        <f t="shared" si="94"/>
        <v>0.26740995051153393</v>
      </c>
      <c r="AC1323" s="12">
        <v>87.94</v>
      </c>
      <c r="AD1323" s="12">
        <v>295.88</v>
      </c>
      <c r="AE1323" s="12">
        <v>266.29000000000002</v>
      </c>
      <c r="AF1323" s="14">
        <f t="shared" si="95"/>
        <v>0.89999324050290663</v>
      </c>
      <c r="AG1323" s="15">
        <v>1</v>
      </c>
      <c r="AH1323" s="15">
        <v>45</v>
      </c>
      <c r="AI1323" s="15">
        <v>11</v>
      </c>
      <c r="AJ1323" s="15">
        <v>4</v>
      </c>
      <c r="AK1323" s="15">
        <v>0</v>
      </c>
      <c r="AL1323" s="15">
        <v>45</v>
      </c>
      <c r="AM1323" s="15">
        <v>0</v>
      </c>
      <c r="AN1323" s="15">
        <v>1</v>
      </c>
      <c r="AO1323" s="15">
        <v>1</v>
      </c>
      <c r="AP1323" s="15">
        <v>0.94</v>
      </c>
      <c r="AQ1323" s="16">
        <v>43101</v>
      </c>
      <c r="AR1323" s="16">
        <v>109574</v>
      </c>
      <c r="AS1323" s="16">
        <v>42806</v>
      </c>
    </row>
    <row r="1324" spans="1:45" x14ac:dyDescent="0.2">
      <c r="A1324" s="48" t="s">
        <v>9633</v>
      </c>
      <c r="B1324" s="11" t="s">
        <v>9557</v>
      </c>
      <c r="C1324" s="11" t="s">
        <v>9557</v>
      </c>
      <c r="D1324" s="11" t="s">
        <v>9557</v>
      </c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 t="s">
        <v>1499</v>
      </c>
      <c r="P1324" s="5" t="s">
        <v>6371</v>
      </c>
      <c r="Q1324" s="12" t="s">
        <v>1477</v>
      </c>
      <c r="R1324" s="12" t="s">
        <v>33</v>
      </c>
      <c r="S1324" s="12" t="s">
        <v>27</v>
      </c>
      <c r="T1324" s="12"/>
      <c r="U1324" s="12" t="s">
        <v>100</v>
      </c>
      <c r="V1324" s="12" t="s">
        <v>28</v>
      </c>
      <c r="W1324" s="12" t="s">
        <v>84</v>
      </c>
      <c r="X1324" s="12" t="s">
        <v>30</v>
      </c>
      <c r="Y1324" s="12" t="s">
        <v>101</v>
      </c>
      <c r="Z1324" s="12">
        <v>108.41</v>
      </c>
      <c r="AA1324" s="12">
        <v>60.39</v>
      </c>
      <c r="AB1324" s="14">
        <f t="shared" si="94"/>
        <v>0.55705193247855367</v>
      </c>
      <c r="AC1324" s="12">
        <v>21.74</v>
      </c>
      <c r="AD1324" s="12">
        <v>98.63</v>
      </c>
      <c r="AE1324" s="12">
        <v>88.77</v>
      </c>
      <c r="AF1324" s="14">
        <f t="shared" si="95"/>
        <v>0.90003041670891215</v>
      </c>
      <c r="AG1324" s="15">
        <v>1</v>
      </c>
      <c r="AH1324" s="15">
        <v>15</v>
      </c>
      <c r="AI1324" s="15">
        <v>0</v>
      </c>
      <c r="AJ1324" s="15">
        <v>1</v>
      </c>
      <c r="AK1324" s="15">
        <v>0</v>
      </c>
      <c r="AL1324" s="15">
        <v>15</v>
      </c>
      <c r="AM1324" s="15">
        <v>0</v>
      </c>
      <c r="AN1324" s="15">
        <v>1</v>
      </c>
      <c r="AO1324" s="15">
        <v>1</v>
      </c>
      <c r="AP1324" s="15">
        <v>0.94</v>
      </c>
      <c r="AQ1324" s="16">
        <v>43101</v>
      </c>
      <c r="AR1324" s="16">
        <v>109574</v>
      </c>
      <c r="AS1324" s="16">
        <v>42806</v>
      </c>
    </row>
    <row r="1325" spans="1:45" x14ac:dyDescent="0.2">
      <c r="A1325" s="48" t="s">
        <v>9633</v>
      </c>
      <c r="B1325" s="11" t="s">
        <v>9557</v>
      </c>
      <c r="C1325" s="11" t="s">
        <v>9557</v>
      </c>
      <c r="D1325" s="11" t="s">
        <v>9557</v>
      </c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 t="s">
        <v>1500</v>
      </c>
      <c r="P1325" s="5" t="s">
        <v>6372</v>
      </c>
      <c r="Q1325" s="12" t="s">
        <v>1477</v>
      </c>
      <c r="R1325" s="12" t="s">
        <v>33</v>
      </c>
      <c r="S1325" s="12" t="s">
        <v>27</v>
      </c>
      <c r="T1325" s="12"/>
      <c r="U1325" s="12" t="s">
        <v>100</v>
      </c>
      <c r="V1325" s="12" t="s">
        <v>28</v>
      </c>
      <c r="W1325" s="12" t="s">
        <v>84</v>
      </c>
      <c r="X1325" s="12" t="s">
        <v>30</v>
      </c>
      <c r="Y1325" s="12" t="s">
        <v>101</v>
      </c>
      <c r="Z1325" s="12">
        <v>108.41</v>
      </c>
      <c r="AA1325" s="12">
        <v>60.39</v>
      </c>
      <c r="AB1325" s="14">
        <f t="shared" si="94"/>
        <v>0.55705193247855367</v>
      </c>
      <c r="AC1325" s="12">
        <v>21.74</v>
      </c>
      <c r="AD1325" s="12">
        <v>98.63</v>
      </c>
      <c r="AE1325" s="12">
        <v>88.77</v>
      </c>
      <c r="AF1325" s="14">
        <f t="shared" si="95"/>
        <v>0.90003041670891215</v>
      </c>
      <c r="AG1325" s="15">
        <v>1</v>
      </c>
      <c r="AH1325" s="15">
        <v>15</v>
      </c>
      <c r="AI1325" s="15">
        <v>0</v>
      </c>
      <c r="AJ1325" s="15">
        <v>1</v>
      </c>
      <c r="AK1325" s="15">
        <v>0</v>
      </c>
      <c r="AL1325" s="15">
        <v>15</v>
      </c>
      <c r="AM1325" s="15">
        <v>0</v>
      </c>
      <c r="AN1325" s="15">
        <v>1</v>
      </c>
      <c r="AO1325" s="15">
        <v>1</v>
      </c>
      <c r="AP1325" s="15">
        <v>0.94</v>
      </c>
      <c r="AQ1325" s="16">
        <v>43101</v>
      </c>
      <c r="AR1325" s="16">
        <v>109574</v>
      </c>
      <c r="AS1325" s="16">
        <v>42806</v>
      </c>
    </row>
    <row r="1326" spans="1:45" x14ac:dyDescent="0.2">
      <c r="A1326" s="48" t="s">
        <v>9633</v>
      </c>
      <c r="B1326" s="11" t="s">
        <v>9557</v>
      </c>
      <c r="C1326" s="11" t="s">
        <v>9557</v>
      </c>
      <c r="D1326" s="11" t="s">
        <v>9557</v>
      </c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 t="s">
        <v>1501</v>
      </c>
      <c r="P1326" s="5" t="s">
        <v>6373</v>
      </c>
      <c r="Q1326" s="12" t="s">
        <v>1477</v>
      </c>
      <c r="R1326" s="12" t="s">
        <v>33</v>
      </c>
      <c r="S1326" s="12" t="s">
        <v>27</v>
      </c>
      <c r="T1326" s="12"/>
      <c r="U1326" s="12" t="s">
        <v>100</v>
      </c>
      <c r="V1326" s="12" t="s">
        <v>28</v>
      </c>
      <c r="W1326" s="12" t="s">
        <v>84</v>
      </c>
      <c r="X1326" s="12" t="s">
        <v>30</v>
      </c>
      <c r="Y1326" s="12" t="s">
        <v>101</v>
      </c>
      <c r="Z1326" s="12">
        <v>45.97</v>
      </c>
      <c r="AA1326" s="12">
        <v>25.61</v>
      </c>
      <c r="AB1326" s="14">
        <f t="shared" si="94"/>
        <v>0.55710245812486403</v>
      </c>
      <c r="AC1326" s="12">
        <v>8.6999999999999993</v>
      </c>
      <c r="AD1326" s="12">
        <v>39.450000000000003</v>
      </c>
      <c r="AE1326" s="12">
        <v>35.51</v>
      </c>
      <c r="AF1326" s="14">
        <f t="shared" si="95"/>
        <v>0.90012674271229398</v>
      </c>
      <c r="AG1326" s="15">
        <v>1</v>
      </c>
      <c r="AH1326" s="15">
        <v>6</v>
      </c>
      <c r="AI1326" s="15">
        <v>0</v>
      </c>
      <c r="AJ1326" s="15">
        <v>1</v>
      </c>
      <c r="AK1326" s="15">
        <v>0</v>
      </c>
      <c r="AL1326" s="15">
        <v>6</v>
      </c>
      <c r="AM1326" s="15">
        <v>0</v>
      </c>
      <c r="AN1326" s="15">
        <v>1</v>
      </c>
      <c r="AO1326" s="15">
        <v>1</v>
      </c>
      <c r="AP1326" s="15">
        <v>0.94</v>
      </c>
      <c r="AQ1326" s="16">
        <v>43101</v>
      </c>
      <c r="AR1326" s="16">
        <v>109574</v>
      </c>
      <c r="AS1326" s="16">
        <v>42806</v>
      </c>
    </row>
    <row r="1327" spans="1:45" x14ac:dyDescent="0.2">
      <c r="A1327" s="48" t="s">
        <v>9633</v>
      </c>
      <c r="B1327" s="11" t="s">
        <v>9557</v>
      </c>
      <c r="C1327" s="11" t="s">
        <v>9557</v>
      </c>
      <c r="D1327" s="11" t="s">
        <v>9557</v>
      </c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 t="s">
        <v>1502</v>
      </c>
      <c r="P1327" s="5" t="s">
        <v>6374</v>
      </c>
      <c r="Q1327" s="12" t="s">
        <v>1477</v>
      </c>
      <c r="R1327" s="12" t="s">
        <v>33</v>
      </c>
      <c r="S1327" s="12" t="s">
        <v>27</v>
      </c>
      <c r="T1327" s="12"/>
      <c r="U1327" s="12" t="s">
        <v>100</v>
      </c>
      <c r="V1327" s="12" t="s">
        <v>28</v>
      </c>
      <c r="W1327" s="12" t="s">
        <v>84</v>
      </c>
      <c r="X1327" s="12" t="s">
        <v>30</v>
      </c>
      <c r="Y1327" s="12" t="s">
        <v>101</v>
      </c>
      <c r="Z1327" s="12">
        <v>108.41</v>
      </c>
      <c r="AA1327" s="12">
        <v>60.39</v>
      </c>
      <c r="AB1327" s="14">
        <f t="shared" si="94"/>
        <v>0.55705193247855367</v>
      </c>
      <c r="AC1327" s="12">
        <v>21.74</v>
      </c>
      <c r="AD1327" s="12">
        <v>98.63</v>
      </c>
      <c r="AE1327" s="12">
        <v>88.77</v>
      </c>
      <c r="AF1327" s="14">
        <f t="shared" si="95"/>
        <v>0.90003041670891215</v>
      </c>
      <c r="AG1327" s="15">
        <v>1</v>
      </c>
      <c r="AH1327" s="15">
        <v>15</v>
      </c>
      <c r="AI1327" s="15">
        <v>0</v>
      </c>
      <c r="AJ1327" s="15">
        <v>1</v>
      </c>
      <c r="AK1327" s="15">
        <v>0</v>
      </c>
      <c r="AL1327" s="15">
        <v>15</v>
      </c>
      <c r="AM1327" s="15">
        <v>0</v>
      </c>
      <c r="AN1327" s="15">
        <v>1</v>
      </c>
      <c r="AO1327" s="15">
        <v>1</v>
      </c>
      <c r="AP1327" s="15">
        <v>0.94</v>
      </c>
      <c r="AQ1327" s="16">
        <v>43101</v>
      </c>
      <c r="AR1327" s="16">
        <v>109574</v>
      </c>
      <c r="AS1327" s="16">
        <v>42806</v>
      </c>
    </row>
    <row r="1328" spans="1:45" x14ac:dyDescent="0.2">
      <c r="A1328" s="48" t="s">
        <v>9633</v>
      </c>
      <c r="B1328" s="11" t="s">
        <v>9557</v>
      </c>
      <c r="C1328" s="11" t="s">
        <v>9557</v>
      </c>
      <c r="D1328" s="11" t="s">
        <v>9557</v>
      </c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 t="s">
        <v>1503</v>
      </c>
      <c r="P1328" s="5" t="s">
        <v>6375</v>
      </c>
      <c r="Q1328" s="12" t="s">
        <v>1477</v>
      </c>
      <c r="R1328" s="12" t="s">
        <v>26</v>
      </c>
      <c r="S1328" s="12" t="s">
        <v>27</v>
      </c>
      <c r="T1328" s="12"/>
      <c r="U1328" s="12" t="s">
        <v>100</v>
      </c>
      <c r="V1328" s="12" t="s">
        <v>28</v>
      </c>
      <c r="W1328" s="12" t="s">
        <v>84</v>
      </c>
      <c r="X1328" s="12" t="s">
        <v>30</v>
      </c>
      <c r="Y1328" s="12" t="s">
        <v>101</v>
      </c>
      <c r="Z1328" s="12">
        <v>514.29999999999995</v>
      </c>
      <c r="AA1328" s="12">
        <v>286.51</v>
      </c>
      <c r="AB1328" s="14">
        <f t="shared" si="94"/>
        <v>0.55708730313046861</v>
      </c>
      <c r="AC1328" s="12">
        <v>102.91</v>
      </c>
      <c r="AD1328" s="12">
        <v>394.51</v>
      </c>
      <c r="AE1328" s="12">
        <v>355.06</v>
      </c>
      <c r="AF1328" s="14">
        <f t="shared" si="95"/>
        <v>0.9000025347899927</v>
      </c>
      <c r="AG1328" s="15">
        <v>1</v>
      </c>
      <c r="AH1328" s="15">
        <v>60</v>
      </c>
      <c r="AI1328" s="15">
        <v>11</v>
      </c>
      <c r="AJ1328" s="15">
        <v>5</v>
      </c>
      <c r="AK1328" s="15">
        <v>0</v>
      </c>
      <c r="AL1328" s="15">
        <v>60</v>
      </c>
      <c r="AM1328" s="15">
        <v>0</v>
      </c>
      <c r="AN1328" s="15">
        <v>1</v>
      </c>
      <c r="AO1328" s="15">
        <v>1</v>
      </c>
      <c r="AP1328" s="15">
        <v>0.94</v>
      </c>
      <c r="AQ1328" s="16">
        <v>43101</v>
      </c>
      <c r="AR1328" s="16">
        <v>109574</v>
      </c>
      <c r="AS1328" s="16">
        <v>42806</v>
      </c>
    </row>
    <row r="1329" spans="1:45" x14ac:dyDescent="0.2">
      <c r="A1329" s="48" t="s">
        <v>9633</v>
      </c>
      <c r="B1329" s="11" t="s">
        <v>9557</v>
      </c>
      <c r="C1329" s="12"/>
      <c r="D1329" s="11" t="s">
        <v>9557</v>
      </c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 t="s">
        <v>1504</v>
      </c>
      <c r="P1329" s="5" t="s">
        <v>6376</v>
      </c>
      <c r="Q1329" s="12" t="s">
        <v>1477</v>
      </c>
      <c r="R1329" s="12" t="s">
        <v>26</v>
      </c>
      <c r="S1329" s="12" t="s">
        <v>27</v>
      </c>
      <c r="T1329" s="12"/>
      <c r="U1329" s="12" t="s">
        <v>100</v>
      </c>
      <c r="V1329" s="12" t="s">
        <v>28</v>
      </c>
      <c r="W1329" s="12" t="s">
        <v>29</v>
      </c>
      <c r="X1329" s="12" t="s">
        <v>30</v>
      </c>
      <c r="Y1329" s="12" t="s">
        <v>1309</v>
      </c>
      <c r="Z1329" s="12">
        <v>28.7</v>
      </c>
      <c r="AA1329" s="12">
        <v>30.69</v>
      </c>
      <c r="AB1329" s="14">
        <f t="shared" si="94"/>
        <v>1.0693379790940767</v>
      </c>
      <c r="AC1329" s="12">
        <v>0</v>
      </c>
      <c r="AD1329" s="12">
        <v>35.51</v>
      </c>
      <c r="AE1329" s="12">
        <v>31.96</v>
      </c>
      <c r="AF1329" s="14">
        <f t="shared" si="95"/>
        <v>0.90002816108138561</v>
      </c>
      <c r="AG1329" s="15">
        <v>0</v>
      </c>
      <c r="AH1329" s="15">
        <v>15</v>
      </c>
      <c r="AI1329" s="15">
        <v>0</v>
      </c>
      <c r="AJ1329" s="15">
        <v>0</v>
      </c>
      <c r="AK1329" s="15">
        <v>0</v>
      </c>
      <c r="AL1329" s="15">
        <v>15</v>
      </c>
      <c r="AM1329" s="15">
        <v>0</v>
      </c>
      <c r="AN1329" s="15">
        <v>1</v>
      </c>
      <c r="AO1329" s="15">
        <v>1</v>
      </c>
      <c r="AP1329" s="15">
        <v>0.94</v>
      </c>
      <c r="AQ1329" s="16">
        <v>43101</v>
      </c>
      <c r="AR1329" s="16">
        <v>109574</v>
      </c>
      <c r="AS1329" s="16">
        <v>42806</v>
      </c>
    </row>
    <row r="1330" spans="1:45" x14ac:dyDescent="0.2">
      <c r="A1330" s="48" t="s">
        <v>9633</v>
      </c>
      <c r="B1330" s="11" t="s">
        <v>9557</v>
      </c>
      <c r="C1330" s="11" t="s">
        <v>9557</v>
      </c>
      <c r="D1330" s="11" t="s">
        <v>9557</v>
      </c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 t="s">
        <v>1505</v>
      </c>
      <c r="P1330" s="5" t="s">
        <v>6377</v>
      </c>
      <c r="Q1330" s="12" t="s">
        <v>1477</v>
      </c>
      <c r="R1330" s="12" t="s">
        <v>26</v>
      </c>
      <c r="S1330" s="12" t="s">
        <v>27</v>
      </c>
      <c r="T1330" s="12"/>
      <c r="U1330" s="12" t="s">
        <v>100</v>
      </c>
      <c r="V1330" s="12" t="s">
        <v>28</v>
      </c>
      <c r="W1330" s="12" t="s">
        <v>84</v>
      </c>
      <c r="X1330" s="12" t="s">
        <v>30</v>
      </c>
      <c r="Y1330" s="12" t="s">
        <v>101</v>
      </c>
      <c r="Z1330" s="12">
        <v>195.14</v>
      </c>
      <c r="AA1330" s="12">
        <v>108.71</v>
      </c>
      <c r="AB1330" s="14">
        <f t="shared" si="94"/>
        <v>0.55708721943220252</v>
      </c>
      <c r="AC1330" s="12">
        <v>0</v>
      </c>
      <c r="AD1330" s="12">
        <v>197.26</v>
      </c>
      <c r="AE1330" s="12">
        <v>177.53</v>
      </c>
      <c r="AF1330" s="14">
        <f t="shared" si="95"/>
        <v>0.89997972219405864</v>
      </c>
      <c r="AG1330" s="15">
        <v>0</v>
      </c>
      <c r="AH1330" s="15">
        <v>30</v>
      </c>
      <c r="AI1330" s="15">
        <v>11</v>
      </c>
      <c r="AJ1330" s="15">
        <v>4</v>
      </c>
      <c r="AK1330" s="15">
        <v>0</v>
      </c>
      <c r="AL1330" s="15">
        <v>30</v>
      </c>
      <c r="AM1330" s="15">
        <v>0</v>
      </c>
      <c r="AN1330" s="15">
        <v>1</v>
      </c>
      <c r="AO1330" s="15">
        <v>1</v>
      </c>
      <c r="AP1330" s="15">
        <v>0.94</v>
      </c>
      <c r="AQ1330" s="16">
        <v>43101</v>
      </c>
      <c r="AR1330" s="16">
        <v>109574</v>
      </c>
      <c r="AS1330" s="16">
        <v>42806</v>
      </c>
    </row>
    <row r="1331" spans="1:45" x14ac:dyDescent="0.2">
      <c r="A1331" s="48" t="s">
        <v>9633</v>
      </c>
      <c r="B1331" s="11" t="s">
        <v>9557</v>
      </c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 t="s">
        <v>1506</v>
      </c>
      <c r="P1331" s="5" t="s">
        <v>6378</v>
      </c>
      <c r="Q1331" s="12" t="s">
        <v>1477</v>
      </c>
      <c r="R1331" s="12" t="s">
        <v>26</v>
      </c>
      <c r="S1331" s="12" t="s">
        <v>27</v>
      </c>
      <c r="T1331" s="12"/>
      <c r="U1331" s="12" t="s">
        <v>100</v>
      </c>
      <c r="V1331" s="12" t="s">
        <v>28</v>
      </c>
      <c r="W1331" s="12" t="s">
        <v>29</v>
      </c>
      <c r="X1331" s="12" t="s">
        <v>30</v>
      </c>
      <c r="Y1331" s="12" t="s">
        <v>1507</v>
      </c>
      <c r="Z1331" s="12">
        <v>51.95</v>
      </c>
      <c r="AA1331" s="12">
        <v>55.56</v>
      </c>
      <c r="AB1331" s="14">
        <f t="shared" si="94"/>
        <v>1.0694898941289701</v>
      </c>
      <c r="AC1331" s="12">
        <v>0</v>
      </c>
      <c r="AD1331" s="12">
        <v>98.57</v>
      </c>
      <c r="AE1331" s="12">
        <v>98.57</v>
      </c>
      <c r="AF1331" s="14">
        <f t="shared" si="95"/>
        <v>1</v>
      </c>
      <c r="AG1331" s="15">
        <v>0</v>
      </c>
      <c r="AH1331" s="15">
        <v>20</v>
      </c>
      <c r="AI1331" s="15">
        <v>0</v>
      </c>
      <c r="AJ1331" s="15">
        <v>3</v>
      </c>
      <c r="AK1331" s="15">
        <v>0</v>
      </c>
      <c r="AL1331" s="15">
        <v>25</v>
      </c>
      <c r="AM1331" s="15">
        <v>5</v>
      </c>
      <c r="AN1331" s="15">
        <v>1</v>
      </c>
      <c r="AO1331" s="15">
        <v>1</v>
      </c>
      <c r="AP1331" s="15">
        <v>0.94</v>
      </c>
      <c r="AQ1331" s="16">
        <v>43101</v>
      </c>
      <c r="AR1331" s="16">
        <v>109574</v>
      </c>
      <c r="AS1331" s="16">
        <v>42806</v>
      </c>
    </row>
    <row r="1332" spans="1:45" x14ac:dyDescent="0.2">
      <c r="A1332" s="48" t="s">
        <v>9633</v>
      </c>
      <c r="B1332" s="11" t="s">
        <v>9557</v>
      </c>
      <c r="C1332" s="11" t="s">
        <v>9557</v>
      </c>
      <c r="D1332" s="11" t="s">
        <v>9557</v>
      </c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 t="s">
        <v>1508</v>
      </c>
      <c r="P1332" s="5" t="s">
        <v>6379</v>
      </c>
      <c r="Q1332" s="12" t="s">
        <v>1477</v>
      </c>
      <c r="R1332" s="12" t="s">
        <v>26</v>
      </c>
      <c r="S1332" s="12" t="s">
        <v>27</v>
      </c>
      <c r="T1332" s="12"/>
      <c r="U1332" s="12" t="s">
        <v>100</v>
      </c>
      <c r="V1332" s="12" t="s">
        <v>28</v>
      </c>
      <c r="W1332" s="12" t="s">
        <v>84</v>
      </c>
      <c r="X1332" s="12" t="s">
        <v>30</v>
      </c>
      <c r="Y1332" s="12" t="s">
        <v>101</v>
      </c>
      <c r="Z1332" s="12">
        <v>514.29999999999995</v>
      </c>
      <c r="AA1332" s="12">
        <v>286.51</v>
      </c>
      <c r="AB1332" s="14">
        <f t="shared" si="94"/>
        <v>0.55708730313046861</v>
      </c>
      <c r="AC1332" s="12">
        <v>102.91</v>
      </c>
      <c r="AD1332" s="12">
        <v>394.51</v>
      </c>
      <c r="AE1332" s="12">
        <v>355.06</v>
      </c>
      <c r="AF1332" s="14">
        <f t="shared" si="95"/>
        <v>0.9000025347899927</v>
      </c>
      <c r="AG1332" s="15">
        <v>1</v>
      </c>
      <c r="AH1332" s="15">
        <v>60</v>
      </c>
      <c r="AI1332" s="15">
        <v>11</v>
      </c>
      <c r="AJ1332" s="15">
        <v>5</v>
      </c>
      <c r="AK1332" s="15">
        <v>0</v>
      </c>
      <c r="AL1332" s="15">
        <v>60</v>
      </c>
      <c r="AM1332" s="15">
        <v>0</v>
      </c>
      <c r="AN1332" s="15">
        <v>1</v>
      </c>
      <c r="AO1332" s="15">
        <v>1</v>
      </c>
      <c r="AP1332" s="15">
        <v>0.94</v>
      </c>
      <c r="AQ1332" s="16">
        <v>43101</v>
      </c>
      <c r="AR1332" s="16">
        <v>109574</v>
      </c>
      <c r="AS1332" s="16">
        <v>42806</v>
      </c>
    </row>
    <row r="1333" spans="1:45" x14ac:dyDescent="0.2">
      <c r="A1333" s="48" t="s">
        <v>9633</v>
      </c>
      <c r="B1333" s="11" t="s">
        <v>9557</v>
      </c>
      <c r="C1333" s="11" t="s">
        <v>9557</v>
      </c>
      <c r="D1333" s="11" t="s">
        <v>9557</v>
      </c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 t="s">
        <v>1509</v>
      </c>
      <c r="P1333" s="5" t="s">
        <v>6380</v>
      </c>
      <c r="Q1333" s="12" t="s">
        <v>1477</v>
      </c>
      <c r="R1333" s="12" t="s">
        <v>26</v>
      </c>
      <c r="S1333" s="12" t="s">
        <v>27</v>
      </c>
      <c r="T1333" s="12"/>
      <c r="U1333" s="12" t="s">
        <v>100</v>
      </c>
      <c r="V1333" s="12" t="s">
        <v>28</v>
      </c>
      <c r="W1333" s="12" t="s">
        <v>84</v>
      </c>
      <c r="X1333" s="12" t="s">
        <v>30</v>
      </c>
      <c r="Y1333" s="12" t="s">
        <v>101</v>
      </c>
      <c r="Z1333" s="12">
        <v>514.29999999999995</v>
      </c>
      <c r="AA1333" s="12">
        <v>286.51</v>
      </c>
      <c r="AB1333" s="14">
        <f t="shared" si="94"/>
        <v>0.55708730313046861</v>
      </c>
      <c r="AC1333" s="12">
        <v>102.91</v>
      </c>
      <c r="AD1333" s="12">
        <v>394.51</v>
      </c>
      <c r="AE1333" s="12">
        <v>355.06</v>
      </c>
      <c r="AF1333" s="14">
        <f t="shared" si="95"/>
        <v>0.9000025347899927</v>
      </c>
      <c r="AG1333" s="15">
        <v>1</v>
      </c>
      <c r="AH1333" s="15">
        <v>60</v>
      </c>
      <c r="AI1333" s="15">
        <v>11</v>
      </c>
      <c r="AJ1333" s="15">
        <v>5</v>
      </c>
      <c r="AK1333" s="15">
        <v>0</v>
      </c>
      <c r="AL1333" s="15">
        <v>60</v>
      </c>
      <c r="AM1333" s="15">
        <v>0</v>
      </c>
      <c r="AN1333" s="15">
        <v>1</v>
      </c>
      <c r="AO1333" s="15">
        <v>1</v>
      </c>
      <c r="AP1333" s="15">
        <v>0.94</v>
      </c>
      <c r="AQ1333" s="16">
        <v>43101</v>
      </c>
      <c r="AR1333" s="16">
        <v>109574</v>
      </c>
      <c r="AS1333" s="16">
        <v>42806</v>
      </c>
    </row>
    <row r="1334" spans="1:45" x14ac:dyDescent="0.2">
      <c r="A1334" s="48" t="s">
        <v>9633</v>
      </c>
      <c r="B1334" s="11" t="s">
        <v>9557</v>
      </c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 t="s">
        <v>1510</v>
      </c>
      <c r="P1334" s="5" t="s">
        <v>6381</v>
      </c>
      <c r="Q1334" s="12" t="s">
        <v>1477</v>
      </c>
      <c r="R1334" s="12" t="s">
        <v>26</v>
      </c>
      <c r="S1334" s="12" t="s">
        <v>27</v>
      </c>
      <c r="T1334" s="12"/>
      <c r="U1334" s="12" t="s">
        <v>100</v>
      </c>
      <c r="V1334" s="12" t="s">
        <v>28</v>
      </c>
      <c r="W1334" s="12" t="s">
        <v>29</v>
      </c>
      <c r="X1334" s="12" t="s">
        <v>30</v>
      </c>
      <c r="Y1334" s="12" t="s">
        <v>1507</v>
      </c>
      <c r="Z1334" s="12">
        <v>65.5</v>
      </c>
      <c r="AA1334" s="12">
        <v>70.05</v>
      </c>
      <c r="AB1334" s="14">
        <f t="shared" si="94"/>
        <v>1.0694656488549619</v>
      </c>
      <c r="AC1334" s="12">
        <v>0</v>
      </c>
      <c r="AD1334" s="12">
        <v>131.44</v>
      </c>
      <c r="AE1334" s="12">
        <v>131.44</v>
      </c>
      <c r="AF1334" s="14">
        <f t="shared" si="95"/>
        <v>1</v>
      </c>
      <c r="AG1334" s="15">
        <v>0</v>
      </c>
      <c r="AH1334" s="15">
        <v>25</v>
      </c>
      <c r="AI1334" s="15">
        <v>0</v>
      </c>
      <c r="AJ1334" s="15">
        <v>4</v>
      </c>
      <c r="AK1334" s="15">
        <v>0</v>
      </c>
      <c r="AL1334" s="15">
        <v>35</v>
      </c>
      <c r="AM1334" s="15">
        <v>5</v>
      </c>
      <c r="AN1334" s="15">
        <v>1</v>
      </c>
      <c r="AO1334" s="15">
        <v>1</v>
      </c>
      <c r="AP1334" s="15">
        <v>0.94</v>
      </c>
      <c r="AQ1334" s="16">
        <v>43101</v>
      </c>
      <c r="AR1334" s="16">
        <v>109574</v>
      </c>
      <c r="AS1334" s="16">
        <v>42806</v>
      </c>
    </row>
    <row r="1335" spans="1:45" x14ac:dyDescent="0.2">
      <c r="A1335" s="48" t="s">
        <v>9633</v>
      </c>
      <c r="B1335" s="11" t="s">
        <v>9557</v>
      </c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 t="s">
        <v>1511</v>
      </c>
      <c r="P1335" s="5" t="s">
        <v>6382</v>
      </c>
      <c r="Q1335" s="12" t="s">
        <v>1477</v>
      </c>
      <c r="R1335" s="12" t="s">
        <v>26</v>
      </c>
      <c r="S1335" s="12" t="s">
        <v>27</v>
      </c>
      <c r="T1335" s="12"/>
      <c r="U1335" s="12" t="s">
        <v>100</v>
      </c>
      <c r="V1335" s="12" t="s">
        <v>28</v>
      </c>
      <c r="W1335" s="12" t="s">
        <v>29</v>
      </c>
      <c r="X1335" s="12" t="s">
        <v>30</v>
      </c>
      <c r="Y1335" s="12" t="s">
        <v>1507</v>
      </c>
      <c r="Z1335" s="12">
        <v>65.5</v>
      </c>
      <c r="AA1335" s="12">
        <v>70.05</v>
      </c>
      <c r="AB1335" s="14">
        <f t="shared" si="94"/>
        <v>1.0694656488549619</v>
      </c>
      <c r="AC1335" s="12">
        <v>0</v>
      </c>
      <c r="AD1335" s="12">
        <v>115.01</v>
      </c>
      <c r="AE1335" s="12">
        <v>115.01</v>
      </c>
      <c r="AF1335" s="14">
        <f t="shared" si="95"/>
        <v>1</v>
      </c>
      <c r="AG1335" s="15">
        <v>0</v>
      </c>
      <c r="AH1335" s="15">
        <v>25</v>
      </c>
      <c r="AI1335" s="15">
        <v>0</v>
      </c>
      <c r="AJ1335" s="15">
        <v>4</v>
      </c>
      <c r="AK1335" s="15">
        <v>0</v>
      </c>
      <c r="AL1335" s="15">
        <v>30</v>
      </c>
      <c r="AM1335" s="15">
        <v>5</v>
      </c>
      <c r="AN1335" s="15">
        <v>1</v>
      </c>
      <c r="AO1335" s="15">
        <v>1</v>
      </c>
      <c r="AP1335" s="15">
        <v>0.94</v>
      </c>
      <c r="AQ1335" s="16">
        <v>43101</v>
      </c>
      <c r="AR1335" s="16">
        <v>109574</v>
      </c>
      <c r="AS1335" s="16">
        <v>42806</v>
      </c>
    </row>
    <row r="1336" spans="1:45" x14ac:dyDescent="0.2">
      <c r="A1336" s="48" t="s">
        <v>9633</v>
      </c>
      <c r="B1336" s="11" t="s">
        <v>9557</v>
      </c>
      <c r="C1336" s="11" t="s">
        <v>9557</v>
      </c>
      <c r="D1336" s="11" t="s">
        <v>9557</v>
      </c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 t="s">
        <v>1512</v>
      </c>
      <c r="P1336" s="5" t="s">
        <v>6383</v>
      </c>
      <c r="Q1336" s="12" t="s">
        <v>1477</v>
      </c>
      <c r="R1336" s="12" t="s">
        <v>26</v>
      </c>
      <c r="S1336" s="12" t="s">
        <v>27</v>
      </c>
      <c r="T1336" s="12"/>
      <c r="U1336" s="12" t="s">
        <v>100</v>
      </c>
      <c r="V1336" s="12" t="s">
        <v>28</v>
      </c>
      <c r="W1336" s="12" t="s">
        <v>84</v>
      </c>
      <c r="X1336" s="12" t="s">
        <v>30</v>
      </c>
      <c r="Y1336" s="12" t="s">
        <v>101</v>
      </c>
      <c r="Z1336" s="12">
        <v>410.23</v>
      </c>
      <c r="AA1336" s="12">
        <v>228.53</v>
      </c>
      <c r="AB1336" s="14">
        <f t="shared" si="94"/>
        <v>0.55707773687931161</v>
      </c>
      <c r="AC1336" s="12">
        <v>81.17</v>
      </c>
      <c r="AD1336" s="12">
        <v>295.88</v>
      </c>
      <c r="AE1336" s="12">
        <v>266.29000000000002</v>
      </c>
      <c r="AF1336" s="14">
        <f t="shared" si="95"/>
        <v>0.89999324050290663</v>
      </c>
      <c r="AG1336" s="15">
        <v>1</v>
      </c>
      <c r="AH1336" s="15">
        <v>45</v>
      </c>
      <c r="AI1336" s="15">
        <v>11</v>
      </c>
      <c r="AJ1336" s="15">
        <v>5</v>
      </c>
      <c r="AK1336" s="15">
        <v>0</v>
      </c>
      <c r="AL1336" s="15">
        <v>45</v>
      </c>
      <c r="AM1336" s="15">
        <v>0</v>
      </c>
      <c r="AN1336" s="15">
        <v>1</v>
      </c>
      <c r="AO1336" s="15">
        <v>1</v>
      </c>
      <c r="AP1336" s="15">
        <v>0.94</v>
      </c>
      <c r="AQ1336" s="16">
        <v>43101</v>
      </c>
      <c r="AR1336" s="16">
        <v>109574</v>
      </c>
      <c r="AS1336" s="16">
        <v>42806</v>
      </c>
    </row>
    <row r="1337" spans="1:45" x14ac:dyDescent="0.2">
      <c r="A1337" s="48" t="s">
        <v>9633</v>
      </c>
      <c r="B1337" s="11" t="s">
        <v>9557</v>
      </c>
      <c r="C1337" s="11" t="s">
        <v>9557</v>
      </c>
      <c r="D1337" s="11" t="s">
        <v>9557</v>
      </c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 t="s">
        <v>1513</v>
      </c>
      <c r="P1337" s="5" t="s">
        <v>6384</v>
      </c>
      <c r="Q1337" s="12" t="s">
        <v>1514</v>
      </c>
      <c r="R1337" s="12" t="s">
        <v>26</v>
      </c>
      <c r="S1337" s="12" t="s">
        <v>27</v>
      </c>
      <c r="T1337" s="12"/>
      <c r="U1337" s="12" t="s">
        <v>100</v>
      </c>
      <c r="V1337" s="12" t="s">
        <v>28</v>
      </c>
      <c r="W1337" s="12" t="s">
        <v>84</v>
      </c>
      <c r="X1337" s="12" t="s">
        <v>30</v>
      </c>
      <c r="Y1337" s="12" t="s">
        <v>101</v>
      </c>
      <c r="Z1337" s="12">
        <v>199.48</v>
      </c>
      <c r="AA1337" s="12">
        <v>111.13</v>
      </c>
      <c r="AB1337" s="14">
        <f t="shared" si="94"/>
        <v>0.55709845598556251</v>
      </c>
      <c r="AC1337" s="12">
        <v>0</v>
      </c>
      <c r="AD1337" s="12">
        <v>197.26</v>
      </c>
      <c r="AE1337" s="12">
        <v>177.53</v>
      </c>
      <c r="AF1337" s="14">
        <f t="shared" si="95"/>
        <v>0.89997972219405864</v>
      </c>
      <c r="AG1337" s="15">
        <v>0</v>
      </c>
      <c r="AH1337" s="15">
        <v>30</v>
      </c>
      <c r="AI1337" s="15">
        <v>11</v>
      </c>
      <c r="AJ1337" s="15">
        <v>5</v>
      </c>
      <c r="AK1337" s="15">
        <v>0</v>
      </c>
      <c r="AL1337" s="15">
        <v>30</v>
      </c>
      <c r="AM1337" s="15">
        <v>0</v>
      </c>
      <c r="AN1337" s="15">
        <v>1</v>
      </c>
      <c r="AO1337" s="15">
        <v>1</v>
      </c>
      <c r="AP1337" s="15">
        <v>0.94</v>
      </c>
      <c r="AQ1337" s="16">
        <v>43101</v>
      </c>
      <c r="AR1337" s="16">
        <v>109574</v>
      </c>
      <c r="AS1337" s="16">
        <v>42806</v>
      </c>
    </row>
    <row r="1338" spans="1:45" x14ac:dyDescent="0.2">
      <c r="A1338" s="48" t="s">
        <v>9633</v>
      </c>
      <c r="B1338" s="11" t="s">
        <v>9557</v>
      </c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 t="s">
        <v>1515</v>
      </c>
      <c r="P1338" s="5" t="s">
        <v>6385</v>
      </c>
      <c r="Q1338" s="12" t="s">
        <v>1514</v>
      </c>
      <c r="R1338" s="12" t="s">
        <v>26</v>
      </c>
      <c r="S1338" s="12" t="s">
        <v>27</v>
      </c>
      <c r="T1338" s="12"/>
      <c r="U1338" s="12" t="s">
        <v>100</v>
      </c>
      <c r="V1338" s="12" t="s">
        <v>28</v>
      </c>
      <c r="W1338" s="12" t="s">
        <v>29</v>
      </c>
      <c r="X1338" s="12" t="s">
        <v>30</v>
      </c>
      <c r="Y1338" s="12" t="s">
        <v>1516</v>
      </c>
      <c r="Z1338" s="12">
        <v>28.82</v>
      </c>
      <c r="AA1338" s="12">
        <v>30.82</v>
      </c>
      <c r="AB1338" s="14">
        <f t="shared" ref="AB1338:AB1354" si="96">AA1338/Z1338</f>
        <v>1.0693962526023595</v>
      </c>
      <c r="AC1338" s="12">
        <v>0</v>
      </c>
      <c r="AD1338" s="12">
        <v>51.63</v>
      </c>
      <c r="AE1338" s="12">
        <v>51.63</v>
      </c>
      <c r="AF1338" s="14">
        <f t="shared" ref="AF1338:AF1354" si="97">AE1338/AD1338</f>
        <v>1</v>
      </c>
      <c r="AG1338" s="15">
        <v>0</v>
      </c>
      <c r="AH1338" s="15">
        <v>10</v>
      </c>
      <c r="AI1338" s="15">
        <v>0</v>
      </c>
      <c r="AJ1338" s="15">
        <v>4</v>
      </c>
      <c r="AK1338" s="15">
        <v>0</v>
      </c>
      <c r="AL1338" s="15">
        <v>15</v>
      </c>
      <c r="AM1338" s="15">
        <v>5</v>
      </c>
      <c r="AN1338" s="15">
        <v>1</v>
      </c>
      <c r="AO1338" s="15">
        <v>1</v>
      </c>
      <c r="AP1338" s="15">
        <v>0.94</v>
      </c>
      <c r="AQ1338" s="16">
        <v>43101</v>
      </c>
      <c r="AR1338" s="16">
        <v>109574</v>
      </c>
      <c r="AS1338" s="16">
        <v>42806</v>
      </c>
    </row>
    <row r="1339" spans="1:45" x14ac:dyDescent="0.2">
      <c r="A1339" s="48" t="s">
        <v>9633</v>
      </c>
      <c r="B1339" s="11" t="s">
        <v>9557</v>
      </c>
      <c r="C1339" s="11" t="s">
        <v>9557</v>
      </c>
      <c r="D1339" s="11" t="s">
        <v>9557</v>
      </c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 t="s">
        <v>1517</v>
      </c>
      <c r="P1339" s="5" t="s">
        <v>6386</v>
      </c>
      <c r="Q1339" s="12" t="s">
        <v>1514</v>
      </c>
      <c r="R1339" s="12" t="s">
        <v>26</v>
      </c>
      <c r="S1339" s="12" t="s">
        <v>27</v>
      </c>
      <c r="T1339" s="12"/>
      <c r="U1339" s="12" t="s">
        <v>100</v>
      </c>
      <c r="V1339" s="12" t="s">
        <v>28</v>
      </c>
      <c r="W1339" s="12" t="s">
        <v>84</v>
      </c>
      <c r="X1339" s="12" t="s">
        <v>30</v>
      </c>
      <c r="Y1339" s="12" t="s">
        <v>101</v>
      </c>
      <c r="Z1339" s="12">
        <v>340.85</v>
      </c>
      <c r="AA1339" s="12">
        <v>189.89</v>
      </c>
      <c r="AB1339" s="14">
        <f t="shared" si="96"/>
        <v>0.5571072319201994</v>
      </c>
      <c r="AC1339" s="12">
        <v>66.680000000000007</v>
      </c>
      <c r="AD1339" s="12">
        <v>230.13</v>
      </c>
      <c r="AE1339" s="12">
        <v>207.12</v>
      </c>
      <c r="AF1339" s="14">
        <f t="shared" si="97"/>
        <v>0.90001303611002481</v>
      </c>
      <c r="AG1339" s="15">
        <v>1</v>
      </c>
      <c r="AH1339" s="15">
        <v>35</v>
      </c>
      <c r="AI1339" s="15">
        <v>11</v>
      </c>
      <c r="AJ1339" s="15">
        <v>5</v>
      </c>
      <c r="AK1339" s="15">
        <v>0</v>
      </c>
      <c r="AL1339" s="15">
        <v>35</v>
      </c>
      <c r="AM1339" s="15">
        <v>0</v>
      </c>
      <c r="AN1339" s="15">
        <v>1</v>
      </c>
      <c r="AO1339" s="15">
        <v>1</v>
      </c>
      <c r="AP1339" s="15">
        <v>0.94</v>
      </c>
      <c r="AQ1339" s="16">
        <v>43101</v>
      </c>
      <c r="AR1339" s="16">
        <v>109574</v>
      </c>
      <c r="AS1339" s="16">
        <v>42806</v>
      </c>
    </row>
    <row r="1340" spans="1:45" x14ac:dyDescent="0.2">
      <c r="A1340" s="48" t="s">
        <v>9633</v>
      </c>
      <c r="B1340" s="11" t="s">
        <v>9557</v>
      </c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 t="s">
        <v>1518</v>
      </c>
      <c r="P1340" s="5" t="s">
        <v>6387</v>
      </c>
      <c r="Q1340" s="12" t="s">
        <v>1514</v>
      </c>
      <c r="R1340" s="12" t="s">
        <v>26</v>
      </c>
      <c r="S1340" s="12" t="s">
        <v>27</v>
      </c>
      <c r="T1340" s="12"/>
      <c r="U1340" s="12" t="s">
        <v>100</v>
      </c>
      <c r="V1340" s="12" t="s">
        <v>28</v>
      </c>
      <c r="W1340" s="12" t="s">
        <v>29</v>
      </c>
      <c r="X1340" s="12" t="s">
        <v>30</v>
      </c>
      <c r="Y1340" s="12" t="s">
        <v>1516</v>
      </c>
      <c r="Z1340" s="12">
        <v>32.94</v>
      </c>
      <c r="AA1340" s="12">
        <v>35.229999999999997</v>
      </c>
      <c r="AB1340" s="14">
        <f t="shared" si="96"/>
        <v>1.0695203400121434</v>
      </c>
      <c r="AC1340" s="12">
        <v>0</v>
      </c>
      <c r="AD1340" s="12">
        <v>56.79</v>
      </c>
      <c r="AE1340" s="12">
        <v>56.79</v>
      </c>
      <c r="AF1340" s="14">
        <f t="shared" si="97"/>
        <v>1</v>
      </c>
      <c r="AG1340" s="15">
        <v>0</v>
      </c>
      <c r="AH1340" s="15">
        <v>12</v>
      </c>
      <c r="AI1340" s="15">
        <v>0</v>
      </c>
      <c r="AJ1340" s="15">
        <v>4</v>
      </c>
      <c r="AK1340" s="15">
        <v>0</v>
      </c>
      <c r="AL1340" s="15">
        <v>17</v>
      </c>
      <c r="AM1340" s="15">
        <v>5</v>
      </c>
      <c r="AN1340" s="15">
        <v>1</v>
      </c>
      <c r="AO1340" s="15">
        <v>1</v>
      </c>
      <c r="AP1340" s="15">
        <v>0.94</v>
      </c>
      <c r="AQ1340" s="16">
        <v>43101</v>
      </c>
      <c r="AR1340" s="16">
        <v>109574</v>
      </c>
      <c r="AS1340" s="16">
        <v>42806</v>
      </c>
    </row>
    <row r="1341" spans="1:45" x14ac:dyDescent="0.2">
      <c r="A1341" s="48" t="s">
        <v>9633</v>
      </c>
      <c r="B1341" s="11" t="s">
        <v>9557</v>
      </c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 t="s">
        <v>1519</v>
      </c>
      <c r="P1341" s="5" t="s">
        <v>6388</v>
      </c>
      <c r="Q1341" s="12" t="s">
        <v>1514</v>
      </c>
      <c r="R1341" s="12" t="s">
        <v>26</v>
      </c>
      <c r="S1341" s="12" t="s">
        <v>27</v>
      </c>
      <c r="T1341" s="12"/>
      <c r="U1341" s="12" t="s">
        <v>100</v>
      </c>
      <c r="V1341" s="12" t="s">
        <v>28</v>
      </c>
      <c r="W1341" s="12" t="s">
        <v>29</v>
      </c>
      <c r="X1341" s="12" t="s">
        <v>30</v>
      </c>
      <c r="Y1341" s="12" t="s">
        <v>1516</v>
      </c>
      <c r="Z1341" s="12">
        <v>49.4</v>
      </c>
      <c r="AA1341" s="12">
        <v>52.83</v>
      </c>
      <c r="AB1341" s="14">
        <f t="shared" si="96"/>
        <v>1.0694331983805667</v>
      </c>
      <c r="AC1341" s="12">
        <v>0</v>
      </c>
      <c r="AD1341" s="12">
        <v>64.53</v>
      </c>
      <c r="AE1341" s="12">
        <v>64.53</v>
      </c>
      <c r="AF1341" s="14">
        <f t="shared" si="97"/>
        <v>1</v>
      </c>
      <c r="AG1341" s="15">
        <v>0</v>
      </c>
      <c r="AH1341" s="15">
        <v>20</v>
      </c>
      <c r="AI1341" s="15">
        <v>0</v>
      </c>
      <c r="AJ1341" s="15">
        <v>4</v>
      </c>
      <c r="AK1341" s="15">
        <v>0</v>
      </c>
      <c r="AL1341" s="15">
        <v>20</v>
      </c>
      <c r="AM1341" s="15">
        <v>5</v>
      </c>
      <c r="AN1341" s="15">
        <v>1</v>
      </c>
      <c r="AO1341" s="15">
        <v>1</v>
      </c>
      <c r="AP1341" s="15">
        <v>0.94</v>
      </c>
      <c r="AQ1341" s="16">
        <v>43101</v>
      </c>
      <c r="AR1341" s="16">
        <v>109574</v>
      </c>
      <c r="AS1341" s="16">
        <v>42806</v>
      </c>
    </row>
    <row r="1342" spans="1:45" x14ac:dyDescent="0.2">
      <c r="A1342" s="48" t="s">
        <v>9633</v>
      </c>
      <c r="B1342" s="11" t="s">
        <v>9557</v>
      </c>
      <c r="C1342" s="11" t="s">
        <v>9557</v>
      </c>
      <c r="D1342" s="11" t="s">
        <v>9557</v>
      </c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 t="s">
        <v>1520</v>
      </c>
      <c r="P1342" s="5" t="s">
        <v>6389</v>
      </c>
      <c r="Q1342" s="12" t="s">
        <v>1514</v>
      </c>
      <c r="R1342" s="12" t="s">
        <v>26</v>
      </c>
      <c r="S1342" s="12" t="s">
        <v>27</v>
      </c>
      <c r="T1342" s="12"/>
      <c r="U1342" s="12" t="s">
        <v>100</v>
      </c>
      <c r="V1342" s="12" t="s">
        <v>28</v>
      </c>
      <c r="W1342" s="12" t="s">
        <v>84</v>
      </c>
      <c r="X1342" s="12" t="s">
        <v>30</v>
      </c>
      <c r="Y1342" s="12" t="s">
        <v>101</v>
      </c>
      <c r="Z1342" s="12">
        <v>130.09</v>
      </c>
      <c r="AA1342" s="12">
        <v>72.47</v>
      </c>
      <c r="AB1342" s="14">
        <f t="shared" si="96"/>
        <v>0.55707587055115682</v>
      </c>
      <c r="AC1342" s="12">
        <v>0</v>
      </c>
      <c r="AD1342" s="12">
        <v>98.63</v>
      </c>
      <c r="AE1342" s="12">
        <v>88.77</v>
      </c>
      <c r="AF1342" s="14">
        <f t="shared" si="97"/>
        <v>0.90003041670891215</v>
      </c>
      <c r="AG1342" s="15">
        <v>0</v>
      </c>
      <c r="AH1342" s="15">
        <v>15</v>
      </c>
      <c r="AI1342" s="15">
        <v>11</v>
      </c>
      <c r="AJ1342" s="15">
        <v>4</v>
      </c>
      <c r="AK1342" s="15">
        <v>0</v>
      </c>
      <c r="AL1342" s="15">
        <v>15</v>
      </c>
      <c r="AM1342" s="15">
        <v>0</v>
      </c>
      <c r="AN1342" s="15">
        <v>1</v>
      </c>
      <c r="AO1342" s="15">
        <v>1</v>
      </c>
      <c r="AP1342" s="15">
        <v>0.94</v>
      </c>
      <c r="AQ1342" s="16">
        <v>43101</v>
      </c>
      <c r="AR1342" s="16">
        <v>109574</v>
      </c>
      <c r="AS1342" s="16">
        <v>42806</v>
      </c>
    </row>
    <row r="1343" spans="1:45" x14ac:dyDescent="0.2">
      <c r="A1343" s="48" t="s">
        <v>9633</v>
      </c>
      <c r="B1343" s="11" t="s">
        <v>9557</v>
      </c>
      <c r="C1343" s="11" t="s">
        <v>9557</v>
      </c>
      <c r="D1343" s="11" t="s">
        <v>9557</v>
      </c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 t="s">
        <v>1521</v>
      </c>
      <c r="P1343" s="5" t="s">
        <v>6390</v>
      </c>
      <c r="Q1343" s="12" t="s">
        <v>1514</v>
      </c>
      <c r="R1343" s="12" t="s">
        <v>26</v>
      </c>
      <c r="S1343" s="12" t="s">
        <v>27</v>
      </c>
      <c r="T1343" s="12"/>
      <c r="U1343" s="12" t="s">
        <v>100</v>
      </c>
      <c r="V1343" s="12" t="s">
        <v>28</v>
      </c>
      <c r="W1343" s="12" t="s">
        <v>158</v>
      </c>
      <c r="X1343" s="12" t="s">
        <v>30</v>
      </c>
      <c r="Y1343" s="12" t="s">
        <v>101</v>
      </c>
      <c r="Z1343" s="12">
        <v>617.83000000000004</v>
      </c>
      <c r="AA1343" s="12">
        <v>286.51</v>
      </c>
      <c r="AB1343" s="14">
        <f t="shared" si="96"/>
        <v>0.46373597915284137</v>
      </c>
      <c r="AC1343" s="12">
        <v>102.91</v>
      </c>
      <c r="AD1343" s="12">
        <v>394.51</v>
      </c>
      <c r="AE1343" s="12">
        <v>355.06</v>
      </c>
      <c r="AF1343" s="14">
        <f t="shared" si="97"/>
        <v>0.9000025347899927</v>
      </c>
      <c r="AG1343" s="15">
        <v>1</v>
      </c>
      <c r="AH1343" s="15">
        <v>60</v>
      </c>
      <c r="AI1343" s="15">
        <v>11</v>
      </c>
      <c r="AJ1343" s="15">
        <v>5</v>
      </c>
      <c r="AK1343" s="15">
        <v>0</v>
      </c>
      <c r="AL1343" s="15">
        <v>60</v>
      </c>
      <c r="AM1343" s="15">
        <v>0</v>
      </c>
      <c r="AN1343" s="15">
        <v>1</v>
      </c>
      <c r="AO1343" s="15">
        <v>1</v>
      </c>
      <c r="AP1343" s="15">
        <v>0.94</v>
      </c>
      <c r="AQ1343" s="16">
        <v>43101</v>
      </c>
      <c r="AR1343" s="16">
        <v>109574</v>
      </c>
      <c r="AS1343" s="16">
        <v>42806</v>
      </c>
    </row>
    <row r="1344" spans="1:45" x14ac:dyDescent="0.2">
      <c r="A1344" s="48" t="s">
        <v>9633</v>
      </c>
      <c r="B1344" s="11" t="s">
        <v>9557</v>
      </c>
      <c r="C1344" s="11" t="s">
        <v>9557</v>
      </c>
      <c r="D1344" s="11" t="s">
        <v>9557</v>
      </c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 t="s">
        <v>1522</v>
      </c>
      <c r="P1344" s="5" t="s">
        <v>6391</v>
      </c>
      <c r="Q1344" s="12" t="s">
        <v>1514</v>
      </c>
      <c r="R1344" s="12" t="s">
        <v>33</v>
      </c>
      <c r="S1344" s="12" t="s">
        <v>27</v>
      </c>
      <c r="T1344" s="12"/>
      <c r="U1344" s="12" t="s">
        <v>100</v>
      </c>
      <c r="V1344" s="12" t="s">
        <v>28</v>
      </c>
      <c r="W1344" s="12" t="s">
        <v>84</v>
      </c>
      <c r="X1344" s="12" t="s">
        <v>30</v>
      </c>
      <c r="Y1344" s="12" t="s">
        <v>101</v>
      </c>
      <c r="Z1344" s="12">
        <v>108.41</v>
      </c>
      <c r="AA1344" s="12">
        <v>60.39</v>
      </c>
      <c r="AB1344" s="14">
        <f t="shared" si="96"/>
        <v>0.55705193247855367</v>
      </c>
      <c r="AC1344" s="12">
        <v>21.74</v>
      </c>
      <c r="AD1344" s="12">
        <v>98.63</v>
      </c>
      <c r="AE1344" s="12">
        <v>88.77</v>
      </c>
      <c r="AF1344" s="14">
        <f t="shared" si="97"/>
        <v>0.90003041670891215</v>
      </c>
      <c r="AG1344" s="15">
        <v>1</v>
      </c>
      <c r="AH1344" s="15">
        <v>15</v>
      </c>
      <c r="AI1344" s="15">
        <v>0</v>
      </c>
      <c r="AJ1344" s="15">
        <v>1</v>
      </c>
      <c r="AK1344" s="15">
        <v>0</v>
      </c>
      <c r="AL1344" s="15">
        <v>15</v>
      </c>
      <c r="AM1344" s="15">
        <v>0</v>
      </c>
      <c r="AN1344" s="15">
        <v>1</v>
      </c>
      <c r="AO1344" s="15">
        <v>1</v>
      </c>
      <c r="AP1344" s="15">
        <v>0.94</v>
      </c>
      <c r="AQ1344" s="16">
        <v>43101</v>
      </c>
      <c r="AR1344" s="16">
        <v>109574</v>
      </c>
      <c r="AS1344" s="16">
        <v>42806</v>
      </c>
    </row>
    <row r="1345" spans="1:46" x14ac:dyDescent="0.2">
      <c r="A1345" s="48" t="s">
        <v>9633</v>
      </c>
      <c r="B1345" s="11" t="s">
        <v>9557</v>
      </c>
      <c r="C1345" s="11" t="s">
        <v>9557</v>
      </c>
      <c r="D1345" s="11" t="s">
        <v>9557</v>
      </c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 t="s">
        <v>1523</v>
      </c>
      <c r="P1345" s="5" t="s">
        <v>6392</v>
      </c>
      <c r="Q1345" s="12" t="s">
        <v>1514</v>
      </c>
      <c r="R1345" s="12" t="s">
        <v>33</v>
      </c>
      <c r="S1345" s="12" t="s">
        <v>27</v>
      </c>
      <c r="T1345" s="12"/>
      <c r="U1345" s="12" t="s">
        <v>100</v>
      </c>
      <c r="V1345" s="12" t="s">
        <v>28</v>
      </c>
      <c r="W1345" s="12" t="s">
        <v>84</v>
      </c>
      <c r="X1345" s="12" t="s">
        <v>30</v>
      </c>
      <c r="Y1345" s="12" t="s">
        <v>101</v>
      </c>
      <c r="Z1345" s="12">
        <v>143.1</v>
      </c>
      <c r="AA1345" s="12">
        <v>79.72</v>
      </c>
      <c r="AB1345" s="14">
        <f t="shared" si="96"/>
        <v>0.55709294199860238</v>
      </c>
      <c r="AC1345" s="12">
        <v>28.99</v>
      </c>
      <c r="AD1345" s="12">
        <v>131.5</v>
      </c>
      <c r="AE1345" s="12">
        <v>118.35</v>
      </c>
      <c r="AF1345" s="14">
        <f t="shared" si="97"/>
        <v>0.89999999999999991</v>
      </c>
      <c r="AG1345" s="15">
        <v>1</v>
      </c>
      <c r="AH1345" s="15">
        <v>20</v>
      </c>
      <c r="AI1345" s="15">
        <v>0</v>
      </c>
      <c r="AJ1345" s="15">
        <v>1</v>
      </c>
      <c r="AK1345" s="15">
        <v>0</v>
      </c>
      <c r="AL1345" s="15">
        <v>20</v>
      </c>
      <c r="AM1345" s="15">
        <v>0</v>
      </c>
      <c r="AN1345" s="15">
        <v>1</v>
      </c>
      <c r="AO1345" s="15">
        <v>1</v>
      </c>
      <c r="AP1345" s="15">
        <v>0.94</v>
      </c>
      <c r="AQ1345" s="16">
        <v>43101</v>
      </c>
      <c r="AR1345" s="16">
        <v>109574</v>
      </c>
      <c r="AS1345" s="16">
        <v>42806</v>
      </c>
    </row>
    <row r="1346" spans="1:46" x14ac:dyDescent="0.2">
      <c r="A1346" s="48" t="s">
        <v>9633</v>
      </c>
      <c r="B1346" s="11" t="s">
        <v>9557</v>
      </c>
      <c r="C1346" s="11" t="s">
        <v>9557</v>
      </c>
      <c r="D1346" s="11" t="s">
        <v>9557</v>
      </c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 t="s">
        <v>1524</v>
      </c>
      <c r="P1346" s="5" t="s">
        <v>6393</v>
      </c>
      <c r="Q1346" s="12" t="s">
        <v>1514</v>
      </c>
      <c r="R1346" s="12" t="s">
        <v>26</v>
      </c>
      <c r="S1346" s="12" t="s">
        <v>27</v>
      </c>
      <c r="T1346" s="12"/>
      <c r="U1346" s="12" t="s">
        <v>100</v>
      </c>
      <c r="V1346" s="12" t="s">
        <v>28</v>
      </c>
      <c r="W1346" s="12" t="s">
        <v>84</v>
      </c>
      <c r="X1346" s="12" t="s">
        <v>30</v>
      </c>
      <c r="Y1346" s="12" t="s">
        <v>101</v>
      </c>
      <c r="Z1346" s="12">
        <v>371.2</v>
      </c>
      <c r="AA1346" s="12">
        <v>206.8</v>
      </c>
      <c r="AB1346" s="14">
        <f t="shared" si="96"/>
        <v>0.55711206896551724</v>
      </c>
      <c r="AC1346" s="12">
        <v>73.930000000000007</v>
      </c>
      <c r="AD1346" s="12">
        <v>263.01</v>
      </c>
      <c r="AE1346" s="12">
        <v>236.71</v>
      </c>
      <c r="AF1346" s="14">
        <f t="shared" si="97"/>
        <v>0.90000380213680098</v>
      </c>
      <c r="AG1346" s="15">
        <v>1</v>
      </c>
      <c r="AH1346" s="15">
        <v>40</v>
      </c>
      <c r="AI1346" s="15">
        <v>11</v>
      </c>
      <c r="AJ1346" s="15">
        <v>4</v>
      </c>
      <c r="AK1346" s="15">
        <v>0</v>
      </c>
      <c r="AL1346" s="15">
        <v>40</v>
      </c>
      <c r="AM1346" s="15">
        <v>0</v>
      </c>
      <c r="AN1346" s="15">
        <v>1</v>
      </c>
      <c r="AO1346" s="15">
        <v>1</v>
      </c>
      <c r="AP1346" s="15">
        <v>0.94</v>
      </c>
      <c r="AQ1346" s="16">
        <v>43101</v>
      </c>
      <c r="AR1346" s="16">
        <v>109574</v>
      </c>
      <c r="AS1346" s="16">
        <v>42806</v>
      </c>
    </row>
    <row r="1347" spans="1:46" x14ac:dyDescent="0.2">
      <c r="A1347" s="48" t="s">
        <v>9633</v>
      </c>
      <c r="B1347" s="11" t="s">
        <v>9557</v>
      </c>
      <c r="C1347" s="11" t="s">
        <v>9557</v>
      </c>
      <c r="D1347" s="11" t="s">
        <v>9557</v>
      </c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 t="s">
        <v>1525</v>
      </c>
      <c r="P1347" s="5" t="s">
        <v>6394</v>
      </c>
      <c r="Q1347" s="12" t="s">
        <v>1514</v>
      </c>
      <c r="R1347" s="12" t="s">
        <v>26</v>
      </c>
      <c r="S1347" s="12" t="s">
        <v>27</v>
      </c>
      <c r="T1347" s="12"/>
      <c r="U1347" s="12" t="s">
        <v>100</v>
      </c>
      <c r="V1347" s="12" t="s">
        <v>28</v>
      </c>
      <c r="W1347" s="12" t="s">
        <v>84</v>
      </c>
      <c r="X1347" s="12" t="s">
        <v>30</v>
      </c>
      <c r="Y1347" s="12" t="s">
        <v>101</v>
      </c>
      <c r="Z1347" s="12">
        <v>301.82</v>
      </c>
      <c r="AA1347" s="12">
        <v>168.14</v>
      </c>
      <c r="AB1347" s="14">
        <f t="shared" si="96"/>
        <v>0.55708700549996681</v>
      </c>
      <c r="AC1347" s="12">
        <v>59.43</v>
      </c>
      <c r="AD1347" s="12">
        <v>197.26</v>
      </c>
      <c r="AE1347" s="12">
        <v>177.53</v>
      </c>
      <c r="AF1347" s="14">
        <f t="shared" si="97"/>
        <v>0.89997972219405864</v>
      </c>
      <c r="AG1347" s="15">
        <v>1</v>
      </c>
      <c r="AH1347" s="15">
        <v>30</v>
      </c>
      <c r="AI1347" s="15">
        <v>11</v>
      </c>
      <c r="AJ1347" s="15">
        <v>4</v>
      </c>
      <c r="AK1347" s="15">
        <v>0</v>
      </c>
      <c r="AL1347" s="15">
        <v>30</v>
      </c>
      <c r="AM1347" s="15">
        <v>0</v>
      </c>
      <c r="AN1347" s="15">
        <v>1</v>
      </c>
      <c r="AO1347" s="15">
        <v>1</v>
      </c>
      <c r="AP1347" s="15">
        <v>0.94</v>
      </c>
      <c r="AQ1347" s="16">
        <v>43101</v>
      </c>
      <c r="AR1347" s="16">
        <v>109574</v>
      </c>
      <c r="AS1347" s="16">
        <v>42806</v>
      </c>
    </row>
    <row r="1348" spans="1:46" x14ac:dyDescent="0.2">
      <c r="A1348" s="48" t="s">
        <v>9633</v>
      </c>
      <c r="B1348" s="11" t="s">
        <v>9557</v>
      </c>
      <c r="C1348" s="11" t="s">
        <v>9557</v>
      </c>
      <c r="D1348" s="11" t="s">
        <v>9557</v>
      </c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 t="s">
        <v>1526</v>
      </c>
      <c r="P1348" s="5" t="s">
        <v>6395</v>
      </c>
      <c r="Q1348" s="12" t="s">
        <v>1527</v>
      </c>
      <c r="R1348" s="12" t="s">
        <v>26</v>
      </c>
      <c r="S1348" s="12" t="s">
        <v>27</v>
      </c>
      <c r="T1348" s="12"/>
      <c r="U1348" s="12" t="s">
        <v>100</v>
      </c>
      <c r="V1348" s="12" t="s">
        <v>28</v>
      </c>
      <c r="W1348" s="12" t="s">
        <v>84</v>
      </c>
      <c r="X1348" s="12" t="s">
        <v>30</v>
      </c>
      <c r="Y1348" s="12" t="s">
        <v>101</v>
      </c>
      <c r="Z1348" s="12">
        <v>197.74</v>
      </c>
      <c r="AA1348" s="12">
        <v>110.16</v>
      </c>
      <c r="AB1348" s="14">
        <f t="shared" si="96"/>
        <v>0.55709517548295739</v>
      </c>
      <c r="AC1348" s="12">
        <v>37.69</v>
      </c>
      <c r="AD1348" s="12">
        <v>98.63</v>
      </c>
      <c r="AE1348" s="12">
        <v>88.77</v>
      </c>
      <c r="AF1348" s="14">
        <f t="shared" si="97"/>
        <v>0.90003041670891215</v>
      </c>
      <c r="AG1348" s="15">
        <v>1</v>
      </c>
      <c r="AH1348" s="15">
        <v>15</v>
      </c>
      <c r="AI1348" s="15">
        <v>11</v>
      </c>
      <c r="AJ1348" s="15">
        <v>4</v>
      </c>
      <c r="AK1348" s="15">
        <v>0</v>
      </c>
      <c r="AL1348" s="15">
        <v>15</v>
      </c>
      <c r="AM1348" s="15">
        <v>0</v>
      </c>
      <c r="AN1348" s="15">
        <v>1</v>
      </c>
      <c r="AO1348" s="15">
        <v>1</v>
      </c>
      <c r="AP1348" s="15">
        <v>0.94</v>
      </c>
      <c r="AQ1348" s="16">
        <v>43101</v>
      </c>
      <c r="AR1348" s="16">
        <v>109574</v>
      </c>
      <c r="AS1348" s="16">
        <v>42806</v>
      </c>
    </row>
    <row r="1349" spans="1:46" x14ac:dyDescent="0.2">
      <c r="A1349" s="48" t="s">
        <v>9633</v>
      </c>
      <c r="B1349" s="11" t="s">
        <v>9557</v>
      </c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 t="s">
        <v>1528</v>
      </c>
      <c r="P1349" s="5" t="s">
        <v>6396</v>
      </c>
      <c r="Q1349" s="12" t="s">
        <v>1527</v>
      </c>
      <c r="R1349" s="12" t="s">
        <v>26</v>
      </c>
      <c r="S1349" s="12" t="s">
        <v>27</v>
      </c>
      <c r="T1349" s="12"/>
      <c r="U1349" s="12" t="s">
        <v>100</v>
      </c>
      <c r="V1349" s="12" t="s">
        <v>28</v>
      </c>
      <c r="W1349" s="12" t="s">
        <v>29</v>
      </c>
      <c r="X1349" s="12" t="s">
        <v>30</v>
      </c>
      <c r="Y1349" s="12" t="s">
        <v>1516</v>
      </c>
      <c r="Z1349" s="12">
        <v>39.11</v>
      </c>
      <c r="AA1349" s="12">
        <v>41.83</v>
      </c>
      <c r="AB1349" s="14">
        <f t="shared" si="96"/>
        <v>1.0695474303247252</v>
      </c>
      <c r="AC1349" s="12">
        <v>0</v>
      </c>
      <c r="AD1349" s="12">
        <v>64.53</v>
      </c>
      <c r="AE1349" s="12">
        <v>64.53</v>
      </c>
      <c r="AF1349" s="14">
        <f t="shared" si="97"/>
        <v>1</v>
      </c>
      <c r="AG1349" s="15">
        <v>0</v>
      </c>
      <c r="AH1349" s="15">
        <v>15</v>
      </c>
      <c r="AI1349" s="15">
        <v>0</v>
      </c>
      <c r="AJ1349" s="15">
        <v>4</v>
      </c>
      <c r="AK1349" s="15">
        <v>0</v>
      </c>
      <c r="AL1349" s="15">
        <v>20</v>
      </c>
      <c r="AM1349" s="15">
        <v>5</v>
      </c>
      <c r="AN1349" s="15">
        <v>1</v>
      </c>
      <c r="AO1349" s="15">
        <v>1</v>
      </c>
      <c r="AP1349" s="15">
        <v>0.94</v>
      </c>
      <c r="AQ1349" s="16">
        <v>43101</v>
      </c>
      <c r="AR1349" s="16">
        <v>109574</v>
      </c>
      <c r="AS1349" s="16">
        <v>42806</v>
      </c>
    </row>
    <row r="1350" spans="1:46" x14ac:dyDescent="0.2">
      <c r="A1350" s="48" t="s">
        <v>9633</v>
      </c>
      <c r="B1350" s="11" t="s">
        <v>9557</v>
      </c>
      <c r="C1350" s="11" t="s">
        <v>9557</v>
      </c>
      <c r="D1350" s="11" t="s">
        <v>9557</v>
      </c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 t="s">
        <v>1529</v>
      </c>
      <c r="P1350" s="5" t="s">
        <v>6397</v>
      </c>
      <c r="Q1350" s="12" t="s">
        <v>1527</v>
      </c>
      <c r="R1350" s="12" t="s">
        <v>26</v>
      </c>
      <c r="S1350" s="12" t="s">
        <v>27</v>
      </c>
      <c r="T1350" s="12"/>
      <c r="U1350" s="12" t="s">
        <v>100</v>
      </c>
      <c r="V1350" s="12" t="s">
        <v>28</v>
      </c>
      <c r="W1350" s="12" t="s">
        <v>84</v>
      </c>
      <c r="X1350" s="12" t="s">
        <v>30</v>
      </c>
      <c r="Y1350" s="12" t="s">
        <v>101</v>
      </c>
      <c r="Z1350" s="12">
        <v>130.09</v>
      </c>
      <c r="AA1350" s="12">
        <v>72.47</v>
      </c>
      <c r="AB1350" s="14">
        <f t="shared" si="96"/>
        <v>0.55707587055115682</v>
      </c>
      <c r="AC1350" s="12">
        <v>0</v>
      </c>
      <c r="AD1350" s="12">
        <v>98.63</v>
      </c>
      <c r="AE1350" s="12">
        <v>88.77</v>
      </c>
      <c r="AF1350" s="14">
        <f t="shared" si="97"/>
        <v>0.90003041670891215</v>
      </c>
      <c r="AG1350" s="15">
        <v>0</v>
      </c>
      <c r="AH1350" s="15">
        <v>15</v>
      </c>
      <c r="AI1350" s="15">
        <v>11</v>
      </c>
      <c r="AJ1350" s="15">
        <v>4</v>
      </c>
      <c r="AK1350" s="15">
        <v>0</v>
      </c>
      <c r="AL1350" s="15">
        <v>15</v>
      </c>
      <c r="AM1350" s="15">
        <v>0</v>
      </c>
      <c r="AN1350" s="15">
        <v>1</v>
      </c>
      <c r="AO1350" s="15">
        <v>1</v>
      </c>
      <c r="AP1350" s="15">
        <v>0.94</v>
      </c>
      <c r="AQ1350" s="16">
        <v>43101</v>
      </c>
      <c r="AR1350" s="16">
        <v>109574</v>
      </c>
      <c r="AS1350" s="16">
        <v>42806</v>
      </c>
    </row>
    <row r="1351" spans="1:46" x14ac:dyDescent="0.2">
      <c r="A1351" s="48" t="s">
        <v>9633</v>
      </c>
      <c r="B1351" s="11" t="s">
        <v>9557</v>
      </c>
      <c r="C1351" s="11" t="s">
        <v>9557</v>
      </c>
      <c r="D1351" s="11" t="s">
        <v>9557</v>
      </c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 t="s">
        <v>1530</v>
      </c>
      <c r="P1351" s="5" t="s">
        <v>6398</v>
      </c>
      <c r="Q1351" s="12" t="s">
        <v>1527</v>
      </c>
      <c r="R1351" s="12" t="s">
        <v>26</v>
      </c>
      <c r="S1351" s="12" t="s">
        <v>27</v>
      </c>
      <c r="T1351" s="12"/>
      <c r="U1351" s="12" t="s">
        <v>100</v>
      </c>
      <c r="V1351" s="12" t="s">
        <v>28</v>
      </c>
      <c r="W1351" s="12" t="s">
        <v>84</v>
      </c>
      <c r="X1351" s="12" t="s">
        <v>30</v>
      </c>
      <c r="Y1351" s="12" t="s">
        <v>101</v>
      </c>
      <c r="Z1351" s="12">
        <v>197.74</v>
      </c>
      <c r="AA1351" s="12">
        <v>110.16</v>
      </c>
      <c r="AB1351" s="14">
        <f t="shared" si="96"/>
        <v>0.55709517548295739</v>
      </c>
      <c r="AC1351" s="12">
        <v>37.69</v>
      </c>
      <c r="AD1351" s="12">
        <v>98.63</v>
      </c>
      <c r="AE1351" s="12">
        <v>88.77</v>
      </c>
      <c r="AF1351" s="14">
        <f t="shared" si="97"/>
        <v>0.90003041670891215</v>
      </c>
      <c r="AG1351" s="15">
        <v>1</v>
      </c>
      <c r="AH1351" s="15">
        <v>15</v>
      </c>
      <c r="AI1351" s="15">
        <v>11</v>
      </c>
      <c r="AJ1351" s="15">
        <v>4</v>
      </c>
      <c r="AK1351" s="15">
        <v>0</v>
      </c>
      <c r="AL1351" s="15">
        <v>15</v>
      </c>
      <c r="AM1351" s="15">
        <v>0</v>
      </c>
      <c r="AN1351" s="15">
        <v>1</v>
      </c>
      <c r="AO1351" s="15">
        <v>1</v>
      </c>
      <c r="AP1351" s="15">
        <v>0.94</v>
      </c>
      <c r="AQ1351" s="16">
        <v>43101</v>
      </c>
      <c r="AR1351" s="16">
        <v>109574</v>
      </c>
      <c r="AS1351" s="16">
        <v>42806</v>
      </c>
    </row>
    <row r="1352" spans="1:46" x14ac:dyDescent="0.2">
      <c r="A1352" s="48" t="s">
        <v>9633</v>
      </c>
      <c r="B1352" s="11" t="s">
        <v>9557</v>
      </c>
      <c r="C1352" s="11" t="s">
        <v>9557</v>
      </c>
      <c r="D1352" s="11" t="s">
        <v>9557</v>
      </c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 t="s">
        <v>1531</v>
      </c>
      <c r="P1352" s="5" t="s">
        <v>6399</v>
      </c>
      <c r="Q1352" s="12" t="s">
        <v>1527</v>
      </c>
      <c r="R1352" s="12" t="s">
        <v>26</v>
      </c>
      <c r="S1352" s="12" t="s">
        <v>27</v>
      </c>
      <c r="T1352" s="12"/>
      <c r="U1352" s="12" t="s">
        <v>100</v>
      </c>
      <c r="V1352" s="12" t="s">
        <v>28</v>
      </c>
      <c r="W1352" s="12" t="s">
        <v>84</v>
      </c>
      <c r="X1352" s="12" t="s">
        <v>30</v>
      </c>
      <c r="Y1352" s="12" t="s">
        <v>101</v>
      </c>
      <c r="Z1352" s="12">
        <v>301.82</v>
      </c>
      <c r="AA1352" s="12">
        <v>168.14</v>
      </c>
      <c r="AB1352" s="14">
        <f t="shared" si="96"/>
        <v>0.55708700549996681</v>
      </c>
      <c r="AC1352" s="12">
        <v>59.43</v>
      </c>
      <c r="AD1352" s="12">
        <v>197.26</v>
      </c>
      <c r="AE1352" s="12">
        <v>177.53</v>
      </c>
      <c r="AF1352" s="14">
        <f t="shared" si="97"/>
        <v>0.89997972219405864</v>
      </c>
      <c r="AG1352" s="15">
        <v>1</v>
      </c>
      <c r="AH1352" s="15">
        <v>30</v>
      </c>
      <c r="AI1352" s="15">
        <v>11</v>
      </c>
      <c r="AJ1352" s="15">
        <v>4</v>
      </c>
      <c r="AK1352" s="15">
        <v>0</v>
      </c>
      <c r="AL1352" s="15">
        <v>30</v>
      </c>
      <c r="AM1352" s="15">
        <v>0</v>
      </c>
      <c r="AN1352" s="15">
        <v>1</v>
      </c>
      <c r="AO1352" s="15">
        <v>1</v>
      </c>
      <c r="AP1352" s="15">
        <v>0.94</v>
      </c>
      <c r="AQ1352" s="16">
        <v>43101</v>
      </c>
      <c r="AR1352" s="16">
        <v>109574</v>
      </c>
      <c r="AS1352" s="16">
        <v>42806</v>
      </c>
    </row>
    <row r="1353" spans="1:46" x14ac:dyDescent="0.2">
      <c r="A1353" s="48" t="s">
        <v>9633</v>
      </c>
      <c r="B1353" s="11" t="s">
        <v>9557</v>
      </c>
      <c r="C1353" s="11" t="s">
        <v>9557</v>
      </c>
      <c r="D1353" s="11" t="s">
        <v>9557</v>
      </c>
      <c r="E1353" s="12"/>
      <c r="F1353" s="11" t="s">
        <v>9557</v>
      </c>
      <c r="G1353" s="12"/>
      <c r="H1353" s="12"/>
      <c r="I1353" s="12"/>
      <c r="J1353" s="12"/>
      <c r="K1353" s="12"/>
      <c r="L1353" s="12"/>
      <c r="M1353" s="12"/>
      <c r="N1353" s="12"/>
      <c r="O1353" s="29" t="s">
        <v>1532</v>
      </c>
      <c r="P1353" s="45" t="s">
        <v>9636</v>
      </c>
      <c r="Q1353" s="29" t="s">
        <v>1527</v>
      </c>
      <c r="R1353" s="29" t="s">
        <v>26</v>
      </c>
      <c r="S1353" s="29" t="s">
        <v>27</v>
      </c>
      <c r="T1353" s="29"/>
      <c r="U1353" s="29" t="s">
        <v>100</v>
      </c>
      <c r="V1353" s="29" t="s">
        <v>28</v>
      </c>
      <c r="W1353" s="29" t="s">
        <v>84</v>
      </c>
      <c r="X1353" s="29" t="s">
        <v>30</v>
      </c>
      <c r="Y1353" s="29" t="s">
        <v>101</v>
      </c>
      <c r="Z1353" s="29">
        <v>225.5</v>
      </c>
      <c r="AA1353" s="29">
        <v>67.64</v>
      </c>
      <c r="AB1353" s="30">
        <f>AA1353/(Z1353+Z1355+Z1359)</f>
        <v>0.19256391277116666</v>
      </c>
      <c r="AC1353" s="29">
        <v>0</v>
      </c>
      <c r="AD1353" s="29">
        <v>243.28</v>
      </c>
      <c r="AE1353" s="29">
        <v>142.28</v>
      </c>
      <c r="AF1353" s="30">
        <f>AE1353/(AD1359+AD1355+AD1353)</f>
        <v>0.33811787072243343</v>
      </c>
      <c r="AG1353" s="15">
        <v>0</v>
      </c>
      <c r="AH1353" s="15">
        <v>22</v>
      </c>
      <c r="AI1353" s="15">
        <v>3</v>
      </c>
      <c r="AJ1353" s="15">
        <v>3</v>
      </c>
      <c r="AK1353" s="15">
        <v>0</v>
      </c>
      <c r="AL1353" s="15">
        <v>22</v>
      </c>
      <c r="AM1353" s="15">
        <v>0</v>
      </c>
      <c r="AN1353" s="15">
        <v>1</v>
      </c>
      <c r="AO1353" s="15">
        <v>1</v>
      </c>
      <c r="AP1353" s="15">
        <v>0.94</v>
      </c>
      <c r="AQ1353" s="16">
        <v>43101</v>
      </c>
      <c r="AR1353" s="16">
        <v>109574</v>
      </c>
      <c r="AS1353" s="16">
        <v>42806</v>
      </c>
    </row>
    <row r="1354" spans="1:46" x14ac:dyDescent="0.2">
      <c r="A1354" s="48" t="s">
        <v>9633</v>
      </c>
      <c r="B1354" s="11" t="s">
        <v>9557</v>
      </c>
      <c r="C1354" s="11" t="s">
        <v>9557</v>
      </c>
      <c r="D1354" s="11" t="s">
        <v>9557</v>
      </c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 t="s">
        <v>1533</v>
      </c>
      <c r="P1354" s="5" t="s">
        <v>6400</v>
      </c>
      <c r="Q1354" s="12" t="s">
        <v>1527</v>
      </c>
      <c r="R1354" s="12" t="s">
        <v>33</v>
      </c>
      <c r="S1354" s="12" t="s">
        <v>27</v>
      </c>
      <c r="T1354" s="12"/>
      <c r="U1354" s="12" t="s">
        <v>100</v>
      </c>
      <c r="V1354" s="12" t="s">
        <v>28</v>
      </c>
      <c r="W1354" s="12" t="s">
        <v>84</v>
      </c>
      <c r="X1354" s="12" t="s">
        <v>30</v>
      </c>
      <c r="Y1354" s="12" t="s">
        <v>101</v>
      </c>
      <c r="Z1354" s="12">
        <v>47.7</v>
      </c>
      <c r="AA1354" s="12">
        <v>26.57</v>
      </c>
      <c r="AB1354" s="14">
        <f t="shared" si="96"/>
        <v>0.55702306079664565</v>
      </c>
      <c r="AC1354" s="12">
        <v>0</v>
      </c>
      <c r="AD1354" s="12">
        <v>65.75</v>
      </c>
      <c r="AE1354" s="12">
        <v>59.18</v>
      </c>
      <c r="AF1354" s="14">
        <f t="shared" si="97"/>
        <v>0.90007604562737642</v>
      </c>
      <c r="AG1354" s="15">
        <v>0</v>
      </c>
      <c r="AH1354" s="15">
        <v>10</v>
      </c>
      <c r="AI1354" s="15">
        <v>0</v>
      </c>
      <c r="AJ1354" s="15">
        <v>1</v>
      </c>
      <c r="AK1354" s="15">
        <v>0</v>
      </c>
      <c r="AL1354" s="15">
        <v>10</v>
      </c>
      <c r="AM1354" s="15">
        <v>0</v>
      </c>
      <c r="AN1354" s="15">
        <v>1</v>
      </c>
      <c r="AO1354" s="15">
        <v>1</v>
      </c>
      <c r="AP1354" s="15">
        <v>0.94</v>
      </c>
      <c r="AQ1354" s="16">
        <v>43101</v>
      </c>
      <c r="AR1354" s="16">
        <v>109574</v>
      </c>
      <c r="AS1354" s="16">
        <v>42806</v>
      </c>
    </row>
    <row r="1355" spans="1:46" x14ac:dyDescent="0.2">
      <c r="A1355" s="48" t="s">
        <v>9632</v>
      </c>
      <c r="B1355" s="13"/>
      <c r="C1355" s="13"/>
      <c r="D1355" s="13"/>
      <c r="E1355" s="12"/>
      <c r="F1355" s="11" t="s">
        <v>9557</v>
      </c>
      <c r="G1355" s="12"/>
      <c r="H1355" s="12"/>
      <c r="I1355" s="12"/>
      <c r="J1355" s="12"/>
      <c r="K1355" s="12"/>
      <c r="L1355" s="12"/>
      <c r="M1355" s="12"/>
      <c r="N1355" s="12"/>
      <c r="O1355" s="19" t="s">
        <v>1534</v>
      </c>
      <c r="P1355" s="7" t="s">
        <v>6401</v>
      </c>
      <c r="Q1355" s="19" t="s">
        <v>1527</v>
      </c>
      <c r="R1355" s="19" t="s">
        <v>33</v>
      </c>
      <c r="S1355" s="19" t="s">
        <v>27</v>
      </c>
      <c r="T1355" s="19"/>
      <c r="U1355" s="19" t="s">
        <v>100</v>
      </c>
      <c r="V1355" s="19" t="s">
        <v>28</v>
      </c>
      <c r="W1355" s="19" t="s">
        <v>84</v>
      </c>
      <c r="X1355" s="19" t="s">
        <v>30</v>
      </c>
      <c r="Y1355" s="19" t="s">
        <v>101</v>
      </c>
      <c r="Z1355" s="19">
        <v>86.73</v>
      </c>
      <c r="AA1355" s="19" t="s">
        <v>8976</v>
      </c>
      <c r="AB1355" s="31" t="s">
        <v>8976</v>
      </c>
      <c r="AC1355" s="19">
        <v>0</v>
      </c>
      <c r="AD1355" s="19">
        <v>124.92</v>
      </c>
      <c r="AE1355" s="19" t="s">
        <v>8976</v>
      </c>
      <c r="AF1355" s="31" t="s">
        <v>8976</v>
      </c>
      <c r="AG1355" s="21">
        <v>0</v>
      </c>
      <c r="AH1355" s="21">
        <v>19</v>
      </c>
      <c r="AI1355" s="21">
        <v>0</v>
      </c>
      <c r="AJ1355" s="21">
        <v>1</v>
      </c>
      <c r="AK1355" s="21">
        <v>0</v>
      </c>
      <c r="AL1355" s="21">
        <v>19</v>
      </c>
      <c r="AM1355" s="21"/>
      <c r="AN1355" s="21"/>
      <c r="AO1355" s="21"/>
      <c r="AP1355" s="21"/>
      <c r="AQ1355" s="32">
        <v>41913</v>
      </c>
      <c r="AR1355" s="32">
        <v>43100</v>
      </c>
      <c r="AS1355" s="32" t="s">
        <v>9565</v>
      </c>
    </row>
    <row r="1356" spans="1:46" x14ac:dyDescent="0.2">
      <c r="A1356" s="48" t="s">
        <v>9633</v>
      </c>
      <c r="B1356" s="11" t="s">
        <v>9557</v>
      </c>
      <c r="C1356" s="11" t="s">
        <v>9557</v>
      </c>
      <c r="D1356" s="11" t="s">
        <v>9557</v>
      </c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 t="s">
        <v>1535</v>
      </c>
      <c r="P1356" s="5" t="s">
        <v>6402</v>
      </c>
      <c r="Q1356" s="12" t="s">
        <v>1527</v>
      </c>
      <c r="R1356" s="12" t="s">
        <v>33</v>
      </c>
      <c r="S1356" s="12" t="s">
        <v>27</v>
      </c>
      <c r="T1356" s="12"/>
      <c r="U1356" s="12" t="s">
        <v>100</v>
      </c>
      <c r="V1356" s="12" t="s">
        <v>28</v>
      </c>
      <c r="W1356" s="12" t="s">
        <v>84</v>
      </c>
      <c r="X1356" s="12" t="s">
        <v>30</v>
      </c>
      <c r="Y1356" s="12" t="s">
        <v>101</v>
      </c>
      <c r="Z1356" s="12">
        <v>73.72</v>
      </c>
      <c r="AA1356" s="12">
        <v>41.07</v>
      </c>
      <c r="AB1356" s="14">
        <f>AA1356/Z1356</f>
        <v>0.5571079761258817</v>
      </c>
      <c r="AC1356" s="12">
        <v>14.5</v>
      </c>
      <c r="AD1356" s="12">
        <v>65.75</v>
      </c>
      <c r="AE1356" s="12">
        <v>59.18</v>
      </c>
      <c r="AF1356" s="14">
        <f>AE1356/AD1356</f>
        <v>0.90007604562737642</v>
      </c>
      <c r="AG1356" s="15">
        <v>1</v>
      </c>
      <c r="AH1356" s="15">
        <v>10</v>
      </c>
      <c r="AI1356" s="15">
        <v>0</v>
      </c>
      <c r="AJ1356" s="15">
        <v>1</v>
      </c>
      <c r="AK1356" s="15">
        <v>0</v>
      </c>
      <c r="AL1356" s="15">
        <v>10</v>
      </c>
      <c r="AM1356" s="15">
        <v>0</v>
      </c>
      <c r="AN1356" s="15">
        <v>1</v>
      </c>
      <c r="AO1356" s="15">
        <v>1</v>
      </c>
      <c r="AP1356" s="15">
        <v>0.94</v>
      </c>
      <c r="AQ1356" s="16">
        <v>43101</v>
      </c>
      <c r="AR1356" s="16">
        <v>109574</v>
      </c>
      <c r="AS1356" s="16">
        <v>42806</v>
      </c>
    </row>
    <row r="1357" spans="1:46" x14ac:dyDescent="0.2">
      <c r="A1357" s="48" t="s">
        <v>9633</v>
      </c>
      <c r="B1357" s="11" t="s">
        <v>9557</v>
      </c>
      <c r="C1357" s="11" t="s">
        <v>9557</v>
      </c>
      <c r="D1357" s="11" t="s">
        <v>9557</v>
      </c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 t="s">
        <v>1536</v>
      </c>
      <c r="P1357" s="5" t="s">
        <v>6403</v>
      </c>
      <c r="Q1357" s="12" t="s">
        <v>1527</v>
      </c>
      <c r="R1357" s="12" t="s">
        <v>33</v>
      </c>
      <c r="S1357" s="12" t="s">
        <v>27</v>
      </c>
      <c r="T1357" s="12"/>
      <c r="U1357" s="12" t="s">
        <v>100</v>
      </c>
      <c r="V1357" s="12" t="s">
        <v>28</v>
      </c>
      <c r="W1357" s="12" t="s">
        <v>84</v>
      </c>
      <c r="X1357" s="12" t="s">
        <v>30</v>
      </c>
      <c r="Y1357" s="12" t="s">
        <v>101</v>
      </c>
      <c r="Z1357" s="12">
        <v>69.38</v>
      </c>
      <c r="AA1357" s="12">
        <v>38.65</v>
      </c>
      <c r="AB1357" s="14">
        <f>AA1357/Z1357</f>
        <v>0.55707696742577117</v>
      </c>
      <c r="AC1357" s="12">
        <v>0</v>
      </c>
      <c r="AD1357" s="12">
        <v>98.63</v>
      </c>
      <c r="AE1357" s="12">
        <v>88.77</v>
      </c>
      <c r="AF1357" s="14">
        <f>AE1357/AD1357</f>
        <v>0.90003041670891215</v>
      </c>
      <c r="AG1357" s="15">
        <v>0</v>
      </c>
      <c r="AH1357" s="15">
        <v>15</v>
      </c>
      <c r="AI1357" s="15">
        <v>0</v>
      </c>
      <c r="AJ1357" s="15">
        <v>1</v>
      </c>
      <c r="AK1357" s="15">
        <v>0</v>
      </c>
      <c r="AL1357" s="15">
        <v>15</v>
      </c>
      <c r="AM1357" s="15">
        <v>0</v>
      </c>
      <c r="AN1357" s="15">
        <v>1</v>
      </c>
      <c r="AO1357" s="15">
        <v>1</v>
      </c>
      <c r="AP1357" s="15">
        <v>0.94</v>
      </c>
      <c r="AQ1357" s="16">
        <v>43101</v>
      </c>
      <c r="AR1357" s="16">
        <v>109574</v>
      </c>
      <c r="AS1357" s="16">
        <v>42806</v>
      </c>
    </row>
    <row r="1358" spans="1:46" x14ac:dyDescent="0.2">
      <c r="A1358" s="48" t="s">
        <v>9633</v>
      </c>
      <c r="B1358" s="11" t="s">
        <v>9557</v>
      </c>
      <c r="C1358" s="11" t="s">
        <v>9557</v>
      </c>
      <c r="D1358" s="11" t="s">
        <v>9557</v>
      </c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 t="s">
        <v>1537</v>
      </c>
      <c r="P1358" s="5" t="s">
        <v>6404</v>
      </c>
      <c r="Q1358" s="12" t="s">
        <v>1527</v>
      </c>
      <c r="R1358" s="12" t="s">
        <v>33</v>
      </c>
      <c r="S1358" s="12" t="s">
        <v>27</v>
      </c>
      <c r="T1358" s="12"/>
      <c r="U1358" s="12" t="s">
        <v>100</v>
      </c>
      <c r="V1358" s="12" t="s">
        <v>28</v>
      </c>
      <c r="W1358" s="12" t="s">
        <v>84</v>
      </c>
      <c r="X1358" s="12" t="s">
        <v>30</v>
      </c>
      <c r="Y1358" s="12" t="s">
        <v>101</v>
      </c>
      <c r="Z1358" s="12">
        <v>26.02</v>
      </c>
      <c r="AA1358" s="12">
        <v>14.5</v>
      </c>
      <c r="AB1358" s="14">
        <f>AA1358/Z1358</f>
        <v>0.55726364335126821</v>
      </c>
      <c r="AC1358" s="12">
        <v>0</v>
      </c>
      <c r="AD1358" s="12">
        <v>32.880000000000003</v>
      </c>
      <c r="AE1358" s="12">
        <v>29.59</v>
      </c>
      <c r="AF1358" s="14">
        <f>AE1358/AD1358</f>
        <v>0.89993917274939161</v>
      </c>
      <c r="AG1358" s="15">
        <v>0</v>
      </c>
      <c r="AH1358" s="15">
        <v>5</v>
      </c>
      <c r="AI1358" s="15">
        <v>0</v>
      </c>
      <c r="AJ1358" s="15">
        <v>1</v>
      </c>
      <c r="AK1358" s="15">
        <v>0</v>
      </c>
      <c r="AL1358" s="15">
        <v>5</v>
      </c>
      <c r="AM1358" s="15">
        <v>0</v>
      </c>
      <c r="AN1358" s="15">
        <v>1</v>
      </c>
      <c r="AO1358" s="15">
        <v>1</v>
      </c>
      <c r="AP1358" s="15">
        <v>0.94</v>
      </c>
      <c r="AQ1358" s="16">
        <v>43101</v>
      </c>
      <c r="AR1358" s="16">
        <v>109574</v>
      </c>
      <c r="AS1358" s="16">
        <v>42806</v>
      </c>
    </row>
    <row r="1359" spans="1:46" x14ac:dyDescent="0.2">
      <c r="A1359" s="48" t="s">
        <v>9632</v>
      </c>
      <c r="B1359" s="13"/>
      <c r="C1359" s="13"/>
      <c r="D1359" s="13"/>
      <c r="E1359" s="12"/>
      <c r="F1359" s="11" t="s">
        <v>9557</v>
      </c>
      <c r="G1359" s="12"/>
      <c r="H1359" s="12"/>
      <c r="I1359" s="12"/>
      <c r="J1359" s="12"/>
      <c r="K1359" s="12"/>
      <c r="L1359" s="12"/>
      <c r="M1359" s="12"/>
      <c r="N1359" s="12"/>
      <c r="O1359" s="21" t="s">
        <v>1538</v>
      </c>
      <c r="P1359" s="8" t="s">
        <v>6405</v>
      </c>
      <c r="Q1359" s="21" t="s">
        <v>1527</v>
      </c>
      <c r="R1359" s="21" t="s">
        <v>33</v>
      </c>
      <c r="S1359" s="21" t="s">
        <v>27</v>
      </c>
      <c r="T1359" s="21"/>
      <c r="U1359" s="21" t="s">
        <v>100</v>
      </c>
      <c r="V1359" s="21" t="s">
        <v>28</v>
      </c>
      <c r="W1359" s="21" t="s">
        <v>84</v>
      </c>
      <c r="X1359" s="21" t="s">
        <v>30</v>
      </c>
      <c r="Y1359" s="21" t="s">
        <v>101</v>
      </c>
      <c r="Z1359" s="21">
        <v>39.03</v>
      </c>
      <c r="AA1359" s="21" t="s">
        <v>8976</v>
      </c>
      <c r="AB1359" s="21" t="s">
        <v>8976</v>
      </c>
      <c r="AC1359" s="21">
        <v>0</v>
      </c>
      <c r="AD1359" s="21">
        <v>52.6</v>
      </c>
      <c r="AE1359" s="21" t="s">
        <v>8976</v>
      </c>
      <c r="AF1359" s="21" t="s">
        <v>8976</v>
      </c>
      <c r="AG1359" s="21">
        <v>0</v>
      </c>
      <c r="AH1359" s="21">
        <v>8</v>
      </c>
      <c r="AI1359" s="21">
        <v>0</v>
      </c>
      <c r="AJ1359" s="21">
        <v>1</v>
      </c>
      <c r="AK1359" s="21">
        <v>0</v>
      </c>
      <c r="AL1359" s="21">
        <v>8</v>
      </c>
      <c r="AM1359" s="21"/>
      <c r="AN1359" s="21"/>
      <c r="AO1359" s="21"/>
      <c r="AP1359" s="21"/>
      <c r="AQ1359" s="22">
        <v>0</v>
      </c>
      <c r="AR1359" s="22">
        <v>43100</v>
      </c>
      <c r="AS1359" s="22">
        <v>41821</v>
      </c>
      <c r="AT1359" s="26"/>
    </row>
    <row r="1360" spans="1:46" x14ac:dyDescent="0.2">
      <c r="A1360" s="48" t="s">
        <v>9633</v>
      </c>
      <c r="B1360" s="11" t="s">
        <v>9557</v>
      </c>
      <c r="C1360" s="11" t="s">
        <v>9557</v>
      </c>
      <c r="D1360" s="11" t="s">
        <v>9557</v>
      </c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 t="s">
        <v>1539</v>
      </c>
      <c r="P1360" s="5" t="s">
        <v>6406</v>
      </c>
      <c r="Q1360" s="12" t="s">
        <v>1527</v>
      </c>
      <c r="R1360" s="12" t="s">
        <v>33</v>
      </c>
      <c r="S1360" s="12" t="s">
        <v>27</v>
      </c>
      <c r="T1360" s="12"/>
      <c r="U1360" s="12" t="s">
        <v>100</v>
      </c>
      <c r="V1360" s="12" t="s">
        <v>28</v>
      </c>
      <c r="W1360" s="12" t="s">
        <v>84</v>
      </c>
      <c r="X1360" s="12" t="s">
        <v>30</v>
      </c>
      <c r="Y1360" s="12" t="s">
        <v>101</v>
      </c>
      <c r="Z1360" s="12">
        <v>65.05</v>
      </c>
      <c r="AA1360" s="12">
        <v>36.24</v>
      </c>
      <c r="AB1360" s="14">
        <f t="shared" ref="AB1360:AB1391" si="98">AA1360/Z1360</f>
        <v>0.55710991544965416</v>
      </c>
      <c r="AC1360" s="12">
        <v>0</v>
      </c>
      <c r="AD1360" s="12">
        <v>98.63</v>
      </c>
      <c r="AE1360" s="12">
        <v>88.77</v>
      </c>
      <c r="AF1360" s="14">
        <f t="shared" ref="AF1360:AF1391" si="99">AE1360/AD1360</f>
        <v>0.90003041670891215</v>
      </c>
      <c r="AG1360" s="15">
        <v>0</v>
      </c>
      <c r="AH1360" s="15">
        <v>15</v>
      </c>
      <c r="AI1360" s="15">
        <v>0</v>
      </c>
      <c r="AJ1360" s="15">
        <v>0</v>
      </c>
      <c r="AK1360" s="15">
        <v>0</v>
      </c>
      <c r="AL1360" s="15">
        <v>15</v>
      </c>
      <c r="AM1360" s="15">
        <v>0</v>
      </c>
      <c r="AN1360" s="15">
        <v>1</v>
      </c>
      <c r="AO1360" s="15">
        <v>1</v>
      </c>
      <c r="AP1360" s="15">
        <v>0.94</v>
      </c>
      <c r="AQ1360" s="16">
        <v>43101</v>
      </c>
      <c r="AR1360" s="16">
        <v>109574</v>
      </c>
      <c r="AS1360" s="16">
        <v>42806</v>
      </c>
    </row>
    <row r="1361" spans="1:45" x14ac:dyDescent="0.2">
      <c r="A1361" s="48" t="s">
        <v>9633</v>
      </c>
      <c r="B1361" s="11" t="s">
        <v>9557</v>
      </c>
      <c r="C1361" s="11" t="s">
        <v>9557</v>
      </c>
      <c r="D1361" s="11" t="s">
        <v>9557</v>
      </c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 t="s">
        <v>1540</v>
      </c>
      <c r="P1361" s="5" t="s">
        <v>6407</v>
      </c>
      <c r="Q1361" s="12" t="s">
        <v>1527</v>
      </c>
      <c r="R1361" s="12" t="s">
        <v>33</v>
      </c>
      <c r="S1361" s="12" t="s">
        <v>27</v>
      </c>
      <c r="T1361" s="12"/>
      <c r="U1361" s="12" t="s">
        <v>100</v>
      </c>
      <c r="V1361" s="12" t="s">
        <v>28</v>
      </c>
      <c r="W1361" s="12" t="s">
        <v>84</v>
      </c>
      <c r="X1361" s="12" t="s">
        <v>30</v>
      </c>
      <c r="Y1361" s="12" t="s">
        <v>101</v>
      </c>
      <c r="Z1361" s="12">
        <v>91.07</v>
      </c>
      <c r="AA1361" s="12">
        <v>50.73</v>
      </c>
      <c r="AB1361" s="14">
        <f t="shared" si="98"/>
        <v>0.55704403206324804</v>
      </c>
      <c r="AC1361" s="12">
        <v>0</v>
      </c>
      <c r="AD1361" s="12">
        <v>131.5</v>
      </c>
      <c r="AE1361" s="12">
        <v>118.35</v>
      </c>
      <c r="AF1361" s="14">
        <f t="shared" si="99"/>
        <v>0.89999999999999991</v>
      </c>
      <c r="AG1361" s="15">
        <v>0</v>
      </c>
      <c r="AH1361" s="15">
        <v>20</v>
      </c>
      <c r="AI1361" s="15">
        <v>0</v>
      </c>
      <c r="AJ1361" s="15">
        <v>1</v>
      </c>
      <c r="AK1361" s="15">
        <v>0</v>
      </c>
      <c r="AL1361" s="15">
        <v>20</v>
      </c>
      <c r="AM1361" s="15">
        <v>0</v>
      </c>
      <c r="AN1361" s="15">
        <v>1</v>
      </c>
      <c r="AO1361" s="15">
        <v>1</v>
      </c>
      <c r="AP1361" s="15">
        <v>0.94</v>
      </c>
      <c r="AQ1361" s="16">
        <v>43101</v>
      </c>
      <c r="AR1361" s="16">
        <v>109574</v>
      </c>
      <c r="AS1361" s="16">
        <v>42806</v>
      </c>
    </row>
    <row r="1362" spans="1:45" x14ac:dyDescent="0.2">
      <c r="A1362" s="48" t="s">
        <v>9633</v>
      </c>
      <c r="B1362" s="11" t="s">
        <v>9557</v>
      </c>
      <c r="C1362" s="11" t="s">
        <v>9557</v>
      </c>
      <c r="D1362" s="11" t="s">
        <v>9557</v>
      </c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 t="s">
        <v>1541</v>
      </c>
      <c r="P1362" s="5" t="s">
        <v>6408</v>
      </c>
      <c r="Q1362" s="12" t="s">
        <v>1527</v>
      </c>
      <c r="R1362" s="12" t="s">
        <v>26</v>
      </c>
      <c r="S1362" s="12" t="s">
        <v>27</v>
      </c>
      <c r="T1362" s="12"/>
      <c r="U1362" s="12" t="s">
        <v>100</v>
      </c>
      <c r="V1362" s="12" t="s">
        <v>28</v>
      </c>
      <c r="W1362" s="12" t="s">
        <v>84</v>
      </c>
      <c r="X1362" s="12" t="s">
        <v>30</v>
      </c>
      <c r="Y1362" s="12" t="s">
        <v>101</v>
      </c>
      <c r="Z1362" s="12">
        <v>169.12</v>
      </c>
      <c r="AA1362" s="12">
        <v>94.22</v>
      </c>
      <c r="AB1362" s="14">
        <f t="shared" si="98"/>
        <v>0.55711920529801318</v>
      </c>
      <c r="AC1362" s="12">
        <v>0</v>
      </c>
      <c r="AD1362" s="12">
        <v>164.38</v>
      </c>
      <c r="AE1362" s="12">
        <v>147.94</v>
      </c>
      <c r="AF1362" s="14">
        <f t="shared" si="99"/>
        <v>0.89998783306971653</v>
      </c>
      <c r="AG1362" s="15">
        <v>0</v>
      </c>
      <c r="AH1362" s="15">
        <v>25</v>
      </c>
      <c r="AI1362" s="15">
        <v>11</v>
      </c>
      <c r="AJ1362" s="15">
        <v>3</v>
      </c>
      <c r="AK1362" s="15">
        <v>0</v>
      </c>
      <c r="AL1362" s="15">
        <v>25</v>
      </c>
      <c r="AM1362" s="15">
        <v>0</v>
      </c>
      <c r="AN1362" s="15">
        <v>1</v>
      </c>
      <c r="AO1362" s="15">
        <v>1</v>
      </c>
      <c r="AP1362" s="15">
        <v>0.94</v>
      </c>
      <c r="AQ1362" s="16">
        <v>43101</v>
      </c>
      <c r="AR1362" s="16">
        <v>109574</v>
      </c>
      <c r="AS1362" s="16">
        <v>42806</v>
      </c>
    </row>
    <row r="1363" spans="1:45" x14ac:dyDescent="0.2">
      <c r="A1363" s="48" t="s">
        <v>9633</v>
      </c>
      <c r="B1363" s="11" t="s">
        <v>9557</v>
      </c>
      <c r="C1363" s="11" t="s">
        <v>9557</v>
      </c>
      <c r="D1363" s="11" t="s">
        <v>9557</v>
      </c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 t="s">
        <v>1542</v>
      </c>
      <c r="P1363" s="5" t="s">
        <v>6409</v>
      </c>
      <c r="Q1363" s="12" t="s">
        <v>1527</v>
      </c>
      <c r="R1363" s="12" t="s">
        <v>33</v>
      </c>
      <c r="S1363" s="12" t="s">
        <v>27</v>
      </c>
      <c r="T1363" s="12"/>
      <c r="U1363" s="12" t="s">
        <v>100</v>
      </c>
      <c r="V1363" s="12" t="s">
        <v>28</v>
      </c>
      <c r="W1363" s="12" t="s">
        <v>84</v>
      </c>
      <c r="X1363" s="12" t="s">
        <v>30</v>
      </c>
      <c r="Y1363" s="12" t="s">
        <v>101</v>
      </c>
      <c r="Z1363" s="12">
        <v>108.41</v>
      </c>
      <c r="AA1363" s="12">
        <v>60.39</v>
      </c>
      <c r="AB1363" s="14">
        <f t="shared" si="98"/>
        <v>0.55705193247855367</v>
      </c>
      <c r="AC1363" s="12">
        <v>21.74</v>
      </c>
      <c r="AD1363" s="12">
        <v>98.63</v>
      </c>
      <c r="AE1363" s="12">
        <v>88.77</v>
      </c>
      <c r="AF1363" s="14">
        <f t="shared" si="99"/>
        <v>0.90003041670891215</v>
      </c>
      <c r="AG1363" s="15">
        <v>1</v>
      </c>
      <c r="AH1363" s="15">
        <v>15</v>
      </c>
      <c r="AI1363" s="15">
        <v>0</v>
      </c>
      <c r="AJ1363" s="15">
        <v>1</v>
      </c>
      <c r="AK1363" s="15">
        <v>0</v>
      </c>
      <c r="AL1363" s="15">
        <v>15</v>
      </c>
      <c r="AM1363" s="15">
        <v>0</v>
      </c>
      <c r="AN1363" s="15">
        <v>1</v>
      </c>
      <c r="AO1363" s="15">
        <v>1</v>
      </c>
      <c r="AP1363" s="15">
        <v>0.94</v>
      </c>
      <c r="AQ1363" s="16">
        <v>43101</v>
      </c>
      <c r="AR1363" s="16">
        <v>109574</v>
      </c>
      <c r="AS1363" s="16">
        <v>42806</v>
      </c>
    </row>
    <row r="1364" spans="1:45" x14ac:dyDescent="0.2">
      <c r="A1364" s="48" t="s">
        <v>9633</v>
      </c>
      <c r="B1364" s="11" t="s">
        <v>9557</v>
      </c>
      <c r="C1364" s="11" t="s">
        <v>9557</v>
      </c>
      <c r="D1364" s="11" t="s">
        <v>9557</v>
      </c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 t="s">
        <v>1543</v>
      </c>
      <c r="P1364" s="5" t="s">
        <v>6410</v>
      </c>
      <c r="Q1364" s="12" t="s">
        <v>1527</v>
      </c>
      <c r="R1364" s="12" t="s">
        <v>26</v>
      </c>
      <c r="S1364" s="12" t="s">
        <v>27</v>
      </c>
      <c r="T1364" s="12"/>
      <c r="U1364" s="12" t="s">
        <v>100</v>
      </c>
      <c r="V1364" s="12" t="s">
        <v>28</v>
      </c>
      <c r="W1364" s="12" t="s">
        <v>84</v>
      </c>
      <c r="X1364" s="12" t="s">
        <v>30</v>
      </c>
      <c r="Y1364" s="12" t="s">
        <v>101</v>
      </c>
      <c r="Z1364" s="12">
        <v>375.54</v>
      </c>
      <c r="AA1364" s="12">
        <v>209.21</v>
      </c>
      <c r="AB1364" s="14">
        <f t="shared" si="98"/>
        <v>0.55709112211748413</v>
      </c>
      <c r="AC1364" s="12">
        <v>73.930000000000007</v>
      </c>
      <c r="AD1364" s="12">
        <v>263.01</v>
      </c>
      <c r="AE1364" s="12">
        <v>236.71</v>
      </c>
      <c r="AF1364" s="14">
        <f t="shared" si="99"/>
        <v>0.90000380213680098</v>
      </c>
      <c r="AG1364" s="15">
        <v>1</v>
      </c>
      <c r="AH1364" s="15">
        <v>40</v>
      </c>
      <c r="AI1364" s="15">
        <v>11</v>
      </c>
      <c r="AJ1364" s="15">
        <v>5</v>
      </c>
      <c r="AK1364" s="15">
        <v>0</v>
      </c>
      <c r="AL1364" s="15">
        <v>40</v>
      </c>
      <c r="AM1364" s="15">
        <v>0</v>
      </c>
      <c r="AN1364" s="15">
        <v>1</v>
      </c>
      <c r="AO1364" s="15">
        <v>1</v>
      </c>
      <c r="AP1364" s="15">
        <v>0.94</v>
      </c>
      <c r="AQ1364" s="16">
        <v>43101</v>
      </c>
      <c r="AR1364" s="16">
        <v>109574</v>
      </c>
      <c r="AS1364" s="16">
        <v>42806</v>
      </c>
    </row>
    <row r="1365" spans="1:45" x14ac:dyDescent="0.2">
      <c r="A1365" s="48" t="s">
        <v>9633</v>
      </c>
      <c r="B1365" s="11" t="s">
        <v>9557</v>
      </c>
      <c r="C1365" s="11" t="s">
        <v>9557</v>
      </c>
      <c r="D1365" s="11" t="s">
        <v>9557</v>
      </c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 t="s">
        <v>1544</v>
      </c>
      <c r="P1365" s="5" t="s">
        <v>6411</v>
      </c>
      <c r="Q1365" s="12" t="s">
        <v>1527</v>
      </c>
      <c r="R1365" s="12" t="s">
        <v>33</v>
      </c>
      <c r="S1365" s="12" t="s">
        <v>27</v>
      </c>
      <c r="T1365" s="12"/>
      <c r="U1365" s="12" t="s">
        <v>100</v>
      </c>
      <c r="V1365" s="12" t="s">
        <v>28</v>
      </c>
      <c r="W1365" s="12" t="s">
        <v>84</v>
      </c>
      <c r="X1365" s="12" t="s">
        <v>30</v>
      </c>
      <c r="Y1365" s="12" t="s">
        <v>101</v>
      </c>
      <c r="Z1365" s="12">
        <v>108.41</v>
      </c>
      <c r="AA1365" s="12">
        <v>60.39</v>
      </c>
      <c r="AB1365" s="14">
        <f t="shared" si="98"/>
        <v>0.55705193247855367</v>
      </c>
      <c r="AC1365" s="12">
        <v>21.74</v>
      </c>
      <c r="AD1365" s="12">
        <v>98.63</v>
      </c>
      <c r="AE1365" s="12">
        <v>88.77</v>
      </c>
      <c r="AF1365" s="14">
        <f t="shared" si="99"/>
        <v>0.90003041670891215</v>
      </c>
      <c r="AG1365" s="15">
        <v>1</v>
      </c>
      <c r="AH1365" s="15">
        <v>15</v>
      </c>
      <c r="AI1365" s="15">
        <v>0</v>
      </c>
      <c r="AJ1365" s="15">
        <v>1</v>
      </c>
      <c r="AK1365" s="15">
        <v>0</v>
      </c>
      <c r="AL1365" s="15">
        <v>15</v>
      </c>
      <c r="AM1365" s="15">
        <v>0</v>
      </c>
      <c r="AN1365" s="15">
        <v>1</v>
      </c>
      <c r="AO1365" s="15">
        <v>1</v>
      </c>
      <c r="AP1365" s="15">
        <v>0.94</v>
      </c>
      <c r="AQ1365" s="16">
        <v>43101</v>
      </c>
      <c r="AR1365" s="16">
        <v>109574</v>
      </c>
      <c r="AS1365" s="16">
        <v>42806</v>
      </c>
    </row>
    <row r="1366" spans="1:45" x14ac:dyDescent="0.2">
      <c r="A1366" s="48" t="s">
        <v>9633</v>
      </c>
      <c r="B1366" s="11" t="s">
        <v>9557</v>
      </c>
      <c r="C1366" s="11" t="s">
        <v>9557</v>
      </c>
      <c r="D1366" s="11" t="s">
        <v>9557</v>
      </c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 t="s">
        <v>1545</v>
      </c>
      <c r="P1366" s="5" t="s">
        <v>6412</v>
      </c>
      <c r="Q1366" s="12" t="s">
        <v>1527</v>
      </c>
      <c r="R1366" s="12" t="s">
        <v>26</v>
      </c>
      <c r="S1366" s="12" t="s">
        <v>27</v>
      </c>
      <c r="T1366" s="12"/>
      <c r="U1366" s="12" t="s">
        <v>100</v>
      </c>
      <c r="V1366" s="12" t="s">
        <v>28</v>
      </c>
      <c r="W1366" s="12" t="s">
        <v>84</v>
      </c>
      <c r="X1366" s="12" t="s">
        <v>30</v>
      </c>
      <c r="Y1366" s="12" t="s">
        <v>101</v>
      </c>
      <c r="Z1366" s="12">
        <v>232.43</v>
      </c>
      <c r="AA1366" s="12">
        <v>129.47999999999999</v>
      </c>
      <c r="AB1366" s="14">
        <f t="shared" si="98"/>
        <v>0.55707094609129626</v>
      </c>
      <c r="AC1366" s="12">
        <v>44.93</v>
      </c>
      <c r="AD1366" s="12">
        <v>131.5</v>
      </c>
      <c r="AE1366" s="12">
        <v>118.35</v>
      </c>
      <c r="AF1366" s="14">
        <f t="shared" si="99"/>
        <v>0.89999999999999991</v>
      </c>
      <c r="AG1366" s="15">
        <v>1</v>
      </c>
      <c r="AH1366" s="15">
        <v>20</v>
      </c>
      <c r="AI1366" s="15">
        <v>11</v>
      </c>
      <c r="AJ1366" s="15">
        <v>4</v>
      </c>
      <c r="AK1366" s="15">
        <v>0</v>
      </c>
      <c r="AL1366" s="15">
        <v>20</v>
      </c>
      <c r="AM1366" s="15">
        <v>0</v>
      </c>
      <c r="AN1366" s="15">
        <v>1</v>
      </c>
      <c r="AO1366" s="15">
        <v>1</v>
      </c>
      <c r="AP1366" s="15">
        <v>0.94</v>
      </c>
      <c r="AQ1366" s="16">
        <v>43101</v>
      </c>
      <c r="AR1366" s="16">
        <v>109574</v>
      </c>
      <c r="AS1366" s="16">
        <v>42806</v>
      </c>
    </row>
    <row r="1367" spans="1:45" x14ac:dyDescent="0.2">
      <c r="A1367" s="48" t="s">
        <v>9633</v>
      </c>
      <c r="B1367" s="11" t="s">
        <v>9557</v>
      </c>
      <c r="C1367" s="11" t="s">
        <v>9557</v>
      </c>
      <c r="D1367" s="11" t="s">
        <v>9557</v>
      </c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 t="s">
        <v>1546</v>
      </c>
      <c r="P1367" s="5" t="s">
        <v>6413</v>
      </c>
      <c r="Q1367" s="12" t="s">
        <v>1527</v>
      </c>
      <c r="R1367" s="12" t="s">
        <v>33</v>
      </c>
      <c r="S1367" s="12" t="s">
        <v>27</v>
      </c>
      <c r="T1367" s="12"/>
      <c r="U1367" s="12" t="s">
        <v>100</v>
      </c>
      <c r="V1367" s="12" t="s">
        <v>28</v>
      </c>
      <c r="W1367" s="12" t="s">
        <v>84</v>
      </c>
      <c r="X1367" s="12" t="s">
        <v>30</v>
      </c>
      <c r="Y1367" s="12" t="s">
        <v>101</v>
      </c>
      <c r="Z1367" s="12">
        <v>143.1</v>
      </c>
      <c r="AA1367" s="12">
        <v>79.72</v>
      </c>
      <c r="AB1367" s="14">
        <f t="shared" si="98"/>
        <v>0.55709294199860238</v>
      </c>
      <c r="AC1367" s="12">
        <v>28.99</v>
      </c>
      <c r="AD1367" s="12">
        <v>131.5</v>
      </c>
      <c r="AE1367" s="12">
        <v>118.35</v>
      </c>
      <c r="AF1367" s="14">
        <f t="shared" si="99"/>
        <v>0.89999999999999991</v>
      </c>
      <c r="AG1367" s="15">
        <v>1</v>
      </c>
      <c r="AH1367" s="15">
        <v>20</v>
      </c>
      <c r="AI1367" s="15">
        <v>0</v>
      </c>
      <c r="AJ1367" s="15">
        <v>1</v>
      </c>
      <c r="AK1367" s="15">
        <v>0</v>
      </c>
      <c r="AL1367" s="15">
        <v>20</v>
      </c>
      <c r="AM1367" s="15">
        <v>0</v>
      </c>
      <c r="AN1367" s="15">
        <v>1</v>
      </c>
      <c r="AO1367" s="15">
        <v>1</v>
      </c>
      <c r="AP1367" s="15">
        <v>0.94</v>
      </c>
      <c r="AQ1367" s="16">
        <v>43101</v>
      </c>
      <c r="AR1367" s="16">
        <v>109574</v>
      </c>
      <c r="AS1367" s="16">
        <v>42806</v>
      </c>
    </row>
    <row r="1368" spans="1:45" x14ac:dyDescent="0.2">
      <c r="A1368" s="48" t="s">
        <v>9633</v>
      </c>
      <c r="B1368" s="11" t="s">
        <v>9557</v>
      </c>
      <c r="C1368" s="11" t="s">
        <v>9557</v>
      </c>
      <c r="D1368" s="11" t="s">
        <v>9557</v>
      </c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 t="s">
        <v>1547</v>
      </c>
      <c r="P1368" s="5" t="s">
        <v>6414</v>
      </c>
      <c r="Q1368" s="12" t="s">
        <v>1527</v>
      </c>
      <c r="R1368" s="12" t="s">
        <v>26</v>
      </c>
      <c r="S1368" s="12" t="s">
        <v>27</v>
      </c>
      <c r="T1368" s="12"/>
      <c r="U1368" s="12" t="s">
        <v>100</v>
      </c>
      <c r="V1368" s="12" t="s">
        <v>28</v>
      </c>
      <c r="W1368" s="12" t="s">
        <v>259</v>
      </c>
      <c r="X1368" s="12" t="s">
        <v>30</v>
      </c>
      <c r="Y1368" s="12" t="s">
        <v>101</v>
      </c>
      <c r="Z1368" s="12">
        <v>1103.54</v>
      </c>
      <c r="AA1368" s="12">
        <v>295.08999999999997</v>
      </c>
      <c r="AB1368" s="14">
        <f t="shared" si="98"/>
        <v>0.26740308461859108</v>
      </c>
      <c r="AC1368" s="12">
        <v>111.49</v>
      </c>
      <c r="AD1368" s="12">
        <v>394.51</v>
      </c>
      <c r="AE1368" s="12">
        <v>355.06</v>
      </c>
      <c r="AF1368" s="14">
        <f t="shared" si="99"/>
        <v>0.9000025347899927</v>
      </c>
      <c r="AG1368" s="15">
        <v>1</v>
      </c>
      <c r="AH1368" s="15">
        <v>60</v>
      </c>
      <c r="AI1368" s="15">
        <v>11</v>
      </c>
      <c r="AJ1368" s="15">
        <v>5</v>
      </c>
      <c r="AK1368" s="15">
        <v>0</v>
      </c>
      <c r="AL1368" s="15">
        <v>60</v>
      </c>
      <c r="AM1368" s="15">
        <v>0</v>
      </c>
      <c r="AN1368" s="15">
        <v>1</v>
      </c>
      <c r="AO1368" s="15">
        <v>1</v>
      </c>
      <c r="AP1368" s="15">
        <v>0.94</v>
      </c>
      <c r="AQ1368" s="16">
        <v>43101</v>
      </c>
      <c r="AR1368" s="16">
        <v>109574</v>
      </c>
      <c r="AS1368" s="16">
        <v>42806</v>
      </c>
    </row>
    <row r="1369" spans="1:45" x14ac:dyDescent="0.2">
      <c r="A1369" s="48" t="s">
        <v>9633</v>
      </c>
      <c r="B1369" s="11" t="s">
        <v>9557</v>
      </c>
      <c r="C1369" s="11" t="s">
        <v>9557</v>
      </c>
      <c r="D1369" s="11" t="s">
        <v>9557</v>
      </c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 t="s">
        <v>1548</v>
      </c>
      <c r="P1369" s="5" t="s">
        <v>6415</v>
      </c>
      <c r="Q1369" s="12" t="s">
        <v>1527</v>
      </c>
      <c r="R1369" s="12" t="s">
        <v>26</v>
      </c>
      <c r="S1369" s="12" t="s">
        <v>27</v>
      </c>
      <c r="T1369" s="12"/>
      <c r="U1369" s="12" t="s">
        <v>100</v>
      </c>
      <c r="V1369" s="12" t="s">
        <v>28</v>
      </c>
      <c r="W1369" s="12" t="s">
        <v>84</v>
      </c>
      <c r="X1369" s="12" t="s">
        <v>30</v>
      </c>
      <c r="Y1369" s="12" t="s">
        <v>101</v>
      </c>
      <c r="Z1369" s="12">
        <v>151.78</v>
      </c>
      <c r="AA1369" s="12">
        <v>84.56</v>
      </c>
      <c r="AB1369" s="14">
        <f t="shared" si="98"/>
        <v>0.55712215048095926</v>
      </c>
      <c r="AC1369" s="12">
        <v>0</v>
      </c>
      <c r="AD1369" s="12">
        <v>131.5</v>
      </c>
      <c r="AE1369" s="12">
        <v>118.35</v>
      </c>
      <c r="AF1369" s="14">
        <f t="shared" si="99"/>
        <v>0.89999999999999991</v>
      </c>
      <c r="AG1369" s="15">
        <v>0</v>
      </c>
      <c r="AH1369" s="15">
        <v>20</v>
      </c>
      <c r="AI1369" s="15">
        <v>11</v>
      </c>
      <c r="AJ1369" s="15">
        <v>4</v>
      </c>
      <c r="AK1369" s="15">
        <v>0</v>
      </c>
      <c r="AL1369" s="15">
        <v>20</v>
      </c>
      <c r="AM1369" s="15">
        <v>0</v>
      </c>
      <c r="AN1369" s="15">
        <v>1</v>
      </c>
      <c r="AO1369" s="15">
        <v>1</v>
      </c>
      <c r="AP1369" s="15">
        <v>0.94</v>
      </c>
      <c r="AQ1369" s="16">
        <v>43101</v>
      </c>
      <c r="AR1369" s="16">
        <v>109574</v>
      </c>
      <c r="AS1369" s="16">
        <v>42806</v>
      </c>
    </row>
    <row r="1370" spans="1:45" x14ac:dyDescent="0.2">
      <c r="A1370" s="48" t="s">
        <v>9633</v>
      </c>
      <c r="B1370" s="11" t="s">
        <v>9557</v>
      </c>
      <c r="C1370" s="11" t="s">
        <v>9557</v>
      </c>
      <c r="D1370" s="11" t="s">
        <v>9557</v>
      </c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 t="s">
        <v>1549</v>
      </c>
      <c r="P1370" s="5" t="s">
        <v>6416</v>
      </c>
      <c r="Q1370" s="12" t="s">
        <v>1527</v>
      </c>
      <c r="R1370" s="12" t="s">
        <v>33</v>
      </c>
      <c r="S1370" s="12" t="s">
        <v>27</v>
      </c>
      <c r="T1370" s="12"/>
      <c r="U1370" s="12" t="s">
        <v>100</v>
      </c>
      <c r="V1370" s="12" t="s">
        <v>28</v>
      </c>
      <c r="W1370" s="12" t="s">
        <v>84</v>
      </c>
      <c r="X1370" s="12" t="s">
        <v>30</v>
      </c>
      <c r="Y1370" s="12" t="s">
        <v>101</v>
      </c>
      <c r="Z1370" s="12">
        <v>73.72</v>
      </c>
      <c r="AA1370" s="12">
        <v>41.07</v>
      </c>
      <c r="AB1370" s="14">
        <f t="shared" si="98"/>
        <v>0.5571079761258817</v>
      </c>
      <c r="AC1370" s="12">
        <v>14.5</v>
      </c>
      <c r="AD1370" s="12">
        <v>65.75</v>
      </c>
      <c r="AE1370" s="12">
        <v>59.18</v>
      </c>
      <c r="AF1370" s="14">
        <f t="shared" si="99"/>
        <v>0.90007604562737642</v>
      </c>
      <c r="AG1370" s="15">
        <v>1</v>
      </c>
      <c r="AH1370" s="15">
        <v>10</v>
      </c>
      <c r="AI1370" s="15">
        <v>0</v>
      </c>
      <c r="AJ1370" s="15">
        <v>1</v>
      </c>
      <c r="AK1370" s="15">
        <v>0</v>
      </c>
      <c r="AL1370" s="15">
        <v>10</v>
      </c>
      <c r="AM1370" s="15">
        <v>0</v>
      </c>
      <c r="AN1370" s="15">
        <v>1</v>
      </c>
      <c r="AO1370" s="15">
        <v>1</v>
      </c>
      <c r="AP1370" s="15">
        <v>0.94</v>
      </c>
      <c r="AQ1370" s="16">
        <v>43101</v>
      </c>
      <c r="AR1370" s="16">
        <v>109574</v>
      </c>
      <c r="AS1370" s="16">
        <v>42806</v>
      </c>
    </row>
    <row r="1371" spans="1:45" x14ac:dyDescent="0.2">
      <c r="A1371" s="48" t="s">
        <v>9633</v>
      </c>
      <c r="B1371" s="11" t="s">
        <v>9557</v>
      </c>
      <c r="C1371" s="11" t="s">
        <v>9557</v>
      </c>
      <c r="D1371" s="11" t="s">
        <v>9557</v>
      </c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 t="s">
        <v>1550</v>
      </c>
      <c r="P1371" s="5" t="s">
        <v>6417</v>
      </c>
      <c r="Q1371" s="12" t="s">
        <v>1527</v>
      </c>
      <c r="R1371" s="12" t="s">
        <v>26</v>
      </c>
      <c r="S1371" s="12" t="s">
        <v>27</v>
      </c>
      <c r="T1371" s="12"/>
      <c r="U1371" s="12" t="s">
        <v>100</v>
      </c>
      <c r="V1371" s="12" t="s">
        <v>28</v>
      </c>
      <c r="W1371" s="12" t="s">
        <v>84</v>
      </c>
      <c r="X1371" s="12" t="s">
        <v>30</v>
      </c>
      <c r="Y1371" s="12" t="s">
        <v>101</v>
      </c>
      <c r="Z1371" s="12">
        <v>236.77</v>
      </c>
      <c r="AA1371" s="12">
        <v>131.9</v>
      </c>
      <c r="AB1371" s="14">
        <f t="shared" si="98"/>
        <v>0.55708071123875491</v>
      </c>
      <c r="AC1371" s="12">
        <v>44.93</v>
      </c>
      <c r="AD1371" s="12">
        <v>131.5</v>
      </c>
      <c r="AE1371" s="12">
        <v>118.35</v>
      </c>
      <c r="AF1371" s="14">
        <f t="shared" si="99"/>
        <v>0.89999999999999991</v>
      </c>
      <c r="AG1371" s="15">
        <v>1</v>
      </c>
      <c r="AH1371" s="15">
        <v>20</v>
      </c>
      <c r="AI1371" s="15">
        <v>11</v>
      </c>
      <c r="AJ1371" s="15">
        <v>5</v>
      </c>
      <c r="AK1371" s="15">
        <v>0</v>
      </c>
      <c r="AL1371" s="15">
        <v>20</v>
      </c>
      <c r="AM1371" s="15">
        <v>0</v>
      </c>
      <c r="AN1371" s="15">
        <v>1</v>
      </c>
      <c r="AO1371" s="15">
        <v>1</v>
      </c>
      <c r="AP1371" s="15">
        <v>0.94</v>
      </c>
      <c r="AQ1371" s="16">
        <v>43101</v>
      </c>
      <c r="AR1371" s="16">
        <v>109574</v>
      </c>
      <c r="AS1371" s="16">
        <v>42806</v>
      </c>
    </row>
    <row r="1372" spans="1:45" x14ac:dyDescent="0.2">
      <c r="A1372" s="48" t="s">
        <v>9633</v>
      </c>
      <c r="B1372" s="11" t="s">
        <v>9557</v>
      </c>
      <c r="C1372" s="12"/>
      <c r="D1372" s="11" t="s">
        <v>9557</v>
      </c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 t="s">
        <v>1551</v>
      </c>
      <c r="P1372" s="5" t="s">
        <v>6418</v>
      </c>
      <c r="Q1372" s="12" t="s">
        <v>1552</v>
      </c>
      <c r="R1372" s="12" t="s">
        <v>26</v>
      </c>
      <c r="S1372" s="12" t="s">
        <v>27</v>
      </c>
      <c r="T1372" s="12"/>
      <c r="U1372" s="12"/>
      <c r="V1372" s="12" t="s">
        <v>28</v>
      </c>
      <c r="W1372" s="12" t="s">
        <v>29</v>
      </c>
      <c r="X1372" s="12" t="s">
        <v>30</v>
      </c>
      <c r="Y1372" s="12" t="s">
        <v>1309</v>
      </c>
      <c r="Z1372" s="12">
        <v>9.57</v>
      </c>
      <c r="AA1372" s="12">
        <v>10.23</v>
      </c>
      <c r="AB1372" s="14">
        <f t="shared" si="98"/>
        <v>1.0689655172413792</v>
      </c>
      <c r="AC1372" s="12">
        <v>0</v>
      </c>
      <c r="AD1372" s="12">
        <v>11.84</v>
      </c>
      <c r="AE1372" s="12">
        <v>10.66</v>
      </c>
      <c r="AF1372" s="14">
        <f t="shared" si="99"/>
        <v>0.90033783783783783</v>
      </c>
      <c r="AG1372" s="15">
        <v>0</v>
      </c>
      <c r="AH1372" s="15">
        <v>5</v>
      </c>
      <c r="AI1372" s="15">
        <v>0</v>
      </c>
      <c r="AJ1372" s="15">
        <v>0</v>
      </c>
      <c r="AK1372" s="15">
        <v>0</v>
      </c>
      <c r="AL1372" s="15">
        <v>5</v>
      </c>
      <c r="AM1372" s="15">
        <v>0</v>
      </c>
      <c r="AN1372" s="15">
        <v>1</v>
      </c>
      <c r="AO1372" s="15">
        <v>1</v>
      </c>
      <c r="AP1372" s="15">
        <v>0.94</v>
      </c>
      <c r="AQ1372" s="16">
        <v>43101</v>
      </c>
      <c r="AR1372" s="16">
        <v>109574</v>
      </c>
      <c r="AS1372" s="16">
        <v>42806</v>
      </c>
    </row>
    <row r="1373" spans="1:45" x14ac:dyDescent="0.2">
      <c r="A1373" s="48" t="s">
        <v>9633</v>
      </c>
      <c r="B1373" s="11" t="s">
        <v>9557</v>
      </c>
      <c r="C1373" s="12"/>
      <c r="D1373" s="11" t="s">
        <v>9557</v>
      </c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 t="s">
        <v>1553</v>
      </c>
      <c r="P1373" s="5" t="s">
        <v>6419</v>
      </c>
      <c r="Q1373" s="12" t="s">
        <v>1552</v>
      </c>
      <c r="R1373" s="12" t="s">
        <v>33</v>
      </c>
      <c r="S1373" s="12" t="s">
        <v>113</v>
      </c>
      <c r="T1373" s="12"/>
      <c r="U1373" s="12"/>
      <c r="V1373" s="12" t="s">
        <v>28</v>
      </c>
      <c r="W1373" s="12" t="s">
        <v>29</v>
      </c>
      <c r="X1373" s="12" t="s">
        <v>30</v>
      </c>
      <c r="Y1373" s="12" t="s">
        <v>1309</v>
      </c>
      <c r="Z1373" s="12">
        <v>5.74</v>
      </c>
      <c r="AA1373" s="12">
        <v>6.14</v>
      </c>
      <c r="AB1373" s="14">
        <f t="shared" si="98"/>
        <v>1.0696864111498257</v>
      </c>
      <c r="AC1373" s="12">
        <v>0</v>
      </c>
      <c r="AD1373" s="12">
        <v>7.1</v>
      </c>
      <c r="AE1373" s="12">
        <v>6.39</v>
      </c>
      <c r="AF1373" s="14">
        <f t="shared" si="99"/>
        <v>0.9</v>
      </c>
      <c r="AG1373" s="15">
        <v>0</v>
      </c>
      <c r="AH1373" s="15">
        <v>3</v>
      </c>
      <c r="AI1373" s="15">
        <v>0</v>
      </c>
      <c r="AJ1373" s="15">
        <v>0</v>
      </c>
      <c r="AK1373" s="15">
        <v>0</v>
      </c>
      <c r="AL1373" s="15">
        <v>3</v>
      </c>
      <c r="AM1373" s="15">
        <v>0</v>
      </c>
      <c r="AN1373" s="15">
        <v>1</v>
      </c>
      <c r="AO1373" s="15">
        <v>1</v>
      </c>
      <c r="AP1373" s="15">
        <v>0.94</v>
      </c>
      <c r="AQ1373" s="16">
        <v>43101</v>
      </c>
      <c r="AR1373" s="16">
        <v>109574</v>
      </c>
      <c r="AS1373" s="16">
        <v>42806</v>
      </c>
    </row>
    <row r="1374" spans="1:45" x14ac:dyDescent="0.2">
      <c r="A1374" s="48" t="s">
        <v>9633</v>
      </c>
      <c r="B1374" s="11" t="s">
        <v>9557</v>
      </c>
      <c r="C1374" s="12"/>
      <c r="D1374" s="11" t="s">
        <v>9557</v>
      </c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 t="s">
        <v>1554</v>
      </c>
      <c r="P1374" s="5" t="s">
        <v>6420</v>
      </c>
      <c r="Q1374" s="12" t="s">
        <v>1552</v>
      </c>
      <c r="R1374" s="12" t="s">
        <v>33</v>
      </c>
      <c r="S1374" s="12" t="s">
        <v>113</v>
      </c>
      <c r="T1374" s="12"/>
      <c r="U1374" s="12"/>
      <c r="V1374" s="12" t="s">
        <v>28</v>
      </c>
      <c r="W1374" s="12" t="s">
        <v>29</v>
      </c>
      <c r="X1374" s="12" t="s">
        <v>30</v>
      </c>
      <c r="Y1374" s="12" t="s">
        <v>1309</v>
      </c>
      <c r="Z1374" s="12">
        <v>5.74</v>
      </c>
      <c r="AA1374" s="12">
        <v>6.14</v>
      </c>
      <c r="AB1374" s="14">
        <f t="shared" si="98"/>
        <v>1.0696864111498257</v>
      </c>
      <c r="AC1374" s="12">
        <v>0</v>
      </c>
      <c r="AD1374" s="12">
        <v>7.1</v>
      </c>
      <c r="AE1374" s="12">
        <v>6.39</v>
      </c>
      <c r="AF1374" s="14">
        <f t="shared" si="99"/>
        <v>0.9</v>
      </c>
      <c r="AG1374" s="15">
        <v>0</v>
      </c>
      <c r="AH1374" s="15">
        <v>3</v>
      </c>
      <c r="AI1374" s="15">
        <v>0</v>
      </c>
      <c r="AJ1374" s="15">
        <v>0</v>
      </c>
      <c r="AK1374" s="15">
        <v>0</v>
      </c>
      <c r="AL1374" s="15">
        <v>3</v>
      </c>
      <c r="AM1374" s="15">
        <v>0</v>
      </c>
      <c r="AN1374" s="15">
        <v>1</v>
      </c>
      <c r="AO1374" s="15">
        <v>1</v>
      </c>
      <c r="AP1374" s="15">
        <v>0.94</v>
      </c>
      <c r="AQ1374" s="16">
        <v>43101</v>
      </c>
      <c r="AR1374" s="16">
        <v>109574</v>
      </c>
      <c r="AS1374" s="16">
        <v>42806</v>
      </c>
    </row>
    <row r="1375" spans="1:45" x14ac:dyDescent="0.2">
      <c r="A1375" s="48" t="s">
        <v>9633</v>
      </c>
      <c r="B1375" s="11" t="s">
        <v>9557</v>
      </c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 t="s">
        <v>1555</v>
      </c>
      <c r="P1375" s="5" t="s">
        <v>6421</v>
      </c>
      <c r="Q1375" s="12" t="s">
        <v>1552</v>
      </c>
      <c r="R1375" s="12" t="s">
        <v>26</v>
      </c>
      <c r="S1375" s="12" t="s">
        <v>27</v>
      </c>
      <c r="T1375" s="12"/>
      <c r="U1375" s="12" t="s">
        <v>100</v>
      </c>
      <c r="V1375" s="12" t="s">
        <v>28</v>
      </c>
      <c r="W1375" s="12" t="s">
        <v>29</v>
      </c>
      <c r="X1375" s="12" t="s">
        <v>30</v>
      </c>
      <c r="Y1375" s="12" t="s">
        <v>1516</v>
      </c>
      <c r="Z1375" s="12">
        <v>26.76</v>
      </c>
      <c r="AA1375" s="12">
        <v>28.62</v>
      </c>
      <c r="AB1375" s="14">
        <f t="shared" si="98"/>
        <v>1.069506726457399</v>
      </c>
      <c r="AC1375" s="12">
        <v>0</v>
      </c>
      <c r="AD1375" s="12">
        <v>51.63</v>
      </c>
      <c r="AE1375" s="12">
        <v>51.63</v>
      </c>
      <c r="AF1375" s="14">
        <f t="shared" si="99"/>
        <v>1</v>
      </c>
      <c r="AG1375" s="15">
        <v>0</v>
      </c>
      <c r="AH1375" s="15">
        <v>10</v>
      </c>
      <c r="AI1375" s="15">
        <v>0</v>
      </c>
      <c r="AJ1375" s="15">
        <v>3</v>
      </c>
      <c r="AK1375" s="15">
        <v>0</v>
      </c>
      <c r="AL1375" s="15">
        <v>15</v>
      </c>
      <c r="AM1375" s="15">
        <v>5</v>
      </c>
      <c r="AN1375" s="15">
        <v>1</v>
      </c>
      <c r="AO1375" s="15">
        <v>1</v>
      </c>
      <c r="AP1375" s="15">
        <v>0.94</v>
      </c>
      <c r="AQ1375" s="16">
        <v>43101</v>
      </c>
      <c r="AR1375" s="16">
        <v>109574</v>
      </c>
      <c r="AS1375" s="16">
        <v>42806</v>
      </c>
    </row>
    <row r="1376" spans="1:45" x14ac:dyDescent="0.2">
      <c r="A1376" s="48" t="s">
        <v>9633</v>
      </c>
      <c r="B1376" s="11" t="s">
        <v>9557</v>
      </c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 t="s">
        <v>1556</v>
      </c>
      <c r="P1376" s="5" t="s">
        <v>6422</v>
      </c>
      <c r="Q1376" s="12" t="s">
        <v>1552</v>
      </c>
      <c r="R1376" s="12" t="s">
        <v>26</v>
      </c>
      <c r="S1376" s="12" t="s">
        <v>27</v>
      </c>
      <c r="T1376" s="12"/>
      <c r="U1376" s="12" t="s">
        <v>100</v>
      </c>
      <c r="V1376" s="12" t="s">
        <v>28</v>
      </c>
      <c r="W1376" s="12" t="s">
        <v>29</v>
      </c>
      <c r="X1376" s="12" t="s">
        <v>30</v>
      </c>
      <c r="Y1376" s="12" t="s">
        <v>1516</v>
      </c>
      <c r="Z1376" s="12">
        <v>39.11</v>
      </c>
      <c r="AA1376" s="12">
        <v>41.83</v>
      </c>
      <c r="AB1376" s="14">
        <f t="shared" si="98"/>
        <v>1.0695474303247252</v>
      </c>
      <c r="AC1376" s="12">
        <v>0</v>
      </c>
      <c r="AD1376" s="12">
        <v>64.53</v>
      </c>
      <c r="AE1376" s="12">
        <v>64.53</v>
      </c>
      <c r="AF1376" s="14">
        <f t="shared" si="99"/>
        <v>1</v>
      </c>
      <c r="AG1376" s="15">
        <v>0</v>
      </c>
      <c r="AH1376" s="15">
        <v>15</v>
      </c>
      <c r="AI1376" s="15">
        <v>0</v>
      </c>
      <c r="AJ1376" s="15">
        <v>4</v>
      </c>
      <c r="AK1376" s="15">
        <v>0</v>
      </c>
      <c r="AL1376" s="15">
        <v>20</v>
      </c>
      <c r="AM1376" s="15">
        <v>5</v>
      </c>
      <c r="AN1376" s="15">
        <v>1</v>
      </c>
      <c r="AO1376" s="15">
        <v>1</v>
      </c>
      <c r="AP1376" s="15">
        <v>0.94</v>
      </c>
      <c r="AQ1376" s="16">
        <v>43101</v>
      </c>
      <c r="AR1376" s="16">
        <v>109574</v>
      </c>
      <c r="AS1376" s="16">
        <v>42806</v>
      </c>
    </row>
    <row r="1377" spans="1:45" x14ac:dyDescent="0.2">
      <c r="A1377" s="48" t="s">
        <v>9633</v>
      </c>
      <c r="B1377" s="11" t="s">
        <v>9557</v>
      </c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 t="s">
        <v>1557</v>
      </c>
      <c r="P1377" s="5" t="s">
        <v>6423</v>
      </c>
      <c r="Q1377" s="12" t="s">
        <v>1552</v>
      </c>
      <c r="R1377" s="12" t="s">
        <v>26</v>
      </c>
      <c r="S1377" s="12" t="s">
        <v>27</v>
      </c>
      <c r="T1377" s="12"/>
      <c r="U1377" s="12" t="s">
        <v>100</v>
      </c>
      <c r="V1377" s="12" t="s">
        <v>28</v>
      </c>
      <c r="W1377" s="12" t="s">
        <v>29</v>
      </c>
      <c r="X1377" s="12" t="s">
        <v>30</v>
      </c>
      <c r="Y1377" s="12" t="s">
        <v>1516</v>
      </c>
      <c r="Z1377" s="12">
        <v>61.75</v>
      </c>
      <c r="AA1377" s="12">
        <v>66.040000000000006</v>
      </c>
      <c r="AB1377" s="14">
        <f t="shared" si="98"/>
        <v>1.0694736842105264</v>
      </c>
      <c r="AC1377" s="12">
        <v>0</v>
      </c>
      <c r="AD1377" s="12">
        <v>90.36</v>
      </c>
      <c r="AE1377" s="12">
        <v>90.36</v>
      </c>
      <c r="AF1377" s="14">
        <f t="shared" si="99"/>
        <v>1</v>
      </c>
      <c r="AG1377" s="15">
        <v>0</v>
      </c>
      <c r="AH1377" s="15">
        <v>25</v>
      </c>
      <c r="AI1377" s="15">
        <v>0</v>
      </c>
      <c r="AJ1377" s="15">
        <v>5</v>
      </c>
      <c r="AK1377" s="15">
        <v>0</v>
      </c>
      <c r="AL1377" s="15">
        <v>30</v>
      </c>
      <c r="AM1377" s="15">
        <v>5</v>
      </c>
      <c r="AN1377" s="15">
        <v>1</v>
      </c>
      <c r="AO1377" s="15">
        <v>1</v>
      </c>
      <c r="AP1377" s="15">
        <v>0.94</v>
      </c>
      <c r="AQ1377" s="16">
        <v>43101</v>
      </c>
      <c r="AR1377" s="16">
        <v>109574</v>
      </c>
      <c r="AS1377" s="16">
        <v>42806</v>
      </c>
    </row>
    <row r="1378" spans="1:45" x14ac:dyDescent="0.2">
      <c r="A1378" s="48" t="s">
        <v>9633</v>
      </c>
      <c r="B1378" s="11" t="s">
        <v>9557</v>
      </c>
      <c r="C1378" s="11" t="s">
        <v>9557</v>
      </c>
      <c r="D1378" s="11" t="s">
        <v>9557</v>
      </c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 t="s">
        <v>1558</v>
      </c>
      <c r="P1378" s="5" t="s">
        <v>6424</v>
      </c>
      <c r="Q1378" s="12" t="s">
        <v>1552</v>
      </c>
      <c r="R1378" s="12" t="s">
        <v>26</v>
      </c>
      <c r="S1378" s="12" t="s">
        <v>27</v>
      </c>
      <c r="T1378" s="12"/>
      <c r="U1378" s="12" t="s">
        <v>100</v>
      </c>
      <c r="V1378" s="12" t="s">
        <v>28</v>
      </c>
      <c r="W1378" s="12" t="s">
        <v>29</v>
      </c>
      <c r="X1378" s="12" t="s">
        <v>30</v>
      </c>
      <c r="Y1378" s="12" t="s">
        <v>101</v>
      </c>
      <c r="Z1378" s="12">
        <v>155.38999999999999</v>
      </c>
      <c r="AA1378" s="12">
        <v>103.86</v>
      </c>
      <c r="AB1378" s="14">
        <f t="shared" si="98"/>
        <v>0.66838277881459562</v>
      </c>
      <c r="AC1378" s="12">
        <v>31.4</v>
      </c>
      <c r="AD1378" s="12">
        <v>98.63</v>
      </c>
      <c r="AE1378" s="12">
        <v>88.77</v>
      </c>
      <c r="AF1378" s="14">
        <f t="shared" si="99"/>
        <v>0.90003041670891215</v>
      </c>
      <c r="AG1378" s="15">
        <v>1</v>
      </c>
      <c r="AH1378" s="15">
        <v>15</v>
      </c>
      <c r="AI1378" s="15">
        <v>11</v>
      </c>
      <c r="AJ1378" s="15">
        <v>4</v>
      </c>
      <c r="AK1378" s="15">
        <v>0</v>
      </c>
      <c r="AL1378" s="15">
        <v>15</v>
      </c>
      <c r="AM1378" s="15">
        <v>0</v>
      </c>
      <c r="AN1378" s="15">
        <v>1</v>
      </c>
      <c r="AO1378" s="15">
        <v>1</v>
      </c>
      <c r="AP1378" s="15">
        <v>0.94</v>
      </c>
      <c r="AQ1378" s="16">
        <v>43101</v>
      </c>
      <c r="AR1378" s="16">
        <v>109574</v>
      </c>
      <c r="AS1378" s="16">
        <v>42806</v>
      </c>
    </row>
    <row r="1379" spans="1:45" x14ac:dyDescent="0.2">
      <c r="A1379" s="48" t="s">
        <v>9633</v>
      </c>
      <c r="B1379" s="11" t="s">
        <v>9557</v>
      </c>
      <c r="C1379" s="11" t="s">
        <v>9557</v>
      </c>
      <c r="D1379" s="11" t="s">
        <v>9557</v>
      </c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 t="s">
        <v>1559</v>
      </c>
      <c r="P1379" s="5" t="s">
        <v>6425</v>
      </c>
      <c r="Q1379" s="12" t="s">
        <v>1552</v>
      </c>
      <c r="R1379" s="12" t="s">
        <v>26</v>
      </c>
      <c r="S1379" s="12" t="s">
        <v>27</v>
      </c>
      <c r="T1379" s="12"/>
      <c r="U1379" s="12" t="s">
        <v>100</v>
      </c>
      <c r="V1379" s="12" t="s">
        <v>28</v>
      </c>
      <c r="W1379" s="12" t="s">
        <v>84</v>
      </c>
      <c r="X1379" s="12" t="s">
        <v>30</v>
      </c>
      <c r="Y1379" s="12" t="s">
        <v>101</v>
      </c>
      <c r="Z1379" s="12">
        <v>514.29999999999995</v>
      </c>
      <c r="AA1379" s="12">
        <v>286.51</v>
      </c>
      <c r="AB1379" s="14">
        <f t="shared" si="98"/>
        <v>0.55708730313046861</v>
      </c>
      <c r="AC1379" s="12">
        <v>102.91</v>
      </c>
      <c r="AD1379" s="12">
        <v>394.51</v>
      </c>
      <c r="AE1379" s="12">
        <v>355.06</v>
      </c>
      <c r="AF1379" s="14">
        <f t="shared" si="99"/>
        <v>0.9000025347899927</v>
      </c>
      <c r="AG1379" s="15">
        <v>1</v>
      </c>
      <c r="AH1379" s="15">
        <v>60</v>
      </c>
      <c r="AI1379" s="15">
        <v>11</v>
      </c>
      <c r="AJ1379" s="15">
        <v>5</v>
      </c>
      <c r="AK1379" s="15">
        <v>0</v>
      </c>
      <c r="AL1379" s="15">
        <v>60</v>
      </c>
      <c r="AM1379" s="15">
        <v>0</v>
      </c>
      <c r="AN1379" s="15">
        <v>1</v>
      </c>
      <c r="AO1379" s="15">
        <v>1</v>
      </c>
      <c r="AP1379" s="15">
        <v>0.94</v>
      </c>
      <c r="AQ1379" s="16">
        <v>43101</v>
      </c>
      <c r="AR1379" s="16">
        <v>109574</v>
      </c>
      <c r="AS1379" s="16">
        <v>42806</v>
      </c>
    </row>
    <row r="1380" spans="1:45" x14ac:dyDescent="0.2">
      <c r="A1380" s="48" t="s">
        <v>9633</v>
      </c>
      <c r="B1380" s="11" t="s">
        <v>9557</v>
      </c>
      <c r="C1380" s="11" t="s">
        <v>9557</v>
      </c>
      <c r="D1380" s="11" t="s">
        <v>9557</v>
      </c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 t="s">
        <v>1560</v>
      </c>
      <c r="P1380" s="5" t="s">
        <v>6426</v>
      </c>
      <c r="Q1380" s="12" t="s">
        <v>1552</v>
      </c>
      <c r="R1380" s="12" t="s">
        <v>26</v>
      </c>
      <c r="S1380" s="12" t="s">
        <v>27</v>
      </c>
      <c r="T1380" s="12"/>
      <c r="U1380" s="12" t="s">
        <v>100</v>
      </c>
      <c r="V1380" s="12" t="s">
        <v>28</v>
      </c>
      <c r="W1380" s="12" t="s">
        <v>158</v>
      </c>
      <c r="X1380" s="12" t="s">
        <v>30</v>
      </c>
      <c r="Y1380" s="12" t="s">
        <v>101</v>
      </c>
      <c r="Z1380" s="12">
        <v>701.18</v>
      </c>
      <c r="AA1380" s="12">
        <v>325.17</v>
      </c>
      <c r="AB1380" s="14">
        <f t="shared" si="98"/>
        <v>0.46374682677771761</v>
      </c>
      <c r="AC1380" s="12">
        <v>117.41</v>
      </c>
      <c r="AD1380" s="12">
        <v>460.26</v>
      </c>
      <c r="AE1380" s="12">
        <v>414.23</v>
      </c>
      <c r="AF1380" s="14">
        <f t="shared" si="99"/>
        <v>0.8999913092599835</v>
      </c>
      <c r="AG1380" s="15">
        <v>1</v>
      </c>
      <c r="AH1380" s="15">
        <v>70</v>
      </c>
      <c r="AI1380" s="15">
        <v>11</v>
      </c>
      <c r="AJ1380" s="15">
        <v>5</v>
      </c>
      <c r="AK1380" s="15">
        <v>0</v>
      </c>
      <c r="AL1380" s="15">
        <v>70</v>
      </c>
      <c r="AM1380" s="15">
        <v>0</v>
      </c>
      <c r="AN1380" s="15">
        <v>1</v>
      </c>
      <c r="AO1380" s="15">
        <v>1</v>
      </c>
      <c r="AP1380" s="15">
        <v>0.94</v>
      </c>
      <c r="AQ1380" s="16">
        <v>43101</v>
      </c>
      <c r="AR1380" s="16">
        <v>109574</v>
      </c>
      <c r="AS1380" s="16">
        <v>42806</v>
      </c>
    </row>
    <row r="1381" spans="1:45" x14ac:dyDescent="0.2">
      <c r="A1381" s="48" t="s">
        <v>9633</v>
      </c>
      <c r="B1381" s="11" t="s">
        <v>9557</v>
      </c>
      <c r="C1381" s="11" t="s">
        <v>9557</v>
      </c>
      <c r="D1381" s="11" t="s">
        <v>9557</v>
      </c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 t="s">
        <v>1561</v>
      </c>
      <c r="P1381" s="5" t="s">
        <v>6427</v>
      </c>
      <c r="Q1381" s="12" t="s">
        <v>1552</v>
      </c>
      <c r="R1381" s="12" t="s">
        <v>33</v>
      </c>
      <c r="S1381" s="12" t="s">
        <v>27</v>
      </c>
      <c r="T1381" s="12"/>
      <c r="U1381" s="12" t="s">
        <v>100</v>
      </c>
      <c r="V1381" s="12" t="s">
        <v>28</v>
      </c>
      <c r="W1381" s="12" t="s">
        <v>158</v>
      </c>
      <c r="X1381" s="12" t="s">
        <v>30</v>
      </c>
      <c r="Y1381" s="12" t="s">
        <v>101</v>
      </c>
      <c r="Z1381" s="12">
        <v>130.22999999999999</v>
      </c>
      <c r="AA1381" s="12">
        <v>60.39</v>
      </c>
      <c r="AB1381" s="14">
        <f t="shared" si="98"/>
        <v>0.46371803731859024</v>
      </c>
      <c r="AC1381" s="12">
        <v>21.74</v>
      </c>
      <c r="AD1381" s="12">
        <v>98.63</v>
      </c>
      <c r="AE1381" s="12">
        <v>88.77</v>
      </c>
      <c r="AF1381" s="14">
        <f t="shared" si="99"/>
        <v>0.90003041670891215</v>
      </c>
      <c r="AG1381" s="15">
        <v>1</v>
      </c>
      <c r="AH1381" s="15">
        <v>15</v>
      </c>
      <c r="AI1381" s="15">
        <v>0</v>
      </c>
      <c r="AJ1381" s="15">
        <v>1</v>
      </c>
      <c r="AK1381" s="15">
        <v>0</v>
      </c>
      <c r="AL1381" s="15">
        <v>15</v>
      </c>
      <c r="AM1381" s="15">
        <v>0</v>
      </c>
      <c r="AN1381" s="15">
        <v>1</v>
      </c>
      <c r="AO1381" s="15">
        <v>1</v>
      </c>
      <c r="AP1381" s="15">
        <v>0.94</v>
      </c>
      <c r="AQ1381" s="16">
        <v>43101</v>
      </c>
      <c r="AR1381" s="16">
        <v>109574</v>
      </c>
      <c r="AS1381" s="16">
        <v>42806</v>
      </c>
    </row>
    <row r="1382" spans="1:45" x14ac:dyDescent="0.2">
      <c r="A1382" s="48" t="s">
        <v>9633</v>
      </c>
      <c r="B1382" s="11" t="s">
        <v>9557</v>
      </c>
      <c r="C1382" s="11" t="s">
        <v>9557</v>
      </c>
      <c r="D1382" s="11" t="s">
        <v>9557</v>
      </c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 t="s">
        <v>1562</v>
      </c>
      <c r="P1382" s="5" t="s">
        <v>6428</v>
      </c>
      <c r="Q1382" s="12" t="s">
        <v>1552</v>
      </c>
      <c r="R1382" s="12" t="s">
        <v>33</v>
      </c>
      <c r="S1382" s="12" t="s">
        <v>27</v>
      </c>
      <c r="T1382" s="12"/>
      <c r="U1382" s="12" t="s">
        <v>100</v>
      </c>
      <c r="V1382" s="12" t="s">
        <v>28</v>
      </c>
      <c r="W1382" s="12" t="s">
        <v>158</v>
      </c>
      <c r="X1382" s="12" t="s">
        <v>30</v>
      </c>
      <c r="Y1382" s="12" t="s">
        <v>101</v>
      </c>
      <c r="Z1382" s="12">
        <v>171.91</v>
      </c>
      <c r="AA1382" s="12">
        <v>79.72</v>
      </c>
      <c r="AB1382" s="14">
        <f t="shared" si="98"/>
        <v>0.46373102204641964</v>
      </c>
      <c r="AC1382" s="12">
        <v>28.99</v>
      </c>
      <c r="AD1382" s="12">
        <v>131.5</v>
      </c>
      <c r="AE1382" s="12">
        <v>118.35</v>
      </c>
      <c r="AF1382" s="14">
        <f t="shared" si="99"/>
        <v>0.89999999999999991</v>
      </c>
      <c r="AG1382" s="15">
        <v>1</v>
      </c>
      <c r="AH1382" s="15">
        <v>20</v>
      </c>
      <c r="AI1382" s="15">
        <v>0</v>
      </c>
      <c r="AJ1382" s="15">
        <v>1</v>
      </c>
      <c r="AK1382" s="15">
        <v>0</v>
      </c>
      <c r="AL1382" s="15">
        <v>20</v>
      </c>
      <c r="AM1382" s="15">
        <v>0</v>
      </c>
      <c r="AN1382" s="15">
        <v>1</v>
      </c>
      <c r="AO1382" s="15">
        <v>1</v>
      </c>
      <c r="AP1382" s="15">
        <v>0.94</v>
      </c>
      <c r="AQ1382" s="16">
        <v>43101</v>
      </c>
      <c r="AR1382" s="16">
        <v>109574</v>
      </c>
      <c r="AS1382" s="16">
        <v>42806</v>
      </c>
    </row>
    <row r="1383" spans="1:45" x14ac:dyDescent="0.2">
      <c r="A1383" s="48" t="s">
        <v>9633</v>
      </c>
      <c r="B1383" s="11" t="s">
        <v>9557</v>
      </c>
      <c r="C1383" s="11" t="s">
        <v>9557</v>
      </c>
      <c r="D1383" s="11" t="s">
        <v>9557</v>
      </c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 t="s">
        <v>1563</v>
      </c>
      <c r="P1383" s="5" t="s">
        <v>6429</v>
      </c>
      <c r="Q1383" s="12" t="s">
        <v>1552</v>
      </c>
      <c r="R1383" s="12" t="s">
        <v>26</v>
      </c>
      <c r="S1383" s="12" t="s">
        <v>27</v>
      </c>
      <c r="T1383" s="12"/>
      <c r="U1383" s="12" t="s">
        <v>100</v>
      </c>
      <c r="V1383" s="12" t="s">
        <v>28</v>
      </c>
      <c r="W1383" s="12" t="s">
        <v>84</v>
      </c>
      <c r="X1383" s="12" t="s">
        <v>30</v>
      </c>
      <c r="Y1383" s="12" t="s">
        <v>101</v>
      </c>
      <c r="Z1383" s="12">
        <v>301.82</v>
      </c>
      <c r="AA1383" s="12">
        <v>168.14</v>
      </c>
      <c r="AB1383" s="14">
        <f t="shared" si="98"/>
        <v>0.55708700549996681</v>
      </c>
      <c r="AC1383" s="12">
        <v>59.43</v>
      </c>
      <c r="AD1383" s="12">
        <v>197.26</v>
      </c>
      <c r="AE1383" s="12">
        <v>177.53</v>
      </c>
      <c r="AF1383" s="14">
        <f t="shared" si="99"/>
        <v>0.89997972219405864</v>
      </c>
      <c r="AG1383" s="15">
        <v>1</v>
      </c>
      <c r="AH1383" s="15">
        <v>30</v>
      </c>
      <c r="AI1383" s="15">
        <v>11</v>
      </c>
      <c r="AJ1383" s="15">
        <v>4</v>
      </c>
      <c r="AK1383" s="15">
        <v>0</v>
      </c>
      <c r="AL1383" s="15">
        <v>30</v>
      </c>
      <c r="AM1383" s="15">
        <v>0</v>
      </c>
      <c r="AN1383" s="15">
        <v>1</v>
      </c>
      <c r="AO1383" s="15">
        <v>1</v>
      </c>
      <c r="AP1383" s="15">
        <v>0.94</v>
      </c>
      <c r="AQ1383" s="16">
        <v>43101</v>
      </c>
      <c r="AR1383" s="16">
        <v>109574</v>
      </c>
      <c r="AS1383" s="16">
        <v>42806</v>
      </c>
    </row>
    <row r="1384" spans="1:45" x14ac:dyDescent="0.2">
      <c r="A1384" s="48" t="s">
        <v>9633</v>
      </c>
      <c r="B1384" s="11" t="s">
        <v>9557</v>
      </c>
      <c r="C1384" s="11" t="s">
        <v>9557</v>
      </c>
      <c r="D1384" s="11" t="s">
        <v>9557</v>
      </c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 t="s">
        <v>1564</v>
      </c>
      <c r="P1384" s="5" t="s">
        <v>6430</v>
      </c>
      <c r="Q1384" s="12" t="s">
        <v>1565</v>
      </c>
      <c r="R1384" s="12" t="s">
        <v>26</v>
      </c>
      <c r="S1384" s="12" t="s">
        <v>27</v>
      </c>
      <c r="T1384" s="12"/>
      <c r="U1384" s="12" t="s">
        <v>100</v>
      </c>
      <c r="V1384" s="12" t="s">
        <v>28</v>
      </c>
      <c r="W1384" s="12" t="s">
        <v>259</v>
      </c>
      <c r="X1384" s="12" t="s">
        <v>30</v>
      </c>
      <c r="Y1384" s="12" t="s">
        <v>101</v>
      </c>
      <c r="Z1384" s="12">
        <v>1550.74</v>
      </c>
      <c r="AA1384" s="12">
        <v>414.68</v>
      </c>
      <c r="AB1384" s="14">
        <f t="shared" si="98"/>
        <v>0.26740781820292248</v>
      </c>
      <c r="AC1384" s="12">
        <v>158.6</v>
      </c>
      <c r="AD1384" s="12">
        <v>591.77</v>
      </c>
      <c r="AE1384" s="12">
        <v>532.59</v>
      </c>
      <c r="AF1384" s="14">
        <f t="shared" si="99"/>
        <v>0.89999493046284884</v>
      </c>
      <c r="AG1384" s="15">
        <v>1</v>
      </c>
      <c r="AH1384" s="15">
        <v>90</v>
      </c>
      <c r="AI1384" s="15">
        <v>11</v>
      </c>
      <c r="AJ1384" s="15">
        <v>5</v>
      </c>
      <c r="AK1384" s="15">
        <v>0</v>
      </c>
      <c r="AL1384" s="15">
        <v>90</v>
      </c>
      <c r="AM1384" s="15">
        <v>0</v>
      </c>
      <c r="AN1384" s="15">
        <v>1</v>
      </c>
      <c r="AO1384" s="15">
        <v>1</v>
      </c>
      <c r="AP1384" s="15">
        <v>0.94</v>
      </c>
      <c r="AQ1384" s="16">
        <v>43101</v>
      </c>
      <c r="AR1384" s="16">
        <v>109574</v>
      </c>
      <c r="AS1384" s="16">
        <v>42806</v>
      </c>
    </row>
    <row r="1385" spans="1:45" x14ac:dyDescent="0.2">
      <c r="A1385" s="48" t="s">
        <v>9633</v>
      </c>
      <c r="B1385" s="11" t="s">
        <v>9557</v>
      </c>
      <c r="C1385" s="11" t="s">
        <v>9557</v>
      </c>
      <c r="D1385" s="11" t="s">
        <v>9557</v>
      </c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 t="s">
        <v>1566</v>
      </c>
      <c r="P1385" s="5" t="s">
        <v>6431</v>
      </c>
      <c r="Q1385" s="12" t="s">
        <v>1565</v>
      </c>
      <c r="R1385" s="12" t="s">
        <v>33</v>
      </c>
      <c r="S1385" s="12" t="s">
        <v>27</v>
      </c>
      <c r="T1385" s="12"/>
      <c r="U1385" s="12" t="s">
        <v>100</v>
      </c>
      <c r="V1385" s="12" t="s">
        <v>28</v>
      </c>
      <c r="W1385" s="12" t="s">
        <v>259</v>
      </c>
      <c r="X1385" s="12" t="s">
        <v>30</v>
      </c>
      <c r="Y1385" s="12" t="s">
        <v>101</v>
      </c>
      <c r="Z1385" s="12">
        <v>381.7</v>
      </c>
      <c r="AA1385" s="12">
        <v>102.07</v>
      </c>
      <c r="AB1385" s="14">
        <f t="shared" si="98"/>
        <v>0.26740895991616453</v>
      </c>
      <c r="AC1385" s="12">
        <v>39.26</v>
      </c>
      <c r="AD1385" s="12">
        <v>164.38</v>
      </c>
      <c r="AE1385" s="12">
        <v>147.94</v>
      </c>
      <c r="AF1385" s="14">
        <f t="shared" si="99"/>
        <v>0.89998783306971653</v>
      </c>
      <c r="AG1385" s="15">
        <v>1</v>
      </c>
      <c r="AH1385" s="15">
        <v>25</v>
      </c>
      <c r="AI1385" s="15">
        <v>0</v>
      </c>
      <c r="AJ1385" s="15">
        <v>1</v>
      </c>
      <c r="AK1385" s="15">
        <v>0</v>
      </c>
      <c r="AL1385" s="15">
        <v>25</v>
      </c>
      <c r="AM1385" s="15">
        <v>0</v>
      </c>
      <c r="AN1385" s="15">
        <v>1</v>
      </c>
      <c r="AO1385" s="15">
        <v>1</v>
      </c>
      <c r="AP1385" s="15">
        <v>0.94</v>
      </c>
      <c r="AQ1385" s="16">
        <v>43101</v>
      </c>
      <c r="AR1385" s="16">
        <v>109574</v>
      </c>
      <c r="AS1385" s="16">
        <v>42806</v>
      </c>
    </row>
    <row r="1386" spans="1:45" x14ac:dyDescent="0.2">
      <c r="A1386" s="48" t="s">
        <v>9633</v>
      </c>
      <c r="B1386" s="11" t="s">
        <v>9557</v>
      </c>
      <c r="C1386" s="11" t="s">
        <v>9557</v>
      </c>
      <c r="D1386" s="11" t="s">
        <v>9557</v>
      </c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 t="s">
        <v>1567</v>
      </c>
      <c r="P1386" s="5" t="s">
        <v>6432</v>
      </c>
      <c r="Q1386" s="12" t="s">
        <v>1565</v>
      </c>
      <c r="R1386" s="12" t="s">
        <v>33</v>
      </c>
      <c r="S1386" s="12" t="s">
        <v>27</v>
      </c>
      <c r="T1386" s="12"/>
      <c r="U1386" s="12" t="s">
        <v>100</v>
      </c>
      <c r="V1386" s="12" t="s">
        <v>28</v>
      </c>
      <c r="W1386" s="12" t="s">
        <v>259</v>
      </c>
      <c r="X1386" s="12" t="s">
        <v>30</v>
      </c>
      <c r="Y1386" s="12" t="s">
        <v>101</v>
      </c>
      <c r="Z1386" s="12">
        <v>381.7</v>
      </c>
      <c r="AA1386" s="12">
        <v>102.07</v>
      </c>
      <c r="AB1386" s="14">
        <f t="shared" si="98"/>
        <v>0.26740895991616453</v>
      </c>
      <c r="AC1386" s="12">
        <v>39.26</v>
      </c>
      <c r="AD1386" s="12">
        <v>164.38</v>
      </c>
      <c r="AE1386" s="12">
        <v>147.94</v>
      </c>
      <c r="AF1386" s="14">
        <f t="shared" si="99"/>
        <v>0.89998783306971653</v>
      </c>
      <c r="AG1386" s="15">
        <v>1</v>
      </c>
      <c r="AH1386" s="15">
        <v>25</v>
      </c>
      <c r="AI1386" s="15">
        <v>0</v>
      </c>
      <c r="AJ1386" s="15">
        <v>1</v>
      </c>
      <c r="AK1386" s="15">
        <v>0</v>
      </c>
      <c r="AL1386" s="15">
        <v>25</v>
      </c>
      <c r="AM1386" s="15">
        <v>0</v>
      </c>
      <c r="AN1386" s="15">
        <v>1</v>
      </c>
      <c r="AO1386" s="15">
        <v>1</v>
      </c>
      <c r="AP1386" s="15">
        <v>0.94</v>
      </c>
      <c r="AQ1386" s="16">
        <v>43101</v>
      </c>
      <c r="AR1386" s="16">
        <v>109574</v>
      </c>
      <c r="AS1386" s="16">
        <v>42806</v>
      </c>
    </row>
    <row r="1387" spans="1:45" x14ac:dyDescent="0.2">
      <c r="A1387" s="48" t="s">
        <v>9633</v>
      </c>
      <c r="B1387" s="11" t="s">
        <v>9557</v>
      </c>
      <c r="C1387" s="11" t="s">
        <v>9557</v>
      </c>
      <c r="D1387" s="11" t="s">
        <v>9557</v>
      </c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 t="s">
        <v>1568</v>
      </c>
      <c r="P1387" s="5" t="s">
        <v>6433</v>
      </c>
      <c r="Q1387" s="12" t="s">
        <v>1565</v>
      </c>
      <c r="R1387" s="12" t="s">
        <v>33</v>
      </c>
      <c r="S1387" s="12" t="s">
        <v>27</v>
      </c>
      <c r="T1387" s="12"/>
      <c r="U1387" s="12" t="s">
        <v>100</v>
      </c>
      <c r="V1387" s="12" t="s">
        <v>28</v>
      </c>
      <c r="W1387" s="12" t="s">
        <v>259</v>
      </c>
      <c r="X1387" s="12" t="s">
        <v>30</v>
      </c>
      <c r="Y1387" s="12" t="s">
        <v>101</v>
      </c>
      <c r="Z1387" s="12">
        <v>307.17</v>
      </c>
      <c r="AA1387" s="12">
        <v>82.14</v>
      </c>
      <c r="AB1387" s="14">
        <f t="shared" si="98"/>
        <v>0.26740892665299343</v>
      </c>
      <c r="AC1387" s="12">
        <v>31.41</v>
      </c>
      <c r="AD1387" s="12">
        <v>131.5</v>
      </c>
      <c r="AE1387" s="12">
        <v>118.35</v>
      </c>
      <c r="AF1387" s="14">
        <f t="shared" si="99"/>
        <v>0.89999999999999991</v>
      </c>
      <c r="AG1387" s="15">
        <v>1</v>
      </c>
      <c r="AH1387" s="15">
        <v>20</v>
      </c>
      <c r="AI1387" s="15">
        <v>0</v>
      </c>
      <c r="AJ1387" s="15">
        <v>1</v>
      </c>
      <c r="AK1387" s="15">
        <v>0</v>
      </c>
      <c r="AL1387" s="15">
        <v>20</v>
      </c>
      <c r="AM1387" s="15">
        <v>0</v>
      </c>
      <c r="AN1387" s="15">
        <v>1</v>
      </c>
      <c r="AO1387" s="15">
        <v>1</v>
      </c>
      <c r="AP1387" s="15">
        <v>0.94</v>
      </c>
      <c r="AQ1387" s="16">
        <v>43101</v>
      </c>
      <c r="AR1387" s="16">
        <v>109574</v>
      </c>
      <c r="AS1387" s="16">
        <v>42806</v>
      </c>
    </row>
    <row r="1388" spans="1:45" x14ac:dyDescent="0.2">
      <c r="A1388" s="48" t="s">
        <v>9633</v>
      </c>
      <c r="B1388" s="11" t="s">
        <v>9557</v>
      </c>
      <c r="C1388" s="11" t="s">
        <v>9557</v>
      </c>
      <c r="D1388" s="11" t="s">
        <v>9557</v>
      </c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 t="s">
        <v>1569</v>
      </c>
      <c r="P1388" s="5" t="s">
        <v>6434</v>
      </c>
      <c r="Q1388" s="12" t="s">
        <v>1565</v>
      </c>
      <c r="R1388" s="12" t="s">
        <v>33</v>
      </c>
      <c r="S1388" s="12" t="s">
        <v>27</v>
      </c>
      <c r="T1388" s="12"/>
      <c r="U1388" s="12" t="s">
        <v>100</v>
      </c>
      <c r="V1388" s="12" t="s">
        <v>28</v>
      </c>
      <c r="W1388" s="12" t="s">
        <v>259</v>
      </c>
      <c r="X1388" s="12" t="s">
        <v>30</v>
      </c>
      <c r="Y1388" s="12" t="s">
        <v>101</v>
      </c>
      <c r="Z1388" s="12">
        <v>605.29999999999995</v>
      </c>
      <c r="AA1388" s="12">
        <v>161.86000000000001</v>
      </c>
      <c r="AB1388" s="14">
        <f t="shared" si="98"/>
        <v>0.26740459276391876</v>
      </c>
      <c r="AC1388" s="12">
        <v>62.81</v>
      </c>
      <c r="AD1388" s="12">
        <v>263.01</v>
      </c>
      <c r="AE1388" s="12">
        <v>236.71</v>
      </c>
      <c r="AF1388" s="14">
        <f t="shared" si="99"/>
        <v>0.90000380213680098</v>
      </c>
      <c r="AG1388" s="15">
        <v>1</v>
      </c>
      <c r="AH1388" s="15">
        <v>40</v>
      </c>
      <c r="AI1388" s="15">
        <v>0</v>
      </c>
      <c r="AJ1388" s="15">
        <v>1</v>
      </c>
      <c r="AK1388" s="15">
        <v>0</v>
      </c>
      <c r="AL1388" s="15">
        <v>40</v>
      </c>
      <c r="AM1388" s="15">
        <v>0</v>
      </c>
      <c r="AN1388" s="15">
        <v>1</v>
      </c>
      <c r="AO1388" s="15">
        <v>1</v>
      </c>
      <c r="AP1388" s="15">
        <v>0.94</v>
      </c>
      <c r="AQ1388" s="16">
        <v>43101</v>
      </c>
      <c r="AR1388" s="16">
        <v>109574</v>
      </c>
      <c r="AS1388" s="16">
        <v>42806</v>
      </c>
    </row>
    <row r="1389" spans="1:45" x14ac:dyDescent="0.2">
      <c r="A1389" s="48" t="s">
        <v>9633</v>
      </c>
      <c r="B1389" s="11" t="s">
        <v>9557</v>
      </c>
      <c r="C1389" s="11" t="s">
        <v>9557</v>
      </c>
      <c r="D1389" s="11" t="s">
        <v>9557</v>
      </c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 t="s">
        <v>1570</v>
      </c>
      <c r="P1389" s="5" t="s">
        <v>6435</v>
      </c>
      <c r="Q1389" s="12" t="s">
        <v>1565</v>
      </c>
      <c r="R1389" s="12" t="s">
        <v>33</v>
      </c>
      <c r="S1389" s="12" t="s">
        <v>27</v>
      </c>
      <c r="T1389" s="12"/>
      <c r="U1389" s="12" t="s">
        <v>100</v>
      </c>
      <c r="V1389" s="12" t="s">
        <v>28</v>
      </c>
      <c r="W1389" s="12" t="s">
        <v>259</v>
      </c>
      <c r="X1389" s="12" t="s">
        <v>30</v>
      </c>
      <c r="Y1389" s="12" t="s">
        <v>101</v>
      </c>
      <c r="Z1389" s="12">
        <v>307.17</v>
      </c>
      <c r="AA1389" s="12">
        <v>82.14</v>
      </c>
      <c r="AB1389" s="14">
        <f t="shared" si="98"/>
        <v>0.26740892665299343</v>
      </c>
      <c r="AC1389" s="12">
        <v>31.41</v>
      </c>
      <c r="AD1389" s="12">
        <v>131.5</v>
      </c>
      <c r="AE1389" s="12">
        <v>118.35</v>
      </c>
      <c r="AF1389" s="14">
        <f t="shared" si="99"/>
        <v>0.89999999999999991</v>
      </c>
      <c r="AG1389" s="15">
        <v>1</v>
      </c>
      <c r="AH1389" s="15">
        <v>20</v>
      </c>
      <c r="AI1389" s="15">
        <v>0</v>
      </c>
      <c r="AJ1389" s="15">
        <v>1</v>
      </c>
      <c r="AK1389" s="15">
        <v>0</v>
      </c>
      <c r="AL1389" s="15">
        <v>20</v>
      </c>
      <c r="AM1389" s="15">
        <v>0</v>
      </c>
      <c r="AN1389" s="15">
        <v>1</v>
      </c>
      <c r="AO1389" s="15">
        <v>1</v>
      </c>
      <c r="AP1389" s="15">
        <v>0.94</v>
      </c>
      <c r="AQ1389" s="16">
        <v>43101</v>
      </c>
      <c r="AR1389" s="16">
        <v>109574</v>
      </c>
      <c r="AS1389" s="16">
        <v>42806</v>
      </c>
    </row>
    <row r="1390" spans="1:45" x14ac:dyDescent="0.2">
      <c r="A1390" s="48" t="s">
        <v>9633</v>
      </c>
      <c r="B1390" s="11" t="s">
        <v>9557</v>
      </c>
      <c r="C1390" s="11" t="s">
        <v>9557</v>
      </c>
      <c r="D1390" s="11" t="s">
        <v>9557</v>
      </c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 t="s">
        <v>1571</v>
      </c>
      <c r="P1390" s="5" t="s">
        <v>6436</v>
      </c>
      <c r="Q1390" s="12" t="s">
        <v>1565</v>
      </c>
      <c r="R1390" s="12" t="s">
        <v>33</v>
      </c>
      <c r="S1390" s="12" t="s">
        <v>27</v>
      </c>
      <c r="T1390" s="12"/>
      <c r="U1390" s="12" t="s">
        <v>100</v>
      </c>
      <c r="V1390" s="12" t="s">
        <v>28</v>
      </c>
      <c r="W1390" s="12" t="s">
        <v>259</v>
      </c>
      <c r="X1390" s="12" t="s">
        <v>30</v>
      </c>
      <c r="Y1390" s="12" t="s">
        <v>101</v>
      </c>
      <c r="Z1390" s="12">
        <v>307.17</v>
      </c>
      <c r="AA1390" s="12">
        <v>82.14</v>
      </c>
      <c r="AB1390" s="14">
        <f t="shared" si="98"/>
        <v>0.26740892665299343</v>
      </c>
      <c r="AC1390" s="12">
        <v>31.41</v>
      </c>
      <c r="AD1390" s="12">
        <v>131.5</v>
      </c>
      <c r="AE1390" s="12">
        <v>118.35</v>
      </c>
      <c r="AF1390" s="14">
        <f t="shared" si="99"/>
        <v>0.89999999999999991</v>
      </c>
      <c r="AG1390" s="15">
        <v>1</v>
      </c>
      <c r="AH1390" s="15">
        <v>20</v>
      </c>
      <c r="AI1390" s="15">
        <v>0</v>
      </c>
      <c r="AJ1390" s="15">
        <v>1</v>
      </c>
      <c r="AK1390" s="15">
        <v>0</v>
      </c>
      <c r="AL1390" s="15">
        <v>20</v>
      </c>
      <c r="AM1390" s="15">
        <v>0</v>
      </c>
      <c r="AN1390" s="15">
        <v>1</v>
      </c>
      <c r="AO1390" s="15">
        <v>1</v>
      </c>
      <c r="AP1390" s="15">
        <v>0.94</v>
      </c>
      <c r="AQ1390" s="16">
        <v>43101</v>
      </c>
      <c r="AR1390" s="16">
        <v>109574</v>
      </c>
      <c r="AS1390" s="16">
        <v>42806</v>
      </c>
    </row>
    <row r="1391" spans="1:45" x14ac:dyDescent="0.2">
      <c r="A1391" s="48" t="s">
        <v>9633</v>
      </c>
      <c r="B1391" s="11" t="s">
        <v>9557</v>
      </c>
      <c r="C1391" s="11" t="s">
        <v>9557</v>
      </c>
      <c r="D1391" s="11" t="s">
        <v>9557</v>
      </c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 t="s">
        <v>1572</v>
      </c>
      <c r="P1391" s="5" t="s">
        <v>6437</v>
      </c>
      <c r="Q1391" s="12" t="s">
        <v>1565</v>
      </c>
      <c r="R1391" s="12" t="s">
        <v>33</v>
      </c>
      <c r="S1391" s="12" t="s">
        <v>27</v>
      </c>
      <c r="T1391" s="12"/>
      <c r="U1391" s="12" t="s">
        <v>100</v>
      </c>
      <c r="V1391" s="12" t="s">
        <v>28</v>
      </c>
      <c r="W1391" s="12" t="s">
        <v>259</v>
      </c>
      <c r="X1391" s="12" t="s">
        <v>30</v>
      </c>
      <c r="Y1391" s="12" t="s">
        <v>101</v>
      </c>
      <c r="Z1391" s="12">
        <v>232.63</v>
      </c>
      <c r="AA1391" s="12">
        <v>62.2</v>
      </c>
      <c r="AB1391" s="14">
        <f t="shared" si="98"/>
        <v>0.26737738038945968</v>
      </c>
      <c r="AC1391" s="12">
        <v>23.55</v>
      </c>
      <c r="AD1391" s="12">
        <v>98.63</v>
      </c>
      <c r="AE1391" s="12">
        <v>88.77</v>
      </c>
      <c r="AF1391" s="14">
        <f t="shared" si="99"/>
        <v>0.90003041670891215</v>
      </c>
      <c r="AG1391" s="15">
        <v>1</v>
      </c>
      <c r="AH1391" s="15">
        <v>15</v>
      </c>
      <c r="AI1391" s="15">
        <v>0</v>
      </c>
      <c r="AJ1391" s="15">
        <v>1</v>
      </c>
      <c r="AK1391" s="15">
        <v>0</v>
      </c>
      <c r="AL1391" s="15">
        <v>15</v>
      </c>
      <c r="AM1391" s="15">
        <v>0</v>
      </c>
      <c r="AN1391" s="15">
        <v>1</v>
      </c>
      <c r="AO1391" s="15">
        <v>1</v>
      </c>
      <c r="AP1391" s="15">
        <v>0.94</v>
      </c>
      <c r="AQ1391" s="16">
        <v>43101</v>
      </c>
      <c r="AR1391" s="16">
        <v>109574</v>
      </c>
      <c r="AS1391" s="16">
        <v>42806</v>
      </c>
    </row>
    <row r="1392" spans="1:45" x14ac:dyDescent="0.2">
      <c r="A1392" s="48" t="s">
        <v>9633</v>
      </c>
      <c r="B1392" s="11" t="s">
        <v>9557</v>
      </c>
      <c r="C1392" s="11" t="s">
        <v>9557</v>
      </c>
      <c r="D1392" s="11" t="s">
        <v>9557</v>
      </c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 t="s">
        <v>1573</v>
      </c>
      <c r="P1392" s="5" t="s">
        <v>6438</v>
      </c>
      <c r="Q1392" s="12" t="s">
        <v>1565</v>
      </c>
      <c r="R1392" s="12" t="s">
        <v>33</v>
      </c>
      <c r="S1392" s="12" t="s">
        <v>27</v>
      </c>
      <c r="T1392" s="12"/>
      <c r="U1392" s="12" t="s">
        <v>100</v>
      </c>
      <c r="V1392" s="12" t="s">
        <v>28</v>
      </c>
      <c r="W1392" s="12" t="s">
        <v>259</v>
      </c>
      <c r="X1392" s="12" t="s">
        <v>30</v>
      </c>
      <c r="Y1392" s="12" t="s">
        <v>101</v>
      </c>
      <c r="Z1392" s="12">
        <v>307.17</v>
      </c>
      <c r="AA1392" s="12">
        <v>82.14</v>
      </c>
      <c r="AB1392" s="14">
        <f t="shared" ref="AB1392:AB1411" si="100">AA1392/Z1392</f>
        <v>0.26740892665299343</v>
      </c>
      <c r="AC1392" s="12">
        <v>31.41</v>
      </c>
      <c r="AD1392" s="12">
        <v>131.5</v>
      </c>
      <c r="AE1392" s="12">
        <v>118.35</v>
      </c>
      <c r="AF1392" s="14">
        <f t="shared" ref="AF1392:AF1411" si="101">AE1392/AD1392</f>
        <v>0.89999999999999991</v>
      </c>
      <c r="AG1392" s="15">
        <v>1</v>
      </c>
      <c r="AH1392" s="15">
        <v>20</v>
      </c>
      <c r="AI1392" s="15">
        <v>0</v>
      </c>
      <c r="AJ1392" s="15">
        <v>1</v>
      </c>
      <c r="AK1392" s="15">
        <v>0</v>
      </c>
      <c r="AL1392" s="15">
        <v>20</v>
      </c>
      <c r="AM1392" s="15">
        <v>0</v>
      </c>
      <c r="AN1392" s="15">
        <v>1</v>
      </c>
      <c r="AO1392" s="15">
        <v>1</v>
      </c>
      <c r="AP1392" s="15">
        <v>0.94</v>
      </c>
      <c r="AQ1392" s="16">
        <v>43101</v>
      </c>
      <c r="AR1392" s="16">
        <v>109574</v>
      </c>
      <c r="AS1392" s="16">
        <v>42806</v>
      </c>
    </row>
    <row r="1393" spans="1:45" x14ac:dyDescent="0.2">
      <c r="A1393" s="48" t="s">
        <v>9633</v>
      </c>
      <c r="B1393" s="11" t="s">
        <v>9557</v>
      </c>
      <c r="C1393" s="11" t="s">
        <v>9557</v>
      </c>
      <c r="D1393" s="11" t="s">
        <v>9557</v>
      </c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 t="s">
        <v>1574</v>
      </c>
      <c r="P1393" s="5" t="s">
        <v>6439</v>
      </c>
      <c r="Q1393" s="12" t="s">
        <v>1565</v>
      </c>
      <c r="R1393" s="12" t="s">
        <v>33</v>
      </c>
      <c r="S1393" s="12" t="s">
        <v>27</v>
      </c>
      <c r="T1393" s="12"/>
      <c r="U1393" s="12" t="s">
        <v>100</v>
      </c>
      <c r="V1393" s="12" t="s">
        <v>28</v>
      </c>
      <c r="W1393" s="12" t="s">
        <v>259</v>
      </c>
      <c r="X1393" s="12" t="s">
        <v>30</v>
      </c>
      <c r="Y1393" s="12" t="s">
        <v>101</v>
      </c>
      <c r="Z1393" s="12">
        <v>307.17</v>
      </c>
      <c r="AA1393" s="12">
        <v>82.14</v>
      </c>
      <c r="AB1393" s="14">
        <f t="shared" si="100"/>
        <v>0.26740892665299343</v>
      </c>
      <c r="AC1393" s="12">
        <v>31.41</v>
      </c>
      <c r="AD1393" s="12">
        <v>131.5</v>
      </c>
      <c r="AE1393" s="12">
        <v>118.35</v>
      </c>
      <c r="AF1393" s="14">
        <f t="shared" si="101"/>
        <v>0.89999999999999991</v>
      </c>
      <c r="AG1393" s="15">
        <v>1</v>
      </c>
      <c r="AH1393" s="15">
        <v>20</v>
      </c>
      <c r="AI1393" s="15">
        <v>0</v>
      </c>
      <c r="AJ1393" s="15">
        <v>1</v>
      </c>
      <c r="AK1393" s="15">
        <v>0</v>
      </c>
      <c r="AL1393" s="15">
        <v>20</v>
      </c>
      <c r="AM1393" s="15">
        <v>0</v>
      </c>
      <c r="AN1393" s="15">
        <v>1</v>
      </c>
      <c r="AO1393" s="15">
        <v>1</v>
      </c>
      <c r="AP1393" s="15">
        <v>0.94</v>
      </c>
      <c r="AQ1393" s="16">
        <v>43101</v>
      </c>
      <c r="AR1393" s="16">
        <v>109574</v>
      </c>
      <c r="AS1393" s="16">
        <v>42806</v>
      </c>
    </row>
    <row r="1394" spans="1:45" x14ac:dyDescent="0.2">
      <c r="A1394" s="48" t="s">
        <v>9633</v>
      </c>
      <c r="B1394" s="11" t="s">
        <v>9557</v>
      </c>
      <c r="C1394" s="11" t="s">
        <v>9557</v>
      </c>
      <c r="D1394" s="11" t="s">
        <v>9557</v>
      </c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 t="s">
        <v>1575</v>
      </c>
      <c r="P1394" s="5" t="s">
        <v>6440</v>
      </c>
      <c r="Q1394" s="12" t="s">
        <v>1565</v>
      </c>
      <c r="R1394" s="12" t="s">
        <v>33</v>
      </c>
      <c r="S1394" s="12" t="s">
        <v>27</v>
      </c>
      <c r="T1394" s="12"/>
      <c r="U1394" s="12" t="s">
        <v>100</v>
      </c>
      <c r="V1394" s="12" t="s">
        <v>28</v>
      </c>
      <c r="W1394" s="12" t="s">
        <v>259</v>
      </c>
      <c r="X1394" s="12" t="s">
        <v>30</v>
      </c>
      <c r="Y1394" s="12" t="s">
        <v>101</v>
      </c>
      <c r="Z1394" s="12">
        <v>232.63</v>
      </c>
      <c r="AA1394" s="12">
        <v>62.2</v>
      </c>
      <c r="AB1394" s="14">
        <f t="shared" si="100"/>
        <v>0.26737738038945968</v>
      </c>
      <c r="AC1394" s="12">
        <v>23.55</v>
      </c>
      <c r="AD1394" s="12">
        <v>98.63</v>
      </c>
      <c r="AE1394" s="12">
        <v>88.77</v>
      </c>
      <c r="AF1394" s="14">
        <f t="shared" si="101"/>
        <v>0.90003041670891215</v>
      </c>
      <c r="AG1394" s="15">
        <v>1</v>
      </c>
      <c r="AH1394" s="15">
        <v>15</v>
      </c>
      <c r="AI1394" s="15">
        <v>0</v>
      </c>
      <c r="AJ1394" s="15">
        <v>1</v>
      </c>
      <c r="AK1394" s="15">
        <v>0</v>
      </c>
      <c r="AL1394" s="15">
        <v>15</v>
      </c>
      <c r="AM1394" s="15">
        <v>0</v>
      </c>
      <c r="AN1394" s="15">
        <v>1</v>
      </c>
      <c r="AO1394" s="15">
        <v>1</v>
      </c>
      <c r="AP1394" s="15">
        <v>0.94</v>
      </c>
      <c r="AQ1394" s="16">
        <v>43101</v>
      </c>
      <c r="AR1394" s="16">
        <v>109574</v>
      </c>
      <c r="AS1394" s="16">
        <v>42806</v>
      </c>
    </row>
    <row r="1395" spans="1:45" x14ac:dyDescent="0.2">
      <c r="A1395" s="48" t="s">
        <v>9633</v>
      </c>
      <c r="B1395" s="11" t="s">
        <v>9557</v>
      </c>
      <c r="C1395" s="11" t="s">
        <v>9557</v>
      </c>
      <c r="D1395" s="11" t="s">
        <v>9557</v>
      </c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 t="s">
        <v>1576</v>
      </c>
      <c r="P1395" s="5" t="s">
        <v>6441</v>
      </c>
      <c r="Q1395" s="12" t="s">
        <v>1565</v>
      </c>
      <c r="R1395" s="12" t="s">
        <v>26</v>
      </c>
      <c r="S1395" s="12" t="s">
        <v>27</v>
      </c>
      <c r="T1395" s="12"/>
      <c r="U1395" s="12" t="s">
        <v>100</v>
      </c>
      <c r="V1395" s="12" t="s">
        <v>28</v>
      </c>
      <c r="W1395" s="12" t="s">
        <v>259</v>
      </c>
      <c r="X1395" s="12" t="s">
        <v>30</v>
      </c>
      <c r="Y1395" s="12" t="s">
        <v>101</v>
      </c>
      <c r="Z1395" s="12">
        <v>1094.5</v>
      </c>
      <c r="AA1395" s="12">
        <v>292.67</v>
      </c>
      <c r="AB1395" s="14">
        <f t="shared" si="100"/>
        <v>0.26740063956144361</v>
      </c>
      <c r="AC1395" s="12">
        <v>111.49</v>
      </c>
      <c r="AD1395" s="12">
        <v>394.51</v>
      </c>
      <c r="AE1395" s="12">
        <v>355.06</v>
      </c>
      <c r="AF1395" s="14">
        <f t="shared" si="101"/>
        <v>0.9000025347899927</v>
      </c>
      <c r="AG1395" s="15">
        <v>1</v>
      </c>
      <c r="AH1395" s="15">
        <v>60</v>
      </c>
      <c r="AI1395" s="15">
        <v>11</v>
      </c>
      <c r="AJ1395" s="15">
        <v>4</v>
      </c>
      <c r="AK1395" s="15">
        <v>0</v>
      </c>
      <c r="AL1395" s="15">
        <v>60</v>
      </c>
      <c r="AM1395" s="15">
        <v>0</v>
      </c>
      <c r="AN1395" s="15">
        <v>1</v>
      </c>
      <c r="AO1395" s="15">
        <v>1</v>
      </c>
      <c r="AP1395" s="15">
        <v>0.94</v>
      </c>
      <c r="AQ1395" s="16">
        <v>43101</v>
      </c>
      <c r="AR1395" s="16">
        <v>109574</v>
      </c>
      <c r="AS1395" s="16">
        <v>42806</v>
      </c>
    </row>
    <row r="1396" spans="1:45" x14ac:dyDescent="0.2">
      <c r="A1396" s="48" t="s">
        <v>9633</v>
      </c>
      <c r="B1396" s="11" t="s">
        <v>9557</v>
      </c>
      <c r="C1396" s="11" t="s">
        <v>9557</v>
      </c>
      <c r="D1396" s="11" t="s">
        <v>9557</v>
      </c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 t="s">
        <v>1577</v>
      </c>
      <c r="P1396" s="5" t="s">
        <v>6442</v>
      </c>
      <c r="Q1396" s="12" t="s">
        <v>1565</v>
      </c>
      <c r="R1396" s="12" t="s">
        <v>33</v>
      </c>
      <c r="S1396" s="12" t="s">
        <v>27</v>
      </c>
      <c r="T1396" s="12"/>
      <c r="U1396" s="12" t="s">
        <v>100</v>
      </c>
      <c r="V1396" s="12" t="s">
        <v>28</v>
      </c>
      <c r="W1396" s="12" t="s">
        <v>259</v>
      </c>
      <c r="X1396" s="12" t="s">
        <v>30</v>
      </c>
      <c r="Y1396" s="12" t="s">
        <v>101</v>
      </c>
      <c r="Z1396" s="12">
        <v>232.63</v>
      </c>
      <c r="AA1396" s="12">
        <v>62.2</v>
      </c>
      <c r="AB1396" s="14">
        <f t="shared" si="100"/>
        <v>0.26737738038945968</v>
      </c>
      <c r="AC1396" s="12">
        <v>23.55</v>
      </c>
      <c r="AD1396" s="12">
        <v>98.63</v>
      </c>
      <c r="AE1396" s="12">
        <v>88.77</v>
      </c>
      <c r="AF1396" s="14">
        <f t="shared" si="101"/>
        <v>0.90003041670891215</v>
      </c>
      <c r="AG1396" s="15">
        <v>1</v>
      </c>
      <c r="AH1396" s="15">
        <v>15</v>
      </c>
      <c r="AI1396" s="15">
        <v>0</v>
      </c>
      <c r="AJ1396" s="15">
        <v>1</v>
      </c>
      <c r="AK1396" s="15">
        <v>0</v>
      </c>
      <c r="AL1396" s="15">
        <v>15</v>
      </c>
      <c r="AM1396" s="15">
        <v>0</v>
      </c>
      <c r="AN1396" s="15">
        <v>1</v>
      </c>
      <c r="AO1396" s="15">
        <v>1</v>
      </c>
      <c r="AP1396" s="15">
        <v>0.94</v>
      </c>
      <c r="AQ1396" s="16">
        <v>43101</v>
      </c>
      <c r="AR1396" s="16">
        <v>109574</v>
      </c>
      <c r="AS1396" s="16">
        <v>42806</v>
      </c>
    </row>
    <row r="1397" spans="1:45" x14ac:dyDescent="0.2">
      <c r="A1397" s="48" t="s">
        <v>9633</v>
      </c>
      <c r="B1397" s="11" t="s">
        <v>9557</v>
      </c>
      <c r="C1397" s="11" t="s">
        <v>9557</v>
      </c>
      <c r="D1397" s="11" t="s">
        <v>9557</v>
      </c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 t="s">
        <v>1578</v>
      </c>
      <c r="P1397" s="5" t="s">
        <v>6443</v>
      </c>
      <c r="Q1397" s="12" t="s">
        <v>1565</v>
      </c>
      <c r="R1397" s="12" t="s">
        <v>26</v>
      </c>
      <c r="S1397" s="12" t="s">
        <v>27</v>
      </c>
      <c r="T1397" s="12"/>
      <c r="U1397" s="12" t="s">
        <v>100</v>
      </c>
      <c r="V1397" s="12" t="s">
        <v>28</v>
      </c>
      <c r="W1397" s="12" t="s">
        <v>259</v>
      </c>
      <c r="X1397" s="12" t="s">
        <v>30</v>
      </c>
      <c r="Y1397" s="12" t="s">
        <v>101</v>
      </c>
      <c r="Z1397" s="12">
        <v>1094.5</v>
      </c>
      <c r="AA1397" s="12">
        <v>292.67</v>
      </c>
      <c r="AB1397" s="14">
        <f t="shared" si="100"/>
        <v>0.26740063956144361</v>
      </c>
      <c r="AC1397" s="12">
        <v>111.49</v>
      </c>
      <c r="AD1397" s="12">
        <v>394.51</v>
      </c>
      <c r="AE1397" s="12">
        <v>355.06</v>
      </c>
      <c r="AF1397" s="14">
        <f t="shared" si="101"/>
        <v>0.9000025347899927</v>
      </c>
      <c r="AG1397" s="15">
        <v>1</v>
      </c>
      <c r="AH1397" s="15">
        <v>60</v>
      </c>
      <c r="AI1397" s="15">
        <v>11</v>
      </c>
      <c r="AJ1397" s="15">
        <v>4</v>
      </c>
      <c r="AK1397" s="15">
        <v>0</v>
      </c>
      <c r="AL1397" s="15">
        <v>60</v>
      </c>
      <c r="AM1397" s="15">
        <v>0</v>
      </c>
      <c r="AN1397" s="15">
        <v>1</v>
      </c>
      <c r="AO1397" s="15">
        <v>1</v>
      </c>
      <c r="AP1397" s="15">
        <v>0.94</v>
      </c>
      <c r="AQ1397" s="16">
        <v>43101</v>
      </c>
      <c r="AR1397" s="16">
        <v>109574</v>
      </c>
      <c r="AS1397" s="16">
        <v>42806</v>
      </c>
    </row>
    <row r="1398" spans="1:45" x14ac:dyDescent="0.2">
      <c r="A1398" s="48" t="s">
        <v>9633</v>
      </c>
      <c r="B1398" s="11" t="s">
        <v>9557</v>
      </c>
      <c r="C1398" s="11" t="s">
        <v>9557</v>
      </c>
      <c r="D1398" s="11" t="s">
        <v>9557</v>
      </c>
      <c r="E1398" s="12"/>
      <c r="F1398" s="11" t="s">
        <v>9557</v>
      </c>
      <c r="G1398" s="12"/>
      <c r="H1398" s="12"/>
      <c r="I1398" s="12"/>
      <c r="J1398" s="12"/>
      <c r="K1398" s="12"/>
      <c r="L1398" s="12"/>
      <c r="M1398" s="12"/>
      <c r="N1398" s="12"/>
      <c r="O1398" s="12" t="s">
        <v>1579</v>
      </c>
      <c r="P1398" s="5" t="s">
        <v>6444</v>
      </c>
      <c r="Q1398" s="12" t="s">
        <v>1565</v>
      </c>
      <c r="R1398" s="12" t="s">
        <v>26</v>
      </c>
      <c r="S1398" s="12" t="s">
        <v>27</v>
      </c>
      <c r="T1398" s="12"/>
      <c r="U1398" s="12" t="s">
        <v>100</v>
      </c>
      <c r="V1398" s="12" t="s">
        <v>28</v>
      </c>
      <c r="W1398" s="12" t="s">
        <v>259</v>
      </c>
      <c r="X1398" s="12" t="s">
        <v>30</v>
      </c>
      <c r="Y1398" s="12" t="s">
        <v>101</v>
      </c>
      <c r="Z1398" s="12">
        <v>397.51</v>
      </c>
      <c r="AA1398" s="12">
        <v>57.98</v>
      </c>
      <c r="AB1398" s="14">
        <f t="shared" si="100"/>
        <v>0.14585796583733743</v>
      </c>
      <c r="AC1398" s="12">
        <v>0</v>
      </c>
      <c r="AD1398" s="12">
        <v>197.26</v>
      </c>
      <c r="AE1398" s="12">
        <v>64.680000000000007</v>
      </c>
      <c r="AF1398" s="14">
        <f t="shared" si="101"/>
        <v>0.32789212207239182</v>
      </c>
      <c r="AG1398" s="15">
        <v>0</v>
      </c>
      <c r="AH1398" s="15">
        <v>10</v>
      </c>
      <c r="AI1398" s="15">
        <v>11</v>
      </c>
      <c r="AJ1398" s="15">
        <v>3</v>
      </c>
      <c r="AK1398" s="15">
        <v>0</v>
      </c>
      <c r="AL1398" s="15">
        <v>10</v>
      </c>
      <c r="AM1398" s="15">
        <v>0</v>
      </c>
      <c r="AN1398" s="15">
        <v>1</v>
      </c>
      <c r="AO1398" s="15">
        <v>1</v>
      </c>
      <c r="AP1398" s="15">
        <v>0.94</v>
      </c>
      <c r="AQ1398" s="16">
        <v>43101</v>
      </c>
      <c r="AR1398" s="16">
        <v>109574</v>
      </c>
      <c r="AS1398" s="16">
        <v>42806</v>
      </c>
    </row>
    <row r="1399" spans="1:45" x14ac:dyDescent="0.2">
      <c r="A1399" s="48" t="s">
        <v>9633</v>
      </c>
      <c r="B1399" s="11" t="s">
        <v>9557</v>
      </c>
      <c r="C1399" s="11" t="s">
        <v>9557</v>
      </c>
      <c r="D1399" s="11" t="s">
        <v>9557</v>
      </c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 t="s">
        <v>1580</v>
      </c>
      <c r="P1399" s="5" t="s">
        <v>6445</v>
      </c>
      <c r="Q1399" s="12" t="s">
        <v>1565</v>
      </c>
      <c r="R1399" s="12" t="s">
        <v>26</v>
      </c>
      <c r="S1399" s="12" t="s">
        <v>27</v>
      </c>
      <c r="T1399" s="12"/>
      <c r="U1399" s="12" t="s">
        <v>100</v>
      </c>
      <c r="V1399" s="12" t="s">
        <v>28</v>
      </c>
      <c r="W1399" s="12" t="s">
        <v>259</v>
      </c>
      <c r="X1399" s="12" t="s">
        <v>30</v>
      </c>
      <c r="Y1399" s="12" t="s">
        <v>101</v>
      </c>
      <c r="Z1399" s="12">
        <v>1988.9</v>
      </c>
      <c r="AA1399" s="12">
        <v>531.84</v>
      </c>
      <c r="AB1399" s="14">
        <f t="shared" si="100"/>
        <v>0.26740409271456583</v>
      </c>
      <c r="AC1399" s="12">
        <v>205.71</v>
      </c>
      <c r="AD1399" s="12">
        <v>789.02</v>
      </c>
      <c r="AE1399" s="12">
        <v>710.12</v>
      </c>
      <c r="AF1399" s="14">
        <f t="shared" si="101"/>
        <v>0.9000025347899927</v>
      </c>
      <c r="AG1399" s="15">
        <v>1</v>
      </c>
      <c r="AH1399" s="15">
        <v>120</v>
      </c>
      <c r="AI1399" s="15">
        <v>11</v>
      </c>
      <c r="AJ1399" s="15">
        <v>4</v>
      </c>
      <c r="AK1399" s="15">
        <v>0</v>
      </c>
      <c r="AL1399" s="15">
        <v>120</v>
      </c>
      <c r="AM1399" s="15">
        <v>0</v>
      </c>
      <c r="AN1399" s="15">
        <v>1</v>
      </c>
      <c r="AO1399" s="15">
        <v>1</v>
      </c>
      <c r="AP1399" s="15">
        <v>0.94</v>
      </c>
      <c r="AQ1399" s="16">
        <v>43101</v>
      </c>
      <c r="AR1399" s="16">
        <v>109574</v>
      </c>
      <c r="AS1399" s="16">
        <v>42806</v>
      </c>
    </row>
    <row r="1400" spans="1:45" x14ac:dyDescent="0.2">
      <c r="A1400" s="48" t="s">
        <v>9633</v>
      </c>
      <c r="B1400" s="11" t="s">
        <v>9557</v>
      </c>
      <c r="C1400" s="11" t="s">
        <v>9557</v>
      </c>
      <c r="D1400" s="11" t="s">
        <v>9557</v>
      </c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 t="s">
        <v>1581</v>
      </c>
      <c r="P1400" s="5" t="s">
        <v>6446</v>
      </c>
      <c r="Q1400" s="12" t="s">
        <v>1582</v>
      </c>
      <c r="R1400" s="12" t="s">
        <v>26</v>
      </c>
      <c r="S1400" s="12" t="s">
        <v>27</v>
      </c>
      <c r="T1400" s="12"/>
      <c r="U1400" s="12" t="s">
        <v>100</v>
      </c>
      <c r="V1400" s="12" t="s">
        <v>28</v>
      </c>
      <c r="W1400" s="12" t="s">
        <v>158</v>
      </c>
      <c r="X1400" s="12" t="s">
        <v>30</v>
      </c>
      <c r="Y1400" s="12" t="s">
        <v>101</v>
      </c>
      <c r="Z1400" s="12">
        <v>357.36</v>
      </c>
      <c r="AA1400" s="12">
        <v>165.72</v>
      </c>
      <c r="AB1400" s="14">
        <f t="shared" si="100"/>
        <v>0.4637340496977837</v>
      </c>
      <c r="AC1400" s="12">
        <v>59.43</v>
      </c>
      <c r="AD1400" s="12">
        <v>197.26</v>
      </c>
      <c r="AE1400" s="12">
        <v>177.53</v>
      </c>
      <c r="AF1400" s="14">
        <f t="shared" si="101"/>
        <v>0.89997972219405864</v>
      </c>
      <c r="AG1400" s="15">
        <v>1</v>
      </c>
      <c r="AH1400" s="15">
        <v>30</v>
      </c>
      <c r="AI1400" s="15">
        <v>11</v>
      </c>
      <c r="AJ1400" s="15">
        <v>3</v>
      </c>
      <c r="AK1400" s="15">
        <v>0</v>
      </c>
      <c r="AL1400" s="15">
        <v>30</v>
      </c>
      <c r="AM1400" s="15">
        <v>0</v>
      </c>
      <c r="AN1400" s="15">
        <v>1</v>
      </c>
      <c r="AO1400" s="15">
        <v>1</v>
      </c>
      <c r="AP1400" s="15">
        <v>0.94</v>
      </c>
      <c r="AQ1400" s="16">
        <v>43101</v>
      </c>
      <c r="AR1400" s="16">
        <v>109574</v>
      </c>
      <c r="AS1400" s="16">
        <v>42806</v>
      </c>
    </row>
    <row r="1401" spans="1:45" x14ac:dyDescent="0.2">
      <c r="A1401" s="48" t="s">
        <v>9633</v>
      </c>
      <c r="B1401" s="11" t="s">
        <v>9557</v>
      </c>
      <c r="C1401" s="11" t="s">
        <v>9557</v>
      </c>
      <c r="D1401" s="11" t="s">
        <v>9557</v>
      </c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 t="s">
        <v>1583</v>
      </c>
      <c r="P1401" s="5" t="s">
        <v>6447</v>
      </c>
      <c r="Q1401" s="12" t="s">
        <v>1582</v>
      </c>
      <c r="R1401" s="12" t="s">
        <v>33</v>
      </c>
      <c r="S1401" s="12" t="s">
        <v>27</v>
      </c>
      <c r="T1401" s="12"/>
      <c r="U1401" s="12" t="s">
        <v>100</v>
      </c>
      <c r="V1401" s="12" t="s">
        <v>28</v>
      </c>
      <c r="W1401" s="12" t="s">
        <v>158</v>
      </c>
      <c r="X1401" s="12" t="s">
        <v>30</v>
      </c>
      <c r="Y1401" s="12" t="s">
        <v>101</v>
      </c>
      <c r="Z1401" s="12">
        <v>213.58</v>
      </c>
      <c r="AA1401" s="12">
        <v>99.05</v>
      </c>
      <c r="AB1401" s="14">
        <f t="shared" si="100"/>
        <v>0.46376065174641817</v>
      </c>
      <c r="AC1401" s="12">
        <v>36.24</v>
      </c>
      <c r="AD1401" s="12">
        <v>164.38</v>
      </c>
      <c r="AE1401" s="12">
        <v>147.94</v>
      </c>
      <c r="AF1401" s="14">
        <f t="shared" si="101"/>
        <v>0.89998783306971653</v>
      </c>
      <c r="AG1401" s="15">
        <v>1</v>
      </c>
      <c r="AH1401" s="15">
        <v>25</v>
      </c>
      <c r="AI1401" s="15">
        <v>0</v>
      </c>
      <c r="AJ1401" s="15">
        <v>1</v>
      </c>
      <c r="AK1401" s="15">
        <v>0</v>
      </c>
      <c r="AL1401" s="15">
        <v>25</v>
      </c>
      <c r="AM1401" s="15">
        <v>0</v>
      </c>
      <c r="AN1401" s="15">
        <v>1</v>
      </c>
      <c r="AO1401" s="15">
        <v>1</v>
      </c>
      <c r="AP1401" s="15">
        <v>0.94</v>
      </c>
      <c r="AQ1401" s="16">
        <v>43101</v>
      </c>
      <c r="AR1401" s="16">
        <v>109574</v>
      </c>
      <c r="AS1401" s="16">
        <v>42806</v>
      </c>
    </row>
    <row r="1402" spans="1:45" x14ac:dyDescent="0.2">
      <c r="A1402" s="48" t="s">
        <v>9633</v>
      </c>
      <c r="B1402" s="11" t="s">
        <v>9557</v>
      </c>
      <c r="C1402" s="11" t="s">
        <v>9557</v>
      </c>
      <c r="D1402" s="11" t="s">
        <v>9557</v>
      </c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 t="s">
        <v>1584</v>
      </c>
      <c r="P1402" s="5" t="s">
        <v>6448</v>
      </c>
      <c r="Q1402" s="12" t="s">
        <v>1582</v>
      </c>
      <c r="R1402" s="12" t="s">
        <v>33</v>
      </c>
      <c r="S1402" s="12" t="s">
        <v>27</v>
      </c>
      <c r="T1402" s="12"/>
      <c r="U1402" s="12" t="s">
        <v>100</v>
      </c>
      <c r="V1402" s="12" t="s">
        <v>28</v>
      </c>
      <c r="W1402" s="12" t="s">
        <v>158</v>
      </c>
      <c r="X1402" s="12" t="s">
        <v>30</v>
      </c>
      <c r="Y1402" s="12" t="s">
        <v>101</v>
      </c>
      <c r="Z1402" s="12">
        <v>88.56</v>
      </c>
      <c r="AA1402" s="12">
        <v>41.07</v>
      </c>
      <c r="AB1402" s="14">
        <f t="shared" si="100"/>
        <v>0.46375338753387535</v>
      </c>
      <c r="AC1402" s="12">
        <v>14.5</v>
      </c>
      <c r="AD1402" s="12">
        <v>65.75</v>
      </c>
      <c r="AE1402" s="12">
        <v>59.18</v>
      </c>
      <c r="AF1402" s="14">
        <f t="shared" si="101"/>
        <v>0.90007604562737642</v>
      </c>
      <c r="AG1402" s="15">
        <v>1</v>
      </c>
      <c r="AH1402" s="15">
        <v>10</v>
      </c>
      <c r="AI1402" s="15">
        <v>0</v>
      </c>
      <c r="AJ1402" s="15">
        <v>1</v>
      </c>
      <c r="AK1402" s="15">
        <v>0</v>
      </c>
      <c r="AL1402" s="15">
        <v>10</v>
      </c>
      <c r="AM1402" s="15">
        <v>0</v>
      </c>
      <c r="AN1402" s="15">
        <v>1</v>
      </c>
      <c r="AO1402" s="15">
        <v>1</v>
      </c>
      <c r="AP1402" s="15">
        <v>0.94</v>
      </c>
      <c r="AQ1402" s="16">
        <v>43101</v>
      </c>
      <c r="AR1402" s="16">
        <v>109574</v>
      </c>
      <c r="AS1402" s="16">
        <v>42806</v>
      </c>
    </row>
    <row r="1403" spans="1:45" x14ac:dyDescent="0.2">
      <c r="A1403" s="48" t="s">
        <v>9633</v>
      </c>
      <c r="B1403" s="11" t="s">
        <v>9557</v>
      </c>
      <c r="C1403" s="11" t="s">
        <v>9557</v>
      </c>
      <c r="D1403" s="11" t="s">
        <v>9557</v>
      </c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 t="s">
        <v>1585</v>
      </c>
      <c r="P1403" s="5" t="s">
        <v>6449</v>
      </c>
      <c r="Q1403" s="12" t="s">
        <v>1582</v>
      </c>
      <c r="R1403" s="12" t="s">
        <v>33</v>
      </c>
      <c r="S1403" s="12" t="s">
        <v>27</v>
      </c>
      <c r="T1403" s="12"/>
      <c r="U1403" s="12" t="s">
        <v>100</v>
      </c>
      <c r="V1403" s="12" t="s">
        <v>28</v>
      </c>
      <c r="W1403" s="12" t="s">
        <v>158</v>
      </c>
      <c r="X1403" s="12" t="s">
        <v>30</v>
      </c>
      <c r="Y1403" s="12" t="s">
        <v>101</v>
      </c>
      <c r="Z1403" s="12">
        <v>41.67</v>
      </c>
      <c r="AA1403" s="12">
        <v>19.329999999999998</v>
      </c>
      <c r="AB1403" s="14">
        <f t="shared" si="100"/>
        <v>0.46388288936885042</v>
      </c>
      <c r="AC1403" s="12">
        <v>7.25</v>
      </c>
      <c r="AD1403" s="12">
        <v>32.880000000000003</v>
      </c>
      <c r="AE1403" s="12">
        <v>29.59</v>
      </c>
      <c r="AF1403" s="14">
        <f t="shared" si="101"/>
        <v>0.89993917274939161</v>
      </c>
      <c r="AG1403" s="15">
        <v>1</v>
      </c>
      <c r="AH1403" s="15">
        <v>5</v>
      </c>
      <c r="AI1403" s="15">
        <v>0</v>
      </c>
      <c r="AJ1403" s="15">
        <v>0</v>
      </c>
      <c r="AK1403" s="15">
        <v>0</v>
      </c>
      <c r="AL1403" s="15">
        <v>5</v>
      </c>
      <c r="AM1403" s="15">
        <v>0</v>
      </c>
      <c r="AN1403" s="15">
        <v>1</v>
      </c>
      <c r="AO1403" s="15">
        <v>1</v>
      </c>
      <c r="AP1403" s="15">
        <v>0.94</v>
      </c>
      <c r="AQ1403" s="16">
        <v>43101</v>
      </c>
      <c r="AR1403" s="16">
        <v>109574</v>
      </c>
      <c r="AS1403" s="16">
        <v>42806</v>
      </c>
    </row>
    <row r="1404" spans="1:45" x14ac:dyDescent="0.2">
      <c r="A1404" s="48" t="s">
        <v>9633</v>
      </c>
      <c r="B1404" s="11" t="s">
        <v>9557</v>
      </c>
      <c r="C1404" s="11" t="s">
        <v>9557</v>
      </c>
      <c r="D1404" s="11" t="s">
        <v>9557</v>
      </c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 t="s">
        <v>1586</v>
      </c>
      <c r="P1404" s="5" t="s">
        <v>6450</v>
      </c>
      <c r="Q1404" s="12" t="s">
        <v>1582</v>
      </c>
      <c r="R1404" s="12" t="s">
        <v>26</v>
      </c>
      <c r="S1404" s="12" t="s">
        <v>27</v>
      </c>
      <c r="T1404" s="12"/>
      <c r="U1404" s="12" t="s">
        <v>100</v>
      </c>
      <c r="V1404" s="12" t="s">
        <v>28</v>
      </c>
      <c r="W1404" s="12" t="s">
        <v>158</v>
      </c>
      <c r="X1404" s="12" t="s">
        <v>30</v>
      </c>
      <c r="Y1404" s="12" t="s">
        <v>101</v>
      </c>
      <c r="Z1404" s="12">
        <v>315.69</v>
      </c>
      <c r="AA1404" s="12">
        <v>146.4</v>
      </c>
      <c r="AB1404" s="14">
        <f t="shared" si="100"/>
        <v>0.46374608001520479</v>
      </c>
      <c r="AC1404" s="12">
        <v>52.18</v>
      </c>
      <c r="AD1404" s="12">
        <v>164.38</v>
      </c>
      <c r="AE1404" s="12">
        <v>147.94</v>
      </c>
      <c r="AF1404" s="14">
        <f t="shared" si="101"/>
        <v>0.89998783306971653</v>
      </c>
      <c r="AG1404" s="15">
        <v>1</v>
      </c>
      <c r="AH1404" s="15">
        <v>25</v>
      </c>
      <c r="AI1404" s="15">
        <v>11</v>
      </c>
      <c r="AJ1404" s="15">
        <v>3</v>
      </c>
      <c r="AK1404" s="15">
        <v>0</v>
      </c>
      <c r="AL1404" s="15">
        <v>25</v>
      </c>
      <c r="AM1404" s="15">
        <v>0</v>
      </c>
      <c r="AN1404" s="15">
        <v>1</v>
      </c>
      <c r="AO1404" s="15">
        <v>1</v>
      </c>
      <c r="AP1404" s="15">
        <v>0.94</v>
      </c>
      <c r="AQ1404" s="16">
        <v>43101</v>
      </c>
      <c r="AR1404" s="16">
        <v>109574</v>
      </c>
      <c r="AS1404" s="16">
        <v>42806</v>
      </c>
    </row>
    <row r="1405" spans="1:45" x14ac:dyDescent="0.2">
      <c r="A1405" s="48" t="s">
        <v>9633</v>
      </c>
      <c r="B1405" s="11" t="s">
        <v>9557</v>
      </c>
      <c r="C1405" s="11" t="s">
        <v>9557</v>
      </c>
      <c r="D1405" s="11" t="s">
        <v>9557</v>
      </c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 t="s">
        <v>1587</v>
      </c>
      <c r="P1405" s="5" t="s">
        <v>6451</v>
      </c>
      <c r="Q1405" s="12" t="s">
        <v>1582</v>
      </c>
      <c r="R1405" s="12" t="s">
        <v>26</v>
      </c>
      <c r="S1405" s="12" t="s">
        <v>27</v>
      </c>
      <c r="T1405" s="12"/>
      <c r="U1405" s="12" t="s">
        <v>100</v>
      </c>
      <c r="V1405" s="12" t="s">
        <v>28</v>
      </c>
      <c r="W1405" s="12" t="s">
        <v>158</v>
      </c>
      <c r="X1405" s="12" t="s">
        <v>30</v>
      </c>
      <c r="Y1405" s="12" t="s">
        <v>101</v>
      </c>
      <c r="Z1405" s="12">
        <v>374.03</v>
      </c>
      <c r="AA1405" s="12">
        <v>173.46</v>
      </c>
      <c r="AB1405" s="14">
        <f t="shared" si="100"/>
        <v>0.4637595914766196</v>
      </c>
      <c r="AC1405" s="12">
        <v>62.33</v>
      </c>
      <c r="AD1405" s="12">
        <v>210.4</v>
      </c>
      <c r="AE1405" s="12">
        <v>189.36</v>
      </c>
      <c r="AF1405" s="14">
        <f t="shared" si="101"/>
        <v>0.9</v>
      </c>
      <c r="AG1405" s="15">
        <v>1</v>
      </c>
      <c r="AH1405" s="15">
        <v>32</v>
      </c>
      <c r="AI1405" s="15">
        <v>11</v>
      </c>
      <c r="AJ1405" s="15">
        <v>3</v>
      </c>
      <c r="AK1405" s="15">
        <v>0</v>
      </c>
      <c r="AL1405" s="15">
        <v>32</v>
      </c>
      <c r="AM1405" s="15">
        <v>0</v>
      </c>
      <c r="AN1405" s="15">
        <v>1</v>
      </c>
      <c r="AO1405" s="15">
        <v>1</v>
      </c>
      <c r="AP1405" s="15">
        <v>0.94</v>
      </c>
      <c r="AQ1405" s="16">
        <v>43101</v>
      </c>
      <c r="AR1405" s="16">
        <v>109574</v>
      </c>
      <c r="AS1405" s="16">
        <v>42806</v>
      </c>
    </row>
    <row r="1406" spans="1:45" x14ac:dyDescent="0.2">
      <c r="A1406" s="48" t="s">
        <v>9633</v>
      </c>
      <c r="B1406" s="11" t="s">
        <v>9557</v>
      </c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 t="s">
        <v>1588</v>
      </c>
      <c r="P1406" s="5" t="s">
        <v>6452</v>
      </c>
      <c r="Q1406" s="12" t="s">
        <v>1589</v>
      </c>
      <c r="R1406" s="12" t="s">
        <v>26</v>
      </c>
      <c r="S1406" s="12" t="s">
        <v>27</v>
      </c>
      <c r="T1406" s="12"/>
      <c r="U1406" s="12"/>
      <c r="V1406" s="12" t="s">
        <v>28</v>
      </c>
      <c r="W1406" s="12" t="s">
        <v>29</v>
      </c>
      <c r="X1406" s="12" t="s">
        <v>30</v>
      </c>
      <c r="Y1406" s="12" t="s">
        <v>1590</v>
      </c>
      <c r="Z1406" s="12">
        <v>110.96</v>
      </c>
      <c r="AA1406" s="12">
        <v>118.67</v>
      </c>
      <c r="AB1406" s="14">
        <f t="shared" si="100"/>
        <v>1.0694844989185293</v>
      </c>
      <c r="AC1406" s="12">
        <v>0</v>
      </c>
      <c r="AD1406" s="12">
        <v>155.65</v>
      </c>
      <c r="AE1406" s="12">
        <v>155.65</v>
      </c>
      <c r="AF1406" s="14">
        <f t="shared" si="101"/>
        <v>1</v>
      </c>
      <c r="AG1406" s="15">
        <v>0</v>
      </c>
      <c r="AH1406" s="15">
        <v>45</v>
      </c>
      <c r="AI1406" s="15">
        <v>9</v>
      </c>
      <c r="AJ1406" s="15">
        <v>4</v>
      </c>
      <c r="AK1406" s="15">
        <v>0</v>
      </c>
      <c r="AL1406" s="15">
        <v>50</v>
      </c>
      <c r="AM1406" s="15">
        <v>0</v>
      </c>
      <c r="AN1406" s="15">
        <v>1</v>
      </c>
      <c r="AO1406" s="15">
        <v>1</v>
      </c>
      <c r="AP1406" s="15">
        <v>0.94</v>
      </c>
      <c r="AQ1406" s="16">
        <v>43101</v>
      </c>
      <c r="AR1406" s="16">
        <v>109574</v>
      </c>
      <c r="AS1406" s="16">
        <v>42806</v>
      </c>
    </row>
    <row r="1407" spans="1:45" x14ac:dyDescent="0.2">
      <c r="A1407" s="48" t="s">
        <v>9633</v>
      </c>
      <c r="B1407" s="11" t="s">
        <v>9557</v>
      </c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 t="s">
        <v>1591</v>
      </c>
      <c r="P1407" s="5" t="s">
        <v>6453</v>
      </c>
      <c r="Q1407" s="12" t="s">
        <v>1589</v>
      </c>
      <c r="R1407" s="12" t="s">
        <v>26</v>
      </c>
      <c r="S1407" s="12" t="s">
        <v>27</v>
      </c>
      <c r="T1407" s="12"/>
      <c r="U1407" s="12"/>
      <c r="V1407" s="12" t="s">
        <v>28</v>
      </c>
      <c r="W1407" s="12" t="s">
        <v>29</v>
      </c>
      <c r="X1407" s="12" t="s">
        <v>30</v>
      </c>
      <c r="Y1407" s="12" t="s">
        <v>1590</v>
      </c>
      <c r="Z1407" s="12">
        <v>82.27</v>
      </c>
      <c r="AA1407" s="12">
        <v>87.99</v>
      </c>
      <c r="AB1407" s="14">
        <f t="shared" si="100"/>
        <v>1.0695271666464081</v>
      </c>
      <c r="AC1407" s="12">
        <v>0</v>
      </c>
      <c r="AD1407" s="12">
        <v>108.96</v>
      </c>
      <c r="AE1407" s="12">
        <v>108.96</v>
      </c>
      <c r="AF1407" s="14">
        <f t="shared" si="101"/>
        <v>1</v>
      </c>
      <c r="AG1407" s="15">
        <v>0</v>
      </c>
      <c r="AH1407" s="15">
        <v>30</v>
      </c>
      <c r="AI1407" s="15">
        <v>9</v>
      </c>
      <c r="AJ1407" s="15">
        <v>4</v>
      </c>
      <c r="AK1407" s="15">
        <v>0</v>
      </c>
      <c r="AL1407" s="15">
        <v>35</v>
      </c>
      <c r="AM1407" s="15">
        <v>0</v>
      </c>
      <c r="AN1407" s="15">
        <v>1</v>
      </c>
      <c r="AO1407" s="15">
        <v>1</v>
      </c>
      <c r="AP1407" s="15">
        <v>0.94</v>
      </c>
      <c r="AQ1407" s="16">
        <v>43101</v>
      </c>
      <c r="AR1407" s="16">
        <v>109574</v>
      </c>
      <c r="AS1407" s="16">
        <v>42806</v>
      </c>
    </row>
    <row r="1408" spans="1:45" x14ac:dyDescent="0.2">
      <c r="A1408" s="48" t="s">
        <v>9633</v>
      </c>
      <c r="B1408" s="11" t="s">
        <v>9557</v>
      </c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 t="s">
        <v>1592</v>
      </c>
      <c r="P1408" s="5" t="s">
        <v>6454</v>
      </c>
      <c r="Q1408" s="12" t="s">
        <v>1593</v>
      </c>
      <c r="R1408" s="12" t="s">
        <v>26</v>
      </c>
      <c r="S1408" s="12" t="s">
        <v>27</v>
      </c>
      <c r="T1408" s="12"/>
      <c r="U1408" s="12" t="s">
        <v>113</v>
      </c>
      <c r="V1408" s="12" t="s">
        <v>28</v>
      </c>
      <c r="W1408" s="12" t="s">
        <v>29</v>
      </c>
      <c r="X1408" s="12" t="s">
        <v>30</v>
      </c>
      <c r="Y1408" s="12" t="s">
        <v>1314</v>
      </c>
      <c r="Z1408" s="12">
        <v>37.049999999999997</v>
      </c>
      <c r="AA1408" s="12">
        <v>39.619999999999997</v>
      </c>
      <c r="AB1408" s="14">
        <f t="shared" si="100"/>
        <v>1.069365721997301</v>
      </c>
      <c r="AC1408" s="12">
        <v>0</v>
      </c>
      <c r="AD1408" s="12">
        <v>44.94</v>
      </c>
      <c r="AE1408" s="12">
        <v>44.94</v>
      </c>
      <c r="AF1408" s="14">
        <f t="shared" si="101"/>
        <v>1</v>
      </c>
      <c r="AG1408" s="15">
        <v>0</v>
      </c>
      <c r="AH1408" s="15">
        <v>15</v>
      </c>
      <c r="AI1408" s="15">
        <v>0</v>
      </c>
      <c r="AJ1408" s="15">
        <v>3</v>
      </c>
      <c r="AK1408" s="15">
        <v>0</v>
      </c>
      <c r="AL1408" s="15">
        <v>15</v>
      </c>
      <c r="AM1408" s="15">
        <v>0</v>
      </c>
      <c r="AN1408" s="15">
        <v>1</v>
      </c>
      <c r="AO1408" s="15">
        <v>1</v>
      </c>
      <c r="AP1408" s="15">
        <v>0.94</v>
      </c>
      <c r="AQ1408" s="16">
        <v>43101</v>
      </c>
      <c r="AR1408" s="16">
        <v>109574</v>
      </c>
      <c r="AS1408" s="16">
        <v>42806</v>
      </c>
    </row>
    <row r="1409" spans="1:45" x14ac:dyDescent="0.2">
      <c r="A1409" s="48" t="s">
        <v>9633</v>
      </c>
      <c r="B1409" s="11" t="s">
        <v>9557</v>
      </c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 t="s">
        <v>1594</v>
      </c>
      <c r="P1409" s="5" t="s">
        <v>6455</v>
      </c>
      <c r="Q1409" s="12" t="s">
        <v>1593</v>
      </c>
      <c r="R1409" s="12" t="s">
        <v>33</v>
      </c>
      <c r="S1409" s="12" t="s">
        <v>27</v>
      </c>
      <c r="T1409" s="12"/>
      <c r="U1409" s="12" t="s">
        <v>113</v>
      </c>
      <c r="V1409" s="12" t="s">
        <v>28</v>
      </c>
      <c r="W1409" s="12" t="s">
        <v>29</v>
      </c>
      <c r="X1409" s="12" t="s">
        <v>30</v>
      </c>
      <c r="Y1409" s="12" t="s">
        <v>1314</v>
      </c>
      <c r="Z1409" s="12">
        <v>22.64</v>
      </c>
      <c r="AA1409" s="12">
        <v>24.21</v>
      </c>
      <c r="AB1409" s="14">
        <f t="shared" si="100"/>
        <v>1.0693462897526502</v>
      </c>
      <c r="AC1409" s="12">
        <v>0</v>
      </c>
      <c r="AD1409" s="12">
        <v>29.97</v>
      </c>
      <c r="AE1409" s="12">
        <v>29.97</v>
      </c>
      <c r="AF1409" s="14">
        <f t="shared" si="101"/>
        <v>1</v>
      </c>
      <c r="AG1409" s="15">
        <v>0</v>
      </c>
      <c r="AH1409" s="15">
        <v>10</v>
      </c>
      <c r="AI1409" s="15">
        <v>0</v>
      </c>
      <c r="AJ1409" s="15">
        <v>1</v>
      </c>
      <c r="AK1409" s="15">
        <v>0</v>
      </c>
      <c r="AL1409" s="15">
        <v>10</v>
      </c>
      <c r="AM1409" s="15">
        <v>0</v>
      </c>
      <c r="AN1409" s="15">
        <v>1</v>
      </c>
      <c r="AO1409" s="15">
        <v>1</v>
      </c>
      <c r="AP1409" s="15">
        <v>0.94</v>
      </c>
      <c r="AQ1409" s="16">
        <v>43101</v>
      </c>
      <c r="AR1409" s="16">
        <v>109574</v>
      </c>
      <c r="AS1409" s="16">
        <v>42806</v>
      </c>
    </row>
    <row r="1410" spans="1:45" x14ac:dyDescent="0.2">
      <c r="A1410" s="48" t="s">
        <v>9633</v>
      </c>
      <c r="B1410" s="11" t="s">
        <v>9557</v>
      </c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 t="s">
        <v>1595</v>
      </c>
      <c r="P1410" s="5" t="s">
        <v>6456</v>
      </c>
      <c r="Q1410" s="12" t="s">
        <v>1593</v>
      </c>
      <c r="R1410" s="12" t="s">
        <v>26</v>
      </c>
      <c r="S1410" s="12" t="s">
        <v>27</v>
      </c>
      <c r="T1410" s="12"/>
      <c r="U1410" s="12" t="s">
        <v>113</v>
      </c>
      <c r="V1410" s="12" t="s">
        <v>28</v>
      </c>
      <c r="W1410" s="12" t="s">
        <v>29</v>
      </c>
      <c r="X1410" s="12" t="s">
        <v>30</v>
      </c>
      <c r="Y1410" s="12" t="s">
        <v>1314</v>
      </c>
      <c r="Z1410" s="12">
        <v>37.049999999999997</v>
      </c>
      <c r="AA1410" s="12">
        <v>39.619999999999997</v>
      </c>
      <c r="AB1410" s="14">
        <f t="shared" si="100"/>
        <v>1.069365721997301</v>
      </c>
      <c r="AC1410" s="12">
        <v>0</v>
      </c>
      <c r="AD1410" s="12">
        <v>44.94</v>
      </c>
      <c r="AE1410" s="12">
        <v>44.94</v>
      </c>
      <c r="AF1410" s="14">
        <f t="shared" si="101"/>
        <v>1</v>
      </c>
      <c r="AG1410" s="15">
        <v>0</v>
      </c>
      <c r="AH1410" s="15">
        <v>15</v>
      </c>
      <c r="AI1410" s="15">
        <v>0</v>
      </c>
      <c r="AJ1410" s="15">
        <v>3</v>
      </c>
      <c r="AK1410" s="15">
        <v>0</v>
      </c>
      <c r="AL1410" s="15">
        <v>15</v>
      </c>
      <c r="AM1410" s="15">
        <v>0</v>
      </c>
      <c r="AN1410" s="15">
        <v>1</v>
      </c>
      <c r="AO1410" s="15">
        <v>1</v>
      </c>
      <c r="AP1410" s="15">
        <v>0.94</v>
      </c>
      <c r="AQ1410" s="16">
        <v>43101</v>
      </c>
      <c r="AR1410" s="16">
        <v>109574</v>
      </c>
      <c r="AS1410" s="16">
        <v>42806</v>
      </c>
    </row>
    <row r="1411" spans="1:45" x14ac:dyDescent="0.2">
      <c r="A1411" s="48" t="s">
        <v>9633</v>
      </c>
      <c r="B1411" s="11" t="s">
        <v>9557</v>
      </c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 t="s">
        <v>1596</v>
      </c>
      <c r="P1411" s="5" t="s">
        <v>6457</v>
      </c>
      <c r="Q1411" s="12" t="s">
        <v>1593</v>
      </c>
      <c r="R1411" s="12" t="s">
        <v>26</v>
      </c>
      <c r="S1411" s="12" t="s">
        <v>27</v>
      </c>
      <c r="T1411" s="12"/>
      <c r="U1411" s="12" t="s">
        <v>113</v>
      </c>
      <c r="V1411" s="12" t="s">
        <v>28</v>
      </c>
      <c r="W1411" s="12" t="s">
        <v>29</v>
      </c>
      <c r="X1411" s="12" t="s">
        <v>30</v>
      </c>
      <c r="Y1411" s="12" t="s">
        <v>1314</v>
      </c>
      <c r="Z1411" s="12">
        <v>47.34</v>
      </c>
      <c r="AA1411" s="12">
        <v>50.63</v>
      </c>
      <c r="AB1411" s="14">
        <f t="shared" si="100"/>
        <v>1.0694972539079002</v>
      </c>
      <c r="AC1411" s="12">
        <v>0</v>
      </c>
      <c r="AD1411" s="12">
        <v>59.92</v>
      </c>
      <c r="AE1411" s="12">
        <v>59.92</v>
      </c>
      <c r="AF1411" s="14">
        <f t="shared" si="101"/>
        <v>1</v>
      </c>
      <c r="AG1411" s="15">
        <v>0</v>
      </c>
      <c r="AH1411" s="15">
        <v>20</v>
      </c>
      <c r="AI1411" s="15">
        <v>0</v>
      </c>
      <c r="AJ1411" s="15">
        <v>3</v>
      </c>
      <c r="AK1411" s="15">
        <v>0</v>
      </c>
      <c r="AL1411" s="15">
        <v>20</v>
      </c>
      <c r="AM1411" s="15">
        <v>0</v>
      </c>
      <c r="AN1411" s="15">
        <v>1</v>
      </c>
      <c r="AO1411" s="15">
        <v>1</v>
      </c>
      <c r="AP1411" s="15">
        <v>0.94</v>
      </c>
      <c r="AQ1411" s="16">
        <v>43101</v>
      </c>
      <c r="AR1411" s="16">
        <v>109574</v>
      </c>
      <c r="AS1411" s="16">
        <v>42806</v>
      </c>
    </row>
    <row r="1412" spans="1:45" x14ac:dyDescent="0.2">
      <c r="A1412" s="48" t="s">
        <v>9632</v>
      </c>
      <c r="B1412" s="12"/>
      <c r="C1412" s="12"/>
      <c r="D1412" s="12"/>
      <c r="E1412" s="12"/>
      <c r="F1412" s="12"/>
      <c r="G1412" s="11" t="s">
        <v>9557</v>
      </c>
      <c r="H1412" s="13"/>
      <c r="I1412" s="12"/>
      <c r="J1412" s="12"/>
      <c r="K1412" s="12"/>
      <c r="L1412" s="12"/>
      <c r="M1412" s="12"/>
      <c r="N1412" s="12"/>
      <c r="O1412" s="18" t="s">
        <v>1597</v>
      </c>
      <c r="P1412" s="7" t="s">
        <v>6458</v>
      </c>
      <c r="Q1412" s="19" t="s">
        <v>1598</v>
      </c>
      <c r="R1412" s="19" t="s">
        <v>26</v>
      </c>
      <c r="S1412" s="19" t="s">
        <v>27</v>
      </c>
      <c r="T1412" s="19"/>
      <c r="U1412" s="19"/>
      <c r="V1412" s="19" t="s">
        <v>28</v>
      </c>
      <c r="W1412" s="19" t="s">
        <v>29</v>
      </c>
      <c r="X1412" s="19" t="s">
        <v>30</v>
      </c>
      <c r="Y1412" s="19" t="s">
        <v>140</v>
      </c>
      <c r="Z1412" s="19">
        <v>28.7</v>
      </c>
      <c r="AA1412" s="19" t="s">
        <v>8976</v>
      </c>
      <c r="AB1412" s="19" t="s">
        <v>8976</v>
      </c>
      <c r="AC1412" s="19">
        <v>0</v>
      </c>
      <c r="AD1412" s="19">
        <v>35.32</v>
      </c>
      <c r="AE1412" s="19" t="s">
        <v>8976</v>
      </c>
      <c r="AF1412" s="20" t="s">
        <v>8976</v>
      </c>
      <c r="AG1412" s="21">
        <v>0</v>
      </c>
      <c r="AH1412" s="21">
        <v>15</v>
      </c>
      <c r="AI1412" s="21">
        <v>0</v>
      </c>
      <c r="AJ1412" s="21">
        <v>0</v>
      </c>
      <c r="AK1412" s="21">
        <v>0</v>
      </c>
      <c r="AL1412" s="21">
        <v>15</v>
      </c>
      <c r="AM1412" s="21">
        <v>0</v>
      </c>
      <c r="AN1412" s="21">
        <v>1</v>
      </c>
      <c r="AO1412" s="21">
        <v>1</v>
      </c>
      <c r="AP1412" s="21">
        <v>1</v>
      </c>
      <c r="AQ1412" s="22">
        <v>36892</v>
      </c>
      <c r="AR1412" s="22">
        <v>43100</v>
      </c>
      <c r="AS1412" s="22">
        <v>37203</v>
      </c>
    </row>
    <row r="1413" spans="1:45" x14ac:dyDescent="0.2">
      <c r="A1413" s="48" t="s">
        <v>9631</v>
      </c>
      <c r="B1413" s="11" t="s">
        <v>9557</v>
      </c>
      <c r="C1413" s="12"/>
      <c r="D1413" s="11" t="s">
        <v>9557</v>
      </c>
      <c r="E1413" s="12"/>
      <c r="F1413" s="12"/>
      <c r="G1413" s="11" t="s">
        <v>9557</v>
      </c>
      <c r="H1413" s="12"/>
      <c r="I1413" s="12"/>
      <c r="J1413" s="12"/>
      <c r="K1413" s="12"/>
      <c r="L1413" s="12"/>
      <c r="M1413" s="12"/>
      <c r="N1413" s="12"/>
      <c r="O1413" s="23" t="s">
        <v>1599</v>
      </c>
      <c r="P1413" s="9" t="s">
        <v>9554</v>
      </c>
      <c r="Q1413" s="23" t="s">
        <v>1598</v>
      </c>
      <c r="R1413" s="23" t="s">
        <v>26</v>
      </c>
      <c r="S1413" s="23" t="s">
        <v>27</v>
      </c>
      <c r="T1413" s="23"/>
      <c r="U1413" s="23"/>
      <c r="V1413" s="23" t="s">
        <v>28</v>
      </c>
      <c r="W1413" s="23" t="s">
        <v>29</v>
      </c>
      <c r="X1413" s="23" t="s">
        <v>30</v>
      </c>
      <c r="Y1413" s="23" t="s">
        <v>140</v>
      </c>
      <c r="Z1413" s="28">
        <v>9.5666666666666664</v>
      </c>
      <c r="AA1413" s="23">
        <v>10.23</v>
      </c>
      <c r="AB1413" s="20">
        <f>AA1413/Z1413</f>
        <v>1.0693379790940767</v>
      </c>
      <c r="AC1413" s="23">
        <v>0</v>
      </c>
      <c r="AD1413" s="28">
        <v>11.773333333333333</v>
      </c>
      <c r="AE1413" s="23">
        <v>10.6</v>
      </c>
      <c r="AF1413" s="20">
        <f>AE1413/AD1413</f>
        <v>0.90033975084937712</v>
      </c>
      <c r="AG1413" s="24">
        <v>0</v>
      </c>
      <c r="AH1413" s="24">
        <v>5</v>
      </c>
      <c r="AI1413" s="24">
        <v>0</v>
      </c>
      <c r="AJ1413" s="24">
        <v>0</v>
      </c>
      <c r="AK1413" s="24">
        <v>0</v>
      </c>
      <c r="AL1413" s="24">
        <v>5</v>
      </c>
      <c r="AM1413" s="24">
        <v>0</v>
      </c>
      <c r="AN1413" s="24">
        <v>1</v>
      </c>
      <c r="AO1413" s="24">
        <v>1</v>
      </c>
      <c r="AP1413" s="24">
        <v>0.94</v>
      </c>
      <c r="AQ1413" s="25">
        <v>43101</v>
      </c>
      <c r="AR1413" s="25">
        <v>109574</v>
      </c>
      <c r="AS1413" s="25">
        <v>42795</v>
      </c>
    </row>
    <row r="1414" spans="1:45" x14ac:dyDescent="0.2">
      <c r="A1414" s="48" t="s">
        <v>9633</v>
      </c>
      <c r="B1414" s="11" t="s">
        <v>9557</v>
      </c>
      <c r="C1414" s="12"/>
      <c r="D1414" s="11" t="s">
        <v>9557</v>
      </c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 t="s">
        <v>1600</v>
      </c>
      <c r="P1414" s="5" t="s">
        <v>6459</v>
      </c>
      <c r="Q1414" s="12" t="s">
        <v>1601</v>
      </c>
      <c r="R1414" s="12" t="s">
        <v>26</v>
      </c>
      <c r="S1414" s="12" t="s">
        <v>27</v>
      </c>
      <c r="T1414" s="12"/>
      <c r="U1414" s="12" t="s">
        <v>113</v>
      </c>
      <c r="V1414" s="12" t="s">
        <v>28</v>
      </c>
      <c r="W1414" s="12" t="s">
        <v>29</v>
      </c>
      <c r="X1414" s="12" t="s">
        <v>30</v>
      </c>
      <c r="Y1414" s="12" t="s">
        <v>140</v>
      </c>
      <c r="Z1414" s="12">
        <v>13.39</v>
      </c>
      <c r="AA1414" s="12">
        <v>14.32</v>
      </c>
      <c r="AB1414" s="14">
        <f>AA1414/Z1414</f>
        <v>1.0694548170276326</v>
      </c>
      <c r="AC1414" s="12">
        <v>0</v>
      </c>
      <c r="AD1414" s="12">
        <v>16.48</v>
      </c>
      <c r="AE1414" s="12">
        <v>14.83</v>
      </c>
      <c r="AF1414" s="14">
        <f>AE1414/AD1414</f>
        <v>0.89987864077669899</v>
      </c>
      <c r="AG1414" s="15">
        <v>0</v>
      </c>
      <c r="AH1414" s="15">
        <v>7</v>
      </c>
      <c r="AI1414" s="15">
        <v>0</v>
      </c>
      <c r="AJ1414" s="15">
        <v>0</v>
      </c>
      <c r="AK1414" s="15">
        <v>0</v>
      </c>
      <c r="AL1414" s="15">
        <v>7</v>
      </c>
      <c r="AM1414" s="15">
        <v>0</v>
      </c>
      <c r="AN1414" s="15">
        <v>1</v>
      </c>
      <c r="AO1414" s="15">
        <v>1</v>
      </c>
      <c r="AP1414" s="15">
        <v>0.94</v>
      </c>
      <c r="AQ1414" s="16">
        <v>43101</v>
      </c>
      <c r="AR1414" s="16">
        <v>109574</v>
      </c>
      <c r="AS1414" s="16">
        <v>42806</v>
      </c>
    </row>
    <row r="1415" spans="1:45" x14ac:dyDescent="0.2">
      <c r="A1415" s="48" t="s">
        <v>9633</v>
      </c>
      <c r="B1415" s="11" t="s">
        <v>9557</v>
      </c>
      <c r="C1415" s="12"/>
      <c r="D1415" s="11" t="s">
        <v>9557</v>
      </c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 t="s">
        <v>1602</v>
      </c>
      <c r="P1415" s="5" t="s">
        <v>6460</v>
      </c>
      <c r="Q1415" s="12" t="s">
        <v>1601</v>
      </c>
      <c r="R1415" s="12" t="s">
        <v>26</v>
      </c>
      <c r="S1415" s="12" t="s">
        <v>113</v>
      </c>
      <c r="T1415" s="12"/>
      <c r="U1415" s="12" t="s">
        <v>113</v>
      </c>
      <c r="V1415" s="12" t="s">
        <v>28</v>
      </c>
      <c r="W1415" s="12" t="s">
        <v>29</v>
      </c>
      <c r="X1415" s="12" t="s">
        <v>30</v>
      </c>
      <c r="Y1415" s="12" t="s">
        <v>140</v>
      </c>
      <c r="Z1415" s="12">
        <v>3.83</v>
      </c>
      <c r="AA1415" s="12">
        <v>4.0999999999999996</v>
      </c>
      <c r="AB1415" s="14">
        <f>AA1415/Z1415</f>
        <v>1.0704960835509136</v>
      </c>
      <c r="AC1415" s="12">
        <v>0</v>
      </c>
      <c r="AD1415" s="12">
        <v>4.71</v>
      </c>
      <c r="AE1415" s="12">
        <v>4.24</v>
      </c>
      <c r="AF1415" s="14">
        <f>AE1415/AD1415</f>
        <v>0.9002123142250531</v>
      </c>
      <c r="AG1415" s="15">
        <v>0</v>
      </c>
      <c r="AH1415" s="15">
        <v>2</v>
      </c>
      <c r="AI1415" s="15">
        <v>0</v>
      </c>
      <c r="AJ1415" s="15">
        <v>0</v>
      </c>
      <c r="AK1415" s="15">
        <v>0</v>
      </c>
      <c r="AL1415" s="15">
        <v>2</v>
      </c>
      <c r="AM1415" s="15">
        <v>0</v>
      </c>
      <c r="AN1415" s="15">
        <v>1</v>
      </c>
      <c r="AO1415" s="15">
        <v>1</v>
      </c>
      <c r="AP1415" s="15">
        <v>0.94</v>
      </c>
      <c r="AQ1415" s="16">
        <v>43101</v>
      </c>
      <c r="AR1415" s="16">
        <v>109574</v>
      </c>
      <c r="AS1415" s="16">
        <v>42806</v>
      </c>
    </row>
    <row r="1416" spans="1:45" x14ac:dyDescent="0.2">
      <c r="A1416" s="48" t="s">
        <v>9633</v>
      </c>
      <c r="B1416" s="11" t="s">
        <v>9557</v>
      </c>
      <c r="C1416" s="12"/>
      <c r="D1416" s="11" t="s">
        <v>9557</v>
      </c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 t="s">
        <v>1603</v>
      </c>
      <c r="P1416" s="5" t="s">
        <v>6461</v>
      </c>
      <c r="Q1416" s="12" t="s">
        <v>1601</v>
      </c>
      <c r="R1416" s="12" t="s">
        <v>33</v>
      </c>
      <c r="S1416" s="12" t="s">
        <v>27</v>
      </c>
      <c r="T1416" s="12"/>
      <c r="U1416" s="12" t="s">
        <v>113</v>
      </c>
      <c r="V1416" s="12" t="s">
        <v>28</v>
      </c>
      <c r="W1416" s="12" t="s">
        <v>29</v>
      </c>
      <c r="X1416" s="12" t="s">
        <v>30</v>
      </c>
      <c r="Y1416" s="12" t="s">
        <v>140</v>
      </c>
      <c r="Z1416" s="12">
        <v>9.57</v>
      </c>
      <c r="AA1416" s="12">
        <v>10.23</v>
      </c>
      <c r="AB1416" s="14">
        <f>AA1416/Z1416</f>
        <v>1.0689655172413792</v>
      </c>
      <c r="AC1416" s="12">
        <v>0</v>
      </c>
      <c r="AD1416" s="12">
        <v>11.77</v>
      </c>
      <c r="AE1416" s="12">
        <v>10.59</v>
      </c>
      <c r="AF1416" s="14">
        <f>AE1416/AD1416</f>
        <v>0.8997451146983857</v>
      </c>
      <c r="AG1416" s="15">
        <v>0</v>
      </c>
      <c r="AH1416" s="15">
        <v>5</v>
      </c>
      <c r="AI1416" s="15">
        <v>0</v>
      </c>
      <c r="AJ1416" s="15">
        <v>0</v>
      </c>
      <c r="AK1416" s="15">
        <v>0</v>
      </c>
      <c r="AL1416" s="15">
        <v>5</v>
      </c>
      <c r="AM1416" s="15">
        <v>0</v>
      </c>
      <c r="AN1416" s="15">
        <v>1</v>
      </c>
      <c r="AO1416" s="15">
        <v>1</v>
      </c>
      <c r="AP1416" s="15">
        <v>0.94</v>
      </c>
      <c r="AQ1416" s="16">
        <v>43101</v>
      </c>
      <c r="AR1416" s="16">
        <v>109574</v>
      </c>
      <c r="AS1416" s="16">
        <v>42806</v>
      </c>
    </row>
    <row r="1417" spans="1:45" x14ac:dyDescent="0.2">
      <c r="A1417" s="48" t="s">
        <v>9633</v>
      </c>
      <c r="B1417" s="11" t="s">
        <v>9557</v>
      </c>
      <c r="C1417" s="12"/>
      <c r="D1417" s="11" t="s">
        <v>9557</v>
      </c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 t="s">
        <v>1604</v>
      </c>
      <c r="P1417" s="5" t="s">
        <v>6462</v>
      </c>
      <c r="Q1417" s="12" t="s">
        <v>1601</v>
      </c>
      <c r="R1417" s="12" t="s">
        <v>33</v>
      </c>
      <c r="S1417" s="12" t="s">
        <v>113</v>
      </c>
      <c r="T1417" s="12"/>
      <c r="U1417" s="12" t="s">
        <v>113</v>
      </c>
      <c r="V1417" s="12" t="s">
        <v>28</v>
      </c>
      <c r="W1417" s="12" t="s">
        <v>29</v>
      </c>
      <c r="X1417" s="12" t="s">
        <v>30</v>
      </c>
      <c r="Y1417" s="12" t="s">
        <v>140</v>
      </c>
      <c r="Z1417" s="12">
        <v>9.57</v>
      </c>
      <c r="AA1417" s="12">
        <v>10.23</v>
      </c>
      <c r="AB1417" s="14">
        <f>AA1417/Z1417</f>
        <v>1.0689655172413792</v>
      </c>
      <c r="AC1417" s="12">
        <v>0</v>
      </c>
      <c r="AD1417" s="12">
        <v>11.77</v>
      </c>
      <c r="AE1417" s="12">
        <v>10.59</v>
      </c>
      <c r="AF1417" s="14">
        <f>AE1417/AD1417</f>
        <v>0.8997451146983857</v>
      </c>
      <c r="AG1417" s="15">
        <v>0</v>
      </c>
      <c r="AH1417" s="15">
        <v>5</v>
      </c>
      <c r="AI1417" s="15">
        <v>0</v>
      </c>
      <c r="AJ1417" s="15">
        <v>0</v>
      </c>
      <c r="AK1417" s="15">
        <v>0</v>
      </c>
      <c r="AL1417" s="15">
        <v>5</v>
      </c>
      <c r="AM1417" s="15">
        <v>0</v>
      </c>
      <c r="AN1417" s="15">
        <v>1</v>
      </c>
      <c r="AO1417" s="15">
        <v>1</v>
      </c>
      <c r="AP1417" s="15">
        <v>0.94</v>
      </c>
      <c r="AQ1417" s="16">
        <v>43101</v>
      </c>
      <c r="AR1417" s="16">
        <v>109574</v>
      </c>
      <c r="AS1417" s="16">
        <v>42806</v>
      </c>
    </row>
    <row r="1418" spans="1:45" x14ac:dyDescent="0.2">
      <c r="A1418" s="48" t="s">
        <v>9633</v>
      </c>
      <c r="B1418" s="12"/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 t="s">
        <v>1605</v>
      </c>
      <c r="P1418" s="5" t="s">
        <v>6463</v>
      </c>
      <c r="Q1418" s="12" t="s">
        <v>1606</v>
      </c>
      <c r="R1418" s="12" t="s">
        <v>94</v>
      </c>
      <c r="S1418" s="12" t="s">
        <v>27</v>
      </c>
      <c r="T1418" s="12"/>
      <c r="U1418" s="12"/>
      <c r="V1418" s="12" t="s">
        <v>28</v>
      </c>
      <c r="W1418" s="12"/>
      <c r="X1418" s="12" t="s">
        <v>30</v>
      </c>
      <c r="Y1418" s="12"/>
      <c r="Z1418" s="12">
        <v>0</v>
      </c>
      <c r="AA1418" s="12">
        <v>0</v>
      </c>
      <c r="AB1418" s="14" t="s">
        <v>8976</v>
      </c>
      <c r="AC1418" s="12">
        <v>0</v>
      </c>
      <c r="AD1418" s="12">
        <v>0</v>
      </c>
      <c r="AE1418" s="12">
        <v>0</v>
      </c>
      <c r="AF1418" s="14" t="s">
        <v>8976</v>
      </c>
      <c r="AG1418" s="15"/>
      <c r="AH1418" s="15">
        <v>0</v>
      </c>
      <c r="AI1418" s="15">
        <v>0</v>
      </c>
      <c r="AJ1418" s="15">
        <v>0</v>
      </c>
      <c r="AK1418" s="15"/>
      <c r="AL1418" s="15">
        <v>0</v>
      </c>
      <c r="AM1418" s="15">
        <v>0</v>
      </c>
      <c r="AN1418" s="15">
        <v>1</v>
      </c>
      <c r="AO1418" s="15">
        <v>1</v>
      </c>
      <c r="AP1418" s="15">
        <v>0.94</v>
      </c>
      <c r="AQ1418" s="16">
        <v>43101</v>
      </c>
      <c r="AR1418" s="16">
        <v>109574</v>
      </c>
      <c r="AS1418" s="16">
        <v>42806</v>
      </c>
    </row>
    <row r="1419" spans="1:45" x14ac:dyDescent="0.2">
      <c r="A1419" s="48" t="s">
        <v>9633</v>
      </c>
      <c r="B1419" s="11" t="s">
        <v>9557</v>
      </c>
      <c r="C1419" s="12"/>
      <c r="D1419" s="11" t="s">
        <v>9557</v>
      </c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 t="s">
        <v>1607</v>
      </c>
      <c r="P1419" s="5" t="s">
        <v>6464</v>
      </c>
      <c r="Q1419" s="12" t="s">
        <v>1606</v>
      </c>
      <c r="R1419" s="12" t="s">
        <v>26</v>
      </c>
      <c r="S1419" s="12" t="s">
        <v>27</v>
      </c>
      <c r="T1419" s="12"/>
      <c r="U1419" s="12"/>
      <c r="V1419" s="12" t="s">
        <v>28</v>
      </c>
      <c r="W1419" s="12" t="s">
        <v>29</v>
      </c>
      <c r="X1419" s="12" t="s">
        <v>30</v>
      </c>
      <c r="Y1419" s="12" t="s">
        <v>140</v>
      </c>
      <c r="Z1419" s="12">
        <v>59.31</v>
      </c>
      <c r="AA1419" s="12">
        <v>63.43</v>
      </c>
      <c r="AB1419" s="14">
        <f t="shared" ref="AB1419:AB1459" si="102">AA1419/Z1419</f>
        <v>1.0694655201483729</v>
      </c>
      <c r="AC1419" s="12">
        <v>0</v>
      </c>
      <c r="AD1419" s="12">
        <v>73</v>
      </c>
      <c r="AE1419" s="12">
        <v>65.7</v>
      </c>
      <c r="AF1419" s="14">
        <f t="shared" ref="AF1419:AF1459" si="103">AE1419/AD1419</f>
        <v>0.9</v>
      </c>
      <c r="AG1419" s="15">
        <v>0</v>
      </c>
      <c r="AH1419" s="15">
        <v>31</v>
      </c>
      <c r="AI1419" s="15">
        <v>0</v>
      </c>
      <c r="AJ1419" s="15">
        <v>0</v>
      </c>
      <c r="AK1419" s="15">
        <v>0</v>
      </c>
      <c r="AL1419" s="15">
        <v>31</v>
      </c>
      <c r="AM1419" s="15">
        <v>0</v>
      </c>
      <c r="AN1419" s="15">
        <v>1</v>
      </c>
      <c r="AO1419" s="15">
        <v>1</v>
      </c>
      <c r="AP1419" s="15">
        <v>0.94</v>
      </c>
      <c r="AQ1419" s="16">
        <v>43101</v>
      </c>
      <c r="AR1419" s="16">
        <v>109574</v>
      </c>
      <c r="AS1419" s="16">
        <v>42806</v>
      </c>
    </row>
    <row r="1420" spans="1:45" x14ac:dyDescent="0.2">
      <c r="A1420" s="48" t="s">
        <v>9633</v>
      </c>
      <c r="B1420" s="11" t="s">
        <v>9557</v>
      </c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 t="s">
        <v>1608</v>
      </c>
      <c r="P1420" s="5" t="s">
        <v>6465</v>
      </c>
      <c r="Q1420" s="12" t="s">
        <v>1609</v>
      </c>
      <c r="R1420" s="12" t="s">
        <v>26</v>
      </c>
      <c r="S1420" s="12" t="s">
        <v>113</v>
      </c>
      <c r="T1420" s="12"/>
      <c r="U1420" s="12"/>
      <c r="V1420" s="12" t="s">
        <v>28</v>
      </c>
      <c r="W1420" s="12" t="s">
        <v>29</v>
      </c>
      <c r="X1420" s="12" t="s">
        <v>30</v>
      </c>
      <c r="Y1420" s="12" t="s">
        <v>1610</v>
      </c>
      <c r="Z1420" s="12">
        <v>4.12</v>
      </c>
      <c r="AA1420" s="12">
        <v>4.41</v>
      </c>
      <c r="AB1420" s="14">
        <f t="shared" si="102"/>
        <v>1.0703883495145632</v>
      </c>
      <c r="AC1420" s="12">
        <v>0</v>
      </c>
      <c r="AD1420" s="12">
        <v>17.670000000000002</v>
      </c>
      <c r="AE1420" s="12">
        <v>17.670000000000002</v>
      </c>
      <c r="AF1420" s="14">
        <f t="shared" si="103"/>
        <v>1</v>
      </c>
      <c r="AG1420" s="15">
        <v>0</v>
      </c>
      <c r="AH1420" s="15">
        <v>2</v>
      </c>
      <c r="AI1420" s="15">
        <v>0</v>
      </c>
      <c r="AJ1420" s="15">
        <v>0</v>
      </c>
      <c r="AK1420" s="15">
        <v>0</v>
      </c>
      <c r="AL1420" s="15">
        <v>7</v>
      </c>
      <c r="AM1420" s="15">
        <v>1</v>
      </c>
      <c r="AN1420" s="15">
        <v>1</v>
      </c>
      <c r="AO1420" s="15">
        <v>1</v>
      </c>
      <c r="AP1420" s="15">
        <v>0.94</v>
      </c>
      <c r="AQ1420" s="16">
        <v>43101</v>
      </c>
      <c r="AR1420" s="16">
        <v>109574</v>
      </c>
      <c r="AS1420" s="16">
        <v>42806</v>
      </c>
    </row>
    <row r="1421" spans="1:45" x14ac:dyDescent="0.2">
      <c r="A1421" s="48" t="s">
        <v>9633</v>
      </c>
      <c r="B1421" s="11" t="s">
        <v>9557</v>
      </c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 t="s">
        <v>1611</v>
      </c>
      <c r="P1421" s="5" t="s">
        <v>6466</v>
      </c>
      <c r="Q1421" s="12" t="s">
        <v>1609</v>
      </c>
      <c r="R1421" s="12" t="s">
        <v>33</v>
      </c>
      <c r="S1421" s="12" t="s">
        <v>113</v>
      </c>
      <c r="T1421" s="12"/>
      <c r="U1421" s="12"/>
      <c r="V1421" s="12" t="s">
        <v>28</v>
      </c>
      <c r="W1421" s="12" t="s">
        <v>29</v>
      </c>
      <c r="X1421" s="12" t="s">
        <v>30</v>
      </c>
      <c r="Y1421" s="12" t="s">
        <v>1610</v>
      </c>
      <c r="Z1421" s="12">
        <v>10.29</v>
      </c>
      <c r="AA1421" s="12">
        <v>11</v>
      </c>
      <c r="AB1421" s="14">
        <f t="shared" si="102"/>
        <v>1.0689990281827018</v>
      </c>
      <c r="AC1421" s="12">
        <v>0</v>
      </c>
      <c r="AD1421" s="12">
        <v>11.04</v>
      </c>
      <c r="AE1421" s="12">
        <v>11.04</v>
      </c>
      <c r="AF1421" s="14">
        <f t="shared" si="103"/>
        <v>1</v>
      </c>
      <c r="AG1421" s="15">
        <v>0</v>
      </c>
      <c r="AH1421" s="15">
        <v>5</v>
      </c>
      <c r="AI1421" s="15">
        <v>0</v>
      </c>
      <c r="AJ1421" s="15">
        <v>0</v>
      </c>
      <c r="AK1421" s="15">
        <v>0</v>
      </c>
      <c r="AL1421" s="15">
        <v>5</v>
      </c>
      <c r="AM1421" s="15">
        <v>0</v>
      </c>
      <c r="AN1421" s="15">
        <v>1</v>
      </c>
      <c r="AO1421" s="15">
        <v>1</v>
      </c>
      <c r="AP1421" s="15">
        <v>0.94</v>
      </c>
      <c r="AQ1421" s="16">
        <v>43101</v>
      </c>
      <c r="AR1421" s="16">
        <v>109574</v>
      </c>
      <c r="AS1421" s="16">
        <v>42806</v>
      </c>
    </row>
    <row r="1422" spans="1:45" x14ac:dyDescent="0.2">
      <c r="A1422" s="48" t="s">
        <v>9633</v>
      </c>
      <c r="B1422" s="11" t="s">
        <v>9557</v>
      </c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 t="s">
        <v>1612</v>
      </c>
      <c r="P1422" s="5" t="s">
        <v>6467</v>
      </c>
      <c r="Q1422" s="12" t="s">
        <v>1609</v>
      </c>
      <c r="R1422" s="12" t="s">
        <v>33</v>
      </c>
      <c r="S1422" s="12" t="s">
        <v>27</v>
      </c>
      <c r="T1422" s="12"/>
      <c r="U1422" s="12"/>
      <c r="V1422" s="12" t="s">
        <v>28</v>
      </c>
      <c r="W1422" s="12" t="s">
        <v>29</v>
      </c>
      <c r="X1422" s="12" t="s">
        <v>30</v>
      </c>
      <c r="Y1422" s="12" t="s">
        <v>1610</v>
      </c>
      <c r="Z1422" s="12">
        <v>6.18</v>
      </c>
      <c r="AA1422" s="12">
        <v>6.61</v>
      </c>
      <c r="AB1422" s="14">
        <f t="shared" si="102"/>
        <v>1.0695792880258901</v>
      </c>
      <c r="AC1422" s="12">
        <v>0</v>
      </c>
      <c r="AD1422" s="12">
        <v>66.25</v>
      </c>
      <c r="AE1422" s="12">
        <v>66.25</v>
      </c>
      <c r="AF1422" s="14">
        <f t="shared" si="103"/>
        <v>1</v>
      </c>
      <c r="AG1422" s="15">
        <v>0</v>
      </c>
      <c r="AH1422" s="15">
        <v>3</v>
      </c>
      <c r="AI1422" s="15">
        <v>0</v>
      </c>
      <c r="AJ1422" s="15">
        <v>0</v>
      </c>
      <c r="AK1422" s="15">
        <v>0</v>
      </c>
      <c r="AL1422" s="15">
        <v>30</v>
      </c>
      <c r="AM1422" s="15">
        <v>0</v>
      </c>
      <c r="AN1422" s="15">
        <v>1</v>
      </c>
      <c r="AO1422" s="15">
        <v>1</v>
      </c>
      <c r="AP1422" s="15">
        <v>0.94</v>
      </c>
      <c r="AQ1422" s="16">
        <v>43101</v>
      </c>
      <c r="AR1422" s="16">
        <v>109574</v>
      </c>
      <c r="AS1422" s="16">
        <v>42806</v>
      </c>
    </row>
    <row r="1423" spans="1:45" x14ac:dyDescent="0.2">
      <c r="A1423" s="48" t="s">
        <v>9633</v>
      </c>
      <c r="B1423" s="11" t="s">
        <v>9557</v>
      </c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 t="s">
        <v>1613</v>
      </c>
      <c r="P1423" s="5" t="s">
        <v>6468</v>
      </c>
      <c r="Q1423" s="12" t="s">
        <v>1609</v>
      </c>
      <c r="R1423" s="12" t="s">
        <v>26</v>
      </c>
      <c r="S1423" s="12" t="s">
        <v>27</v>
      </c>
      <c r="T1423" s="12"/>
      <c r="U1423" s="12"/>
      <c r="V1423" s="12" t="s">
        <v>28</v>
      </c>
      <c r="W1423" s="12" t="s">
        <v>29</v>
      </c>
      <c r="X1423" s="12" t="s">
        <v>30</v>
      </c>
      <c r="Y1423" s="12" t="s">
        <v>1610</v>
      </c>
      <c r="Z1423" s="12">
        <v>22.64</v>
      </c>
      <c r="AA1423" s="12">
        <v>24.21</v>
      </c>
      <c r="AB1423" s="14">
        <f t="shared" si="102"/>
        <v>1.0693462897526502</v>
      </c>
      <c r="AC1423" s="12">
        <v>0</v>
      </c>
      <c r="AD1423" s="12">
        <v>88.33</v>
      </c>
      <c r="AE1423" s="12">
        <v>88.33</v>
      </c>
      <c r="AF1423" s="14">
        <f t="shared" si="103"/>
        <v>1</v>
      </c>
      <c r="AG1423" s="15">
        <v>0</v>
      </c>
      <c r="AH1423" s="15">
        <v>11</v>
      </c>
      <c r="AI1423" s="15">
        <v>0</v>
      </c>
      <c r="AJ1423" s="15">
        <v>0</v>
      </c>
      <c r="AK1423" s="15">
        <v>0</v>
      </c>
      <c r="AL1423" s="15">
        <v>35</v>
      </c>
      <c r="AM1423" s="15">
        <v>5</v>
      </c>
      <c r="AN1423" s="15">
        <v>1</v>
      </c>
      <c r="AO1423" s="15">
        <v>1</v>
      </c>
      <c r="AP1423" s="15">
        <v>0.94</v>
      </c>
      <c r="AQ1423" s="16">
        <v>43101</v>
      </c>
      <c r="AR1423" s="16">
        <v>109574</v>
      </c>
      <c r="AS1423" s="16">
        <v>42806</v>
      </c>
    </row>
    <row r="1424" spans="1:45" x14ac:dyDescent="0.2">
      <c r="A1424" s="48" t="s">
        <v>9633</v>
      </c>
      <c r="B1424" s="11" t="s">
        <v>9557</v>
      </c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 t="s">
        <v>1614</v>
      </c>
      <c r="P1424" s="5" t="s">
        <v>6469</v>
      </c>
      <c r="Q1424" s="12" t="s">
        <v>1609</v>
      </c>
      <c r="R1424" s="12" t="s">
        <v>33</v>
      </c>
      <c r="S1424" s="12" t="s">
        <v>27</v>
      </c>
      <c r="T1424" s="12"/>
      <c r="U1424" s="12"/>
      <c r="V1424" s="12" t="s">
        <v>28</v>
      </c>
      <c r="W1424" s="12" t="s">
        <v>29</v>
      </c>
      <c r="X1424" s="12" t="s">
        <v>30</v>
      </c>
      <c r="Y1424" s="12" t="s">
        <v>1610</v>
      </c>
      <c r="Z1424" s="12">
        <v>20.58</v>
      </c>
      <c r="AA1424" s="12">
        <v>22.01</v>
      </c>
      <c r="AB1424" s="14">
        <f t="shared" si="102"/>
        <v>1.0694849368318757</v>
      </c>
      <c r="AC1424" s="12">
        <v>0</v>
      </c>
      <c r="AD1424" s="12">
        <v>22.08</v>
      </c>
      <c r="AE1424" s="12">
        <v>22.08</v>
      </c>
      <c r="AF1424" s="14">
        <f t="shared" si="103"/>
        <v>1</v>
      </c>
      <c r="AG1424" s="15">
        <v>0</v>
      </c>
      <c r="AH1424" s="15">
        <v>10</v>
      </c>
      <c r="AI1424" s="15">
        <v>0</v>
      </c>
      <c r="AJ1424" s="15">
        <v>0</v>
      </c>
      <c r="AK1424" s="15">
        <v>0</v>
      </c>
      <c r="AL1424" s="15">
        <v>10</v>
      </c>
      <c r="AM1424" s="15">
        <v>0</v>
      </c>
      <c r="AN1424" s="15">
        <v>1</v>
      </c>
      <c r="AO1424" s="15">
        <v>1</v>
      </c>
      <c r="AP1424" s="15">
        <v>0.94</v>
      </c>
      <c r="AQ1424" s="16">
        <v>43101</v>
      </c>
      <c r="AR1424" s="16">
        <v>109574</v>
      </c>
      <c r="AS1424" s="16">
        <v>42806</v>
      </c>
    </row>
    <row r="1425" spans="1:45" x14ac:dyDescent="0.2">
      <c r="A1425" s="48" t="s">
        <v>9633</v>
      </c>
      <c r="B1425" s="11" t="s">
        <v>9557</v>
      </c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 t="s">
        <v>1615</v>
      </c>
      <c r="P1425" s="5" t="s">
        <v>6470</v>
      </c>
      <c r="Q1425" s="12" t="s">
        <v>1609</v>
      </c>
      <c r="R1425" s="12" t="s">
        <v>26</v>
      </c>
      <c r="S1425" s="12" t="s">
        <v>27</v>
      </c>
      <c r="T1425" s="12"/>
      <c r="U1425" s="12"/>
      <c r="V1425" s="12" t="s">
        <v>28</v>
      </c>
      <c r="W1425" s="12" t="s">
        <v>29</v>
      </c>
      <c r="X1425" s="12" t="s">
        <v>30</v>
      </c>
      <c r="Y1425" s="12" t="s">
        <v>1610</v>
      </c>
      <c r="Z1425" s="12">
        <v>18.53</v>
      </c>
      <c r="AA1425" s="12">
        <v>19.82</v>
      </c>
      <c r="AB1425" s="14">
        <f t="shared" si="102"/>
        <v>1.0696168375607122</v>
      </c>
      <c r="AC1425" s="12">
        <v>0</v>
      </c>
      <c r="AD1425" s="12">
        <v>110.41</v>
      </c>
      <c r="AE1425" s="12">
        <v>110.41</v>
      </c>
      <c r="AF1425" s="14">
        <f t="shared" si="103"/>
        <v>1</v>
      </c>
      <c r="AG1425" s="15">
        <v>0</v>
      </c>
      <c r="AH1425" s="15">
        <v>9</v>
      </c>
      <c r="AI1425" s="15">
        <v>0</v>
      </c>
      <c r="AJ1425" s="15">
        <v>0</v>
      </c>
      <c r="AK1425" s="15">
        <v>0</v>
      </c>
      <c r="AL1425" s="15">
        <v>45</v>
      </c>
      <c r="AM1425" s="15">
        <v>5</v>
      </c>
      <c r="AN1425" s="15">
        <v>1</v>
      </c>
      <c r="AO1425" s="15">
        <v>1</v>
      </c>
      <c r="AP1425" s="15">
        <v>0.94</v>
      </c>
      <c r="AQ1425" s="16">
        <v>43101</v>
      </c>
      <c r="AR1425" s="16">
        <v>109574</v>
      </c>
      <c r="AS1425" s="16">
        <v>42806</v>
      </c>
    </row>
    <row r="1426" spans="1:45" x14ac:dyDescent="0.2">
      <c r="A1426" s="48" t="s">
        <v>9633</v>
      </c>
      <c r="B1426" s="11" t="s">
        <v>9557</v>
      </c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 t="s">
        <v>1616</v>
      </c>
      <c r="P1426" s="5" t="s">
        <v>6471</v>
      </c>
      <c r="Q1426" s="12" t="s">
        <v>1609</v>
      </c>
      <c r="R1426" s="12" t="s">
        <v>26</v>
      </c>
      <c r="S1426" s="12" t="s">
        <v>27</v>
      </c>
      <c r="T1426" s="12"/>
      <c r="U1426" s="12"/>
      <c r="V1426" s="12" t="s">
        <v>28</v>
      </c>
      <c r="W1426" s="12" t="s">
        <v>29</v>
      </c>
      <c r="X1426" s="12" t="s">
        <v>30</v>
      </c>
      <c r="Y1426" s="12" t="s">
        <v>1610</v>
      </c>
      <c r="Z1426" s="12">
        <v>12.35</v>
      </c>
      <c r="AA1426" s="12">
        <v>13.21</v>
      </c>
      <c r="AB1426" s="14">
        <f t="shared" si="102"/>
        <v>1.0696356275303645</v>
      </c>
      <c r="AC1426" s="12">
        <v>0</v>
      </c>
      <c r="AD1426" s="12">
        <v>77.290000000000006</v>
      </c>
      <c r="AE1426" s="12">
        <v>77.290000000000006</v>
      </c>
      <c r="AF1426" s="14">
        <f t="shared" si="103"/>
        <v>1</v>
      </c>
      <c r="AG1426" s="15">
        <v>0</v>
      </c>
      <c r="AH1426" s="15">
        <v>6</v>
      </c>
      <c r="AI1426" s="15">
        <v>0</v>
      </c>
      <c r="AJ1426" s="15">
        <v>0</v>
      </c>
      <c r="AK1426" s="15">
        <v>0</v>
      </c>
      <c r="AL1426" s="15">
        <v>30</v>
      </c>
      <c r="AM1426" s="15">
        <v>5</v>
      </c>
      <c r="AN1426" s="15">
        <v>1</v>
      </c>
      <c r="AO1426" s="15">
        <v>1</v>
      </c>
      <c r="AP1426" s="15">
        <v>0.94</v>
      </c>
      <c r="AQ1426" s="16">
        <v>43101</v>
      </c>
      <c r="AR1426" s="16">
        <v>109574</v>
      </c>
      <c r="AS1426" s="16">
        <v>42806</v>
      </c>
    </row>
    <row r="1427" spans="1:45" x14ac:dyDescent="0.2">
      <c r="A1427" s="48" t="s">
        <v>9633</v>
      </c>
      <c r="B1427" s="11" t="s">
        <v>9557</v>
      </c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 t="s">
        <v>1617</v>
      </c>
      <c r="P1427" s="5" t="s">
        <v>6472</v>
      </c>
      <c r="Q1427" s="12" t="s">
        <v>1609</v>
      </c>
      <c r="R1427" s="12" t="s">
        <v>26</v>
      </c>
      <c r="S1427" s="12" t="s">
        <v>27</v>
      </c>
      <c r="T1427" s="12"/>
      <c r="U1427" s="12"/>
      <c r="V1427" s="12" t="s">
        <v>28</v>
      </c>
      <c r="W1427" s="12" t="s">
        <v>29</v>
      </c>
      <c r="X1427" s="12" t="s">
        <v>30</v>
      </c>
      <c r="Y1427" s="12" t="s">
        <v>1610</v>
      </c>
      <c r="Z1427" s="12">
        <v>8.23</v>
      </c>
      <c r="AA1427" s="12">
        <v>8.8000000000000007</v>
      </c>
      <c r="AB1427" s="14">
        <f t="shared" si="102"/>
        <v>1.0692588092345079</v>
      </c>
      <c r="AC1427" s="12">
        <v>0</v>
      </c>
      <c r="AD1427" s="12">
        <v>77.290000000000006</v>
      </c>
      <c r="AE1427" s="12">
        <v>77.290000000000006</v>
      </c>
      <c r="AF1427" s="14">
        <f t="shared" si="103"/>
        <v>1</v>
      </c>
      <c r="AG1427" s="15">
        <v>0</v>
      </c>
      <c r="AH1427" s="15">
        <v>4</v>
      </c>
      <c r="AI1427" s="15">
        <v>0</v>
      </c>
      <c r="AJ1427" s="15">
        <v>0</v>
      </c>
      <c r="AK1427" s="15">
        <v>0</v>
      </c>
      <c r="AL1427" s="15">
        <v>30</v>
      </c>
      <c r="AM1427" s="15">
        <v>5</v>
      </c>
      <c r="AN1427" s="15">
        <v>1</v>
      </c>
      <c r="AO1427" s="15">
        <v>1</v>
      </c>
      <c r="AP1427" s="15">
        <v>0.94</v>
      </c>
      <c r="AQ1427" s="16">
        <v>43101</v>
      </c>
      <c r="AR1427" s="16">
        <v>109574</v>
      </c>
      <c r="AS1427" s="16">
        <v>42806</v>
      </c>
    </row>
    <row r="1428" spans="1:45" x14ac:dyDescent="0.2">
      <c r="A1428" s="48" t="s">
        <v>9633</v>
      </c>
      <c r="B1428" s="11" t="s">
        <v>9557</v>
      </c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 t="s">
        <v>1618</v>
      </c>
      <c r="P1428" s="5" t="s">
        <v>6473</v>
      </c>
      <c r="Q1428" s="12" t="s">
        <v>1609</v>
      </c>
      <c r="R1428" s="12" t="s">
        <v>26</v>
      </c>
      <c r="S1428" s="12" t="s">
        <v>27</v>
      </c>
      <c r="T1428" s="12"/>
      <c r="U1428" s="12"/>
      <c r="V1428" s="12" t="s">
        <v>28</v>
      </c>
      <c r="W1428" s="12" t="s">
        <v>29</v>
      </c>
      <c r="X1428" s="12" t="s">
        <v>30</v>
      </c>
      <c r="Y1428" s="12" t="s">
        <v>1610</v>
      </c>
      <c r="Z1428" s="12">
        <v>32.94</v>
      </c>
      <c r="AA1428" s="12">
        <v>35.229999999999997</v>
      </c>
      <c r="AB1428" s="14">
        <f t="shared" si="102"/>
        <v>1.0695203400121434</v>
      </c>
      <c r="AC1428" s="12">
        <v>0</v>
      </c>
      <c r="AD1428" s="12">
        <v>143.53</v>
      </c>
      <c r="AE1428" s="12">
        <v>143.53</v>
      </c>
      <c r="AF1428" s="14">
        <f t="shared" si="103"/>
        <v>1</v>
      </c>
      <c r="AG1428" s="15">
        <v>0</v>
      </c>
      <c r="AH1428" s="15">
        <v>16</v>
      </c>
      <c r="AI1428" s="15">
        <v>0</v>
      </c>
      <c r="AJ1428" s="15">
        <v>0</v>
      </c>
      <c r="AK1428" s="15">
        <v>0</v>
      </c>
      <c r="AL1428" s="15">
        <v>60</v>
      </c>
      <c r="AM1428" s="15">
        <v>5</v>
      </c>
      <c r="AN1428" s="15">
        <v>1</v>
      </c>
      <c r="AO1428" s="15">
        <v>1</v>
      </c>
      <c r="AP1428" s="15">
        <v>0.94</v>
      </c>
      <c r="AQ1428" s="16">
        <v>43101</v>
      </c>
      <c r="AR1428" s="16">
        <v>109574</v>
      </c>
      <c r="AS1428" s="16">
        <v>42806</v>
      </c>
    </row>
    <row r="1429" spans="1:45" x14ac:dyDescent="0.2">
      <c r="A1429" s="48" t="s">
        <v>9633</v>
      </c>
      <c r="B1429" s="11" t="s">
        <v>9557</v>
      </c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 t="s">
        <v>1619</v>
      </c>
      <c r="P1429" s="5" t="s">
        <v>6474</v>
      </c>
      <c r="Q1429" s="12" t="s">
        <v>1609</v>
      </c>
      <c r="R1429" s="12" t="s">
        <v>26</v>
      </c>
      <c r="S1429" s="12" t="s">
        <v>27</v>
      </c>
      <c r="T1429" s="12"/>
      <c r="U1429" s="12"/>
      <c r="V1429" s="12" t="s">
        <v>28</v>
      </c>
      <c r="W1429" s="12" t="s">
        <v>29</v>
      </c>
      <c r="X1429" s="12" t="s">
        <v>30</v>
      </c>
      <c r="Y1429" s="12" t="s">
        <v>1610</v>
      </c>
      <c r="Z1429" s="12">
        <v>20.58</v>
      </c>
      <c r="AA1429" s="12">
        <v>22.01</v>
      </c>
      <c r="AB1429" s="14">
        <f t="shared" si="102"/>
        <v>1.0694849368318757</v>
      </c>
      <c r="AC1429" s="12">
        <v>0</v>
      </c>
      <c r="AD1429" s="12">
        <v>77.290000000000006</v>
      </c>
      <c r="AE1429" s="12">
        <v>77.290000000000006</v>
      </c>
      <c r="AF1429" s="14">
        <f t="shared" si="103"/>
        <v>1</v>
      </c>
      <c r="AG1429" s="15">
        <v>0</v>
      </c>
      <c r="AH1429" s="15">
        <v>10</v>
      </c>
      <c r="AI1429" s="15">
        <v>0</v>
      </c>
      <c r="AJ1429" s="15">
        <v>0</v>
      </c>
      <c r="AK1429" s="15">
        <v>0</v>
      </c>
      <c r="AL1429" s="15">
        <v>30</v>
      </c>
      <c r="AM1429" s="15">
        <v>5</v>
      </c>
      <c r="AN1429" s="15">
        <v>1</v>
      </c>
      <c r="AO1429" s="15">
        <v>1</v>
      </c>
      <c r="AP1429" s="15">
        <v>0.94</v>
      </c>
      <c r="AQ1429" s="16">
        <v>43101</v>
      </c>
      <c r="AR1429" s="16">
        <v>109574</v>
      </c>
      <c r="AS1429" s="16">
        <v>42806</v>
      </c>
    </row>
    <row r="1430" spans="1:45" x14ac:dyDescent="0.2">
      <c r="A1430" s="48" t="s">
        <v>9633</v>
      </c>
      <c r="B1430" s="11" t="s">
        <v>9557</v>
      </c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 t="s">
        <v>1620</v>
      </c>
      <c r="P1430" s="5" t="s">
        <v>6475</v>
      </c>
      <c r="Q1430" s="12" t="s">
        <v>1609</v>
      </c>
      <c r="R1430" s="12" t="s">
        <v>26</v>
      </c>
      <c r="S1430" s="12" t="s">
        <v>27</v>
      </c>
      <c r="T1430" s="12"/>
      <c r="U1430" s="12"/>
      <c r="V1430" s="12" t="s">
        <v>28</v>
      </c>
      <c r="W1430" s="12" t="s">
        <v>29</v>
      </c>
      <c r="X1430" s="12" t="s">
        <v>30</v>
      </c>
      <c r="Y1430" s="12" t="s">
        <v>1610</v>
      </c>
      <c r="Z1430" s="12">
        <v>63.81</v>
      </c>
      <c r="AA1430" s="12">
        <v>68.239999999999995</v>
      </c>
      <c r="AB1430" s="14">
        <f t="shared" si="102"/>
        <v>1.0694248550383951</v>
      </c>
      <c r="AC1430" s="12">
        <v>0</v>
      </c>
      <c r="AD1430" s="12">
        <v>110.41</v>
      </c>
      <c r="AE1430" s="12">
        <v>110.41</v>
      </c>
      <c r="AF1430" s="14">
        <f t="shared" si="103"/>
        <v>1</v>
      </c>
      <c r="AG1430" s="15">
        <v>0</v>
      </c>
      <c r="AH1430" s="15">
        <v>31</v>
      </c>
      <c r="AI1430" s="15">
        <v>0</v>
      </c>
      <c r="AJ1430" s="15">
        <v>0</v>
      </c>
      <c r="AK1430" s="15">
        <v>0</v>
      </c>
      <c r="AL1430" s="15">
        <v>45</v>
      </c>
      <c r="AM1430" s="15">
        <v>5</v>
      </c>
      <c r="AN1430" s="15">
        <v>1</v>
      </c>
      <c r="AO1430" s="15">
        <v>1</v>
      </c>
      <c r="AP1430" s="15">
        <v>0.94</v>
      </c>
      <c r="AQ1430" s="16">
        <v>43101</v>
      </c>
      <c r="AR1430" s="16">
        <v>109574</v>
      </c>
      <c r="AS1430" s="16">
        <v>42806</v>
      </c>
    </row>
    <row r="1431" spans="1:45" x14ac:dyDescent="0.2">
      <c r="A1431" s="48" t="s">
        <v>9633</v>
      </c>
      <c r="B1431" s="11" t="s">
        <v>9557</v>
      </c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 t="s">
        <v>1621</v>
      </c>
      <c r="P1431" s="5" t="s">
        <v>6476</v>
      </c>
      <c r="Q1431" s="12" t="s">
        <v>1609</v>
      </c>
      <c r="R1431" s="12" t="s">
        <v>26</v>
      </c>
      <c r="S1431" s="12" t="s">
        <v>27</v>
      </c>
      <c r="T1431" s="12"/>
      <c r="U1431" s="12"/>
      <c r="V1431" s="12" t="s">
        <v>28</v>
      </c>
      <c r="W1431" s="12" t="s">
        <v>29</v>
      </c>
      <c r="X1431" s="12" t="s">
        <v>30</v>
      </c>
      <c r="Y1431" s="12" t="s">
        <v>1610</v>
      </c>
      <c r="Z1431" s="12">
        <v>43.23</v>
      </c>
      <c r="AA1431" s="12">
        <v>46.23</v>
      </c>
      <c r="AB1431" s="14">
        <f t="shared" si="102"/>
        <v>1.0693962526023595</v>
      </c>
      <c r="AC1431" s="12">
        <v>0</v>
      </c>
      <c r="AD1431" s="12">
        <v>77.290000000000006</v>
      </c>
      <c r="AE1431" s="12">
        <v>77.290000000000006</v>
      </c>
      <c r="AF1431" s="14">
        <f t="shared" si="103"/>
        <v>1</v>
      </c>
      <c r="AG1431" s="15">
        <v>0</v>
      </c>
      <c r="AH1431" s="15">
        <v>21</v>
      </c>
      <c r="AI1431" s="15">
        <v>0</v>
      </c>
      <c r="AJ1431" s="15">
        <v>0</v>
      </c>
      <c r="AK1431" s="15">
        <v>0</v>
      </c>
      <c r="AL1431" s="15">
        <v>30</v>
      </c>
      <c r="AM1431" s="15">
        <v>5</v>
      </c>
      <c r="AN1431" s="15">
        <v>1</v>
      </c>
      <c r="AO1431" s="15">
        <v>1</v>
      </c>
      <c r="AP1431" s="15">
        <v>0.94</v>
      </c>
      <c r="AQ1431" s="16">
        <v>43101</v>
      </c>
      <c r="AR1431" s="16">
        <v>109574</v>
      </c>
      <c r="AS1431" s="16">
        <v>42806</v>
      </c>
    </row>
    <row r="1432" spans="1:45" x14ac:dyDescent="0.2">
      <c r="A1432" s="48" t="s">
        <v>9633</v>
      </c>
      <c r="B1432" s="11" t="s">
        <v>9557</v>
      </c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 t="s">
        <v>1622</v>
      </c>
      <c r="P1432" s="5" t="s">
        <v>6477</v>
      </c>
      <c r="Q1432" s="12" t="s">
        <v>1609</v>
      </c>
      <c r="R1432" s="12" t="s">
        <v>26</v>
      </c>
      <c r="S1432" s="12" t="s">
        <v>27</v>
      </c>
      <c r="T1432" s="12"/>
      <c r="U1432" s="12"/>
      <c r="V1432" s="12" t="s">
        <v>28</v>
      </c>
      <c r="W1432" s="12" t="s">
        <v>84</v>
      </c>
      <c r="X1432" s="12" t="s">
        <v>30</v>
      </c>
      <c r="Y1432" s="12" t="s">
        <v>1610</v>
      </c>
      <c r="Z1432" s="12">
        <v>150.68</v>
      </c>
      <c r="AA1432" s="12">
        <v>134.31</v>
      </c>
      <c r="AB1432" s="14">
        <f t="shared" si="102"/>
        <v>0.89135917175471191</v>
      </c>
      <c r="AC1432" s="12">
        <v>0</v>
      </c>
      <c r="AD1432" s="12">
        <v>187.7</v>
      </c>
      <c r="AE1432" s="12">
        <v>187.7</v>
      </c>
      <c r="AF1432" s="14">
        <f t="shared" si="103"/>
        <v>1</v>
      </c>
      <c r="AG1432" s="15">
        <v>0</v>
      </c>
      <c r="AH1432" s="15">
        <v>61</v>
      </c>
      <c r="AI1432" s="15">
        <v>0</v>
      </c>
      <c r="AJ1432" s="15">
        <v>0</v>
      </c>
      <c r="AK1432" s="15">
        <v>0</v>
      </c>
      <c r="AL1432" s="15">
        <v>75</v>
      </c>
      <c r="AM1432" s="15">
        <v>10</v>
      </c>
      <c r="AN1432" s="15">
        <v>1</v>
      </c>
      <c r="AO1432" s="15">
        <v>1</v>
      </c>
      <c r="AP1432" s="15">
        <v>0.94</v>
      </c>
      <c r="AQ1432" s="16">
        <v>43101</v>
      </c>
      <c r="AR1432" s="16">
        <v>109574</v>
      </c>
      <c r="AS1432" s="16">
        <v>42806</v>
      </c>
    </row>
    <row r="1433" spans="1:45" x14ac:dyDescent="0.2">
      <c r="A1433" s="48" t="s">
        <v>9633</v>
      </c>
      <c r="B1433" s="11" t="s">
        <v>9557</v>
      </c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 t="s">
        <v>1623</v>
      </c>
      <c r="P1433" s="5" t="s">
        <v>6478</v>
      </c>
      <c r="Q1433" s="12" t="s">
        <v>1624</v>
      </c>
      <c r="R1433" s="12" t="s">
        <v>26</v>
      </c>
      <c r="S1433" s="12" t="s">
        <v>113</v>
      </c>
      <c r="T1433" s="12"/>
      <c r="U1433" s="12"/>
      <c r="V1433" s="12" t="s">
        <v>28</v>
      </c>
      <c r="W1433" s="12" t="s">
        <v>29</v>
      </c>
      <c r="X1433" s="12" t="s">
        <v>30</v>
      </c>
      <c r="Y1433" s="12" t="s">
        <v>1625</v>
      </c>
      <c r="Z1433" s="12">
        <v>6.18</v>
      </c>
      <c r="AA1433" s="12">
        <v>6.61</v>
      </c>
      <c r="AB1433" s="14">
        <f t="shared" si="102"/>
        <v>1.0695792880258901</v>
      </c>
      <c r="AC1433" s="12">
        <v>0</v>
      </c>
      <c r="AD1433" s="12">
        <v>27.33</v>
      </c>
      <c r="AE1433" s="12">
        <v>27.33</v>
      </c>
      <c r="AF1433" s="14">
        <f t="shared" si="103"/>
        <v>1</v>
      </c>
      <c r="AG1433" s="15">
        <v>0</v>
      </c>
      <c r="AH1433" s="15">
        <v>3</v>
      </c>
      <c r="AI1433" s="15">
        <v>0</v>
      </c>
      <c r="AJ1433" s="15">
        <v>0</v>
      </c>
      <c r="AK1433" s="15">
        <v>0</v>
      </c>
      <c r="AL1433" s="15">
        <v>5</v>
      </c>
      <c r="AM1433" s="15">
        <v>3</v>
      </c>
      <c r="AN1433" s="15">
        <v>1</v>
      </c>
      <c r="AO1433" s="15">
        <v>1</v>
      </c>
      <c r="AP1433" s="15">
        <v>0.94</v>
      </c>
      <c r="AQ1433" s="16">
        <v>43101</v>
      </c>
      <c r="AR1433" s="16">
        <v>109574</v>
      </c>
      <c r="AS1433" s="16">
        <v>42806</v>
      </c>
    </row>
    <row r="1434" spans="1:45" x14ac:dyDescent="0.2">
      <c r="A1434" s="48" t="s">
        <v>9633</v>
      </c>
      <c r="B1434" s="11" t="s">
        <v>9557</v>
      </c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 t="s">
        <v>1626</v>
      </c>
      <c r="P1434" s="5" t="s">
        <v>6479</v>
      </c>
      <c r="Q1434" s="12" t="s">
        <v>1624</v>
      </c>
      <c r="R1434" s="12" t="s">
        <v>33</v>
      </c>
      <c r="S1434" s="12" t="s">
        <v>113</v>
      </c>
      <c r="T1434" s="12"/>
      <c r="U1434" s="12"/>
      <c r="V1434" s="12" t="s">
        <v>28</v>
      </c>
      <c r="W1434" s="12" t="s">
        <v>29</v>
      </c>
      <c r="X1434" s="12" t="s">
        <v>30</v>
      </c>
      <c r="Y1434" s="12" t="s">
        <v>1625</v>
      </c>
      <c r="Z1434" s="12">
        <v>6.18</v>
      </c>
      <c r="AA1434" s="12">
        <v>6.61</v>
      </c>
      <c r="AB1434" s="14">
        <f t="shared" si="102"/>
        <v>1.0695792880258901</v>
      </c>
      <c r="AC1434" s="12">
        <v>0</v>
      </c>
      <c r="AD1434" s="12">
        <v>34.17</v>
      </c>
      <c r="AE1434" s="12">
        <v>34.17</v>
      </c>
      <c r="AF1434" s="14">
        <f t="shared" si="103"/>
        <v>1</v>
      </c>
      <c r="AG1434" s="15">
        <v>0</v>
      </c>
      <c r="AH1434" s="15">
        <v>3</v>
      </c>
      <c r="AI1434" s="15">
        <v>0</v>
      </c>
      <c r="AJ1434" s="15">
        <v>0</v>
      </c>
      <c r="AK1434" s="15">
        <v>0</v>
      </c>
      <c r="AL1434" s="15">
        <v>10</v>
      </c>
      <c r="AM1434" s="15">
        <v>0</v>
      </c>
      <c r="AN1434" s="15">
        <v>1</v>
      </c>
      <c r="AO1434" s="15">
        <v>1</v>
      </c>
      <c r="AP1434" s="15">
        <v>0.94</v>
      </c>
      <c r="AQ1434" s="16">
        <v>43101</v>
      </c>
      <c r="AR1434" s="16">
        <v>109574</v>
      </c>
      <c r="AS1434" s="16">
        <v>42806</v>
      </c>
    </row>
    <row r="1435" spans="1:45" x14ac:dyDescent="0.2">
      <c r="A1435" s="48" t="s">
        <v>9633</v>
      </c>
      <c r="B1435" s="11" t="s">
        <v>9557</v>
      </c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 t="s">
        <v>1627</v>
      </c>
      <c r="P1435" s="5" t="s">
        <v>6480</v>
      </c>
      <c r="Q1435" s="12" t="s">
        <v>1624</v>
      </c>
      <c r="R1435" s="12" t="s">
        <v>26</v>
      </c>
      <c r="S1435" s="12" t="s">
        <v>113</v>
      </c>
      <c r="T1435" s="12"/>
      <c r="U1435" s="12" t="s">
        <v>113</v>
      </c>
      <c r="V1435" s="12" t="s">
        <v>28</v>
      </c>
      <c r="W1435" s="12" t="s">
        <v>29</v>
      </c>
      <c r="X1435" s="12" t="s">
        <v>30</v>
      </c>
      <c r="Y1435" s="12" t="s">
        <v>1625</v>
      </c>
      <c r="Z1435" s="12">
        <v>96.75</v>
      </c>
      <c r="AA1435" s="12">
        <v>103.47</v>
      </c>
      <c r="AB1435" s="14">
        <f t="shared" si="102"/>
        <v>1.0694573643410852</v>
      </c>
      <c r="AC1435" s="12">
        <v>0</v>
      </c>
      <c r="AD1435" s="12">
        <v>341.67</v>
      </c>
      <c r="AE1435" s="12">
        <v>341.67</v>
      </c>
      <c r="AF1435" s="14">
        <f t="shared" si="103"/>
        <v>1</v>
      </c>
      <c r="AG1435" s="15">
        <v>0</v>
      </c>
      <c r="AH1435" s="15">
        <v>47</v>
      </c>
      <c r="AI1435" s="15">
        <v>0</v>
      </c>
      <c r="AJ1435" s="15">
        <v>0</v>
      </c>
      <c r="AK1435" s="15">
        <v>0</v>
      </c>
      <c r="AL1435" s="15">
        <v>90</v>
      </c>
      <c r="AM1435" s="15">
        <v>10</v>
      </c>
      <c r="AN1435" s="15">
        <v>1</v>
      </c>
      <c r="AO1435" s="15">
        <v>1</v>
      </c>
      <c r="AP1435" s="15">
        <v>0.94</v>
      </c>
      <c r="AQ1435" s="16">
        <v>43101</v>
      </c>
      <c r="AR1435" s="16">
        <v>109574</v>
      </c>
      <c r="AS1435" s="16">
        <v>42806</v>
      </c>
    </row>
    <row r="1436" spans="1:45" x14ac:dyDescent="0.2">
      <c r="A1436" s="48" t="s">
        <v>9633</v>
      </c>
      <c r="B1436" s="11" t="s">
        <v>9557</v>
      </c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 t="s">
        <v>1628</v>
      </c>
      <c r="P1436" s="5" t="s">
        <v>6481</v>
      </c>
      <c r="Q1436" s="12" t="s">
        <v>1624</v>
      </c>
      <c r="R1436" s="12" t="s">
        <v>26</v>
      </c>
      <c r="S1436" s="12" t="s">
        <v>27</v>
      </c>
      <c r="T1436" s="12"/>
      <c r="U1436" s="12"/>
      <c r="V1436" s="12" t="s">
        <v>28</v>
      </c>
      <c r="W1436" s="12" t="s">
        <v>29</v>
      </c>
      <c r="X1436" s="12" t="s">
        <v>30</v>
      </c>
      <c r="Y1436" s="12" t="s">
        <v>1625</v>
      </c>
      <c r="Z1436" s="12">
        <v>127.62</v>
      </c>
      <c r="AA1436" s="12">
        <v>136.49</v>
      </c>
      <c r="AB1436" s="14">
        <f t="shared" si="102"/>
        <v>1.0695032126625921</v>
      </c>
      <c r="AC1436" s="12">
        <v>0</v>
      </c>
      <c r="AD1436" s="12">
        <v>341.67</v>
      </c>
      <c r="AE1436" s="12">
        <v>341.67</v>
      </c>
      <c r="AF1436" s="14">
        <f t="shared" si="103"/>
        <v>1</v>
      </c>
      <c r="AG1436" s="15">
        <v>0</v>
      </c>
      <c r="AH1436" s="15">
        <v>62</v>
      </c>
      <c r="AI1436" s="15">
        <v>0</v>
      </c>
      <c r="AJ1436" s="15">
        <v>0</v>
      </c>
      <c r="AK1436" s="15">
        <v>0</v>
      </c>
      <c r="AL1436" s="15">
        <v>90</v>
      </c>
      <c r="AM1436" s="15">
        <v>10</v>
      </c>
      <c r="AN1436" s="15">
        <v>1</v>
      </c>
      <c r="AO1436" s="15">
        <v>1</v>
      </c>
      <c r="AP1436" s="15">
        <v>0.94</v>
      </c>
      <c r="AQ1436" s="16">
        <v>43101</v>
      </c>
      <c r="AR1436" s="16">
        <v>109574</v>
      </c>
      <c r="AS1436" s="16">
        <v>42806</v>
      </c>
    </row>
    <row r="1437" spans="1:45" x14ac:dyDescent="0.2">
      <c r="A1437" s="48" t="s">
        <v>9633</v>
      </c>
      <c r="B1437" s="11" t="s">
        <v>9557</v>
      </c>
      <c r="C1437" s="12"/>
      <c r="D1437" s="11" t="s">
        <v>9557</v>
      </c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 t="s">
        <v>1629</v>
      </c>
      <c r="P1437" s="5" t="s">
        <v>6482</v>
      </c>
      <c r="Q1437" s="12" t="s">
        <v>1624</v>
      </c>
      <c r="R1437" s="12" t="s">
        <v>26</v>
      </c>
      <c r="S1437" s="12" t="s">
        <v>27</v>
      </c>
      <c r="T1437" s="12"/>
      <c r="U1437" s="12"/>
      <c r="V1437" s="12" t="s">
        <v>28</v>
      </c>
      <c r="W1437" s="12" t="s">
        <v>84</v>
      </c>
      <c r="X1437" s="12" t="s">
        <v>30</v>
      </c>
      <c r="Y1437" s="12" t="s">
        <v>140</v>
      </c>
      <c r="Z1437" s="12">
        <v>71.17</v>
      </c>
      <c r="AA1437" s="12">
        <v>63.44</v>
      </c>
      <c r="AB1437" s="14">
        <f t="shared" si="102"/>
        <v>0.89138682028944771</v>
      </c>
      <c r="AC1437" s="12">
        <v>0</v>
      </c>
      <c r="AD1437" s="12">
        <v>73</v>
      </c>
      <c r="AE1437" s="12">
        <v>65.7</v>
      </c>
      <c r="AF1437" s="14">
        <f t="shared" si="103"/>
        <v>0.9</v>
      </c>
      <c r="AG1437" s="15">
        <v>0</v>
      </c>
      <c r="AH1437" s="15">
        <v>31</v>
      </c>
      <c r="AI1437" s="15">
        <v>0</v>
      </c>
      <c r="AJ1437" s="15">
        <v>0</v>
      </c>
      <c r="AK1437" s="15">
        <v>0</v>
      </c>
      <c r="AL1437" s="15">
        <v>31</v>
      </c>
      <c r="AM1437" s="15">
        <v>0</v>
      </c>
      <c r="AN1437" s="15">
        <v>1</v>
      </c>
      <c r="AO1437" s="15">
        <v>1</v>
      </c>
      <c r="AP1437" s="15">
        <v>0.94</v>
      </c>
      <c r="AQ1437" s="16">
        <v>43101</v>
      </c>
      <c r="AR1437" s="16">
        <v>109574</v>
      </c>
      <c r="AS1437" s="16">
        <v>42806</v>
      </c>
    </row>
    <row r="1438" spans="1:45" x14ac:dyDescent="0.2">
      <c r="A1438" s="48" t="s">
        <v>9633</v>
      </c>
      <c r="B1438" s="11" t="s">
        <v>9557</v>
      </c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 t="s">
        <v>1630</v>
      </c>
      <c r="P1438" s="5" t="s">
        <v>6483</v>
      </c>
      <c r="Q1438" s="12" t="s">
        <v>1624</v>
      </c>
      <c r="R1438" s="12" t="s">
        <v>26</v>
      </c>
      <c r="S1438" s="12" t="s">
        <v>27</v>
      </c>
      <c r="T1438" s="12"/>
      <c r="U1438" s="12"/>
      <c r="V1438" s="12" t="s">
        <v>28</v>
      </c>
      <c r="W1438" s="12" t="s">
        <v>29</v>
      </c>
      <c r="X1438" s="12" t="s">
        <v>30</v>
      </c>
      <c r="Y1438" s="12" t="s">
        <v>1625</v>
      </c>
      <c r="Z1438" s="12">
        <v>32.94</v>
      </c>
      <c r="AA1438" s="12">
        <v>35.229999999999997</v>
      </c>
      <c r="AB1438" s="14">
        <f t="shared" si="102"/>
        <v>1.0695203400121434</v>
      </c>
      <c r="AC1438" s="12">
        <v>0</v>
      </c>
      <c r="AD1438" s="12">
        <v>71.75</v>
      </c>
      <c r="AE1438" s="12">
        <v>71.75</v>
      </c>
      <c r="AF1438" s="14">
        <f t="shared" si="103"/>
        <v>1</v>
      </c>
      <c r="AG1438" s="15">
        <v>0</v>
      </c>
      <c r="AH1438" s="15">
        <v>16</v>
      </c>
      <c r="AI1438" s="15">
        <v>0</v>
      </c>
      <c r="AJ1438" s="15">
        <v>0</v>
      </c>
      <c r="AK1438" s="15">
        <v>0</v>
      </c>
      <c r="AL1438" s="15">
        <v>16</v>
      </c>
      <c r="AM1438" s="15">
        <v>5</v>
      </c>
      <c r="AN1438" s="15">
        <v>1</v>
      </c>
      <c r="AO1438" s="15">
        <v>1</v>
      </c>
      <c r="AP1438" s="15">
        <v>0.94</v>
      </c>
      <c r="AQ1438" s="16">
        <v>43101</v>
      </c>
      <c r="AR1438" s="16">
        <v>109574</v>
      </c>
      <c r="AS1438" s="16">
        <v>42806</v>
      </c>
    </row>
    <row r="1439" spans="1:45" x14ac:dyDescent="0.2">
      <c r="A1439" s="48" t="s">
        <v>9633</v>
      </c>
      <c r="B1439" s="11" t="s">
        <v>9557</v>
      </c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 t="s">
        <v>1631</v>
      </c>
      <c r="P1439" s="5" t="s">
        <v>5371</v>
      </c>
      <c r="Q1439" s="12" t="s">
        <v>1624</v>
      </c>
      <c r="R1439" s="12" t="s">
        <v>33</v>
      </c>
      <c r="S1439" s="12" t="s">
        <v>27</v>
      </c>
      <c r="T1439" s="12"/>
      <c r="U1439" s="12"/>
      <c r="V1439" s="12" t="s">
        <v>28</v>
      </c>
      <c r="W1439" s="12" t="s">
        <v>29</v>
      </c>
      <c r="X1439" s="12" t="s">
        <v>30</v>
      </c>
      <c r="Y1439" s="12" t="s">
        <v>1625</v>
      </c>
      <c r="Z1439" s="12">
        <v>10.29</v>
      </c>
      <c r="AA1439" s="12">
        <v>11</v>
      </c>
      <c r="AB1439" s="14">
        <f t="shared" si="102"/>
        <v>1.0689990281827018</v>
      </c>
      <c r="AC1439" s="12">
        <v>0</v>
      </c>
      <c r="AD1439" s="12">
        <v>17.079999999999998</v>
      </c>
      <c r="AE1439" s="12">
        <v>17.079999999999998</v>
      </c>
      <c r="AF1439" s="14">
        <f t="shared" si="103"/>
        <v>1</v>
      </c>
      <c r="AG1439" s="15">
        <v>0</v>
      </c>
      <c r="AH1439" s="15">
        <v>5</v>
      </c>
      <c r="AI1439" s="15">
        <v>0</v>
      </c>
      <c r="AJ1439" s="15">
        <v>0</v>
      </c>
      <c r="AK1439" s="15">
        <v>0</v>
      </c>
      <c r="AL1439" s="15">
        <v>5</v>
      </c>
      <c r="AM1439" s="15">
        <v>0</v>
      </c>
      <c r="AN1439" s="15">
        <v>1</v>
      </c>
      <c r="AO1439" s="15">
        <v>1</v>
      </c>
      <c r="AP1439" s="15">
        <v>0.94</v>
      </c>
      <c r="AQ1439" s="16">
        <v>43101</v>
      </c>
      <c r="AR1439" s="16">
        <v>109574</v>
      </c>
      <c r="AS1439" s="16">
        <v>42806</v>
      </c>
    </row>
    <row r="1440" spans="1:45" x14ac:dyDescent="0.2">
      <c r="A1440" s="48" t="s">
        <v>9633</v>
      </c>
      <c r="B1440" s="11" t="s">
        <v>9557</v>
      </c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 t="s">
        <v>1632</v>
      </c>
      <c r="P1440" s="5" t="s">
        <v>6484</v>
      </c>
      <c r="Q1440" s="12" t="s">
        <v>1624</v>
      </c>
      <c r="R1440" s="12" t="s">
        <v>26</v>
      </c>
      <c r="S1440" s="12" t="s">
        <v>113</v>
      </c>
      <c r="T1440" s="12"/>
      <c r="U1440" s="12"/>
      <c r="V1440" s="12" t="s">
        <v>28</v>
      </c>
      <c r="W1440" s="12" t="s">
        <v>259</v>
      </c>
      <c r="X1440" s="12" t="s">
        <v>30</v>
      </c>
      <c r="Y1440" s="12" t="s">
        <v>1625</v>
      </c>
      <c r="Z1440" s="12">
        <v>102.92</v>
      </c>
      <c r="AA1440" s="12">
        <v>44.03</v>
      </c>
      <c r="AB1440" s="14">
        <f t="shared" si="102"/>
        <v>0.42780800621842208</v>
      </c>
      <c r="AC1440" s="12">
        <v>0</v>
      </c>
      <c r="AD1440" s="12">
        <v>375.83</v>
      </c>
      <c r="AE1440" s="12">
        <v>375.83</v>
      </c>
      <c r="AF1440" s="14">
        <f t="shared" si="103"/>
        <v>1</v>
      </c>
      <c r="AG1440" s="15">
        <v>0</v>
      </c>
      <c r="AH1440" s="15">
        <v>16</v>
      </c>
      <c r="AI1440" s="15">
        <v>4</v>
      </c>
      <c r="AJ1440" s="15">
        <v>0</v>
      </c>
      <c r="AK1440" s="15">
        <v>0</v>
      </c>
      <c r="AL1440" s="15">
        <v>90</v>
      </c>
      <c r="AM1440" s="15">
        <v>20</v>
      </c>
      <c r="AN1440" s="15">
        <v>1</v>
      </c>
      <c r="AO1440" s="15">
        <v>1</v>
      </c>
      <c r="AP1440" s="15">
        <v>0.94</v>
      </c>
      <c r="AQ1440" s="16">
        <v>43101</v>
      </c>
      <c r="AR1440" s="16">
        <v>109574</v>
      </c>
      <c r="AS1440" s="16">
        <v>42806</v>
      </c>
    </row>
    <row r="1441" spans="1:45" x14ac:dyDescent="0.2">
      <c r="A1441" s="48" t="s">
        <v>9633</v>
      </c>
      <c r="B1441" s="11" t="s">
        <v>9557</v>
      </c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 t="s">
        <v>1633</v>
      </c>
      <c r="P1441" s="5" t="s">
        <v>6485</v>
      </c>
      <c r="Q1441" s="12" t="s">
        <v>1624</v>
      </c>
      <c r="R1441" s="12" t="s">
        <v>26</v>
      </c>
      <c r="S1441" s="12" t="s">
        <v>27</v>
      </c>
      <c r="T1441" s="12"/>
      <c r="U1441" s="12"/>
      <c r="V1441" s="12" t="s">
        <v>28</v>
      </c>
      <c r="W1441" s="12" t="s">
        <v>84</v>
      </c>
      <c r="X1441" s="12" t="s">
        <v>30</v>
      </c>
      <c r="Y1441" s="12" t="s">
        <v>1634</v>
      </c>
      <c r="Z1441" s="12">
        <v>153.15</v>
      </c>
      <c r="AA1441" s="12">
        <v>136.51</v>
      </c>
      <c r="AB1441" s="14">
        <f t="shared" si="102"/>
        <v>0.89134835128958523</v>
      </c>
      <c r="AC1441" s="12">
        <v>0</v>
      </c>
      <c r="AD1441" s="12">
        <v>363.61</v>
      </c>
      <c r="AE1441" s="12">
        <v>363.61</v>
      </c>
      <c r="AF1441" s="14">
        <f t="shared" si="103"/>
        <v>1</v>
      </c>
      <c r="AG1441" s="15">
        <v>0</v>
      </c>
      <c r="AH1441" s="15">
        <v>62</v>
      </c>
      <c r="AI1441" s="15">
        <v>0</v>
      </c>
      <c r="AJ1441" s="15">
        <v>0</v>
      </c>
      <c r="AK1441" s="15">
        <v>0</v>
      </c>
      <c r="AL1441" s="15">
        <v>90</v>
      </c>
      <c r="AM1441" s="15">
        <v>10</v>
      </c>
      <c r="AN1441" s="15">
        <v>1</v>
      </c>
      <c r="AO1441" s="15">
        <v>1</v>
      </c>
      <c r="AP1441" s="15">
        <v>0.94</v>
      </c>
      <c r="AQ1441" s="16">
        <v>43101</v>
      </c>
      <c r="AR1441" s="16">
        <v>109574</v>
      </c>
      <c r="AS1441" s="16">
        <v>42806</v>
      </c>
    </row>
    <row r="1442" spans="1:45" x14ac:dyDescent="0.2">
      <c r="A1442" s="48" t="s">
        <v>9633</v>
      </c>
      <c r="B1442" s="11" t="s">
        <v>9557</v>
      </c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 t="s">
        <v>1635</v>
      </c>
      <c r="P1442" s="5" t="s">
        <v>6486</v>
      </c>
      <c r="Q1442" s="12" t="s">
        <v>1624</v>
      </c>
      <c r="R1442" s="12" t="s">
        <v>26</v>
      </c>
      <c r="S1442" s="12" t="s">
        <v>27</v>
      </c>
      <c r="T1442" s="12"/>
      <c r="U1442" s="12"/>
      <c r="V1442" s="12" t="s">
        <v>28</v>
      </c>
      <c r="W1442" s="12" t="s">
        <v>84</v>
      </c>
      <c r="X1442" s="12" t="s">
        <v>30</v>
      </c>
      <c r="Y1442" s="12" t="s">
        <v>1634</v>
      </c>
      <c r="Z1442" s="12">
        <v>27.17</v>
      </c>
      <c r="AA1442" s="12">
        <v>24.22</v>
      </c>
      <c r="AB1442" s="14">
        <f t="shared" si="102"/>
        <v>0.89142436510857559</v>
      </c>
      <c r="AC1442" s="12">
        <v>0</v>
      </c>
      <c r="AD1442" s="12">
        <v>363.61</v>
      </c>
      <c r="AE1442" s="12">
        <v>363.61</v>
      </c>
      <c r="AF1442" s="14">
        <f t="shared" si="103"/>
        <v>1</v>
      </c>
      <c r="AG1442" s="15">
        <v>0</v>
      </c>
      <c r="AH1442" s="15">
        <v>11</v>
      </c>
      <c r="AI1442" s="15">
        <v>0</v>
      </c>
      <c r="AJ1442" s="15">
        <v>0</v>
      </c>
      <c r="AK1442" s="15">
        <v>0</v>
      </c>
      <c r="AL1442" s="15">
        <v>90</v>
      </c>
      <c r="AM1442" s="15">
        <v>10</v>
      </c>
      <c r="AN1442" s="15">
        <v>1</v>
      </c>
      <c r="AO1442" s="15">
        <v>1</v>
      </c>
      <c r="AP1442" s="15">
        <v>0.94</v>
      </c>
      <c r="AQ1442" s="16">
        <v>43101</v>
      </c>
      <c r="AR1442" s="16">
        <v>109574</v>
      </c>
      <c r="AS1442" s="16">
        <v>42806</v>
      </c>
    </row>
    <row r="1443" spans="1:45" x14ac:dyDescent="0.2">
      <c r="A1443" s="48" t="s">
        <v>9633</v>
      </c>
      <c r="B1443" s="11" t="s">
        <v>9557</v>
      </c>
      <c r="C1443" s="12"/>
      <c r="D1443" s="11" t="s">
        <v>9557</v>
      </c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 t="s">
        <v>1636</v>
      </c>
      <c r="P1443" s="5" t="s">
        <v>6487</v>
      </c>
      <c r="Q1443" s="12" t="s">
        <v>1637</v>
      </c>
      <c r="R1443" s="12" t="s">
        <v>26</v>
      </c>
      <c r="S1443" s="12" t="s">
        <v>27</v>
      </c>
      <c r="T1443" s="12"/>
      <c r="U1443" s="12"/>
      <c r="V1443" s="12" t="s">
        <v>28</v>
      </c>
      <c r="W1443" s="12" t="s">
        <v>29</v>
      </c>
      <c r="X1443" s="12" t="s">
        <v>30</v>
      </c>
      <c r="Y1443" s="12" t="s">
        <v>140</v>
      </c>
      <c r="Z1443" s="12">
        <v>42.09</v>
      </c>
      <c r="AA1443" s="12">
        <v>45.01</v>
      </c>
      <c r="AB1443" s="14">
        <f t="shared" si="102"/>
        <v>1.0693751484913279</v>
      </c>
      <c r="AC1443" s="12">
        <v>0</v>
      </c>
      <c r="AD1443" s="12">
        <v>51.81</v>
      </c>
      <c r="AE1443" s="12">
        <v>46.63</v>
      </c>
      <c r="AF1443" s="14">
        <f t="shared" si="103"/>
        <v>0.90001930129318664</v>
      </c>
      <c r="AG1443" s="15">
        <v>0</v>
      </c>
      <c r="AH1443" s="15">
        <v>22</v>
      </c>
      <c r="AI1443" s="15">
        <v>0</v>
      </c>
      <c r="AJ1443" s="15">
        <v>0</v>
      </c>
      <c r="AK1443" s="15">
        <v>0</v>
      </c>
      <c r="AL1443" s="15">
        <v>22</v>
      </c>
      <c r="AM1443" s="15">
        <v>0</v>
      </c>
      <c r="AN1443" s="15">
        <v>1</v>
      </c>
      <c r="AO1443" s="15">
        <v>1</v>
      </c>
      <c r="AP1443" s="15">
        <v>0.94</v>
      </c>
      <c r="AQ1443" s="16">
        <v>43101</v>
      </c>
      <c r="AR1443" s="16">
        <v>109574</v>
      </c>
      <c r="AS1443" s="16">
        <v>42806</v>
      </c>
    </row>
    <row r="1444" spans="1:45" x14ac:dyDescent="0.2">
      <c r="A1444" s="48" t="s">
        <v>9633</v>
      </c>
      <c r="B1444" s="11" t="s">
        <v>9557</v>
      </c>
      <c r="C1444" s="12"/>
      <c r="D1444" s="11" t="s">
        <v>9557</v>
      </c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 t="s">
        <v>1638</v>
      </c>
      <c r="P1444" s="5" t="s">
        <v>6488</v>
      </c>
      <c r="Q1444" s="12" t="s">
        <v>1637</v>
      </c>
      <c r="R1444" s="12" t="s">
        <v>33</v>
      </c>
      <c r="S1444" s="12" t="s">
        <v>27</v>
      </c>
      <c r="T1444" s="12"/>
      <c r="U1444" s="12"/>
      <c r="V1444" s="12" t="s">
        <v>28</v>
      </c>
      <c r="W1444" s="12" t="s">
        <v>29</v>
      </c>
      <c r="X1444" s="12" t="s">
        <v>30</v>
      </c>
      <c r="Y1444" s="12" t="s">
        <v>140</v>
      </c>
      <c r="Z1444" s="12">
        <v>68.87</v>
      </c>
      <c r="AA1444" s="12">
        <v>73.66</v>
      </c>
      <c r="AB1444" s="14">
        <f t="shared" si="102"/>
        <v>1.0695513285900973</v>
      </c>
      <c r="AC1444" s="12">
        <v>0</v>
      </c>
      <c r="AD1444" s="12">
        <v>84.78</v>
      </c>
      <c r="AE1444" s="12">
        <v>76.3</v>
      </c>
      <c r="AF1444" s="14">
        <f t="shared" si="103"/>
        <v>0.89997640953054958</v>
      </c>
      <c r="AG1444" s="15">
        <v>0</v>
      </c>
      <c r="AH1444" s="15">
        <v>36</v>
      </c>
      <c r="AI1444" s="15">
        <v>0</v>
      </c>
      <c r="AJ1444" s="15">
        <v>0</v>
      </c>
      <c r="AK1444" s="15">
        <v>0</v>
      </c>
      <c r="AL1444" s="15">
        <v>36</v>
      </c>
      <c r="AM1444" s="15">
        <v>0</v>
      </c>
      <c r="AN1444" s="15">
        <v>1</v>
      </c>
      <c r="AO1444" s="15">
        <v>1</v>
      </c>
      <c r="AP1444" s="15">
        <v>0.94</v>
      </c>
      <c r="AQ1444" s="16">
        <v>43101</v>
      </c>
      <c r="AR1444" s="16">
        <v>109574</v>
      </c>
      <c r="AS1444" s="16">
        <v>42806</v>
      </c>
    </row>
    <row r="1445" spans="1:45" x14ac:dyDescent="0.2">
      <c r="A1445" s="48" t="s">
        <v>9633</v>
      </c>
      <c r="B1445" s="11" t="s">
        <v>9557</v>
      </c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 t="s">
        <v>1639</v>
      </c>
      <c r="P1445" s="5" t="s">
        <v>6489</v>
      </c>
      <c r="Q1445" s="12" t="s">
        <v>1637</v>
      </c>
      <c r="R1445" s="12" t="s">
        <v>26</v>
      </c>
      <c r="S1445" s="12" t="s">
        <v>27</v>
      </c>
      <c r="T1445" s="12"/>
      <c r="U1445" s="12"/>
      <c r="V1445" s="12" t="s">
        <v>28</v>
      </c>
      <c r="W1445" s="12" t="s">
        <v>59</v>
      </c>
      <c r="X1445" s="12" t="s">
        <v>30</v>
      </c>
      <c r="Y1445" s="12" t="s">
        <v>1625</v>
      </c>
      <c r="Z1445" s="12">
        <v>71.209999999999994</v>
      </c>
      <c r="AA1445" s="12">
        <v>66.05</v>
      </c>
      <c r="AB1445" s="14">
        <f t="shared" si="102"/>
        <v>0.92753826709731779</v>
      </c>
      <c r="AC1445" s="12">
        <v>0</v>
      </c>
      <c r="AD1445" s="12">
        <v>187.92</v>
      </c>
      <c r="AE1445" s="12">
        <v>187.92</v>
      </c>
      <c r="AF1445" s="14">
        <f t="shared" si="103"/>
        <v>1</v>
      </c>
      <c r="AG1445" s="15">
        <v>0</v>
      </c>
      <c r="AH1445" s="15">
        <v>30</v>
      </c>
      <c r="AI1445" s="15">
        <v>0</v>
      </c>
      <c r="AJ1445" s="15">
        <v>0</v>
      </c>
      <c r="AK1445" s="15">
        <v>0</v>
      </c>
      <c r="AL1445" s="15">
        <v>45</v>
      </c>
      <c r="AM1445" s="15">
        <v>10</v>
      </c>
      <c r="AN1445" s="15">
        <v>1</v>
      </c>
      <c r="AO1445" s="15">
        <v>1</v>
      </c>
      <c r="AP1445" s="15">
        <v>0.94</v>
      </c>
      <c r="AQ1445" s="16">
        <v>43101</v>
      </c>
      <c r="AR1445" s="16">
        <v>109574</v>
      </c>
      <c r="AS1445" s="16">
        <v>42806</v>
      </c>
    </row>
    <row r="1446" spans="1:45" x14ac:dyDescent="0.2">
      <c r="A1446" s="48" t="s">
        <v>9633</v>
      </c>
      <c r="B1446" s="11" t="s">
        <v>9557</v>
      </c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 t="s">
        <v>1640</v>
      </c>
      <c r="P1446" s="5" t="s">
        <v>6490</v>
      </c>
      <c r="Q1446" s="12" t="s">
        <v>1637</v>
      </c>
      <c r="R1446" s="12" t="s">
        <v>33</v>
      </c>
      <c r="S1446" s="12" t="s">
        <v>27</v>
      </c>
      <c r="T1446" s="12"/>
      <c r="U1446" s="12"/>
      <c r="V1446" s="12" t="s">
        <v>28</v>
      </c>
      <c r="W1446" s="12" t="s">
        <v>59</v>
      </c>
      <c r="X1446" s="12" t="s">
        <v>30</v>
      </c>
      <c r="Y1446" s="12" t="s">
        <v>1625</v>
      </c>
      <c r="Z1446" s="12">
        <v>28.48</v>
      </c>
      <c r="AA1446" s="12">
        <v>26.42</v>
      </c>
      <c r="AB1446" s="14">
        <f t="shared" si="102"/>
        <v>0.9276685393258427</v>
      </c>
      <c r="AC1446" s="12">
        <v>0</v>
      </c>
      <c r="AD1446" s="12">
        <v>51.25</v>
      </c>
      <c r="AE1446" s="12">
        <v>51.25</v>
      </c>
      <c r="AF1446" s="14">
        <f t="shared" si="103"/>
        <v>1</v>
      </c>
      <c r="AG1446" s="15">
        <v>0</v>
      </c>
      <c r="AH1446" s="15">
        <v>12</v>
      </c>
      <c r="AI1446" s="15">
        <v>0</v>
      </c>
      <c r="AJ1446" s="15">
        <v>0</v>
      </c>
      <c r="AK1446" s="15">
        <v>0</v>
      </c>
      <c r="AL1446" s="15">
        <v>15</v>
      </c>
      <c r="AM1446" s="15">
        <v>0</v>
      </c>
      <c r="AN1446" s="15">
        <v>1</v>
      </c>
      <c r="AO1446" s="15">
        <v>1</v>
      </c>
      <c r="AP1446" s="15">
        <v>0.94</v>
      </c>
      <c r="AQ1446" s="16">
        <v>43101</v>
      </c>
      <c r="AR1446" s="16">
        <v>109574</v>
      </c>
      <c r="AS1446" s="16">
        <v>42806</v>
      </c>
    </row>
    <row r="1447" spans="1:45" x14ac:dyDescent="0.2">
      <c r="A1447" s="48" t="s">
        <v>9633</v>
      </c>
      <c r="B1447" s="11" t="s">
        <v>9557</v>
      </c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 t="s">
        <v>1641</v>
      </c>
      <c r="P1447" s="5" t="s">
        <v>6491</v>
      </c>
      <c r="Q1447" s="12" t="s">
        <v>1637</v>
      </c>
      <c r="R1447" s="12" t="s">
        <v>33</v>
      </c>
      <c r="S1447" s="12" t="s">
        <v>27</v>
      </c>
      <c r="T1447" s="12"/>
      <c r="U1447" s="12"/>
      <c r="V1447" s="12" t="s">
        <v>28</v>
      </c>
      <c r="W1447" s="12" t="s">
        <v>59</v>
      </c>
      <c r="X1447" s="12" t="s">
        <v>30</v>
      </c>
      <c r="Y1447" s="12" t="s">
        <v>1625</v>
      </c>
      <c r="Z1447" s="12">
        <v>9.49</v>
      </c>
      <c r="AA1447" s="12">
        <v>8.8000000000000007</v>
      </c>
      <c r="AB1447" s="14">
        <f t="shared" si="102"/>
        <v>0.92729188619599578</v>
      </c>
      <c r="AC1447" s="12">
        <v>0</v>
      </c>
      <c r="AD1447" s="12">
        <v>51.25</v>
      </c>
      <c r="AE1447" s="12">
        <v>51.25</v>
      </c>
      <c r="AF1447" s="14">
        <f t="shared" si="103"/>
        <v>1</v>
      </c>
      <c r="AG1447" s="15">
        <v>0</v>
      </c>
      <c r="AH1447" s="15">
        <v>4</v>
      </c>
      <c r="AI1447" s="15">
        <v>0</v>
      </c>
      <c r="AJ1447" s="15">
        <v>0</v>
      </c>
      <c r="AK1447" s="15">
        <v>0</v>
      </c>
      <c r="AL1447" s="15">
        <v>15</v>
      </c>
      <c r="AM1447" s="15">
        <v>0</v>
      </c>
      <c r="AN1447" s="15">
        <v>1</v>
      </c>
      <c r="AO1447" s="15">
        <v>1</v>
      </c>
      <c r="AP1447" s="15">
        <v>0.94</v>
      </c>
      <c r="AQ1447" s="16">
        <v>43101</v>
      </c>
      <c r="AR1447" s="16">
        <v>109574</v>
      </c>
      <c r="AS1447" s="16">
        <v>42806</v>
      </c>
    </row>
    <row r="1448" spans="1:45" x14ac:dyDescent="0.2">
      <c r="A1448" s="48" t="s">
        <v>9633</v>
      </c>
      <c r="B1448" s="11" t="s">
        <v>9557</v>
      </c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 t="s">
        <v>1642</v>
      </c>
      <c r="P1448" s="5" t="s">
        <v>6492</v>
      </c>
      <c r="Q1448" s="12" t="s">
        <v>1637</v>
      </c>
      <c r="R1448" s="12" t="s">
        <v>26</v>
      </c>
      <c r="S1448" s="12" t="s">
        <v>27</v>
      </c>
      <c r="T1448" s="12"/>
      <c r="U1448" s="12"/>
      <c r="V1448" s="12" t="s">
        <v>28</v>
      </c>
      <c r="W1448" s="12" t="s">
        <v>59</v>
      </c>
      <c r="X1448" s="12" t="s">
        <v>30</v>
      </c>
      <c r="Y1448" s="12" t="s">
        <v>1625</v>
      </c>
      <c r="Z1448" s="12">
        <v>16.62</v>
      </c>
      <c r="AA1448" s="12">
        <v>15.42</v>
      </c>
      <c r="AB1448" s="14">
        <f t="shared" si="102"/>
        <v>0.92779783393501802</v>
      </c>
      <c r="AC1448" s="12">
        <v>0</v>
      </c>
      <c r="AD1448" s="12">
        <v>68.33</v>
      </c>
      <c r="AE1448" s="12">
        <v>68.33</v>
      </c>
      <c r="AF1448" s="14">
        <f t="shared" si="103"/>
        <v>1</v>
      </c>
      <c r="AG1448" s="15">
        <v>0</v>
      </c>
      <c r="AH1448" s="15">
        <v>7</v>
      </c>
      <c r="AI1448" s="15">
        <v>0</v>
      </c>
      <c r="AJ1448" s="15">
        <v>0</v>
      </c>
      <c r="AK1448" s="15">
        <v>0</v>
      </c>
      <c r="AL1448" s="15">
        <v>15</v>
      </c>
      <c r="AM1448" s="15">
        <v>5</v>
      </c>
      <c r="AN1448" s="15">
        <v>1</v>
      </c>
      <c r="AO1448" s="15">
        <v>1</v>
      </c>
      <c r="AP1448" s="15">
        <v>0.94</v>
      </c>
      <c r="AQ1448" s="16">
        <v>43101</v>
      </c>
      <c r="AR1448" s="16">
        <v>109574</v>
      </c>
      <c r="AS1448" s="16">
        <v>42806</v>
      </c>
    </row>
    <row r="1449" spans="1:45" x14ac:dyDescent="0.2">
      <c r="A1449" s="48" t="s">
        <v>9633</v>
      </c>
      <c r="B1449" s="11" t="s">
        <v>9557</v>
      </c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 t="s">
        <v>1643</v>
      </c>
      <c r="P1449" s="5" t="s">
        <v>6493</v>
      </c>
      <c r="Q1449" s="12" t="s">
        <v>1644</v>
      </c>
      <c r="R1449" s="12" t="s">
        <v>26</v>
      </c>
      <c r="S1449" s="12" t="s">
        <v>27</v>
      </c>
      <c r="T1449" s="12"/>
      <c r="U1449" s="12"/>
      <c r="V1449" s="12" t="s">
        <v>28</v>
      </c>
      <c r="W1449" s="12" t="s">
        <v>84</v>
      </c>
      <c r="X1449" s="12" t="s">
        <v>30</v>
      </c>
      <c r="Y1449" s="12" t="s">
        <v>1645</v>
      </c>
      <c r="Z1449" s="12">
        <v>11.48</v>
      </c>
      <c r="AA1449" s="12">
        <v>10.23</v>
      </c>
      <c r="AB1449" s="14">
        <f t="shared" si="102"/>
        <v>0.89111498257839716</v>
      </c>
      <c r="AC1449" s="12">
        <v>0</v>
      </c>
      <c r="AD1449" s="12">
        <v>27.81</v>
      </c>
      <c r="AE1449" s="12">
        <v>27.81</v>
      </c>
      <c r="AF1449" s="14">
        <f t="shared" si="103"/>
        <v>1</v>
      </c>
      <c r="AG1449" s="15">
        <v>0</v>
      </c>
      <c r="AH1449" s="15">
        <v>5</v>
      </c>
      <c r="AI1449" s="15">
        <v>0</v>
      </c>
      <c r="AJ1449" s="15">
        <v>0</v>
      </c>
      <c r="AK1449" s="15">
        <v>0</v>
      </c>
      <c r="AL1449" s="15">
        <v>5</v>
      </c>
      <c r="AM1449" s="15">
        <v>5</v>
      </c>
      <c r="AN1449" s="15">
        <v>1</v>
      </c>
      <c r="AO1449" s="15">
        <v>1</v>
      </c>
      <c r="AP1449" s="15">
        <v>0.94</v>
      </c>
      <c r="AQ1449" s="16">
        <v>43101</v>
      </c>
      <c r="AR1449" s="16">
        <v>109574</v>
      </c>
      <c r="AS1449" s="16">
        <v>42806</v>
      </c>
    </row>
    <row r="1450" spans="1:45" x14ac:dyDescent="0.2">
      <c r="A1450" s="48" t="s">
        <v>9633</v>
      </c>
      <c r="B1450" s="11" t="s">
        <v>9557</v>
      </c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 t="s">
        <v>1646</v>
      </c>
      <c r="P1450" s="5" t="s">
        <v>6494</v>
      </c>
      <c r="Q1450" s="12" t="s">
        <v>1644</v>
      </c>
      <c r="R1450" s="12" t="s">
        <v>33</v>
      </c>
      <c r="S1450" s="12" t="s">
        <v>27</v>
      </c>
      <c r="T1450" s="12"/>
      <c r="U1450" s="12"/>
      <c r="V1450" s="12" t="s">
        <v>28</v>
      </c>
      <c r="W1450" s="12" t="s">
        <v>84</v>
      </c>
      <c r="X1450" s="12" t="s">
        <v>30</v>
      </c>
      <c r="Y1450" s="12" t="s">
        <v>1645</v>
      </c>
      <c r="Z1450" s="12">
        <v>11.48</v>
      </c>
      <c r="AA1450" s="12">
        <v>10.23</v>
      </c>
      <c r="AB1450" s="14">
        <f t="shared" si="102"/>
        <v>0.89111498257839716</v>
      </c>
      <c r="AC1450" s="12">
        <v>0</v>
      </c>
      <c r="AD1450" s="12">
        <v>13.9</v>
      </c>
      <c r="AE1450" s="12">
        <v>13.9</v>
      </c>
      <c r="AF1450" s="14">
        <f t="shared" si="103"/>
        <v>1</v>
      </c>
      <c r="AG1450" s="15">
        <v>0</v>
      </c>
      <c r="AH1450" s="15">
        <v>5</v>
      </c>
      <c r="AI1450" s="15">
        <v>0</v>
      </c>
      <c r="AJ1450" s="15">
        <v>0</v>
      </c>
      <c r="AK1450" s="15">
        <v>0</v>
      </c>
      <c r="AL1450" s="15">
        <v>5</v>
      </c>
      <c r="AM1450" s="15">
        <v>0</v>
      </c>
      <c r="AN1450" s="15">
        <v>1</v>
      </c>
      <c r="AO1450" s="15">
        <v>1</v>
      </c>
      <c r="AP1450" s="15">
        <v>0.94</v>
      </c>
      <c r="AQ1450" s="16">
        <v>43101</v>
      </c>
      <c r="AR1450" s="16">
        <v>109574</v>
      </c>
      <c r="AS1450" s="16">
        <v>42806</v>
      </c>
    </row>
    <row r="1451" spans="1:45" x14ac:dyDescent="0.2">
      <c r="A1451" s="48" t="s">
        <v>9633</v>
      </c>
      <c r="B1451" s="11" t="s">
        <v>9557</v>
      </c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 t="s">
        <v>1647</v>
      </c>
      <c r="P1451" s="5" t="s">
        <v>6495</v>
      </c>
      <c r="Q1451" s="12" t="s">
        <v>1644</v>
      </c>
      <c r="R1451" s="12" t="s">
        <v>26</v>
      </c>
      <c r="S1451" s="12" t="s">
        <v>27</v>
      </c>
      <c r="T1451" s="12"/>
      <c r="U1451" s="12"/>
      <c r="V1451" s="12" t="s">
        <v>28</v>
      </c>
      <c r="W1451" s="12" t="s">
        <v>84</v>
      </c>
      <c r="X1451" s="12" t="s">
        <v>30</v>
      </c>
      <c r="Y1451" s="12" t="s">
        <v>1645</v>
      </c>
      <c r="Z1451" s="12">
        <v>73.459999999999994</v>
      </c>
      <c r="AA1451" s="12">
        <v>65.48</v>
      </c>
      <c r="AB1451" s="14">
        <f t="shared" si="102"/>
        <v>0.89136945276340884</v>
      </c>
      <c r="AC1451" s="12">
        <v>0</v>
      </c>
      <c r="AD1451" s="12">
        <v>111.22</v>
      </c>
      <c r="AE1451" s="12">
        <v>111.22</v>
      </c>
      <c r="AF1451" s="14">
        <f t="shared" si="103"/>
        <v>1</v>
      </c>
      <c r="AG1451" s="15">
        <v>0</v>
      </c>
      <c r="AH1451" s="15">
        <v>32</v>
      </c>
      <c r="AI1451" s="15">
        <v>0</v>
      </c>
      <c r="AJ1451" s="15">
        <v>0</v>
      </c>
      <c r="AK1451" s="15">
        <v>0</v>
      </c>
      <c r="AL1451" s="15">
        <v>35</v>
      </c>
      <c r="AM1451" s="15">
        <v>5</v>
      </c>
      <c r="AN1451" s="15">
        <v>1</v>
      </c>
      <c r="AO1451" s="15">
        <v>1</v>
      </c>
      <c r="AP1451" s="15">
        <v>0.94</v>
      </c>
      <c r="AQ1451" s="16">
        <v>43101</v>
      </c>
      <c r="AR1451" s="16">
        <v>109574</v>
      </c>
      <c r="AS1451" s="16">
        <v>42806</v>
      </c>
    </row>
    <row r="1452" spans="1:45" x14ac:dyDescent="0.2">
      <c r="A1452" s="48" t="s">
        <v>9633</v>
      </c>
      <c r="B1452" s="11" t="s">
        <v>9557</v>
      </c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 t="s">
        <v>1648</v>
      </c>
      <c r="P1452" s="5" t="s">
        <v>6496</v>
      </c>
      <c r="Q1452" s="12" t="s">
        <v>1644</v>
      </c>
      <c r="R1452" s="12" t="s">
        <v>26</v>
      </c>
      <c r="S1452" s="12" t="s">
        <v>27</v>
      </c>
      <c r="T1452" s="12"/>
      <c r="U1452" s="12"/>
      <c r="V1452" s="12" t="s">
        <v>28</v>
      </c>
      <c r="W1452" s="12" t="s">
        <v>84</v>
      </c>
      <c r="X1452" s="12" t="s">
        <v>30</v>
      </c>
      <c r="Y1452" s="12" t="s">
        <v>1645</v>
      </c>
      <c r="Z1452" s="12">
        <v>73.459999999999994</v>
      </c>
      <c r="AA1452" s="12">
        <v>65.48</v>
      </c>
      <c r="AB1452" s="14">
        <f t="shared" si="102"/>
        <v>0.89136945276340884</v>
      </c>
      <c r="AC1452" s="12">
        <v>0</v>
      </c>
      <c r="AD1452" s="12">
        <v>111.22</v>
      </c>
      <c r="AE1452" s="12">
        <v>111.22</v>
      </c>
      <c r="AF1452" s="14">
        <f t="shared" si="103"/>
        <v>1</v>
      </c>
      <c r="AG1452" s="15">
        <v>0</v>
      </c>
      <c r="AH1452" s="15">
        <v>32</v>
      </c>
      <c r="AI1452" s="15">
        <v>0</v>
      </c>
      <c r="AJ1452" s="15">
        <v>0</v>
      </c>
      <c r="AK1452" s="15">
        <v>0</v>
      </c>
      <c r="AL1452" s="15">
        <v>35</v>
      </c>
      <c r="AM1452" s="15">
        <v>5</v>
      </c>
      <c r="AN1452" s="15">
        <v>1</v>
      </c>
      <c r="AO1452" s="15">
        <v>1</v>
      </c>
      <c r="AP1452" s="15">
        <v>0.94</v>
      </c>
      <c r="AQ1452" s="16">
        <v>43101</v>
      </c>
      <c r="AR1452" s="16">
        <v>109574</v>
      </c>
      <c r="AS1452" s="16">
        <v>42806</v>
      </c>
    </row>
    <row r="1453" spans="1:45" x14ac:dyDescent="0.2">
      <c r="A1453" s="48" t="s">
        <v>9633</v>
      </c>
      <c r="B1453" s="11" t="s">
        <v>9557</v>
      </c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 t="s">
        <v>1649</v>
      </c>
      <c r="P1453" s="5" t="s">
        <v>6497</v>
      </c>
      <c r="Q1453" s="12" t="s">
        <v>1644</v>
      </c>
      <c r="R1453" s="12" t="s">
        <v>26</v>
      </c>
      <c r="S1453" s="12" t="s">
        <v>27</v>
      </c>
      <c r="T1453" s="12"/>
      <c r="U1453" s="12"/>
      <c r="V1453" s="12" t="s">
        <v>28</v>
      </c>
      <c r="W1453" s="12" t="s">
        <v>84</v>
      </c>
      <c r="X1453" s="12" t="s">
        <v>30</v>
      </c>
      <c r="Y1453" s="12" t="s">
        <v>1645</v>
      </c>
      <c r="Z1453" s="12">
        <v>36.729999999999997</v>
      </c>
      <c r="AA1453" s="12">
        <v>32.74</v>
      </c>
      <c r="AB1453" s="14">
        <f t="shared" si="102"/>
        <v>0.89136945276340884</v>
      </c>
      <c r="AC1453" s="12">
        <v>0</v>
      </c>
      <c r="AD1453" s="12">
        <v>69.52</v>
      </c>
      <c r="AE1453" s="12">
        <v>69.52</v>
      </c>
      <c r="AF1453" s="14">
        <f t="shared" si="103"/>
        <v>1</v>
      </c>
      <c r="AG1453" s="15">
        <v>0</v>
      </c>
      <c r="AH1453" s="15">
        <v>16</v>
      </c>
      <c r="AI1453" s="15">
        <v>0</v>
      </c>
      <c r="AJ1453" s="15">
        <v>0</v>
      </c>
      <c r="AK1453" s="15">
        <v>0</v>
      </c>
      <c r="AL1453" s="15">
        <v>20</v>
      </c>
      <c r="AM1453" s="15">
        <v>5</v>
      </c>
      <c r="AN1453" s="15">
        <v>1</v>
      </c>
      <c r="AO1453" s="15">
        <v>1</v>
      </c>
      <c r="AP1453" s="15">
        <v>0.94</v>
      </c>
      <c r="AQ1453" s="16">
        <v>43101</v>
      </c>
      <c r="AR1453" s="16">
        <v>109574</v>
      </c>
      <c r="AS1453" s="16">
        <v>42806</v>
      </c>
    </row>
    <row r="1454" spans="1:45" x14ac:dyDescent="0.2">
      <c r="A1454" s="48" t="s">
        <v>9633</v>
      </c>
      <c r="B1454" s="11" t="s">
        <v>9557</v>
      </c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 t="s">
        <v>1650</v>
      </c>
      <c r="P1454" s="5" t="s">
        <v>6498</v>
      </c>
      <c r="Q1454" s="12" t="s">
        <v>1644</v>
      </c>
      <c r="R1454" s="12" t="s">
        <v>26</v>
      </c>
      <c r="S1454" s="12" t="s">
        <v>27</v>
      </c>
      <c r="T1454" s="12"/>
      <c r="U1454" s="12"/>
      <c r="V1454" s="12" t="s">
        <v>28</v>
      </c>
      <c r="W1454" s="12" t="s">
        <v>84</v>
      </c>
      <c r="X1454" s="12" t="s">
        <v>30</v>
      </c>
      <c r="Y1454" s="12" t="s">
        <v>1645</v>
      </c>
      <c r="Z1454" s="12">
        <v>36.729999999999997</v>
      </c>
      <c r="AA1454" s="12">
        <v>32.74</v>
      </c>
      <c r="AB1454" s="14">
        <f t="shared" si="102"/>
        <v>0.89136945276340884</v>
      </c>
      <c r="AC1454" s="12">
        <v>0</v>
      </c>
      <c r="AD1454" s="12">
        <v>97.32</v>
      </c>
      <c r="AE1454" s="12">
        <v>97.32</v>
      </c>
      <c r="AF1454" s="14">
        <f t="shared" si="103"/>
        <v>1</v>
      </c>
      <c r="AG1454" s="15">
        <v>0</v>
      </c>
      <c r="AH1454" s="15">
        <v>16</v>
      </c>
      <c r="AI1454" s="15">
        <v>0</v>
      </c>
      <c r="AJ1454" s="15">
        <v>0</v>
      </c>
      <c r="AK1454" s="15">
        <v>0</v>
      </c>
      <c r="AL1454" s="15">
        <v>25</v>
      </c>
      <c r="AM1454" s="15">
        <v>10</v>
      </c>
      <c r="AN1454" s="15">
        <v>1</v>
      </c>
      <c r="AO1454" s="15">
        <v>1</v>
      </c>
      <c r="AP1454" s="15">
        <v>0.94</v>
      </c>
      <c r="AQ1454" s="16">
        <v>43101</v>
      </c>
      <c r="AR1454" s="16">
        <v>109574</v>
      </c>
      <c r="AS1454" s="16">
        <v>42806</v>
      </c>
    </row>
    <row r="1455" spans="1:45" x14ac:dyDescent="0.2">
      <c r="A1455" s="48" t="s">
        <v>9633</v>
      </c>
      <c r="B1455" s="11" t="s">
        <v>9557</v>
      </c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 t="s">
        <v>1651</v>
      </c>
      <c r="P1455" s="5" t="s">
        <v>6499</v>
      </c>
      <c r="Q1455" s="12" t="s">
        <v>1644</v>
      </c>
      <c r="R1455" s="12" t="s">
        <v>26</v>
      </c>
      <c r="S1455" s="12" t="s">
        <v>27</v>
      </c>
      <c r="T1455" s="12"/>
      <c r="U1455" s="12"/>
      <c r="V1455" s="12" t="s">
        <v>28</v>
      </c>
      <c r="W1455" s="12" t="s">
        <v>84</v>
      </c>
      <c r="X1455" s="12" t="s">
        <v>30</v>
      </c>
      <c r="Y1455" s="12" t="s">
        <v>1645</v>
      </c>
      <c r="Z1455" s="12">
        <v>13.77</v>
      </c>
      <c r="AA1455" s="12">
        <v>12.27</v>
      </c>
      <c r="AB1455" s="14">
        <f t="shared" si="102"/>
        <v>0.89106753812636164</v>
      </c>
      <c r="AC1455" s="12">
        <v>0</v>
      </c>
      <c r="AD1455" s="12">
        <v>55.61</v>
      </c>
      <c r="AE1455" s="12">
        <v>55.61</v>
      </c>
      <c r="AF1455" s="14">
        <f t="shared" si="103"/>
        <v>1</v>
      </c>
      <c r="AG1455" s="15">
        <v>0</v>
      </c>
      <c r="AH1455" s="15">
        <v>6</v>
      </c>
      <c r="AI1455" s="15">
        <v>0</v>
      </c>
      <c r="AJ1455" s="15">
        <v>0</v>
      </c>
      <c r="AK1455" s="15">
        <v>0</v>
      </c>
      <c r="AL1455" s="15">
        <v>15</v>
      </c>
      <c r="AM1455" s="15">
        <v>5</v>
      </c>
      <c r="AN1455" s="15">
        <v>1</v>
      </c>
      <c r="AO1455" s="15">
        <v>1</v>
      </c>
      <c r="AP1455" s="15">
        <v>0.94</v>
      </c>
      <c r="AQ1455" s="16">
        <v>43101</v>
      </c>
      <c r="AR1455" s="16">
        <v>109574</v>
      </c>
      <c r="AS1455" s="16">
        <v>42806</v>
      </c>
    </row>
    <row r="1456" spans="1:45" x14ac:dyDescent="0.2">
      <c r="A1456" s="48" t="s">
        <v>9633</v>
      </c>
      <c r="B1456" s="11" t="s">
        <v>9557</v>
      </c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 t="s">
        <v>1652</v>
      </c>
      <c r="P1456" s="5" t="s">
        <v>6500</v>
      </c>
      <c r="Q1456" s="12" t="s">
        <v>1644</v>
      </c>
      <c r="R1456" s="12" t="s">
        <v>26</v>
      </c>
      <c r="S1456" s="12" t="s">
        <v>27</v>
      </c>
      <c r="T1456" s="12"/>
      <c r="U1456" s="12"/>
      <c r="V1456" s="12" t="s">
        <v>28</v>
      </c>
      <c r="W1456" s="12" t="s">
        <v>84</v>
      </c>
      <c r="X1456" s="12" t="s">
        <v>30</v>
      </c>
      <c r="Y1456" s="12" t="s">
        <v>1645</v>
      </c>
      <c r="Z1456" s="12">
        <v>71.17</v>
      </c>
      <c r="AA1456" s="12">
        <v>63.44</v>
      </c>
      <c r="AB1456" s="14">
        <f t="shared" si="102"/>
        <v>0.89138682028944771</v>
      </c>
      <c r="AC1456" s="12">
        <v>0</v>
      </c>
      <c r="AD1456" s="12">
        <v>111.22</v>
      </c>
      <c r="AE1456" s="12">
        <v>111.22</v>
      </c>
      <c r="AF1456" s="14">
        <f t="shared" si="103"/>
        <v>1</v>
      </c>
      <c r="AG1456" s="15">
        <v>0</v>
      </c>
      <c r="AH1456" s="15">
        <v>31</v>
      </c>
      <c r="AI1456" s="15">
        <v>0</v>
      </c>
      <c r="AJ1456" s="15">
        <v>0</v>
      </c>
      <c r="AK1456" s="15">
        <v>0</v>
      </c>
      <c r="AL1456" s="15">
        <v>35</v>
      </c>
      <c r="AM1456" s="15">
        <v>5</v>
      </c>
      <c r="AN1456" s="15">
        <v>1</v>
      </c>
      <c r="AO1456" s="15">
        <v>1</v>
      </c>
      <c r="AP1456" s="15">
        <v>0.94</v>
      </c>
      <c r="AQ1456" s="16">
        <v>43101</v>
      </c>
      <c r="AR1456" s="16">
        <v>109574</v>
      </c>
      <c r="AS1456" s="16">
        <v>42806</v>
      </c>
    </row>
    <row r="1457" spans="1:45" x14ac:dyDescent="0.2">
      <c r="A1457" s="48" t="s">
        <v>9633</v>
      </c>
      <c r="B1457" s="11" t="s">
        <v>9557</v>
      </c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 t="s">
        <v>1653</v>
      </c>
      <c r="P1457" s="5" t="s">
        <v>6501</v>
      </c>
      <c r="Q1457" s="12" t="s">
        <v>1644</v>
      </c>
      <c r="R1457" s="12" t="s">
        <v>26</v>
      </c>
      <c r="S1457" s="12" t="s">
        <v>27</v>
      </c>
      <c r="T1457" s="12"/>
      <c r="U1457" s="12"/>
      <c r="V1457" s="12" t="s">
        <v>28</v>
      </c>
      <c r="W1457" s="12" t="s">
        <v>84</v>
      </c>
      <c r="X1457" s="12" t="s">
        <v>30</v>
      </c>
      <c r="Y1457" s="12" t="s">
        <v>1645</v>
      </c>
      <c r="Z1457" s="12">
        <v>45.92</v>
      </c>
      <c r="AA1457" s="12">
        <v>40.93</v>
      </c>
      <c r="AB1457" s="14">
        <f t="shared" si="102"/>
        <v>0.89133275261324041</v>
      </c>
      <c r="AC1457" s="12">
        <v>0</v>
      </c>
      <c r="AD1457" s="12">
        <v>111.22</v>
      </c>
      <c r="AE1457" s="12">
        <v>111.22</v>
      </c>
      <c r="AF1457" s="14">
        <f t="shared" si="103"/>
        <v>1</v>
      </c>
      <c r="AG1457" s="15">
        <v>0</v>
      </c>
      <c r="AH1457" s="15">
        <v>20</v>
      </c>
      <c r="AI1457" s="15">
        <v>0</v>
      </c>
      <c r="AJ1457" s="15">
        <v>0</v>
      </c>
      <c r="AK1457" s="15">
        <v>0</v>
      </c>
      <c r="AL1457" s="15">
        <v>30</v>
      </c>
      <c r="AM1457" s="15">
        <v>10</v>
      </c>
      <c r="AN1457" s="15">
        <v>1</v>
      </c>
      <c r="AO1457" s="15">
        <v>1</v>
      </c>
      <c r="AP1457" s="15">
        <v>0.94</v>
      </c>
      <c r="AQ1457" s="16">
        <v>43101</v>
      </c>
      <c r="AR1457" s="16">
        <v>109574</v>
      </c>
      <c r="AS1457" s="16">
        <v>42806</v>
      </c>
    </row>
    <row r="1458" spans="1:45" x14ac:dyDescent="0.2">
      <c r="A1458" s="48" t="s">
        <v>9633</v>
      </c>
      <c r="B1458" s="11" t="s">
        <v>9557</v>
      </c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 t="s">
        <v>1654</v>
      </c>
      <c r="P1458" s="5" t="s">
        <v>6502</v>
      </c>
      <c r="Q1458" s="12" t="s">
        <v>1644</v>
      </c>
      <c r="R1458" s="12" t="s">
        <v>26</v>
      </c>
      <c r="S1458" s="12" t="s">
        <v>27</v>
      </c>
      <c r="T1458" s="12"/>
      <c r="U1458" s="12"/>
      <c r="V1458" s="12" t="s">
        <v>28</v>
      </c>
      <c r="W1458" s="12" t="s">
        <v>84</v>
      </c>
      <c r="X1458" s="12" t="s">
        <v>30</v>
      </c>
      <c r="Y1458" s="12" t="s">
        <v>1645</v>
      </c>
      <c r="Z1458" s="12">
        <v>11.48</v>
      </c>
      <c r="AA1458" s="12">
        <v>10.23</v>
      </c>
      <c r="AB1458" s="14">
        <f t="shared" si="102"/>
        <v>0.89111498257839716</v>
      </c>
      <c r="AC1458" s="12">
        <v>0</v>
      </c>
      <c r="AD1458" s="12">
        <v>13.9</v>
      </c>
      <c r="AE1458" s="12">
        <v>13.9</v>
      </c>
      <c r="AF1458" s="14">
        <f t="shared" si="103"/>
        <v>1</v>
      </c>
      <c r="AG1458" s="15">
        <v>0</v>
      </c>
      <c r="AH1458" s="15">
        <v>5</v>
      </c>
      <c r="AI1458" s="15">
        <v>0</v>
      </c>
      <c r="AJ1458" s="15">
        <v>0</v>
      </c>
      <c r="AK1458" s="15">
        <v>0</v>
      </c>
      <c r="AL1458" s="15">
        <v>5</v>
      </c>
      <c r="AM1458" s="15">
        <v>0</v>
      </c>
      <c r="AN1458" s="15">
        <v>1</v>
      </c>
      <c r="AO1458" s="15">
        <v>1</v>
      </c>
      <c r="AP1458" s="15">
        <v>0.94</v>
      </c>
      <c r="AQ1458" s="16">
        <v>43101</v>
      </c>
      <c r="AR1458" s="16">
        <v>109574</v>
      </c>
      <c r="AS1458" s="16">
        <v>42806</v>
      </c>
    </row>
    <row r="1459" spans="1:45" x14ac:dyDescent="0.2">
      <c r="A1459" s="48" t="s">
        <v>9633</v>
      </c>
      <c r="B1459" s="11" t="s">
        <v>9557</v>
      </c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 t="s">
        <v>1655</v>
      </c>
      <c r="P1459" s="5" t="s">
        <v>6503</v>
      </c>
      <c r="Q1459" s="12" t="s">
        <v>1644</v>
      </c>
      <c r="R1459" s="12" t="s">
        <v>26</v>
      </c>
      <c r="S1459" s="12" t="s">
        <v>27</v>
      </c>
      <c r="T1459" s="12"/>
      <c r="U1459" s="12"/>
      <c r="V1459" s="12" t="s">
        <v>28</v>
      </c>
      <c r="W1459" s="12" t="s">
        <v>84</v>
      </c>
      <c r="X1459" s="12" t="s">
        <v>30</v>
      </c>
      <c r="Y1459" s="12" t="s">
        <v>1645</v>
      </c>
      <c r="Z1459" s="12">
        <v>11.48</v>
      </c>
      <c r="AA1459" s="12">
        <v>10.23</v>
      </c>
      <c r="AB1459" s="14">
        <f t="shared" si="102"/>
        <v>0.89111498257839716</v>
      </c>
      <c r="AC1459" s="12">
        <v>0</v>
      </c>
      <c r="AD1459" s="12">
        <v>13.9</v>
      </c>
      <c r="AE1459" s="12">
        <v>13.9</v>
      </c>
      <c r="AF1459" s="14">
        <f t="shared" si="103"/>
        <v>1</v>
      </c>
      <c r="AG1459" s="15">
        <v>0</v>
      </c>
      <c r="AH1459" s="15">
        <v>5</v>
      </c>
      <c r="AI1459" s="15">
        <v>0</v>
      </c>
      <c r="AJ1459" s="15">
        <v>0</v>
      </c>
      <c r="AK1459" s="15">
        <v>0</v>
      </c>
      <c r="AL1459" s="15">
        <v>5</v>
      </c>
      <c r="AM1459" s="15">
        <v>0</v>
      </c>
      <c r="AN1459" s="15">
        <v>1</v>
      </c>
      <c r="AO1459" s="15">
        <v>1</v>
      </c>
      <c r="AP1459" s="15">
        <v>0.94</v>
      </c>
      <c r="AQ1459" s="16">
        <v>43101</v>
      </c>
      <c r="AR1459" s="16">
        <v>109574</v>
      </c>
      <c r="AS1459" s="16">
        <v>42806</v>
      </c>
    </row>
    <row r="1460" spans="1:45" x14ac:dyDescent="0.2">
      <c r="A1460" s="48" t="s">
        <v>9633</v>
      </c>
      <c r="B1460" s="12"/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 t="s">
        <v>1656</v>
      </c>
      <c r="P1460" s="5" t="s">
        <v>6504</v>
      </c>
      <c r="Q1460" s="12" t="s">
        <v>1657</v>
      </c>
      <c r="R1460" s="12" t="s">
        <v>94</v>
      </c>
      <c r="S1460" s="12" t="s">
        <v>27</v>
      </c>
      <c r="T1460" s="12"/>
      <c r="U1460" s="12"/>
      <c r="V1460" s="12" t="s">
        <v>28</v>
      </c>
      <c r="W1460" s="12"/>
      <c r="X1460" s="12" t="s">
        <v>30</v>
      </c>
      <c r="Y1460" s="12"/>
      <c r="Z1460" s="12">
        <v>0</v>
      </c>
      <c r="AA1460" s="12">
        <v>0</v>
      </c>
      <c r="AB1460" s="14" t="s">
        <v>8976</v>
      </c>
      <c r="AC1460" s="12">
        <v>0</v>
      </c>
      <c r="AD1460" s="12">
        <v>0</v>
      </c>
      <c r="AE1460" s="12">
        <v>0</v>
      </c>
      <c r="AF1460" s="14" t="s">
        <v>8976</v>
      </c>
      <c r="AG1460" s="15"/>
      <c r="AH1460" s="15">
        <v>0</v>
      </c>
      <c r="AI1460" s="15">
        <v>0</v>
      </c>
      <c r="AJ1460" s="15">
        <v>0</v>
      </c>
      <c r="AK1460" s="15"/>
      <c r="AL1460" s="15">
        <v>0</v>
      </c>
      <c r="AM1460" s="15">
        <v>0</v>
      </c>
      <c r="AN1460" s="15">
        <v>1</v>
      </c>
      <c r="AO1460" s="15">
        <v>1</v>
      </c>
      <c r="AP1460" s="15">
        <v>0.94</v>
      </c>
      <c r="AQ1460" s="16">
        <v>43101</v>
      </c>
      <c r="AR1460" s="16">
        <v>109574</v>
      </c>
      <c r="AS1460" s="16">
        <v>42806</v>
      </c>
    </row>
    <row r="1461" spans="1:45" x14ac:dyDescent="0.2">
      <c r="A1461" s="48" t="s">
        <v>9633</v>
      </c>
      <c r="B1461" s="12"/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 t="s">
        <v>1658</v>
      </c>
      <c r="P1461" s="5" t="s">
        <v>6505</v>
      </c>
      <c r="Q1461" s="12" t="s">
        <v>1657</v>
      </c>
      <c r="R1461" s="12" t="s">
        <v>94</v>
      </c>
      <c r="S1461" s="12" t="s">
        <v>27</v>
      </c>
      <c r="T1461" s="12"/>
      <c r="U1461" s="12"/>
      <c r="V1461" s="12" t="s">
        <v>28</v>
      </c>
      <c r="W1461" s="12"/>
      <c r="X1461" s="12" t="s">
        <v>30</v>
      </c>
      <c r="Y1461" s="12"/>
      <c r="Z1461" s="12">
        <v>0</v>
      </c>
      <c r="AA1461" s="12">
        <v>0</v>
      </c>
      <c r="AB1461" s="14" t="s">
        <v>8976</v>
      </c>
      <c r="AC1461" s="12">
        <v>0</v>
      </c>
      <c r="AD1461" s="12">
        <v>0</v>
      </c>
      <c r="AE1461" s="12">
        <v>0</v>
      </c>
      <c r="AF1461" s="14" t="s">
        <v>8976</v>
      </c>
      <c r="AG1461" s="15"/>
      <c r="AH1461" s="15">
        <v>0</v>
      </c>
      <c r="AI1461" s="15">
        <v>0</v>
      </c>
      <c r="AJ1461" s="15">
        <v>0</v>
      </c>
      <c r="AK1461" s="15"/>
      <c r="AL1461" s="15">
        <v>0</v>
      </c>
      <c r="AM1461" s="15">
        <v>0</v>
      </c>
      <c r="AN1461" s="15">
        <v>1</v>
      </c>
      <c r="AO1461" s="15">
        <v>1</v>
      </c>
      <c r="AP1461" s="15">
        <v>0.94</v>
      </c>
      <c r="AQ1461" s="16">
        <v>43101</v>
      </c>
      <c r="AR1461" s="16">
        <v>109574</v>
      </c>
      <c r="AS1461" s="16">
        <v>42806</v>
      </c>
    </row>
    <row r="1462" spans="1:45" x14ac:dyDescent="0.2">
      <c r="A1462" s="48" t="s">
        <v>9633</v>
      </c>
      <c r="B1462" s="11" t="s">
        <v>9557</v>
      </c>
      <c r="C1462" s="12"/>
      <c r="D1462" s="11" t="s">
        <v>9557</v>
      </c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 t="s">
        <v>1659</v>
      </c>
      <c r="P1462" s="5" t="s">
        <v>6506</v>
      </c>
      <c r="Q1462" s="12" t="s">
        <v>1657</v>
      </c>
      <c r="R1462" s="12" t="s">
        <v>26</v>
      </c>
      <c r="S1462" s="12" t="s">
        <v>113</v>
      </c>
      <c r="T1462" s="12"/>
      <c r="U1462" s="12" t="s">
        <v>113</v>
      </c>
      <c r="V1462" s="12" t="s">
        <v>28</v>
      </c>
      <c r="W1462" s="12" t="s">
        <v>29</v>
      </c>
      <c r="X1462" s="12" t="s">
        <v>30</v>
      </c>
      <c r="Y1462" s="12" t="s">
        <v>140</v>
      </c>
      <c r="Z1462" s="12">
        <v>19.13</v>
      </c>
      <c r="AA1462" s="12">
        <v>20.46</v>
      </c>
      <c r="AB1462" s="14">
        <f t="shared" ref="AB1462:AB1506" si="104">AA1462/Z1462</f>
        <v>1.0695243073706222</v>
      </c>
      <c r="AC1462" s="12">
        <v>0</v>
      </c>
      <c r="AD1462" s="12">
        <v>23.55</v>
      </c>
      <c r="AE1462" s="12">
        <v>21.2</v>
      </c>
      <c r="AF1462" s="14">
        <f t="shared" ref="AF1462:AF1506" si="105">AE1462/AD1462</f>
        <v>0.90021231422505299</v>
      </c>
      <c r="AG1462" s="15">
        <v>0</v>
      </c>
      <c r="AH1462" s="15">
        <v>10</v>
      </c>
      <c r="AI1462" s="15">
        <v>0</v>
      </c>
      <c r="AJ1462" s="15">
        <v>0</v>
      </c>
      <c r="AK1462" s="15">
        <v>0</v>
      </c>
      <c r="AL1462" s="15">
        <v>10</v>
      </c>
      <c r="AM1462" s="15">
        <v>0</v>
      </c>
      <c r="AN1462" s="15">
        <v>1</v>
      </c>
      <c r="AO1462" s="15">
        <v>1</v>
      </c>
      <c r="AP1462" s="15">
        <v>0.94</v>
      </c>
      <c r="AQ1462" s="16">
        <v>43101</v>
      </c>
      <c r="AR1462" s="16">
        <v>109574</v>
      </c>
      <c r="AS1462" s="16">
        <v>42806</v>
      </c>
    </row>
    <row r="1463" spans="1:45" x14ac:dyDescent="0.2">
      <c r="A1463" s="48" t="s">
        <v>9633</v>
      </c>
      <c r="B1463" s="11" t="s">
        <v>9557</v>
      </c>
      <c r="C1463" s="12"/>
      <c r="D1463" s="11" t="s">
        <v>9557</v>
      </c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 t="s">
        <v>1660</v>
      </c>
      <c r="P1463" s="5" t="s">
        <v>6507</v>
      </c>
      <c r="Q1463" s="12" t="s">
        <v>1657</v>
      </c>
      <c r="R1463" s="12" t="s">
        <v>33</v>
      </c>
      <c r="S1463" s="12" t="s">
        <v>113</v>
      </c>
      <c r="T1463" s="12"/>
      <c r="U1463" s="12" t="s">
        <v>113</v>
      </c>
      <c r="V1463" s="12" t="s">
        <v>28</v>
      </c>
      <c r="W1463" s="12" t="s">
        <v>29</v>
      </c>
      <c r="X1463" s="12" t="s">
        <v>30</v>
      </c>
      <c r="Y1463" s="12" t="s">
        <v>140</v>
      </c>
      <c r="Z1463" s="12">
        <v>9.57</v>
      </c>
      <c r="AA1463" s="12">
        <v>10.23</v>
      </c>
      <c r="AB1463" s="14">
        <f t="shared" si="104"/>
        <v>1.0689655172413792</v>
      </c>
      <c r="AC1463" s="12">
        <v>0</v>
      </c>
      <c r="AD1463" s="12">
        <v>11.77</v>
      </c>
      <c r="AE1463" s="12">
        <v>10.59</v>
      </c>
      <c r="AF1463" s="14">
        <f t="shared" si="105"/>
        <v>0.8997451146983857</v>
      </c>
      <c r="AG1463" s="15">
        <v>0</v>
      </c>
      <c r="AH1463" s="15">
        <v>5</v>
      </c>
      <c r="AI1463" s="15">
        <v>0</v>
      </c>
      <c r="AJ1463" s="15">
        <v>0</v>
      </c>
      <c r="AK1463" s="15">
        <v>0</v>
      </c>
      <c r="AL1463" s="15">
        <v>5</v>
      </c>
      <c r="AM1463" s="15">
        <v>0</v>
      </c>
      <c r="AN1463" s="15">
        <v>1</v>
      </c>
      <c r="AO1463" s="15">
        <v>1</v>
      </c>
      <c r="AP1463" s="15">
        <v>0.94</v>
      </c>
      <c r="AQ1463" s="16">
        <v>43101</v>
      </c>
      <c r="AR1463" s="16">
        <v>109574</v>
      </c>
      <c r="AS1463" s="16">
        <v>42806</v>
      </c>
    </row>
    <row r="1464" spans="1:45" x14ac:dyDescent="0.2">
      <c r="A1464" s="48" t="s">
        <v>9633</v>
      </c>
      <c r="B1464" s="11" t="s">
        <v>9557</v>
      </c>
      <c r="C1464" s="12"/>
      <c r="D1464" s="11" t="s">
        <v>9557</v>
      </c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 t="s">
        <v>1661</v>
      </c>
      <c r="P1464" s="5" t="s">
        <v>6508</v>
      </c>
      <c r="Q1464" s="12" t="s">
        <v>1657</v>
      </c>
      <c r="R1464" s="12" t="s">
        <v>26</v>
      </c>
      <c r="S1464" s="12" t="s">
        <v>113</v>
      </c>
      <c r="T1464" s="12"/>
      <c r="U1464" s="12" t="s">
        <v>113</v>
      </c>
      <c r="V1464" s="12" t="s">
        <v>28</v>
      </c>
      <c r="W1464" s="12" t="s">
        <v>29</v>
      </c>
      <c r="X1464" s="12" t="s">
        <v>30</v>
      </c>
      <c r="Y1464" s="12" t="s">
        <v>140</v>
      </c>
      <c r="Z1464" s="12">
        <v>22.96</v>
      </c>
      <c r="AA1464" s="12">
        <v>24.56</v>
      </c>
      <c r="AB1464" s="14">
        <f t="shared" si="104"/>
        <v>1.0696864111498257</v>
      </c>
      <c r="AC1464" s="12">
        <v>0</v>
      </c>
      <c r="AD1464" s="12">
        <v>28.26</v>
      </c>
      <c r="AE1464" s="12">
        <v>25.43</v>
      </c>
      <c r="AF1464" s="14">
        <f t="shared" si="105"/>
        <v>0.89985845718329793</v>
      </c>
      <c r="AG1464" s="15">
        <v>0</v>
      </c>
      <c r="AH1464" s="15">
        <v>12</v>
      </c>
      <c r="AI1464" s="15">
        <v>0</v>
      </c>
      <c r="AJ1464" s="15">
        <v>0</v>
      </c>
      <c r="AK1464" s="15">
        <v>0</v>
      </c>
      <c r="AL1464" s="15">
        <v>12</v>
      </c>
      <c r="AM1464" s="15">
        <v>0</v>
      </c>
      <c r="AN1464" s="15">
        <v>1</v>
      </c>
      <c r="AO1464" s="15">
        <v>1</v>
      </c>
      <c r="AP1464" s="15">
        <v>0.94</v>
      </c>
      <c r="AQ1464" s="16">
        <v>43101</v>
      </c>
      <c r="AR1464" s="16">
        <v>109574</v>
      </c>
      <c r="AS1464" s="16">
        <v>42806</v>
      </c>
    </row>
    <row r="1465" spans="1:45" x14ac:dyDescent="0.2">
      <c r="A1465" s="48" t="s">
        <v>9633</v>
      </c>
      <c r="B1465" s="11" t="s">
        <v>9557</v>
      </c>
      <c r="C1465" s="12"/>
      <c r="D1465" s="11" t="s">
        <v>9557</v>
      </c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 t="s">
        <v>1662</v>
      </c>
      <c r="P1465" s="5" t="s">
        <v>6509</v>
      </c>
      <c r="Q1465" s="12" t="s">
        <v>1657</v>
      </c>
      <c r="R1465" s="12" t="s">
        <v>26</v>
      </c>
      <c r="S1465" s="12" t="s">
        <v>27</v>
      </c>
      <c r="T1465" s="12"/>
      <c r="U1465" s="12" t="s">
        <v>100</v>
      </c>
      <c r="V1465" s="12" t="s">
        <v>28</v>
      </c>
      <c r="W1465" s="12" t="s">
        <v>29</v>
      </c>
      <c r="X1465" s="12" t="s">
        <v>30</v>
      </c>
      <c r="Y1465" s="12" t="s">
        <v>140</v>
      </c>
      <c r="Z1465" s="12">
        <v>22.96</v>
      </c>
      <c r="AA1465" s="12">
        <v>24.56</v>
      </c>
      <c r="AB1465" s="14">
        <f t="shared" si="104"/>
        <v>1.0696864111498257</v>
      </c>
      <c r="AC1465" s="12">
        <v>0</v>
      </c>
      <c r="AD1465" s="12">
        <v>28.26</v>
      </c>
      <c r="AE1465" s="12">
        <v>25.43</v>
      </c>
      <c r="AF1465" s="14">
        <f t="shared" si="105"/>
        <v>0.89985845718329793</v>
      </c>
      <c r="AG1465" s="15">
        <v>0</v>
      </c>
      <c r="AH1465" s="15">
        <v>12</v>
      </c>
      <c r="AI1465" s="15">
        <v>0</v>
      </c>
      <c r="AJ1465" s="15">
        <v>0</v>
      </c>
      <c r="AK1465" s="15">
        <v>0</v>
      </c>
      <c r="AL1465" s="15">
        <v>12</v>
      </c>
      <c r="AM1465" s="15">
        <v>0</v>
      </c>
      <c r="AN1465" s="15">
        <v>1</v>
      </c>
      <c r="AO1465" s="15">
        <v>1</v>
      </c>
      <c r="AP1465" s="15">
        <v>0.94</v>
      </c>
      <c r="AQ1465" s="16">
        <v>43101</v>
      </c>
      <c r="AR1465" s="16">
        <v>109574</v>
      </c>
      <c r="AS1465" s="16">
        <v>42806</v>
      </c>
    </row>
    <row r="1466" spans="1:45" x14ac:dyDescent="0.2">
      <c r="A1466" s="48" t="s">
        <v>9633</v>
      </c>
      <c r="B1466" s="11" t="s">
        <v>9557</v>
      </c>
      <c r="C1466" s="11" t="s">
        <v>9557</v>
      </c>
      <c r="D1466" s="11" t="s">
        <v>9557</v>
      </c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 t="s">
        <v>1663</v>
      </c>
      <c r="P1466" s="5" t="s">
        <v>6510</v>
      </c>
      <c r="Q1466" s="12" t="s">
        <v>1657</v>
      </c>
      <c r="R1466" s="12" t="s">
        <v>26</v>
      </c>
      <c r="S1466" s="12" t="s">
        <v>27</v>
      </c>
      <c r="T1466" s="12"/>
      <c r="U1466" s="12" t="s">
        <v>100</v>
      </c>
      <c r="V1466" s="12" t="s">
        <v>28</v>
      </c>
      <c r="W1466" s="12" t="s">
        <v>259</v>
      </c>
      <c r="X1466" s="12" t="s">
        <v>30</v>
      </c>
      <c r="Y1466" s="12" t="s">
        <v>101</v>
      </c>
      <c r="Z1466" s="12">
        <v>2321.81</v>
      </c>
      <c r="AA1466" s="12">
        <v>620.86</v>
      </c>
      <c r="AB1466" s="14">
        <f t="shared" si="104"/>
        <v>0.26740344817190037</v>
      </c>
      <c r="AC1466" s="12">
        <v>0</v>
      </c>
      <c r="AD1466" s="12">
        <v>1724.64</v>
      </c>
      <c r="AE1466" s="12">
        <v>1552.18</v>
      </c>
      <c r="AF1466" s="14">
        <f t="shared" si="105"/>
        <v>0.90000231932461261</v>
      </c>
      <c r="AG1466" s="15">
        <v>0</v>
      </c>
      <c r="AH1466" s="15">
        <v>240</v>
      </c>
      <c r="AI1466" s="15">
        <v>11</v>
      </c>
      <c r="AJ1466" s="15">
        <v>6</v>
      </c>
      <c r="AK1466" s="15">
        <v>0</v>
      </c>
      <c r="AL1466" s="15">
        <v>240</v>
      </c>
      <c r="AM1466" s="15">
        <v>0</v>
      </c>
      <c r="AN1466" s="15">
        <v>1</v>
      </c>
      <c r="AO1466" s="15">
        <v>1</v>
      </c>
      <c r="AP1466" s="15">
        <v>0.94</v>
      </c>
      <c r="AQ1466" s="16">
        <v>43101</v>
      </c>
      <c r="AR1466" s="16">
        <v>109574</v>
      </c>
      <c r="AS1466" s="16">
        <v>42806</v>
      </c>
    </row>
    <row r="1467" spans="1:45" x14ac:dyDescent="0.2">
      <c r="A1467" s="48" t="s">
        <v>9633</v>
      </c>
      <c r="B1467" s="11" t="s">
        <v>9557</v>
      </c>
      <c r="C1467" s="11" t="s">
        <v>9557</v>
      </c>
      <c r="D1467" s="11" t="s">
        <v>9557</v>
      </c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 t="s">
        <v>1664</v>
      </c>
      <c r="P1467" s="5" t="s">
        <v>6511</v>
      </c>
      <c r="Q1467" s="12" t="s">
        <v>1657</v>
      </c>
      <c r="R1467" s="12" t="s">
        <v>33</v>
      </c>
      <c r="S1467" s="12" t="s">
        <v>27</v>
      </c>
      <c r="T1467" s="12"/>
      <c r="U1467" s="12" t="s">
        <v>100</v>
      </c>
      <c r="V1467" s="12" t="s">
        <v>28</v>
      </c>
      <c r="W1467" s="12" t="s">
        <v>259</v>
      </c>
      <c r="X1467" s="12" t="s">
        <v>30</v>
      </c>
      <c r="Y1467" s="12" t="s">
        <v>101</v>
      </c>
      <c r="Z1467" s="12">
        <v>560.13</v>
      </c>
      <c r="AA1467" s="12">
        <v>149.78</v>
      </c>
      <c r="AB1467" s="14">
        <f t="shared" si="104"/>
        <v>0.26740221020120331</v>
      </c>
      <c r="AC1467" s="12">
        <v>0</v>
      </c>
      <c r="AD1467" s="12">
        <v>431.16</v>
      </c>
      <c r="AE1467" s="12">
        <v>388.04</v>
      </c>
      <c r="AF1467" s="14">
        <f t="shared" si="105"/>
        <v>0.89999072270154934</v>
      </c>
      <c r="AG1467" s="15">
        <v>0</v>
      </c>
      <c r="AH1467" s="15">
        <v>60</v>
      </c>
      <c r="AI1467" s="15">
        <v>0</v>
      </c>
      <c r="AJ1467" s="15">
        <v>2</v>
      </c>
      <c r="AK1467" s="15">
        <v>0</v>
      </c>
      <c r="AL1467" s="15">
        <v>60</v>
      </c>
      <c r="AM1467" s="15">
        <v>0</v>
      </c>
      <c r="AN1467" s="15">
        <v>1</v>
      </c>
      <c r="AO1467" s="15">
        <v>1</v>
      </c>
      <c r="AP1467" s="15">
        <v>0.94</v>
      </c>
      <c r="AQ1467" s="16">
        <v>43101</v>
      </c>
      <c r="AR1467" s="16">
        <v>109574</v>
      </c>
      <c r="AS1467" s="16">
        <v>42806</v>
      </c>
    </row>
    <row r="1468" spans="1:45" x14ac:dyDescent="0.2">
      <c r="A1468" s="48" t="s">
        <v>9633</v>
      </c>
      <c r="B1468" s="11" t="s">
        <v>9557</v>
      </c>
      <c r="C1468" s="12"/>
      <c r="D1468" s="11" t="s">
        <v>9557</v>
      </c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 t="s">
        <v>1665</v>
      </c>
      <c r="P1468" s="5" t="s">
        <v>6512</v>
      </c>
      <c r="Q1468" s="12" t="s">
        <v>1657</v>
      </c>
      <c r="R1468" s="12" t="s">
        <v>26</v>
      </c>
      <c r="S1468" s="12" t="s">
        <v>27</v>
      </c>
      <c r="T1468" s="12"/>
      <c r="U1468" s="12" t="s">
        <v>100</v>
      </c>
      <c r="V1468" s="12" t="s">
        <v>28</v>
      </c>
      <c r="W1468" s="12" t="s">
        <v>29</v>
      </c>
      <c r="X1468" s="12" t="s">
        <v>30</v>
      </c>
      <c r="Y1468" s="12" t="s">
        <v>140</v>
      </c>
      <c r="Z1468" s="12">
        <v>65.05</v>
      </c>
      <c r="AA1468" s="12">
        <v>69.569999999999993</v>
      </c>
      <c r="AB1468" s="14">
        <f t="shared" si="104"/>
        <v>1.0694850115295926</v>
      </c>
      <c r="AC1468" s="12">
        <v>0</v>
      </c>
      <c r="AD1468" s="12">
        <v>75.36</v>
      </c>
      <c r="AE1468" s="12">
        <v>67.819999999999993</v>
      </c>
      <c r="AF1468" s="14">
        <f t="shared" si="105"/>
        <v>0.89994692144373667</v>
      </c>
      <c r="AG1468" s="15">
        <v>0</v>
      </c>
      <c r="AH1468" s="15">
        <v>32</v>
      </c>
      <c r="AI1468" s="15">
        <v>0</v>
      </c>
      <c r="AJ1468" s="15">
        <v>2</v>
      </c>
      <c r="AK1468" s="15">
        <v>0</v>
      </c>
      <c r="AL1468" s="15">
        <v>32</v>
      </c>
      <c r="AM1468" s="15">
        <v>0</v>
      </c>
      <c r="AN1468" s="15">
        <v>1</v>
      </c>
      <c r="AO1468" s="15">
        <v>1</v>
      </c>
      <c r="AP1468" s="15">
        <v>0.94</v>
      </c>
      <c r="AQ1468" s="16">
        <v>43101</v>
      </c>
      <c r="AR1468" s="16">
        <v>109574</v>
      </c>
      <c r="AS1468" s="16">
        <v>42806</v>
      </c>
    </row>
    <row r="1469" spans="1:45" x14ac:dyDescent="0.2">
      <c r="A1469" s="48" t="s">
        <v>9633</v>
      </c>
      <c r="B1469" s="11" t="s">
        <v>9557</v>
      </c>
      <c r="C1469" s="11" t="s">
        <v>9557</v>
      </c>
      <c r="D1469" s="11" t="s">
        <v>9557</v>
      </c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 t="s">
        <v>1666</v>
      </c>
      <c r="P1469" s="5" t="s">
        <v>6513</v>
      </c>
      <c r="Q1469" s="12" t="s">
        <v>1657</v>
      </c>
      <c r="R1469" s="12" t="s">
        <v>26</v>
      </c>
      <c r="S1469" s="12" t="s">
        <v>113</v>
      </c>
      <c r="T1469" s="12"/>
      <c r="U1469" s="12" t="s">
        <v>100</v>
      </c>
      <c r="V1469" s="12" t="s">
        <v>28</v>
      </c>
      <c r="W1469" s="12" t="s">
        <v>84</v>
      </c>
      <c r="X1469" s="12" t="s">
        <v>30</v>
      </c>
      <c r="Y1469" s="12" t="s">
        <v>101</v>
      </c>
      <c r="Z1469" s="12">
        <v>329.57</v>
      </c>
      <c r="AA1469" s="12">
        <v>183.6</v>
      </c>
      <c r="AB1469" s="14">
        <f t="shared" si="104"/>
        <v>0.5570895409169524</v>
      </c>
      <c r="AC1469" s="12">
        <v>0</v>
      </c>
      <c r="AD1469" s="12">
        <v>431.16</v>
      </c>
      <c r="AE1469" s="12">
        <v>388.04</v>
      </c>
      <c r="AF1469" s="14">
        <f t="shared" si="105"/>
        <v>0.89999072270154934</v>
      </c>
      <c r="AG1469" s="15">
        <v>0</v>
      </c>
      <c r="AH1469" s="15">
        <v>60</v>
      </c>
      <c r="AI1469" s="15">
        <v>11</v>
      </c>
      <c r="AJ1469" s="15">
        <v>5</v>
      </c>
      <c r="AK1469" s="15">
        <v>0</v>
      </c>
      <c r="AL1469" s="15">
        <v>60</v>
      </c>
      <c r="AM1469" s="15">
        <v>0</v>
      </c>
      <c r="AN1469" s="15">
        <v>1</v>
      </c>
      <c r="AO1469" s="15">
        <v>1</v>
      </c>
      <c r="AP1469" s="15">
        <v>0.94</v>
      </c>
      <c r="AQ1469" s="16">
        <v>43101</v>
      </c>
      <c r="AR1469" s="16">
        <v>109574</v>
      </c>
      <c r="AS1469" s="16">
        <v>42806</v>
      </c>
    </row>
    <row r="1470" spans="1:45" x14ac:dyDescent="0.2">
      <c r="A1470" s="48" t="s">
        <v>9633</v>
      </c>
      <c r="B1470" s="11" t="s">
        <v>9557</v>
      </c>
      <c r="C1470" s="11" t="s">
        <v>9557</v>
      </c>
      <c r="D1470" s="11" t="s">
        <v>9557</v>
      </c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 t="s">
        <v>1667</v>
      </c>
      <c r="P1470" s="5" t="s">
        <v>6514</v>
      </c>
      <c r="Q1470" s="12" t="s">
        <v>1657</v>
      </c>
      <c r="R1470" s="12" t="s">
        <v>26</v>
      </c>
      <c r="S1470" s="12" t="s">
        <v>113</v>
      </c>
      <c r="T1470" s="12"/>
      <c r="U1470" s="12" t="s">
        <v>100</v>
      </c>
      <c r="V1470" s="12" t="s">
        <v>28</v>
      </c>
      <c r="W1470" s="12" t="s">
        <v>84</v>
      </c>
      <c r="X1470" s="12" t="s">
        <v>30</v>
      </c>
      <c r="Y1470" s="12" t="s">
        <v>101</v>
      </c>
      <c r="Z1470" s="12">
        <v>459.66</v>
      </c>
      <c r="AA1470" s="12">
        <v>256.07</v>
      </c>
      <c r="AB1470" s="14">
        <f t="shared" si="104"/>
        <v>0.55708567201844839</v>
      </c>
      <c r="AC1470" s="12">
        <v>0</v>
      </c>
      <c r="AD1470" s="12">
        <v>646.74</v>
      </c>
      <c r="AE1470" s="12">
        <v>582.07000000000005</v>
      </c>
      <c r="AF1470" s="14">
        <f t="shared" si="105"/>
        <v>0.90000618486563388</v>
      </c>
      <c r="AG1470" s="15">
        <v>0</v>
      </c>
      <c r="AH1470" s="15">
        <v>90</v>
      </c>
      <c r="AI1470" s="15">
        <v>11</v>
      </c>
      <c r="AJ1470" s="15">
        <v>5</v>
      </c>
      <c r="AK1470" s="15">
        <v>0</v>
      </c>
      <c r="AL1470" s="15">
        <v>90</v>
      </c>
      <c r="AM1470" s="15">
        <v>0</v>
      </c>
      <c r="AN1470" s="15">
        <v>1</v>
      </c>
      <c r="AO1470" s="15">
        <v>1</v>
      </c>
      <c r="AP1470" s="15">
        <v>0.94</v>
      </c>
      <c r="AQ1470" s="16">
        <v>43101</v>
      </c>
      <c r="AR1470" s="16">
        <v>109574</v>
      </c>
      <c r="AS1470" s="16">
        <v>42806</v>
      </c>
    </row>
    <row r="1471" spans="1:45" x14ac:dyDescent="0.2">
      <c r="A1471" s="48" t="s">
        <v>9633</v>
      </c>
      <c r="B1471" s="11" t="s">
        <v>9557</v>
      </c>
      <c r="C1471" s="11" t="s">
        <v>9557</v>
      </c>
      <c r="D1471" s="11" t="s">
        <v>9557</v>
      </c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 t="s">
        <v>1668</v>
      </c>
      <c r="P1471" s="5" t="s">
        <v>6515</v>
      </c>
      <c r="Q1471" s="12" t="s">
        <v>1657</v>
      </c>
      <c r="R1471" s="12" t="s">
        <v>26</v>
      </c>
      <c r="S1471" s="12" t="s">
        <v>113</v>
      </c>
      <c r="T1471" s="12"/>
      <c r="U1471" s="12" t="s">
        <v>100</v>
      </c>
      <c r="V1471" s="12" t="s">
        <v>28</v>
      </c>
      <c r="W1471" s="12" t="s">
        <v>84</v>
      </c>
      <c r="X1471" s="12" t="s">
        <v>30</v>
      </c>
      <c r="Y1471" s="12" t="s">
        <v>101</v>
      </c>
      <c r="Z1471" s="12">
        <v>589.76</v>
      </c>
      <c r="AA1471" s="12">
        <v>328.55</v>
      </c>
      <c r="AB1471" s="14">
        <f t="shared" si="104"/>
        <v>0.55709102007596312</v>
      </c>
      <c r="AC1471" s="12">
        <v>0</v>
      </c>
      <c r="AD1471" s="12">
        <v>862.32</v>
      </c>
      <c r="AE1471" s="12">
        <v>776.09</v>
      </c>
      <c r="AF1471" s="14">
        <f t="shared" si="105"/>
        <v>0.90000231932461261</v>
      </c>
      <c r="AG1471" s="15">
        <v>0</v>
      </c>
      <c r="AH1471" s="15">
        <v>120</v>
      </c>
      <c r="AI1471" s="15">
        <v>11</v>
      </c>
      <c r="AJ1471" s="15">
        <v>5</v>
      </c>
      <c r="AK1471" s="15">
        <v>0</v>
      </c>
      <c r="AL1471" s="15">
        <v>120</v>
      </c>
      <c r="AM1471" s="15">
        <v>0</v>
      </c>
      <c r="AN1471" s="15">
        <v>1</v>
      </c>
      <c r="AO1471" s="15">
        <v>1</v>
      </c>
      <c r="AP1471" s="15">
        <v>0.94</v>
      </c>
      <c r="AQ1471" s="16">
        <v>43101</v>
      </c>
      <c r="AR1471" s="16">
        <v>109574</v>
      </c>
      <c r="AS1471" s="16">
        <v>42806</v>
      </c>
    </row>
    <row r="1472" spans="1:45" x14ac:dyDescent="0.2">
      <c r="A1472" s="48" t="s">
        <v>9633</v>
      </c>
      <c r="B1472" s="11" t="s">
        <v>9557</v>
      </c>
      <c r="C1472" s="11" t="s">
        <v>9557</v>
      </c>
      <c r="D1472" s="11" t="s">
        <v>9557</v>
      </c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 t="s">
        <v>1669</v>
      </c>
      <c r="P1472" s="5" t="s">
        <v>6516</v>
      </c>
      <c r="Q1472" s="12" t="s">
        <v>1657</v>
      </c>
      <c r="R1472" s="12" t="s">
        <v>26</v>
      </c>
      <c r="S1472" s="12" t="s">
        <v>113</v>
      </c>
      <c r="T1472" s="12"/>
      <c r="U1472" s="12" t="s">
        <v>100</v>
      </c>
      <c r="V1472" s="12" t="s">
        <v>28</v>
      </c>
      <c r="W1472" s="12" t="s">
        <v>84</v>
      </c>
      <c r="X1472" s="12" t="s">
        <v>30</v>
      </c>
      <c r="Y1472" s="12" t="s">
        <v>101</v>
      </c>
      <c r="Z1472" s="12">
        <v>329.57</v>
      </c>
      <c r="AA1472" s="12">
        <v>183.6</v>
      </c>
      <c r="AB1472" s="14">
        <f t="shared" si="104"/>
        <v>0.5570895409169524</v>
      </c>
      <c r="AC1472" s="12">
        <v>0</v>
      </c>
      <c r="AD1472" s="12">
        <v>431.16</v>
      </c>
      <c r="AE1472" s="12">
        <v>388.04</v>
      </c>
      <c r="AF1472" s="14">
        <f t="shared" si="105"/>
        <v>0.89999072270154934</v>
      </c>
      <c r="AG1472" s="15">
        <v>0</v>
      </c>
      <c r="AH1472" s="15">
        <v>60</v>
      </c>
      <c r="AI1472" s="15">
        <v>11</v>
      </c>
      <c r="AJ1472" s="15">
        <v>5</v>
      </c>
      <c r="AK1472" s="15">
        <v>0</v>
      </c>
      <c r="AL1472" s="15">
        <v>60</v>
      </c>
      <c r="AM1472" s="15">
        <v>0</v>
      </c>
      <c r="AN1472" s="15">
        <v>1</v>
      </c>
      <c r="AO1472" s="15">
        <v>1</v>
      </c>
      <c r="AP1472" s="15">
        <v>0.94</v>
      </c>
      <c r="AQ1472" s="16">
        <v>43101</v>
      </c>
      <c r="AR1472" s="16">
        <v>109574</v>
      </c>
      <c r="AS1472" s="16">
        <v>42806</v>
      </c>
    </row>
    <row r="1473" spans="1:45" x14ac:dyDescent="0.2">
      <c r="A1473" s="48" t="s">
        <v>9633</v>
      </c>
      <c r="B1473" s="11" t="s">
        <v>9557</v>
      </c>
      <c r="C1473" s="12"/>
      <c r="D1473" s="11" t="s">
        <v>9557</v>
      </c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 t="s">
        <v>1670</v>
      </c>
      <c r="P1473" s="5" t="s">
        <v>6517</v>
      </c>
      <c r="Q1473" s="12" t="s">
        <v>1671</v>
      </c>
      <c r="R1473" s="12" t="s">
        <v>26</v>
      </c>
      <c r="S1473" s="12" t="s">
        <v>113</v>
      </c>
      <c r="T1473" s="12"/>
      <c r="U1473" s="12"/>
      <c r="V1473" s="12" t="s">
        <v>28</v>
      </c>
      <c r="W1473" s="12" t="s">
        <v>59</v>
      </c>
      <c r="X1473" s="12" t="s">
        <v>30</v>
      </c>
      <c r="Y1473" s="12" t="s">
        <v>140</v>
      </c>
      <c r="Z1473" s="12">
        <v>41.92</v>
      </c>
      <c r="AA1473" s="12">
        <v>38.880000000000003</v>
      </c>
      <c r="AB1473" s="14">
        <f t="shared" si="104"/>
        <v>0.9274809160305344</v>
      </c>
      <c r="AC1473" s="12">
        <v>0</v>
      </c>
      <c r="AD1473" s="12">
        <v>21.19</v>
      </c>
      <c r="AE1473" s="12">
        <v>19.07</v>
      </c>
      <c r="AF1473" s="14">
        <f t="shared" si="105"/>
        <v>0.89995280792826804</v>
      </c>
      <c r="AG1473" s="15">
        <v>0</v>
      </c>
      <c r="AH1473" s="15">
        <v>9</v>
      </c>
      <c r="AI1473" s="15">
        <v>7</v>
      </c>
      <c r="AJ1473" s="15">
        <v>3</v>
      </c>
      <c r="AK1473" s="15">
        <v>0</v>
      </c>
      <c r="AL1473" s="15">
        <v>9</v>
      </c>
      <c r="AM1473" s="15">
        <v>0</v>
      </c>
      <c r="AN1473" s="15">
        <v>1</v>
      </c>
      <c r="AO1473" s="15">
        <v>1</v>
      </c>
      <c r="AP1473" s="15">
        <v>0.94</v>
      </c>
      <c r="AQ1473" s="16">
        <v>43101</v>
      </c>
      <c r="AR1473" s="16">
        <v>109574</v>
      </c>
      <c r="AS1473" s="16">
        <v>42806</v>
      </c>
    </row>
    <row r="1474" spans="1:45" x14ac:dyDescent="0.2">
      <c r="A1474" s="48" t="s">
        <v>9633</v>
      </c>
      <c r="B1474" s="11" t="s">
        <v>9557</v>
      </c>
      <c r="C1474" s="12"/>
      <c r="D1474" s="11" t="s">
        <v>9557</v>
      </c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 t="s">
        <v>1672</v>
      </c>
      <c r="P1474" s="5" t="s">
        <v>6518</v>
      </c>
      <c r="Q1474" s="12" t="s">
        <v>1671</v>
      </c>
      <c r="R1474" s="12" t="s">
        <v>33</v>
      </c>
      <c r="S1474" s="12" t="s">
        <v>113</v>
      </c>
      <c r="T1474" s="12"/>
      <c r="U1474" s="12"/>
      <c r="V1474" s="12" t="s">
        <v>28</v>
      </c>
      <c r="W1474" s="12" t="s">
        <v>59</v>
      </c>
      <c r="X1474" s="12" t="s">
        <v>30</v>
      </c>
      <c r="Y1474" s="12" t="s">
        <v>140</v>
      </c>
      <c r="Z1474" s="12">
        <v>11.03</v>
      </c>
      <c r="AA1474" s="12">
        <v>10.23</v>
      </c>
      <c r="AB1474" s="14">
        <f t="shared" si="104"/>
        <v>0.92747053490480513</v>
      </c>
      <c r="AC1474" s="12">
        <v>0</v>
      </c>
      <c r="AD1474" s="12">
        <v>11.77</v>
      </c>
      <c r="AE1474" s="12">
        <v>10.59</v>
      </c>
      <c r="AF1474" s="14">
        <f t="shared" si="105"/>
        <v>0.8997451146983857</v>
      </c>
      <c r="AG1474" s="15">
        <v>0</v>
      </c>
      <c r="AH1474" s="15">
        <v>5</v>
      </c>
      <c r="AI1474" s="15">
        <v>0</v>
      </c>
      <c r="AJ1474" s="15">
        <v>0</v>
      </c>
      <c r="AK1474" s="15">
        <v>0</v>
      </c>
      <c r="AL1474" s="15">
        <v>5</v>
      </c>
      <c r="AM1474" s="15">
        <v>0</v>
      </c>
      <c r="AN1474" s="15">
        <v>1</v>
      </c>
      <c r="AO1474" s="15">
        <v>1</v>
      </c>
      <c r="AP1474" s="15">
        <v>0.94</v>
      </c>
      <c r="AQ1474" s="16">
        <v>43101</v>
      </c>
      <c r="AR1474" s="16">
        <v>109574</v>
      </c>
      <c r="AS1474" s="16">
        <v>42806</v>
      </c>
    </row>
    <row r="1475" spans="1:45" x14ac:dyDescent="0.2">
      <c r="A1475" s="48" t="s">
        <v>9633</v>
      </c>
      <c r="B1475" s="11" t="s">
        <v>9557</v>
      </c>
      <c r="C1475" s="12"/>
      <c r="D1475" s="11" t="s">
        <v>9557</v>
      </c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 t="s">
        <v>1673</v>
      </c>
      <c r="P1475" s="5" t="s">
        <v>6519</v>
      </c>
      <c r="Q1475" s="12" t="s">
        <v>1671</v>
      </c>
      <c r="R1475" s="12" t="s">
        <v>33</v>
      </c>
      <c r="S1475" s="12" t="s">
        <v>113</v>
      </c>
      <c r="T1475" s="12"/>
      <c r="U1475" s="12"/>
      <c r="V1475" s="12" t="s">
        <v>28</v>
      </c>
      <c r="W1475" s="12" t="s">
        <v>59</v>
      </c>
      <c r="X1475" s="12" t="s">
        <v>30</v>
      </c>
      <c r="Y1475" s="12" t="s">
        <v>140</v>
      </c>
      <c r="Z1475" s="12">
        <v>11.03</v>
      </c>
      <c r="AA1475" s="12">
        <v>10.23</v>
      </c>
      <c r="AB1475" s="14">
        <f t="shared" si="104"/>
        <v>0.92747053490480513</v>
      </c>
      <c r="AC1475" s="12">
        <v>0</v>
      </c>
      <c r="AD1475" s="12">
        <v>11.77</v>
      </c>
      <c r="AE1475" s="12">
        <v>10.59</v>
      </c>
      <c r="AF1475" s="14">
        <f t="shared" si="105"/>
        <v>0.8997451146983857</v>
      </c>
      <c r="AG1475" s="15">
        <v>0</v>
      </c>
      <c r="AH1475" s="15">
        <v>5</v>
      </c>
      <c r="AI1475" s="15">
        <v>0</v>
      </c>
      <c r="AJ1475" s="15">
        <v>0</v>
      </c>
      <c r="AK1475" s="15">
        <v>0</v>
      </c>
      <c r="AL1475" s="15">
        <v>5</v>
      </c>
      <c r="AM1475" s="15">
        <v>0</v>
      </c>
      <c r="AN1475" s="15">
        <v>1</v>
      </c>
      <c r="AO1475" s="15">
        <v>1</v>
      </c>
      <c r="AP1475" s="15">
        <v>0.94</v>
      </c>
      <c r="AQ1475" s="16">
        <v>43101</v>
      </c>
      <c r="AR1475" s="16">
        <v>109574</v>
      </c>
      <c r="AS1475" s="16">
        <v>42806</v>
      </c>
    </row>
    <row r="1476" spans="1:45" x14ac:dyDescent="0.2">
      <c r="A1476" s="48" t="s">
        <v>9633</v>
      </c>
      <c r="B1476" s="11" t="s">
        <v>9557</v>
      </c>
      <c r="C1476" s="11" t="s">
        <v>9557</v>
      </c>
      <c r="D1476" s="11" t="s">
        <v>9557</v>
      </c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 t="s">
        <v>1674</v>
      </c>
      <c r="P1476" s="5" t="s">
        <v>6520</v>
      </c>
      <c r="Q1476" s="12" t="s">
        <v>1671</v>
      </c>
      <c r="R1476" s="12" t="s">
        <v>26</v>
      </c>
      <c r="S1476" s="12" t="s">
        <v>113</v>
      </c>
      <c r="T1476" s="12"/>
      <c r="U1476" s="12" t="s">
        <v>100</v>
      </c>
      <c r="V1476" s="12" t="s">
        <v>28</v>
      </c>
      <c r="W1476" s="12" t="s">
        <v>59</v>
      </c>
      <c r="X1476" s="12" t="s">
        <v>30</v>
      </c>
      <c r="Y1476" s="12" t="s">
        <v>101</v>
      </c>
      <c r="Z1476" s="12">
        <v>95.84</v>
      </c>
      <c r="AA1476" s="12">
        <v>55.56</v>
      </c>
      <c r="AB1476" s="14">
        <f t="shared" si="104"/>
        <v>0.5797161936560935</v>
      </c>
      <c r="AC1476" s="12">
        <v>0</v>
      </c>
      <c r="AD1476" s="12">
        <v>64.67</v>
      </c>
      <c r="AE1476" s="12">
        <v>58.2</v>
      </c>
      <c r="AF1476" s="14">
        <f t="shared" si="105"/>
        <v>0.89995361063862689</v>
      </c>
      <c r="AG1476" s="15">
        <v>0</v>
      </c>
      <c r="AH1476" s="15">
        <v>9</v>
      </c>
      <c r="AI1476" s="15">
        <v>11</v>
      </c>
      <c r="AJ1476" s="15">
        <v>3</v>
      </c>
      <c r="AK1476" s="15">
        <v>0</v>
      </c>
      <c r="AL1476" s="15">
        <v>9</v>
      </c>
      <c r="AM1476" s="15">
        <v>0</v>
      </c>
      <c r="AN1476" s="15">
        <v>1</v>
      </c>
      <c r="AO1476" s="15">
        <v>1</v>
      </c>
      <c r="AP1476" s="15">
        <v>0.94</v>
      </c>
      <c r="AQ1476" s="16">
        <v>43101</v>
      </c>
      <c r="AR1476" s="16">
        <v>109574</v>
      </c>
      <c r="AS1476" s="16">
        <v>42806</v>
      </c>
    </row>
    <row r="1477" spans="1:45" x14ac:dyDescent="0.2">
      <c r="A1477" s="48" t="s">
        <v>9633</v>
      </c>
      <c r="B1477" s="11" t="s">
        <v>9557</v>
      </c>
      <c r="C1477" s="11" t="s">
        <v>9557</v>
      </c>
      <c r="D1477" s="11" t="s">
        <v>9557</v>
      </c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 t="s">
        <v>1675</v>
      </c>
      <c r="P1477" s="5" t="s">
        <v>6521</v>
      </c>
      <c r="Q1477" s="12" t="s">
        <v>1671</v>
      </c>
      <c r="R1477" s="12" t="s">
        <v>33</v>
      </c>
      <c r="S1477" s="12" t="s">
        <v>113</v>
      </c>
      <c r="T1477" s="12"/>
      <c r="U1477" s="12" t="s">
        <v>100</v>
      </c>
      <c r="V1477" s="12" t="s">
        <v>28</v>
      </c>
      <c r="W1477" s="12" t="s">
        <v>59</v>
      </c>
      <c r="X1477" s="12" t="s">
        <v>30</v>
      </c>
      <c r="Y1477" s="12" t="s">
        <v>101</v>
      </c>
      <c r="Z1477" s="12">
        <v>20.84</v>
      </c>
      <c r="AA1477" s="12">
        <v>12.08</v>
      </c>
      <c r="AB1477" s="14">
        <f t="shared" si="104"/>
        <v>0.57965451055662187</v>
      </c>
      <c r="AC1477" s="12">
        <v>0</v>
      </c>
      <c r="AD1477" s="12">
        <v>35.93</v>
      </c>
      <c r="AE1477" s="12">
        <v>32.340000000000003</v>
      </c>
      <c r="AF1477" s="14">
        <f t="shared" si="105"/>
        <v>0.90008349568605628</v>
      </c>
      <c r="AG1477" s="15">
        <v>0</v>
      </c>
      <c r="AH1477" s="15">
        <v>5</v>
      </c>
      <c r="AI1477" s="15">
        <v>0</v>
      </c>
      <c r="AJ1477" s="15">
        <v>0</v>
      </c>
      <c r="AK1477" s="15">
        <v>0</v>
      </c>
      <c r="AL1477" s="15">
        <v>5</v>
      </c>
      <c r="AM1477" s="15">
        <v>0</v>
      </c>
      <c r="AN1477" s="15">
        <v>1</v>
      </c>
      <c r="AO1477" s="15">
        <v>1</v>
      </c>
      <c r="AP1477" s="15">
        <v>0.94</v>
      </c>
      <c r="AQ1477" s="16">
        <v>43101</v>
      </c>
      <c r="AR1477" s="16">
        <v>109574</v>
      </c>
      <c r="AS1477" s="16">
        <v>42806</v>
      </c>
    </row>
    <row r="1478" spans="1:45" x14ac:dyDescent="0.2">
      <c r="A1478" s="48" t="s">
        <v>9633</v>
      </c>
      <c r="B1478" s="11" t="s">
        <v>9557</v>
      </c>
      <c r="C1478" s="11" t="s">
        <v>9557</v>
      </c>
      <c r="D1478" s="11" t="s">
        <v>9557</v>
      </c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 t="s">
        <v>1676</v>
      </c>
      <c r="P1478" s="5" t="s">
        <v>6522</v>
      </c>
      <c r="Q1478" s="12" t="s">
        <v>1671</v>
      </c>
      <c r="R1478" s="12" t="s">
        <v>33</v>
      </c>
      <c r="S1478" s="12" t="s">
        <v>113</v>
      </c>
      <c r="T1478" s="12"/>
      <c r="U1478" s="12" t="s">
        <v>100</v>
      </c>
      <c r="V1478" s="12" t="s">
        <v>28</v>
      </c>
      <c r="W1478" s="12" t="s">
        <v>59</v>
      </c>
      <c r="X1478" s="12" t="s">
        <v>30</v>
      </c>
      <c r="Y1478" s="12" t="s">
        <v>101</v>
      </c>
      <c r="Z1478" s="12">
        <v>20.84</v>
      </c>
      <c r="AA1478" s="12">
        <v>12.08</v>
      </c>
      <c r="AB1478" s="14">
        <f t="shared" si="104"/>
        <v>0.57965451055662187</v>
      </c>
      <c r="AC1478" s="12">
        <v>0</v>
      </c>
      <c r="AD1478" s="12">
        <v>35.93</v>
      </c>
      <c r="AE1478" s="12">
        <v>32.340000000000003</v>
      </c>
      <c r="AF1478" s="14">
        <f t="shared" si="105"/>
        <v>0.90008349568605628</v>
      </c>
      <c r="AG1478" s="15">
        <v>0</v>
      </c>
      <c r="AH1478" s="15">
        <v>5</v>
      </c>
      <c r="AI1478" s="15">
        <v>0</v>
      </c>
      <c r="AJ1478" s="15">
        <v>0</v>
      </c>
      <c r="AK1478" s="15">
        <v>0</v>
      </c>
      <c r="AL1478" s="15">
        <v>5</v>
      </c>
      <c r="AM1478" s="15">
        <v>0</v>
      </c>
      <c r="AN1478" s="15">
        <v>1</v>
      </c>
      <c r="AO1478" s="15">
        <v>1</v>
      </c>
      <c r="AP1478" s="15">
        <v>0.94</v>
      </c>
      <c r="AQ1478" s="16">
        <v>43101</v>
      </c>
      <c r="AR1478" s="16">
        <v>109574</v>
      </c>
      <c r="AS1478" s="16">
        <v>42806</v>
      </c>
    </row>
    <row r="1479" spans="1:45" x14ac:dyDescent="0.2">
      <c r="A1479" s="48" t="s">
        <v>9633</v>
      </c>
      <c r="B1479" s="11" t="s">
        <v>9557</v>
      </c>
      <c r="C1479" s="11" t="s">
        <v>9557</v>
      </c>
      <c r="D1479" s="11" t="s">
        <v>9557</v>
      </c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 t="s">
        <v>1677</v>
      </c>
      <c r="P1479" s="5" t="s">
        <v>6523</v>
      </c>
      <c r="Q1479" s="12" t="s">
        <v>1671</v>
      </c>
      <c r="R1479" s="12" t="s">
        <v>33</v>
      </c>
      <c r="S1479" s="12" t="s">
        <v>27</v>
      </c>
      <c r="T1479" s="12"/>
      <c r="U1479" s="12" t="s">
        <v>118</v>
      </c>
      <c r="V1479" s="12" t="s">
        <v>28</v>
      </c>
      <c r="W1479" s="12" t="s">
        <v>59</v>
      </c>
      <c r="X1479" s="12" t="s">
        <v>30</v>
      </c>
      <c r="Y1479" s="12" t="s">
        <v>101</v>
      </c>
      <c r="Z1479" s="12">
        <v>54.17</v>
      </c>
      <c r="AA1479" s="12">
        <v>31.4</v>
      </c>
      <c r="AB1479" s="14">
        <f t="shared" si="104"/>
        <v>0.57965663651467603</v>
      </c>
      <c r="AC1479" s="12">
        <v>0</v>
      </c>
      <c r="AD1479" s="12">
        <v>86.23</v>
      </c>
      <c r="AE1479" s="12">
        <v>77.61</v>
      </c>
      <c r="AF1479" s="14">
        <f t="shared" si="105"/>
        <v>0.90003479067609871</v>
      </c>
      <c r="AG1479" s="15">
        <v>0</v>
      </c>
      <c r="AH1479" s="15">
        <v>12</v>
      </c>
      <c r="AI1479" s="15">
        <v>0</v>
      </c>
      <c r="AJ1479" s="15">
        <v>1</v>
      </c>
      <c r="AK1479" s="15">
        <v>0</v>
      </c>
      <c r="AL1479" s="15">
        <v>12</v>
      </c>
      <c r="AM1479" s="15">
        <v>0</v>
      </c>
      <c r="AN1479" s="15">
        <v>1</v>
      </c>
      <c r="AO1479" s="15">
        <v>1</v>
      </c>
      <c r="AP1479" s="15">
        <v>0.94</v>
      </c>
      <c r="AQ1479" s="16">
        <v>43101</v>
      </c>
      <c r="AR1479" s="16">
        <v>109574</v>
      </c>
      <c r="AS1479" s="16">
        <v>42806</v>
      </c>
    </row>
    <row r="1480" spans="1:45" x14ac:dyDescent="0.2">
      <c r="A1480" s="48" t="s">
        <v>9633</v>
      </c>
      <c r="B1480" s="11" t="s">
        <v>9557</v>
      </c>
      <c r="C1480" s="11" t="s">
        <v>9557</v>
      </c>
      <c r="D1480" s="11" t="s">
        <v>9557</v>
      </c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 t="s">
        <v>1678</v>
      </c>
      <c r="P1480" s="5" t="s">
        <v>6524</v>
      </c>
      <c r="Q1480" s="12" t="s">
        <v>1671</v>
      </c>
      <c r="R1480" s="12" t="s">
        <v>170</v>
      </c>
      <c r="S1480" s="12" t="s">
        <v>113</v>
      </c>
      <c r="T1480" s="12"/>
      <c r="U1480" s="12" t="s">
        <v>100</v>
      </c>
      <c r="V1480" s="12" t="s">
        <v>28</v>
      </c>
      <c r="W1480" s="12" t="s">
        <v>59</v>
      </c>
      <c r="X1480" s="12" t="s">
        <v>30</v>
      </c>
      <c r="Y1480" s="12" t="s">
        <v>101</v>
      </c>
      <c r="Z1480" s="12">
        <v>25</v>
      </c>
      <c r="AA1480" s="12">
        <v>14.49</v>
      </c>
      <c r="AB1480" s="14">
        <f t="shared" si="104"/>
        <v>0.5796</v>
      </c>
      <c r="AC1480" s="12">
        <v>0</v>
      </c>
      <c r="AD1480" s="12">
        <v>21.56</v>
      </c>
      <c r="AE1480" s="12">
        <v>19.399999999999999</v>
      </c>
      <c r="AF1480" s="14">
        <f t="shared" si="105"/>
        <v>0.8998144712430427</v>
      </c>
      <c r="AG1480" s="15">
        <v>0</v>
      </c>
      <c r="AH1480" s="15">
        <v>3</v>
      </c>
      <c r="AI1480" s="15">
        <v>0</v>
      </c>
      <c r="AJ1480" s="15">
        <v>3</v>
      </c>
      <c r="AK1480" s="15">
        <v>0</v>
      </c>
      <c r="AL1480" s="15">
        <v>3</v>
      </c>
      <c r="AM1480" s="15">
        <v>0</v>
      </c>
      <c r="AN1480" s="15">
        <v>1</v>
      </c>
      <c r="AO1480" s="15">
        <v>1</v>
      </c>
      <c r="AP1480" s="15">
        <v>0.94</v>
      </c>
      <c r="AQ1480" s="16">
        <v>43101</v>
      </c>
      <c r="AR1480" s="16">
        <v>109574</v>
      </c>
      <c r="AS1480" s="16">
        <v>42806</v>
      </c>
    </row>
    <row r="1481" spans="1:45" x14ac:dyDescent="0.2">
      <c r="A1481" s="48" t="s">
        <v>9633</v>
      </c>
      <c r="B1481" s="11" t="s">
        <v>9557</v>
      </c>
      <c r="C1481" s="12"/>
      <c r="D1481" s="11" t="s">
        <v>9557</v>
      </c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 t="s">
        <v>1679</v>
      </c>
      <c r="P1481" s="5" t="s">
        <v>6525</v>
      </c>
      <c r="Q1481" s="12" t="s">
        <v>1671</v>
      </c>
      <c r="R1481" s="12" t="s">
        <v>170</v>
      </c>
      <c r="S1481" s="12" t="s">
        <v>113</v>
      </c>
      <c r="T1481" s="12"/>
      <c r="U1481" s="12"/>
      <c r="V1481" s="12" t="s">
        <v>28</v>
      </c>
      <c r="W1481" s="12" t="s">
        <v>59</v>
      </c>
      <c r="X1481" s="12" t="s">
        <v>30</v>
      </c>
      <c r="Y1481" s="12" t="s">
        <v>140</v>
      </c>
      <c r="Z1481" s="12">
        <v>13.24</v>
      </c>
      <c r="AA1481" s="12">
        <v>12.28</v>
      </c>
      <c r="AB1481" s="14">
        <f t="shared" si="104"/>
        <v>0.9274924471299093</v>
      </c>
      <c r="AC1481" s="12">
        <v>0</v>
      </c>
      <c r="AD1481" s="12">
        <v>7.06</v>
      </c>
      <c r="AE1481" s="12">
        <v>6.35</v>
      </c>
      <c r="AF1481" s="14">
        <f t="shared" si="105"/>
        <v>0.89943342776203961</v>
      </c>
      <c r="AG1481" s="15">
        <v>0</v>
      </c>
      <c r="AH1481" s="15">
        <v>3</v>
      </c>
      <c r="AI1481" s="15">
        <v>0</v>
      </c>
      <c r="AJ1481" s="15">
        <v>3</v>
      </c>
      <c r="AK1481" s="15">
        <v>0</v>
      </c>
      <c r="AL1481" s="15">
        <v>3</v>
      </c>
      <c r="AM1481" s="15">
        <v>0</v>
      </c>
      <c r="AN1481" s="15">
        <v>1</v>
      </c>
      <c r="AO1481" s="15">
        <v>1</v>
      </c>
      <c r="AP1481" s="15">
        <v>0.94</v>
      </c>
      <c r="AQ1481" s="16">
        <v>43101</v>
      </c>
      <c r="AR1481" s="16">
        <v>109574</v>
      </c>
      <c r="AS1481" s="16">
        <v>42806</v>
      </c>
    </row>
    <row r="1482" spans="1:45" x14ac:dyDescent="0.2">
      <c r="A1482" s="48" t="s">
        <v>9633</v>
      </c>
      <c r="B1482" s="11" t="s">
        <v>9557</v>
      </c>
      <c r="C1482" s="12"/>
      <c r="D1482" s="11" t="s">
        <v>9557</v>
      </c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 t="s">
        <v>1680</v>
      </c>
      <c r="P1482" s="5" t="s">
        <v>6526</v>
      </c>
      <c r="Q1482" s="12" t="s">
        <v>1671</v>
      </c>
      <c r="R1482" s="12" t="s">
        <v>26</v>
      </c>
      <c r="S1482" s="12" t="s">
        <v>113</v>
      </c>
      <c r="T1482" s="12"/>
      <c r="U1482" s="12" t="s">
        <v>100</v>
      </c>
      <c r="V1482" s="12" t="s">
        <v>28</v>
      </c>
      <c r="W1482" s="12" t="s">
        <v>29</v>
      </c>
      <c r="X1482" s="12" t="s">
        <v>30</v>
      </c>
      <c r="Y1482" s="12" t="s">
        <v>140</v>
      </c>
      <c r="Z1482" s="12">
        <v>5.74</v>
      </c>
      <c r="AA1482" s="12">
        <v>6.14</v>
      </c>
      <c r="AB1482" s="14">
        <f t="shared" si="104"/>
        <v>1.0696864111498257</v>
      </c>
      <c r="AC1482" s="12">
        <v>0</v>
      </c>
      <c r="AD1482" s="12">
        <v>7.06</v>
      </c>
      <c r="AE1482" s="12">
        <v>6.35</v>
      </c>
      <c r="AF1482" s="14">
        <f t="shared" si="105"/>
        <v>0.89943342776203961</v>
      </c>
      <c r="AG1482" s="15">
        <v>0</v>
      </c>
      <c r="AH1482" s="15">
        <v>3</v>
      </c>
      <c r="AI1482" s="15">
        <v>0</v>
      </c>
      <c r="AJ1482" s="15">
        <v>0</v>
      </c>
      <c r="AK1482" s="15">
        <v>0</v>
      </c>
      <c r="AL1482" s="15">
        <v>3</v>
      </c>
      <c r="AM1482" s="15">
        <v>0</v>
      </c>
      <c r="AN1482" s="15">
        <v>1</v>
      </c>
      <c r="AO1482" s="15">
        <v>1</v>
      </c>
      <c r="AP1482" s="15">
        <v>0.94</v>
      </c>
      <c r="AQ1482" s="16">
        <v>43101</v>
      </c>
      <c r="AR1482" s="16">
        <v>109574</v>
      </c>
      <c r="AS1482" s="16">
        <v>42806</v>
      </c>
    </row>
    <row r="1483" spans="1:45" x14ac:dyDescent="0.2">
      <c r="A1483" s="48" t="s">
        <v>9633</v>
      </c>
      <c r="B1483" s="11" t="s">
        <v>9557</v>
      </c>
      <c r="C1483" s="11" t="s">
        <v>9557</v>
      </c>
      <c r="D1483" s="11" t="s">
        <v>9557</v>
      </c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 t="s">
        <v>1681</v>
      </c>
      <c r="P1483" s="5" t="s">
        <v>6527</v>
      </c>
      <c r="Q1483" s="12" t="s">
        <v>1671</v>
      </c>
      <c r="R1483" s="12" t="s">
        <v>26</v>
      </c>
      <c r="S1483" s="12" t="s">
        <v>113</v>
      </c>
      <c r="T1483" s="12"/>
      <c r="U1483" s="12" t="s">
        <v>100</v>
      </c>
      <c r="V1483" s="12" t="s">
        <v>28</v>
      </c>
      <c r="W1483" s="12" t="s">
        <v>84</v>
      </c>
      <c r="X1483" s="12" t="s">
        <v>30</v>
      </c>
      <c r="Y1483" s="12" t="s">
        <v>101</v>
      </c>
      <c r="Z1483" s="12">
        <v>147.44</v>
      </c>
      <c r="AA1483" s="12">
        <v>82.14</v>
      </c>
      <c r="AB1483" s="14">
        <f t="shared" si="104"/>
        <v>0.5571079761258817</v>
      </c>
      <c r="AC1483" s="12">
        <v>0</v>
      </c>
      <c r="AD1483" s="12">
        <v>143.72</v>
      </c>
      <c r="AE1483" s="12">
        <v>129.35</v>
      </c>
      <c r="AF1483" s="14">
        <f t="shared" si="105"/>
        <v>0.90001391594767599</v>
      </c>
      <c r="AG1483" s="15">
        <v>0</v>
      </c>
      <c r="AH1483" s="15">
        <v>20</v>
      </c>
      <c r="AI1483" s="15">
        <v>11</v>
      </c>
      <c r="AJ1483" s="15">
        <v>3</v>
      </c>
      <c r="AK1483" s="15">
        <v>0</v>
      </c>
      <c r="AL1483" s="15">
        <v>20</v>
      </c>
      <c r="AM1483" s="15">
        <v>0</v>
      </c>
      <c r="AN1483" s="15">
        <v>1</v>
      </c>
      <c r="AO1483" s="15">
        <v>1</v>
      </c>
      <c r="AP1483" s="15">
        <v>0.94</v>
      </c>
      <c r="AQ1483" s="16">
        <v>43101</v>
      </c>
      <c r="AR1483" s="16">
        <v>109574</v>
      </c>
      <c r="AS1483" s="16">
        <v>42806</v>
      </c>
    </row>
    <row r="1484" spans="1:45" x14ac:dyDescent="0.2">
      <c r="A1484" s="48" t="s">
        <v>9633</v>
      </c>
      <c r="B1484" s="11" t="s">
        <v>9557</v>
      </c>
      <c r="C1484" s="11" t="s">
        <v>9557</v>
      </c>
      <c r="D1484" s="11" t="s">
        <v>9557</v>
      </c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 t="s">
        <v>1682</v>
      </c>
      <c r="P1484" s="5" t="s">
        <v>6528</v>
      </c>
      <c r="Q1484" s="12" t="s">
        <v>1671</v>
      </c>
      <c r="R1484" s="12" t="s">
        <v>26</v>
      </c>
      <c r="S1484" s="12" t="s">
        <v>113</v>
      </c>
      <c r="T1484" s="12"/>
      <c r="U1484" s="12" t="s">
        <v>100</v>
      </c>
      <c r="V1484" s="12" t="s">
        <v>28</v>
      </c>
      <c r="W1484" s="12" t="s">
        <v>84</v>
      </c>
      <c r="X1484" s="12" t="s">
        <v>30</v>
      </c>
      <c r="Y1484" s="12" t="s">
        <v>101</v>
      </c>
      <c r="Z1484" s="12">
        <v>255.85</v>
      </c>
      <c r="AA1484" s="12">
        <v>142.53</v>
      </c>
      <c r="AB1484" s="14">
        <f t="shared" si="104"/>
        <v>0.5570842290404534</v>
      </c>
      <c r="AC1484" s="12">
        <v>0</v>
      </c>
      <c r="AD1484" s="12">
        <v>323.37</v>
      </c>
      <c r="AE1484" s="12">
        <v>291.02999999999997</v>
      </c>
      <c r="AF1484" s="14">
        <f t="shared" si="105"/>
        <v>0.89999072270154923</v>
      </c>
      <c r="AG1484" s="15">
        <v>0</v>
      </c>
      <c r="AH1484" s="15">
        <v>45</v>
      </c>
      <c r="AI1484" s="15">
        <v>11</v>
      </c>
      <c r="AJ1484" s="15">
        <v>3</v>
      </c>
      <c r="AK1484" s="15">
        <v>0</v>
      </c>
      <c r="AL1484" s="15">
        <v>45</v>
      </c>
      <c r="AM1484" s="15">
        <v>0</v>
      </c>
      <c r="AN1484" s="15">
        <v>1</v>
      </c>
      <c r="AO1484" s="15">
        <v>1</v>
      </c>
      <c r="AP1484" s="15">
        <v>0.94</v>
      </c>
      <c r="AQ1484" s="16">
        <v>43101</v>
      </c>
      <c r="AR1484" s="16">
        <v>109574</v>
      </c>
      <c r="AS1484" s="16">
        <v>42806</v>
      </c>
    </row>
    <row r="1485" spans="1:45" x14ac:dyDescent="0.2">
      <c r="A1485" s="48" t="s">
        <v>9633</v>
      </c>
      <c r="B1485" s="11" t="s">
        <v>9557</v>
      </c>
      <c r="C1485" s="11" t="s">
        <v>9557</v>
      </c>
      <c r="D1485" s="11" t="s">
        <v>9557</v>
      </c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 t="s">
        <v>1683</v>
      </c>
      <c r="P1485" s="5" t="s">
        <v>6529</v>
      </c>
      <c r="Q1485" s="12" t="s">
        <v>1671</v>
      </c>
      <c r="R1485" s="12" t="s">
        <v>33</v>
      </c>
      <c r="S1485" s="12" t="s">
        <v>27</v>
      </c>
      <c r="T1485" s="12"/>
      <c r="U1485" s="12" t="s">
        <v>100</v>
      </c>
      <c r="V1485" s="12" t="s">
        <v>28</v>
      </c>
      <c r="W1485" s="12" t="s">
        <v>84</v>
      </c>
      <c r="X1485" s="12" t="s">
        <v>30</v>
      </c>
      <c r="Y1485" s="12" t="s">
        <v>101</v>
      </c>
      <c r="Z1485" s="12">
        <v>203.81</v>
      </c>
      <c r="AA1485" s="12">
        <v>113.54</v>
      </c>
      <c r="AB1485" s="14">
        <f t="shared" si="104"/>
        <v>0.55708748344045933</v>
      </c>
      <c r="AC1485" s="12">
        <v>0</v>
      </c>
      <c r="AD1485" s="12">
        <v>323.37</v>
      </c>
      <c r="AE1485" s="12">
        <v>291.02999999999997</v>
      </c>
      <c r="AF1485" s="14">
        <f t="shared" si="105"/>
        <v>0.89999072270154923</v>
      </c>
      <c r="AG1485" s="15">
        <v>0</v>
      </c>
      <c r="AH1485" s="15">
        <v>45</v>
      </c>
      <c r="AI1485" s="15">
        <v>0</v>
      </c>
      <c r="AJ1485" s="15">
        <v>2</v>
      </c>
      <c r="AK1485" s="15">
        <v>0</v>
      </c>
      <c r="AL1485" s="15">
        <v>45</v>
      </c>
      <c r="AM1485" s="15">
        <v>0</v>
      </c>
      <c r="AN1485" s="15">
        <v>1</v>
      </c>
      <c r="AO1485" s="15">
        <v>1</v>
      </c>
      <c r="AP1485" s="15">
        <v>0.94</v>
      </c>
      <c r="AQ1485" s="16">
        <v>43101</v>
      </c>
      <c r="AR1485" s="16">
        <v>109574</v>
      </c>
      <c r="AS1485" s="16">
        <v>42806</v>
      </c>
    </row>
    <row r="1486" spans="1:45" x14ac:dyDescent="0.2">
      <c r="A1486" s="48" t="s">
        <v>9633</v>
      </c>
      <c r="B1486" s="11" t="s">
        <v>9557</v>
      </c>
      <c r="C1486" s="11" t="s">
        <v>9557</v>
      </c>
      <c r="D1486" s="11" t="s">
        <v>9557</v>
      </c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 t="s">
        <v>1684</v>
      </c>
      <c r="P1486" s="5" t="s">
        <v>6530</v>
      </c>
      <c r="Q1486" s="12" t="s">
        <v>1671</v>
      </c>
      <c r="R1486" s="12" t="s">
        <v>33</v>
      </c>
      <c r="S1486" s="12" t="s">
        <v>27</v>
      </c>
      <c r="T1486" s="12"/>
      <c r="U1486" s="12" t="s">
        <v>100</v>
      </c>
      <c r="V1486" s="12" t="s">
        <v>28</v>
      </c>
      <c r="W1486" s="12" t="s">
        <v>84</v>
      </c>
      <c r="X1486" s="12" t="s">
        <v>30</v>
      </c>
      <c r="Y1486" s="12" t="s">
        <v>101</v>
      </c>
      <c r="Z1486" s="12">
        <v>43.36</v>
      </c>
      <c r="AA1486" s="12">
        <v>24.16</v>
      </c>
      <c r="AB1486" s="14">
        <f t="shared" si="104"/>
        <v>0.55719557195571956</v>
      </c>
      <c r="AC1486" s="12">
        <v>0</v>
      </c>
      <c r="AD1486" s="12">
        <v>71.86</v>
      </c>
      <c r="AE1486" s="12">
        <v>64.67</v>
      </c>
      <c r="AF1486" s="14">
        <f t="shared" si="105"/>
        <v>0.89994433620929593</v>
      </c>
      <c r="AG1486" s="15">
        <v>0</v>
      </c>
      <c r="AH1486" s="15">
        <v>10</v>
      </c>
      <c r="AI1486" s="15">
        <v>0</v>
      </c>
      <c r="AJ1486" s="15">
        <v>0</v>
      </c>
      <c r="AK1486" s="15">
        <v>0</v>
      </c>
      <c r="AL1486" s="15">
        <v>10</v>
      </c>
      <c r="AM1486" s="15">
        <v>0</v>
      </c>
      <c r="AN1486" s="15">
        <v>1</v>
      </c>
      <c r="AO1486" s="15">
        <v>1</v>
      </c>
      <c r="AP1486" s="15">
        <v>0.94</v>
      </c>
      <c r="AQ1486" s="16">
        <v>43101</v>
      </c>
      <c r="AR1486" s="16">
        <v>109574</v>
      </c>
      <c r="AS1486" s="16">
        <v>42806</v>
      </c>
    </row>
    <row r="1487" spans="1:45" x14ac:dyDescent="0.2">
      <c r="A1487" s="48" t="s">
        <v>9633</v>
      </c>
      <c r="B1487" s="11" t="s">
        <v>9557</v>
      </c>
      <c r="C1487" s="11" t="s">
        <v>9557</v>
      </c>
      <c r="D1487" s="11" t="s">
        <v>9557</v>
      </c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 t="s">
        <v>1685</v>
      </c>
      <c r="P1487" s="5" t="s">
        <v>6531</v>
      </c>
      <c r="Q1487" s="12" t="s">
        <v>1671</v>
      </c>
      <c r="R1487" s="12" t="s">
        <v>26</v>
      </c>
      <c r="S1487" s="12" t="s">
        <v>113</v>
      </c>
      <c r="T1487" s="12"/>
      <c r="U1487" s="12" t="s">
        <v>100</v>
      </c>
      <c r="V1487" s="12" t="s">
        <v>28</v>
      </c>
      <c r="W1487" s="12" t="s">
        <v>84</v>
      </c>
      <c r="X1487" s="12" t="s">
        <v>30</v>
      </c>
      <c r="Y1487" s="12" t="s">
        <v>101</v>
      </c>
      <c r="Z1487" s="12">
        <v>455.33</v>
      </c>
      <c r="AA1487" s="12">
        <v>253.66</v>
      </c>
      <c r="AB1487" s="14">
        <f t="shared" si="104"/>
        <v>0.55709046186282474</v>
      </c>
      <c r="AC1487" s="12">
        <v>0</v>
      </c>
      <c r="AD1487" s="12">
        <v>646.74</v>
      </c>
      <c r="AE1487" s="12">
        <v>582.07000000000005</v>
      </c>
      <c r="AF1487" s="14">
        <f t="shared" si="105"/>
        <v>0.90000618486563388</v>
      </c>
      <c r="AG1487" s="15">
        <v>0</v>
      </c>
      <c r="AH1487" s="15">
        <v>90</v>
      </c>
      <c r="AI1487" s="15">
        <v>11</v>
      </c>
      <c r="AJ1487" s="15">
        <v>4</v>
      </c>
      <c r="AK1487" s="15">
        <v>0</v>
      </c>
      <c r="AL1487" s="15">
        <v>90</v>
      </c>
      <c r="AM1487" s="15">
        <v>0</v>
      </c>
      <c r="AN1487" s="15">
        <v>1</v>
      </c>
      <c r="AO1487" s="15">
        <v>1</v>
      </c>
      <c r="AP1487" s="15">
        <v>0.94</v>
      </c>
      <c r="AQ1487" s="16">
        <v>43101</v>
      </c>
      <c r="AR1487" s="16">
        <v>109574</v>
      </c>
      <c r="AS1487" s="16">
        <v>42806</v>
      </c>
    </row>
    <row r="1488" spans="1:45" x14ac:dyDescent="0.2">
      <c r="A1488" s="48" t="s">
        <v>9633</v>
      </c>
      <c r="B1488" s="11" t="s">
        <v>9557</v>
      </c>
      <c r="C1488" s="11" t="s">
        <v>9557</v>
      </c>
      <c r="D1488" s="11" t="s">
        <v>9557</v>
      </c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 t="s">
        <v>1686</v>
      </c>
      <c r="P1488" s="5" t="s">
        <v>6532</v>
      </c>
      <c r="Q1488" s="12" t="s">
        <v>1671</v>
      </c>
      <c r="R1488" s="12" t="s">
        <v>33</v>
      </c>
      <c r="S1488" s="12" t="s">
        <v>27</v>
      </c>
      <c r="T1488" s="12"/>
      <c r="U1488" s="12" t="s">
        <v>100</v>
      </c>
      <c r="V1488" s="12" t="s">
        <v>28</v>
      </c>
      <c r="W1488" s="12" t="s">
        <v>84</v>
      </c>
      <c r="X1488" s="12" t="s">
        <v>30</v>
      </c>
      <c r="Y1488" s="12" t="s">
        <v>101</v>
      </c>
      <c r="Z1488" s="12">
        <v>134.43</v>
      </c>
      <c r="AA1488" s="12">
        <v>74.89</v>
      </c>
      <c r="AB1488" s="14">
        <f t="shared" si="104"/>
        <v>0.55709291080859924</v>
      </c>
      <c r="AC1488" s="12">
        <v>0</v>
      </c>
      <c r="AD1488" s="12">
        <v>215.58</v>
      </c>
      <c r="AE1488" s="12">
        <v>194.02</v>
      </c>
      <c r="AF1488" s="14">
        <f t="shared" si="105"/>
        <v>0.89999072270154934</v>
      </c>
      <c r="AG1488" s="15">
        <v>0</v>
      </c>
      <c r="AH1488" s="15">
        <v>30</v>
      </c>
      <c r="AI1488" s="15">
        <v>0</v>
      </c>
      <c r="AJ1488" s="15">
        <v>1</v>
      </c>
      <c r="AK1488" s="15">
        <v>0</v>
      </c>
      <c r="AL1488" s="15">
        <v>30</v>
      </c>
      <c r="AM1488" s="15">
        <v>0</v>
      </c>
      <c r="AN1488" s="15">
        <v>1</v>
      </c>
      <c r="AO1488" s="15">
        <v>1</v>
      </c>
      <c r="AP1488" s="15">
        <v>0.94</v>
      </c>
      <c r="AQ1488" s="16">
        <v>43101</v>
      </c>
      <c r="AR1488" s="16">
        <v>109574</v>
      </c>
      <c r="AS1488" s="16">
        <v>42806</v>
      </c>
    </row>
    <row r="1489" spans="1:45" x14ac:dyDescent="0.2">
      <c r="A1489" s="48" t="s">
        <v>9633</v>
      </c>
      <c r="B1489" s="11" t="s">
        <v>9557</v>
      </c>
      <c r="C1489" s="11" t="s">
        <v>9557</v>
      </c>
      <c r="D1489" s="11" t="s">
        <v>9557</v>
      </c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 t="s">
        <v>1687</v>
      </c>
      <c r="P1489" s="5" t="s">
        <v>6533</v>
      </c>
      <c r="Q1489" s="12" t="s">
        <v>1671</v>
      </c>
      <c r="R1489" s="12" t="s">
        <v>33</v>
      </c>
      <c r="S1489" s="12" t="s">
        <v>27</v>
      </c>
      <c r="T1489" s="12"/>
      <c r="U1489" s="12" t="s">
        <v>100</v>
      </c>
      <c r="V1489" s="12" t="s">
        <v>28</v>
      </c>
      <c r="W1489" s="12" t="s">
        <v>84</v>
      </c>
      <c r="X1489" s="12" t="s">
        <v>30</v>
      </c>
      <c r="Y1489" s="12" t="s">
        <v>101</v>
      </c>
      <c r="Z1489" s="12">
        <v>264.52</v>
      </c>
      <c r="AA1489" s="12">
        <v>147.36000000000001</v>
      </c>
      <c r="AB1489" s="14">
        <f t="shared" si="104"/>
        <v>0.55708453047028594</v>
      </c>
      <c r="AC1489" s="12">
        <v>0</v>
      </c>
      <c r="AD1489" s="12">
        <v>431.16</v>
      </c>
      <c r="AE1489" s="12">
        <v>388.04</v>
      </c>
      <c r="AF1489" s="14">
        <f t="shared" si="105"/>
        <v>0.89999072270154934</v>
      </c>
      <c r="AG1489" s="15">
        <v>0</v>
      </c>
      <c r="AH1489" s="15">
        <v>60</v>
      </c>
      <c r="AI1489" s="15">
        <v>0</v>
      </c>
      <c r="AJ1489" s="15">
        <v>1</v>
      </c>
      <c r="AK1489" s="15">
        <v>0</v>
      </c>
      <c r="AL1489" s="15">
        <v>60</v>
      </c>
      <c r="AM1489" s="15">
        <v>0</v>
      </c>
      <c r="AN1489" s="15">
        <v>1</v>
      </c>
      <c r="AO1489" s="15">
        <v>1</v>
      </c>
      <c r="AP1489" s="15">
        <v>0.94</v>
      </c>
      <c r="AQ1489" s="16">
        <v>43101</v>
      </c>
      <c r="AR1489" s="16">
        <v>109574</v>
      </c>
      <c r="AS1489" s="16">
        <v>42806</v>
      </c>
    </row>
    <row r="1490" spans="1:45" x14ac:dyDescent="0.2">
      <c r="A1490" s="48" t="s">
        <v>9633</v>
      </c>
      <c r="B1490" s="11" t="s">
        <v>9557</v>
      </c>
      <c r="C1490" s="11" t="s">
        <v>9557</v>
      </c>
      <c r="D1490" s="11" t="s">
        <v>9557</v>
      </c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 t="s">
        <v>1688</v>
      </c>
      <c r="P1490" s="5" t="s">
        <v>6534</v>
      </c>
      <c r="Q1490" s="12" t="s">
        <v>1671</v>
      </c>
      <c r="R1490" s="12" t="s">
        <v>33</v>
      </c>
      <c r="S1490" s="12" t="s">
        <v>27</v>
      </c>
      <c r="T1490" s="12"/>
      <c r="U1490" s="12" t="s">
        <v>100</v>
      </c>
      <c r="V1490" s="12" t="s">
        <v>28</v>
      </c>
      <c r="W1490" s="12" t="s">
        <v>84</v>
      </c>
      <c r="X1490" s="12" t="s">
        <v>30</v>
      </c>
      <c r="Y1490" s="12" t="s">
        <v>101</v>
      </c>
      <c r="Z1490" s="12">
        <v>264.52</v>
      </c>
      <c r="AA1490" s="12">
        <v>147.36000000000001</v>
      </c>
      <c r="AB1490" s="14">
        <f t="shared" si="104"/>
        <v>0.55708453047028594</v>
      </c>
      <c r="AC1490" s="12">
        <v>0</v>
      </c>
      <c r="AD1490" s="12">
        <v>431.16</v>
      </c>
      <c r="AE1490" s="12">
        <v>388.04</v>
      </c>
      <c r="AF1490" s="14">
        <f t="shared" si="105"/>
        <v>0.89999072270154934</v>
      </c>
      <c r="AG1490" s="15">
        <v>0</v>
      </c>
      <c r="AH1490" s="15">
        <v>60</v>
      </c>
      <c r="AI1490" s="15">
        <v>0</v>
      </c>
      <c r="AJ1490" s="15">
        <v>1</v>
      </c>
      <c r="AK1490" s="15">
        <v>0</v>
      </c>
      <c r="AL1490" s="15">
        <v>60</v>
      </c>
      <c r="AM1490" s="15">
        <v>0</v>
      </c>
      <c r="AN1490" s="15">
        <v>1</v>
      </c>
      <c r="AO1490" s="15">
        <v>1</v>
      </c>
      <c r="AP1490" s="15">
        <v>0.94</v>
      </c>
      <c r="AQ1490" s="16">
        <v>43101</v>
      </c>
      <c r="AR1490" s="16">
        <v>109574</v>
      </c>
      <c r="AS1490" s="16">
        <v>42806</v>
      </c>
    </row>
    <row r="1491" spans="1:45" x14ac:dyDescent="0.2">
      <c r="A1491" s="48" t="s">
        <v>9633</v>
      </c>
      <c r="B1491" s="11" t="s">
        <v>9557</v>
      </c>
      <c r="C1491" s="11" t="s">
        <v>9557</v>
      </c>
      <c r="D1491" s="11" t="s">
        <v>9557</v>
      </c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 t="s">
        <v>1689</v>
      </c>
      <c r="P1491" s="5" t="s">
        <v>6535</v>
      </c>
      <c r="Q1491" s="12" t="s">
        <v>1671</v>
      </c>
      <c r="R1491" s="12" t="s">
        <v>26</v>
      </c>
      <c r="S1491" s="12" t="s">
        <v>113</v>
      </c>
      <c r="T1491" s="12"/>
      <c r="U1491" s="12" t="s">
        <v>100</v>
      </c>
      <c r="V1491" s="12" t="s">
        <v>28</v>
      </c>
      <c r="W1491" s="12" t="s">
        <v>84</v>
      </c>
      <c r="X1491" s="12" t="s">
        <v>30</v>
      </c>
      <c r="Y1491" s="12" t="s">
        <v>101</v>
      </c>
      <c r="Z1491" s="12">
        <v>589.76</v>
      </c>
      <c r="AA1491" s="12">
        <v>328.55</v>
      </c>
      <c r="AB1491" s="14">
        <f t="shared" si="104"/>
        <v>0.55709102007596312</v>
      </c>
      <c r="AC1491" s="12">
        <v>0</v>
      </c>
      <c r="AD1491" s="12">
        <v>862.32</v>
      </c>
      <c r="AE1491" s="12">
        <v>776.09</v>
      </c>
      <c r="AF1491" s="14">
        <f t="shared" si="105"/>
        <v>0.90000231932461261</v>
      </c>
      <c r="AG1491" s="15">
        <v>0</v>
      </c>
      <c r="AH1491" s="15">
        <v>120</v>
      </c>
      <c r="AI1491" s="15">
        <v>11</v>
      </c>
      <c r="AJ1491" s="15">
        <v>5</v>
      </c>
      <c r="AK1491" s="15">
        <v>0</v>
      </c>
      <c r="AL1491" s="15">
        <v>120</v>
      </c>
      <c r="AM1491" s="15">
        <v>0</v>
      </c>
      <c r="AN1491" s="15">
        <v>1</v>
      </c>
      <c r="AO1491" s="15">
        <v>1</v>
      </c>
      <c r="AP1491" s="15">
        <v>0.94</v>
      </c>
      <c r="AQ1491" s="16">
        <v>43101</v>
      </c>
      <c r="AR1491" s="16">
        <v>109574</v>
      </c>
      <c r="AS1491" s="16">
        <v>42806</v>
      </c>
    </row>
    <row r="1492" spans="1:45" x14ac:dyDescent="0.2">
      <c r="A1492" s="48" t="s">
        <v>9633</v>
      </c>
      <c r="B1492" s="11" t="s">
        <v>9557</v>
      </c>
      <c r="C1492" s="11" t="s">
        <v>9557</v>
      </c>
      <c r="D1492" s="11" t="s">
        <v>9557</v>
      </c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 t="s">
        <v>1690</v>
      </c>
      <c r="P1492" s="5" t="s">
        <v>6536</v>
      </c>
      <c r="Q1492" s="12" t="s">
        <v>1671</v>
      </c>
      <c r="R1492" s="12" t="s">
        <v>26</v>
      </c>
      <c r="S1492" s="12" t="s">
        <v>113</v>
      </c>
      <c r="T1492" s="12"/>
      <c r="U1492" s="12" t="s">
        <v>100</v>
      </c>
      <c r="V1492" s="12" t="s">
        <v>28</v>
      </c>
      <c r="W1492" s="12" t="s">
        <v>84</v>
      </c>
      <c r="X1492" s="12" t="s">
        <v>30</v>
      </c>
      <c r="Y1492" s="12" t="s">
        <v>101</v>
      </c>
      <c r="Z1492" s="12">
        <v>676.49</v>
      </c>
      <c r="AA1492" s="12">
        <v>376.87</v>
      </c>
      <c r="AB1492" s="14">
        <f t="shared" si="104"/>
        <v>0.55709618767461455</v>
      </c>
      <c r="AC1492" s="12">
        <v>0</v>
      </c>
      <c r="AD1492" s="12">
        <v>1006.04</v>
      </c>
      <c r="AE1492" s="12">
        <v>905.44</v>
      </c>
      <c r="AF1492" s="14">
        <f t="shared" si="105"/>
        <v>0.90000397598505033</v>
      </c>
      <c r="AG1492" s="15">
        <v>0</v>
      </c>
      <c r="AH1492" s="15">
        <v>140</v>
      </c>
      <c r="AI1492" s="15">
        <v>11</v>
      </c>
      <c r="AJ1492" s="15">
        <v>5</v>
      </c>
      <c r="AK1492" s="15">
        <v>0</v>
      </c>
      <c r="AL1492" s="15">
        <v>140</v>
      </c>
      <c r="AM1492" s="15">
        <v>0</v>
      </c>
      <c r="AN1492" s="15">
        <v>1</v>
      </c>
      <c r="AO1492" s="15">
        <v>1</v>
      </c>
      <c r="AP1492" s="15">
        <v>0.94</v>
      </c>
      <c r="AQ1492" s="16">
        <v>43101</v>
      </c>
      <c r="AR1492" s="16">
        <v>109574</v>
      </c>
      <c r="AS1492" s="16">
        <v>42806</v>
      </c>
    </row>
    <row r="1493" spans="1:45" x14ac:dyDescent="0.2">
      <c r="A1493" s="48" t="s">
        <v>9633</v>
      </c>
      <c r="B1493" s="11" t="s">
        <v>9557</v>
      </c>
      <c r="C1493" s="11" t="s">
        <v>9557</v>
      </c>
      <c r="D1493" s="11" t="s">
        <v>9557</v>
      </c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 t="s">
        <v>1691</v>
      </c>
      <c r="P1493" s="5" t="s">
        <v>6537</v>
      </c>
      <c r="Q1493" s="12" t="s">
        <v>1671</v>
      </c>
      <c r="R1493" s="12" t="s">
        <v>33</v>
      </c>
      <c r="S1493" s="12" t="s">
        <v>27</v>
      </c>
      <c r="T1493" s="12"/>
      <c r="U1493" s="12" t="s">
        <v>100</v>
      </c>
      <c r="V1493" s="12" t="s">
        <v>28</v>
      </c>
      <c r="W1493" s="12" t="s">
        <v>84</v>
      </c>
      <c r="X1493" s="12" t="s">
        <v>30</v>
      </c>
      <c r="Y1493" s="12" t="s">
        <v>101</v>
      </c>
      <c r="Z1493" s="12">
        <v>138.77000000000001</v>
      </c>
      <c r="AA1493" s="12">
        <v>77.31</v>
      </c>
      <c r="AB1493" s="14">
        <f t="shared" si="104"/>
        <v>0.55710888520573609</v>
      </c>
      <c r="AC1493" s="12">
        <v>0</v>
      </c>
      <c r="AD1493" s="12">
        <v>215.58</v>
      </c>
      <c r="AE1493" s="12">
        <v>194.02</v>
      </c>
      <c r="AF1493" s="14">
        <f t="shared" si="105"/>
        <v>0.89999072270154934</v>
      </c>
      <c r="AG1493" s="15">
        <v>0</v>
      </c>
      <c r="AH1493" s="15">
        <v>30</v>
      </c>
      <c r="AI1493" s="15">
        <v>0</v>
      </c>
      <c r="AJ1493" s="15">
        <v>2</v>
      </c>
      <c r="AK1493" s="15">
        <v>0</v>
      </c>
      <c r="AL1493" s="15">
        <v>30</v>
      </c>
      <c r="AM1493" s="15">
        <v>0</v>
      </c>
      <c r="AN1493" s="15">
        <v>1</v>
      </c>
      <c r="AO1493" s="15">
        <v>1</v>
      </c>
      <c r="AP1493" s="15">
        <v>0.94</v>
      </c>
      <c r="AQ1493" s="16">
        <v>43101</v>
      </c>
      <c r="AR1493" s="16">
        <v>109574</v>
      </c>
      <c r="AS1493" s="16">
        <v>42806</v>
      </c>
    </row>
    <row r="1494" spans="1:45" x14ac:dyDescent="0.2">
      <c r="A1494" s="48" t="s">
        <v>9633</v>
      </c>
      <c r="B1494" s="11" t="s">
        <v>9557</v>
      </c>
      <c r="C1494" s="11" t="s">
        <v>9557</v>
      </c>
      <c r="D1494" s="11" t="s">
        <v>9557</v>
      </c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 t="s">
        <v>1692</v>
      </c>
      <c r="P1494" s="5" t="s">
        <v>6538</v>
      </c>
      <c r="Q1494" s="12" t="s">
        <v>1693</v>
      </c>
      <c r="R1494" s="12" t="s">
        <v>26</v>
      </c>
      <c r="S1494" s="12" t="s">
        <v>113</v>
      </c>
      <c r="T1494" s="12"/>
      <c r="U1494" s="12" t="s">
        <v>100</v>
      </c>
      <c r="V1494" s="12" t="s">
        <v>28</v>
      </c>
      <c r="W1494" s="12" t="s">
        <v>84</v>
      </c>
      <c r="X1494" s="12" t="s">
        <v>30</v>
      </c>
      <c r="Y1494" s="12" t="s">
        <v>101</v>
      </c>
      <c r="Z1494" s="12">
        <v>190.8</v>
      </c>
      <c r="AA1494" s="12">
        <v>106.29</v>
      </c>
      <c r="AB1494" s="14">
        <f t="shared" si="104"/>
        <v>0.55707547169811322</v>
      </c>
      <c r="AC1494" s="12">
        <v>0</v>
      </c>
      <c r="AD1494" s="12">
        <v>215.58</v>
      </c>
      <c r="AE1494" s="12">
        <v>194.02</v>
      </c>
      <c r="AF1494" s="14">
        <f t="shared" si="105"/>
        <v>0.89999072270154934</v>
      </c>
      <c r="AG1494" s="15">
        <v>0</v>
      </c>
      <c r="AH1494" s="15">
        <v>30</v>
      </c>
      <c r="AI1494" s="15">
        <v>11</v>
      </c>
      <c r="AJ1494" s="15">
        <v>3</v>
      </c>
      <c r="AK1494" s="15">
        <v>0</v>
      </c>
      <c r="AL1494" s="15">
        <v>30</v>
      </c>
      <c r="AM1494" s="15">
        <v>0</v>
      </c>
      <c r="AN1494" s="15">
        <v>1</v>
      </c>
      <c r="AO1494" s="15">
        <v>1</v>
      </c>
      <c r="AP1494" s="15">
        <v>0.94</v>
      </c>
      <c r="AQ1494" s="16">
        <v>43101</v>
      </c>
      <c r="AR1494" s="16">
        <v>109574</v>
      </c>
      <c r="AS1494" s="16">
        <v>42806</v>
      </c>
    </row>
    <row r="1495" spans="1:45" x14ac:dyDescent="0.2">
      <c r="A1495" s="48" t="s">
        <v>9633</v>
      </c>
      <c r="B1495" s="11" t="s">
        <v>9557</v>
      </c>
      <c r="C1495" s="11" t="s">
        <v>9557</v>
      </c>
      <c r="D1495" s="11" t="s">
        <v>9557</v>
      </c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 t="s">
        <v>1694</v>
      </c>
      <c r="P1495" s="5" t="s">
        <v>6539</v>
      </c>
      <c r="Q1495" s="12" t="s">
        <v>1693</v>
      </c>
      <c r="R1495" s="12" t="s">
        <v>26</v>
      </c>
      <c r="S1495" s="12" t="s">
        <v>27</v>
      </c>
      <c r="T1495" s="12"/>
      <c r="U1495" s="12" t="s">
        <v>100</v>
      </c>
      <c r="V1495" s="12" t="s">
        <v>28</v>
      </c>
      <c r="W1495" s="12" t="s">
        <v>84</v>
      </c>
      <c r="X1495" s="12" t="s">
        <v>30</v>
      </c>
      <c r="Y1495" s="12" t="s">
        <v>101</v>
      </c>
      <c r="Z1495" s="12">
        <v>325.23</v>
      </c>
      <c r="AA1495" s="12">
        <v>181.18</v>
      </c>
      <c r="AB1495" s="14">
        <f t="shared" si="104"/>
        <v>0.55708267994957417</v>
      </c>
      <c r="AC1495" s="12">
        <v>0</v>
      </c>
      <c r="AD1495" s="12">
        <v>431.16</v>
      </c>
      <c r="AE1495" s="12">
        <v>388.04</v>
      </c>
      <c r="AF1495" s="14">
        <f t="shared" si="105"/>
        <v>0.89999072270154934</v>
      </c>
      <c r="AG1495" s="15">
        <v>0</v>
      </c>
      <c r="AH1495" s="15">
        <v>60</v>
      </c>
      <c r="AI1495" s="15">
        <v>11</v>
      </c>
      <c r="AJ1495" s="15">
        <v>4</v>
      </c>
      <c r="AK1495" s="15">
        <v>0</v>
      </c>
      <c r="AL1495" s="15">
        <v>60</v>
      </c>
      <c r="AM1495" s="15">
        <v>0</v>
      </c>
      <c r="AN1495" s="15">
        <v>1</v>
      </c>
      <c r="AO1495" s="15">
        <v>1</v>
      </c>
      <c r="AP1495" s="15">
        <v>0.94</v>
      </c>
      <c r="AQ1495" s="16">
        <v>43101</v>
      </c>
      <c r="AR1495" s="16">
        <v>109574</v>
      </c>
      <c r="AS1495" s="16">
        <v>42806</v>
      </c>
    </row>
    <row r="1496" spans="1:45" x14ac:dyDescent="0.2">
      <c r="A1496" s="48" t="s">
        <v>9633</v>
      </c>
      <c r="B1496" s="11" t="s">
        <v>9557</v>
      </c>
      <c r="C1496" s="11" t="s">
        <v>9557</v>
      </c>
      <c r="D1496" s="11" t="s">
        <v>9557</v>
      </c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 t="s">
        <v>1695</v>
      </c>
      <c r="P1496" s="5" t="s">
        <v>6540</v>
      </c>
      <c r="Q1496" s="12" t="s">
        <v>1693</v>
      </c>
      <c r="R1496" s="12" t="s">
        <v>33</v>
      </c>
      <c r="S1496" s="12" t="s">
        <v>27</v>
      </c>
      <c r="T1496" s="12"/>
      <c r="U1496" s="12" t="s">
        <v>100</v>
      </c>
      <c r="V1496" s="12" t="s">
        <v>28</v>
      </c>
      <c r="W1496" s="12" t="s">
        <v>84</v>
      </c>
      <c r="X1496" s="12" t="s">
        <v>30</v>
      </c>
      <c r="Y1496" s="12" t="s">
        <v>101</v>
      </c>
      <c r="Z1496" s="12">
        <v>86.73</v>
      </c>
      <c r="AA1496" s="12">
        <v>48.32</v>
      </c>
      <c r="AB1496" s="14">
        <f t="shared" si="104"/>
        <v>0.55713132710711399</v>
      </c>
      <c r="AC1496" s="12">
        <v>0</v>
      </c>
      <c r="AD1496" s="12">
        <v>143.72</v>
      </c>
      <c r="AE1496" s="12">
        <v>129.35</v>
      </c>
      <c r="AF1496" s="14">
        <f t="shared" si="105"/>
        <v>0.90001391594767599</v>
      </c>
      <c r="AG1496" s="15">
        <v>0</v>
      </c>
      <c r="AH1496" s="15">
        <v>20</v>
      </c>
      <c r="AI1496" s="15">
        <v>0</v>
      </c>
      <c r="AJ1496" s="15">
        <v>0</v>
      </c>
      <c r="AK1496" s="15">
        <v>0</v>
      </c>
      <c r="AL1496" s="15">
        <v>20</v>
      </c>
      <c r="AM1496" s="15">
        <v>0</v>
      </c>
      <c r="AN1496" s="15">
        <v>1</v>
      </c>
      <c r="AO1496" s="15">
        <v>1</v>
      </c>
      <c r="AP1496" s="15">
        <v>0.94</v>
      </c>
      <c r="AQ1496" s="16">
        <v>43101</v>
      </c>
      <c r="AR1496" s="16">
        <v>109574</v>
      </c>
      <c r="AS1496" s="16">
        <v>42806</v>
      </c>
    </row>
    <row r="1497" spans="1:45" x14ac:dyDescent="0.2">
      <c r="A1497" s="48" t="s">
        <v>9633</v>
      </c>
      <c r="B1497" s="11" t="s">
        <v>9557</v>
      </c>
      <c r="C1497" s="11" t="s">
        <v>9557</v>
      </c>
      <c r="D1497" s="11" t="s">
        <v>9557</v>
      </c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 t="s">
        <v>1696</v>
      </c>
      <c r="P1497" s="5" t="s">
        <v>6541</v>
      </c>
      <c r="Q1497" s="12" t="s">
        <v>1693</v>
      </c>
      <c r="R1497" s="12" t="s">
        <v>33</v>
      </c>
      <c r="S1497" s="12" t="s">
        <v>27</v>
      </c>
      <c r="T1497" s="12"/>
      <c r="U1497" s="12" t="s">
        <v>100</v>
      </c>
      <c r="V1497" s="12" t="s">
        <v>28</v>
      </c>
      <c r="W1497" s="12" t="s">
        <v>84</v>
      </c>
      <c r="X1497" s="12" t="s">
        <v>30</v>
      </c>
      <c r="Y1497" s="12" t="s">
        <v>101</v>
      </c>
      <c r="Z1497" s="12">
        <v>264.52</v>
      </c>
      <c r="AA1497" s="12">
        <v>147.36000000000001</v>
      </c>
      <c r="AB1497" s="14">
        <f t="shared" si="104"/>
        <v>0.55708453047028594</v>
      </c>
      <c r="AC1497" s="12">
        <v>0</v>
      </c>
      <c r="AD1497" s="12">
        <v>431.16</v>
      </c>
      <c r="AE1497" s="12">
        <v>388.04</v>
      </c>
      <c r="AF1497" s="14">
        <f t="shared" si="105"/>
        <v>0.89999072270154934</v>
      </c>
      <c r="AG1497" s="15">
        <v>0</v>
      </c>
      <c r="AH1497" s="15">
        <v>60</v>
      </c>
      <c r="AI1497" s="15">
        <v>0</v>
      </c>
      <c r="AJ1497" s="15">
        <v>1</v>
      </c>
      <c r="AK1497" s="15">
        <v>0</v>
      </c>
      <c r="AL1497" s="15">
        <v>60</v>
      </c>
      <c r="AM1497" s="15">
        <v>0</v>
      </c>
      <c r="AN1497" s="15">
        <v>1</v>
      </c>
      <c r="AO1497" s="15">
        <v>1</v>
      </c>
      <c r="AP1497" s="15">
        <v>0.94</v>
      </c>
      <c r="AQ1497" s="16">
        <v>43101</v>
      </c>
      <c r="AR1497" s="16">
        <v>109574</v>
      </c>
      <c r="AS1497" s="16">
        <v>42806</v>
      </c>
    </row>
    <row r="1498" spans="1:45" x14ac:dyDescent="0.2">
      <c r="A1498" s="48" t="s">
        <v>9633</v>
      </c>
      <c r="B1498" s="11" t="s">
        <v>9557</v>
      </c>
      <c r="C1498" s="12"/>
      <c r="D1498" s="11" t="s">
        <v>9557</v>
      </c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 t="s">
        <v>1697</v>
      </c>
      <c r="P1498" s="5" t="s">
        <v>6542</v>
      </c>
      <c r="Q1498" s="12" t="s">
        <v>1693</v>
      </c>
      <c r="R1498" s="12" t="s">
        <v>26</v>
      </c>
      <c r="S1498" s="12" t="s">
        <v>113</v>
      </c>
      <c r="T1498" s="12"/>
      <c r="U1498" s="12" t="s">
        <v>100</v>
      </c>
      <c r="V1498" s="12" t="s">
        <v>28</v>
      </c>
      <c r="W1498" s="12" t="s">
        <v>29</v>
      </c>
      <c r="X1498" s="12" t="s">
        <v>30</v>
      </c>
      <c r="Y1498" s="12" t="s">
        <v>140</v>
      </c>
      <c r="Z1498" s="12">
        <v>28.7</v>
      </c>
      <c r="AA1498" s="12">
        <v>30.69</v>
      </c>
      <c r="AB1498" s="14">
        <f t="shared" si="104"/>
        <v>1.0693379790940767</v>
      </c>
      <c r="AC1498" s="12">
        <v>0</v>
      </c>
      <c r="AD1498" s="12">
        <v>35.32</v>
      </c>
      <c r="AE1498" s="12">
        <v>31.79</v>
      </c>
      <c r="AF1498" s="14">
        <f t="shared" si="105"/>
        <v>0.90005662514156282</v>
      </c>
      <c r="AG1498" s="15">
        <v>0</v>
      </c>
      <c r="AH1498" s="15">
        <v>15</v>
      </c>
      <c r="AI1498" s="15">
        <v>0</v>
      </c>
      <c r="AJ1498" s="15">
        <v>0</v>
      </c>
      <c r="AK1498" s="15">
        <v>0</v>
      </c>
      <c r="AL1498" s="15">
        <v>15</v>
      </c>
      <c r="AM1498" s="15">
        <v>0</v>
      </c>
      <c r="AN1498" s="15">
        <v>1</v>
      </c>
      <c r="AO1498" s="15">
        <v>1</v>
      </c>
      <c r="AP1498" s="15">
        <v>0.94</v>
      </c>
      <c r="AQ1498" s="16">
        <v>43101</v>
      </c>
      <c r="AR1498" s="16">
        <v>109574</v>
      </c>
      <c r="AS1498" s="16">
        <v>42806</v>
      </c>
    </row>
    <row r="1499" spans="1:45" x14ac:dyDescent="0.2">
      <c r="A1499" s="48" t="s">
        <v>9633</v>
      </c>
      <c r="B1499" s="11" t="s">
        <v>9557</v>
      </c>
      <c r="C1499" s="11" t="s">
        <v>9557</v>
      </c>
      <c r="D1499" s="11" t="s">
        <v>9557</v>
      </c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 t="s">
        <v>1698</v>
      </c>
      <c r="P1499" s="5" t="s">
        <v>6543</v>
      </c>
      <c r="Q1499" s="12" t="s">
        <v>1693</v>
      </c>
      <c r="R1499" s="12" t="s">
        <v>26</v>
      </c>
      <c r="S1499" s="12" t="s">
        <v>113</v>
      </c>
      <c r="T1499" s="12"/>
      <c r="U1499" s="12" t="s">
        <v>100</v>
      </c>
      <c r="V1499" s="12" t="s">
        <v>28</v>
      </c>
      <c r="W1499" s="12" t="s">
        <v>84</v>
      </c>
      <c r="X1499" s="12" t="s">
        <v>30</v>
      </c>
      <c r="Y1499" s="12" t="s">
        <v>101</v>
      </c>
      <c r="Z1499" s="12">
        <v>190.8</v>
      </c>
      <c r="AA1499" s="12">
        <v>106.29</v>
      </c>
      <c r="AB1499" s="14">
        <f t="shared" si="104"/>
        <v>0.55707547169811322</v>
      </c>
      <c r="AC1499" s="12">
        <v>0</v>
      </c>
      <c r="AD1499" s="12">
        <v>215.58</v>
      </c>
      <c r="AE1499" s="12">
        <v>194.02</v>
      </c>
      <c r="AF1499" s="14">
        <f t="shared" si="105"/>
        <v>0.89999072270154934</v>
      </c>
      <c r="AG1499" s="15">
        <v>0</v>
      </c>
      <c r="AH1499" s="15">
        <v>30</v>
      </c>
      <c r="AI1499" s="15">
        <v>11</v>
      </c>
      <c r="AJ1499" s="15">
        <v>3</v>
      </c>
      <c r="AK1499" s="15">
        <v>0</v>
      </c>
      <c r="AL1499" s="15">
        <v>30</v>
      </c>
      <c r="AM1499" s="15">
        <v>0</v>
      </c>
      <c r="AN1499" s="15">
        <v>1</v>
      </c>
      <c r="AO1499" s="15">
        <v>1</v>
      </c>
      <c r="AP1499" s="15">
        <v>0.94</v>
      </c>
      <c r="AQ1499" s="16">
        <v>43101</v>
      </c>
      <c r="AR1499" s="16">
        <v>109574</v>
      </c>
      <c r="AS1499" s="16">
        <v>42806</v>
      </c>
    </row>
    <row r="1500" spans="1:45" x14ac:dyDescent="0.2">
      <c r="A1500" s="48" t="s">
        <v>9633</v>
      </c>
      <c r="B1500" s="11" t="s">
        <v>9557</v>
      </c>
      <c r="C1500" s="11" t="s">
        <v>9557</v>
      </c>
      <c r="D1500" s="11" t="s">
        <v>9557</v>
      </c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 t="s">
        <v>1699</v>
      </c>
      <c r="P1500" s="5" t="s">
        <v>6544</v>
      </c>
      <c r="Q1500" s="12" t="s">
        <v>1693</v>
      </c>
      <c r="R1500" s="12" t="s">
        <v>26</v>
      </c>
      <c r="S1500" s="12" t="s">
        <v>113</v>
      </c>
      <c r="T1500" s="12"/>
      <c r="U1500" s="12" t="s">
        <v>100</v>
      </c>
      <c r="V1500" s="12" t="s">
        <v>28</v>
      </c>
      <c r="W1500" s="12" t="s">
        <v>84</v>
      </c>
      <c r="X1500" s="12" t="s">
        <v>30</v>
      </c>
      <c r="Y1500" s="12" t="s">
        <v>101</v>
      </c>
      <c r="Z1500" s="12">
        <v>238.51</v>
      </c>
      <c r="AA1500" s="12">
        <v>132.87</v>
      </c>
      <c r="AB1500" s="14">
        <f t="shared" si="104"/>
        <v>0.55708356043771756</v>
      </c>
      <c r="AC1500" s="12">
        <v>0</v>
      </c>
      <c r="AD1500" s="12">
        <v>287.44</v>
      </c>
      <c r="AE1500" s="12">
        <v>258.7</v>
      </c>
      <c r="AF1500" s="14">
        <f t="shared" si="105"/>
        <v>0.90001391594767599</v>
      </c>
      <c r="AG1500" s="15">
        <v>0</v>
      </c>
      <c r="AH1500" s="15">
        <v>40</v>
      </c>
      <c r="AI1500" s="15">
        <v>11</v>
      </c>
      <c r="AJ1500" s="15">
        <v>4</v>
      </c>
      <c r="AK1500" s="15">
        <v>0</v>
      </c>
      <c r="AL1500" s="15">
        <v>40</v>
      </c>
      <c r="AM1500" s="15">
        <v>0</v>
      </c>
      <c r="AN1500" s="15">
        <v>1</v>
      </c>
      <c r="AO1500" s="15">
        <v>1</v>
      </c>
      <c r="AP1500" s="15">
        <v>0.94</v>
      </c>
      <c r="AQ1500" s="16">
        <v>43101</v>
      </c>
      <c r="AR1500" s="16">
        <v>109574</v>
      </c>
      <c r="AS1500" s="16">
        <v>42806</v>
      </c>
    </row>
    <row r="1501" spans="1:45" x14ac:dyDescent="0.2">
      <c r="A1501" s="48" t="s">
        <v>9633</v>
      </c>
      <c r="B1501" s="11" t="s">
        <v>9557</v>
      </c>
      <c r="C1501" s="11" t="s">
        <v>9557</v>
      </c>
      <c r="D1501" s="11" t="s">
        <v>9557</v>
      </c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 t="s">
        <v>1700</v>
      </c>
      <c r="P1501" s="5" t="s">
        <v>6545</v>
      </c>
      <c r="Q1501" s="12" t="s">
        <v>1693</v>
      </c>
      <c r="R1501" s="12" t="s">
        <v>26</v>
      </c>
      <c r="S1501" s="12" t="s">
        <v>27</v>
      </c>
      <c r="T1501" s="12"/>
      <c r="U1501" s="12" t="s">
        <v>100</v>
      </c>
      <c r="V1501" s="12" t="s">
        <v>28</v>
      </c>
      <c r="W1501" s="12" t="s">
        <v>84</v>
      </c>
      <c r="X1501" s="12" t="s">
        <v>30</v>
      </c>
      <c r="Y1501" s="12" t="s">
        <v>101</v>
      </c>
      <c r="Z1501" s="12">
        <v>260.19</v>
      </c>
      <c r="AA1501" s="12">
        <v>144.94999999999999</v>
      </c>
      <c r="AB1501" s="14">
        <f t="shared" si="104"/>
        <v>0.55709289365463699</v>
      </c>
      <c r="AC1501" s="12">
        <v>0</v>
      </c>
      <c r="AD1501" s="12">
        <v>323.37</v>
      </c>
      <c r="AE1501" s="12">
        <v>291.02999999999997</v>
      </c>
      <c r="AF1501" s="14">
        <f t="shared" si="105"/>
        <v>0.89999072270154923</v>
      </c>
      <c r="AG1501" s="15">
        <v>0</v>
      </c>
      <c r="AH1501" s="15">
        <v>45</v>
      </c>
      <c r="AI1501" s="15">
        <v>11</v>
      </c>
      <c r="AJ1501" s="15">
        <v>4</v>
      </c>
      <c r="AK1501" s="15">
        <v>0</v>
      </c>
      <c r="AL1501" s="15">
        <v>45</v>
      </c>
      <c r="AM1501" s="15">
        <v>0</v>
      </c>
      <c r="AN1501" s="15">
        <v>1</v>
      </c>
      <c r="AO1501" s="15">
        <v>1</v>
      </c>
      <c r="AP1501" s="15">
        <v>0.94</v>
      </c>
      <c r="AQ1501" s="16">
        <v>43101</v>
      </c>
      <c r="AR1501" s="16">
        <v>109574</v>
      </c>
      <c r="AS1501" s="16">
        <v>42806</v>
      </c>
    </row>
    <row r="1502" spans="1:45" x14ac:dyDescent="0.2">
      <c r="A1502" s="48" t="s">
        <v>9633</v>
      </c>
      <c r="B1502" s="11" t="s">
        <v>9557</v>
      </c>
      <c r="C1502" s="11" t="s">
        <v>9557</v>
      </c>
      <c r="D1502" s="11" t="s">
        <v>9557</v>
      </c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 t="s">
        <v>1701</v>
      </c>
      <c r="P1502" s="5" t="s">
        <v>6546</v>
      </c>
      <c r="Q1502" s="12" t="s">
        <v>1693</v>
      </c>
      <c r="R1502" s="12" t="s">
        <v>26</v>
      </c>
      <c r="S1502" s="12" t="s">
        <v>113</v>
      </c>
      <c r="T1502" s="12"/>
      <c r="U1502" s="12" t="s">
        <v>100</v>
      </c>
      <c r="V1502" s="12" t="s">
        <v>28</v>
      </c>
      <c r="W1502" s="12" t="s">
        <v>84</v>
      </c>
      <c r="X1502" s="12" t="s">
        <v>30</v>
      </c>
      <c r="Y1502" s="12" t="s">
        <v>101</v>
      </c>
      <c r="Z1502" s="12">
        <v>405.89</v>
      </c>
      <c r="AA1502" s="12">
        <v>226.11</v>
      </c>
      <c r="AB1502" s="14">
        <f t="shared" si="104"/>
        <v>0.55707211313410043</v>
      </c>
      <c r="AC1502" s="12">
        <v>81.17</v>
      </c>
      <c r="AD1502" s="12">
        <v>323.37</v>
      </c>
      <c r="AE1502" s="12">
        <v>291.02999999999997</v>
      </c>
      <c r="AF1502" s="14">
        <f t="shared" si="105"/>
        <v>0.89999072270154923</v>
      </c>
      <c r="AG1502" s="15">
        <v>1</v>
      </c>
      <c r="AH1502" s="15">
        <v>45</v>
      </c>
      <c r="AI1502" s="15">
        <v>11</v>
      </c>
      <c r="AJ1502" s="15">
        <v>4</v>
      </c>
      <c r="AK1502" s="15">
        <v>0</v>
      </c>
      <c r="AL1502" s="15">
        <v>45</v>
      </c>
      <c r="AM1502" s="15">
        <v>0</v>
      </c>
      <c r="AN1502" s="15">
        <v>1</v>
      </c>
      <c r="AO1502" s="15">
        <v>1</v>
      </c>
      <c r="AP1502" s="15">
        <v>0.94</v>
      </c>
      <c r="AQ1502" s="16">
        <v>43101</v>
      </c>
      <c r="AR1502" s="16">
        <v>109574</v>
      </c>
      <c r="AS1502" s="16">
        <v>42806</v>
      </c>
    </row>
    <row r="1503" spans="1:45" x14ac:dyDescent="0.2">
      <c r="A1503" s="48" t="s">
        <v>9633</v>
      </c>
      <c r="B1503" s="11" t="s">
        <v>9557</v>
      </c>
      <c r="C1503" s="11" t="s">
        <v>9557</v>
      </c>
      <c r="D1503" s="11" t="s">
        <v>9557</v>
      </c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 t="s">
        <v>1702</v>
      </c>
      <c r="P1503" s="5" t="s">
        <v>6547</v>
      </c>
      <c r="Q1503" s="12" t="s">
        <v>1693</v>
      </c>
      <c r="R1503" s="12" t="s">
        <v>33</v>
      </c>
      <c r="S1503" s="12" t="s">
        <v>113</v>
      </c>
      <c r="T1503" s="12"/>
      <c r="U1503" s="12" t="s">
        <v>100</v>
      </c>
      <c r="V1503" s="12" t="s">
        <v>28</v>
      </c>
      <c r="W1503" s="12" t="s">
        <v>84</v>
      </c>
      <c r="X1503" s="12" t="s">
        <v>30</v>
      </c>
      <c r="Y1503" s="12" t="s">
        <v>101</v>
      </c>
      <c r="Z1503" s="12">
        <v>104.08</v>
      </c>
      <c r="AA1503" s="12">
        <v>57.98</v>
      </c>
      <c r="AB1503" s="14">
        <f t="shared" si="104"/>
        <v>0.55707148347425051</v>
      </c>
      <c r="AC1503" s="12">
        <v>21.74</v>
      </c>
      <c r="AD1503" s="12">
        <v>107.79</v>
      </c>
      <c r="AE1503" s="12">
        <v>97.01</v>
      </c>
      <c r="AF1503" s="14">
        <f t="shared" si="105"/>
        <v>0.89999072270154934</v>
      </c>
      <c r="AG1503" s="15">
        <v>1</v>
      </c>
      <c r="AH1503" s="15">
        <v>15</v>
      </c>
      <c r="AI1503" s="15">
        <v>0</v>
      </c>
      <c r="AJ1503" s="15">
        <v>0</v>
      </c>
      <c r="AK1503" s="15">
        <v>0</v>
      </c>
      <c r="AL1503" s="15">
        <v>15</v>
      </c>
      <c r="AM1503" s="15">
        <v>0</v>
      </c>
      <c r="AN1503" s="15">
        <v>1</v>
      </c>
      <c r="AO1503" s="15">
        <v>1</v>
      </c>
      <c r="AP1503" s="15">
        <v>0.94</v>
      </c>
      <c r="AQ1503" s="16">
        <v>43101</v>
      </c>
      <c r="AR1503" s="16">
        <v>109574</v>
      </c>
      <c r="AS1503" s="16">
        <v>42806</v>
      </c>
    </row>
    <row r="1504" spans="1:45" x14ac:dyDescent="0.2">
      <c r="A1504" s="48" t="s">
        <v>9633</v>
      </c>
      <c r="B1504" s="11" t="s">
        <v>9557</v>
      </c>
      <c r="C1504" s="11" t="s">
        <v>9557</v>
      </c>
      <c r="D1504" s="11" t="s">
        <v>9557</v>
      </c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 t="s">
        <v>1703</v>
      </c>
      <c r="P1504" s="5" t="s">
        <v>6548</v>
      </c>
      <c r="Q1504" s="12" t="s">
        <v>1693</v>
      </c>
      <c r="R1504" s="12" t="s">
        <v>33</v>
      </c>
      <c r="S1504" s="12" t="s">
        <v>113</v>
      </c>
      <c r="T1504" s="12"/>
      <c r="U1504" s="12" t="s">
        <v>100</v>
      </c>
      <c r="V1504" s="12" t="s">
        <v>28</v>
      </c>
      <c r="W1504" s="12" t="s">
        <v>84</v>
      </c>
      <c r="X1504" s="12" t="s">
        <v>30</v>
      </c>
      <c r="Y1504" s="12" t="s">
        <v>101</v>
      </c>
      <c r="Z1504" s="12">
        <v>104.08</v>
      </c>
      <c r="AA1504" s="12">
        <v>57.98</v>
      </c>
      <c r="AB1504" s="14">
        <f t="shared" si="104"/>
        <v>0.55707148347425051</v>
      </c>
      <c r="AC1504" s="12">
        <v>21.74</v>
      </c>
      <c r="AD1504" s="12">
        <v>107.79</v>
      </c>
      <c r="AE1504" s="12">
        <v>97.01</v>
      </c>
      <c r="AF1504" s="14">
        <f t="shared" si="105"/>
        <v>0.89999072270154934</v>
      </c>
      <c r="AG1504" s="15">
        <v>1</v>
      </c>
      <c r="AH1504" s="15">
        <v>15</v>
      </c>
      <c r="AI1504" s="15">
        <v>0</v>
      </c>
      <c r="AJ1504" s="15">
        <v>0</v>
      </c>
      <c r="AK1504" s="15">
        <v>0</v>
      </c>
      <c r="AL1504" s="15">
        <v>15</v>
      </c>
      <c r="AM1504" s="15">
        <v>0</v>
      </c>
      <c r="AN1504" s="15">
        <v>1</v>
      </c>
      <c r="AO1504" s="15">
        <v>1</v>
      </c>
      <c r="AP1504" s="15">
        <v>0.94</v>
      </c>
      <c r="AQ1504" s="16">
        <v>43101</v>
      </c>
      <c r="AR1504" s="16">
        <v>109574</v>
      </c>
      <c r="AS1504" s="16">
        <v>42806</v>
      </c>
    </row>
    <row r="1505" spans="1:45" x14ac:dyDescent="0.2">
      <c r="A1505" s="48" t="s">
        <v>9633</v>
      </c>
      <c r="B1505" s="11" t="s">
        <v>9557</v>
      </c>
      <c r="C1505" s="11" t="s">
        <v>9557</v>
      </c>
      <c r="D1505" s="11" t="s">
        <v>9557</v>
      </c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 t="s">
        <v>1704</v>
      </c>
      <c r="P1505" s="5" t="s">
        <v>6549</v>
      </c>
      <c r="Q1505" s="12" t="s">
        <v>1693</v>
      </c>
      <c r="R1505" s="12" t="s">
        <v>33</v>
      </c>
      <c r="S1505" s="12" t="s">
        <v>113</v>
      </c>
      <c r="T1505" s="12"/>
      <c r="U1505" s="12" t="s">
        <v>100</v>
      </c>
      <c r="V1505" s="12" t="s">
        <v>28</v>
      </c>
      <c r="W1505" s="12" t="s">
        <v>84</v>
      </c>
      <c r="X1505" s="12" t="s">
        <v>30</v>
      </c>
      <c r="Y1505" s="12" t="s">
        <v>101</v>
      </c>
      <c r="Z1505" s="12">
        <v>69.38</v>
      </c>
      <c r="AA1505" s="12">
        <v>38.659999999999997</v>
      </c>
      <c r="AB1505" s="14">
        <f t="shared" si="104"/>
        <v>0.55722110118189683</v>
      </c>
      <c r="AC1505" s="12">
        <v>14.5</v>
      </c>
      <c r="AD1505" s="12">
        <v>71.86</v>
      </c>
      <c r="AE1505" s="12">
        <v>64.67</v>
      </c>
      <c r="AF1505" s="14">
        <f t="shared" si="105"/>
        <v>0.89994433620929593</v>
      </c>
      <c r="AG1505" s="15">
        <v>1</v>
      </c>
      <c r="AH1505" s="15">
        <v>10</v>
      </c>
      <c r="AI1505" s="15">
        <v>0</v>
      </c>
      <c r="AJ1505" s="15">
        <v>0</v>
      </c>
      <c r="AK1505" s="15">
        <v>0</v>
      </c>
      <c r="AL1505" s="15">
        <v>10</v>
      </c>
      <c r="AM1505" s="15">
        <v>0</v>
      </c>
      <c r="AN1505" s="15">
        <v>1</v>
      </c>
      <c r="AO1505" s="15">
        <v>1</v>
      </c>
      <c r="AP1505" s="15">
        <v>0.94</v>
      </c>
      <c r="AQ1505" s="16">
        <v>43101</v>
      </c>
      <c r="AR1505" s="16">
        <v>109574</v>
      </c>
      <c r="AS1505" s="16">
        <v>42806</v>
      </c>
    </row>
    <row r="1506" spans="1:45" x14ac:dyDescent="0.2">
      <c r="A1506" s="48" t="s">
        <v>9633</v>
      </c>
      <c r="B1506" s="11" t="s">
        <v>9557</v>
      </c>
      <c r="C1506" s="11" t="s">
        <v>9557</v>
      </c>
      <c r="D1506" s="11" t="s">
        <v>9557</v>
      </c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 t="s">
        <v>1705</v>
      </c>
      <c r="P1506" s="5" t="s">
        <v>6550</v>
      </c>
      <c r="Q1506" s="12" t="s">
        <v>1693</v>
      </c>
      <c r="R1506" s="12" t="s">
        <v>26</v>
      </c>
      <c r="S1506" s="12" t="s">
        <v>27</v>
      </c>
      <c r="T1506" s="12"/>
      <c r="U1506" s="12" t="s">
        <v>100</v>
      </c>
      <c r="V1506" s="12" t="s">
        <v>28</v>
      </c>
      <c r="W1506" s="12" t="s">
        <v>158</v>
      </c>
      <c r="X1506" s="12" t="s">
        <v>30</v>
      </c>
      <c r="Y1506" s="12" t="s">
        <v>101</v>
      </c>
      <c r="Z1506" s="12">
        <v>1618.02</v>
      </c>
      <c r="AA1506" s="12">
        <v>750.35</v>
      </c>
      <c r="AB1506" s="14">
        <f t="shared" si="104"/>
        <v>0.46374581278352556</v>
      </c>
      <c r="AC1506" s="12">
        <v>276.85000000000002</v>
      </c>
      <c r="AD1506" s="12">
        <v>1293.48</v>
      </c>
      <c r="AE1506" s="12">
        <v>1164.1300000000001</v>
      </c>
      <c r="AF1506" s="14">
        <f t="shared" si="105"/>
        <v>0.89999845378359167</v>
      </c>
      <c r="AG1506" s="15">
        <v>1</v>
      </c>
      <c r="AH1506" s="15">
        <v>180</v>
      </c>
      <c r="AI1506" s="15">
        <v>11</v>
      </c>
      <c r="AJ1506" s="15">
        <v>5</v>
      </c>
      <c r="AK1506" s="15">
        <v>0</v>
      </c>
      <c r="AL1506" s="15">
        <v>180</v>
      </c>
      <c r="AM1506" s="15">
        <v>0</v>
      </c>
      <c r="AN1506" s="15">
        <v>1</v>
      </c>
      <c r="AO1506" s="15">
        <v>1</v>
      </c>
      <c r="AP1506" s="15">
        <v>0.94</v>
      </c>
      <c r="AQ1506" s="16">
        <v>43101</v>
      </c>
      <c r="AR1506" s="16">
        <v>109574</v>
      </c>
      <c r="AS1506" s="16">
        <v>42806</v>
      </c>
    </row>
    <row r="1507" spans="1:45" x14ac:dyDescent="0.2">
      <c r="A1507" s="48" t="s">
        <v>9633</v>
      </c>
      <c r="B1507" s="12"/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 t="s">
        <v>1706</v>
      </c>
      <c r="P1507" s="5" t="s">
        <v>6551</v>
      </c>
      <c r="Q1507" s="12" t="s">
        <v>1693</v>
      </c>
      <c r="R1507" s="12" t="s">
        <v>94</v>
      </c>
      <c r="S1507" s="12" t="s">
        <v>27</v>
      </c>
      <c r="T1507" s="12"/>
      <c r="U1507" s="12"/>
      <c r="V1507" s="12" t="s">
        <v>28</v>
      </c>
      <c r="W1507" s="12"/>
      <c r="X1507" s="12" t="s">
        <v>30</v>
      </c>
      <c r="Y1507" s="12"/>
      <c r="Z1507" s="12">
        <v>0</v>
      </c>
      <c r="AA1507" s="12">
        <v>0</v>
      </c>
      <c r="AB1507" s="14" t="s">
        <v>8976</v>
      </c>
      <c r="AC1507" s="12">
        <v>0</v>
      </c>
      <c r="AD1507" s="12">
        <v>0</v>
      </c>
      <c r="AE1507" s="12">
        <v>0</v>
      </c>
      <c r="AF1507" s="14" t="s">
        <v>8976</v>
      </c>
      <c r="AG1507" s="15"/>
      <c r="AH1507" s="15">
        <v>0</v>
      </c>
      <c r="AI1507" s="15">
        <v>0</v>
      </c>
      <c r="AJ1507" s="15">
        <v>0</v>
      </c>
      <c r="AK1507" s="15"/>
      <c r="AL1507" s="15">
        <v>0</v>
      </c>
      <c r="AM1507" s="15">
        <v>0</v>
      </c>
      <c r="AN1507" s="15">
        <v>1</v>
      </c>
      <c r="AO1507" s="15">
        <v>1</v>
      </c>
      <c r="AP1507" s="15">
        <v>0.94</v>
      </c>
      <c r="AQ1507" s="16">
        <v>43101</v>
      </c>
      <c r="AR1507" s="16">
        <v>109574</v>
      </c>
      <c r="AS1507" s="16">
        <v>42806</v>
      </c>
    </row>
    <row r="1508" spans="1:45" x14ac:dyDescent="0.2">
      <c r="A1508" s="48" t="s">
        <v>9633</v>
      </c>
      <c r="B1508" s="11" t="s">
        <v>9557</v>
      </c>
      <c r="C1508" s="11" t="s">
        <v>9557</v>
      </c>
      <c r="D1508" s="11" t="s">
        <v>9557</v>
      </c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 t="s">
        <v>1707</v>
      </c>
      <c r="P1508" s="5" t="s">
        <v>6552</v>
      </c>
      <c r="Q1508" s="12" t="s">
        <v>1693</v>
      </c>
      <c r="R1508" s="12" t="s">
        <v>26</v>
      </c>
      <c r="S1508" s="12" t="s">
        <v>113</v>
      </c>
      <c r="T1508" s="12"/>
      <c r="U1508" s="12" t="s">
        <v>100</v>
      </c>
      <c r="V1508" s="12" t="s">
        <v>28</v>
      </c>
      <c r="W1508" s="12" t="s">
        <v>84</v>
      </c>
      <c r="X1508" s="12" t="s">
        <v>30</v>
      </c>
      <c r="Y1508" s="12" t="s">
        <v>101</v>
      </c>
      <c r="Z1508" s="12">
        <v>405.89</v>
      </c>
      <c r="AA1508" s="12">
        <v>226.11</v>
      </c>
      <c r="AB1508" s="14">
        <f t="shared" ref="AB1508:AB1539" si="106">AA1508/Z1508</f>
        <v>0.55707211313410043</v>
      </c>
      <c r="AC1508" s="12">
        <v>81.17</v>
      </c>
      <c r="AD1508" s="12">
        <v>323.37</v>
      </c>
      <c r="AE1508" s="12">
        <v>291.02999999999997</v>
      </c>
      <c r="AF1508" s="14">
        <f t="shared" ref="AF1508:AF1539" si="107">AE1508/AD1508</f>
        <v>0.89999072270154923</v>
      </c>
      <c r="AG1508" s="15">
        <v>1</v>
      </c>
      <c r="AH1508" s="15">
        <v>45</v>
      </c>
      <c r="AI1508" s="15">
        <v>11</v>
      </c>
      <c r="AJ1508" s="15">
        <v>4</v>
      </c>
      <c r="AK1508" s="15">
        <v>0</v>
      </c>
      <c r="AL1508" s="15">
        <v>45</v>
      </c>
      <c r="AM1508" s="15">
        <v>0</v>
      </c>
      <c r="AN1508" s="15">
        <v>1</v>
      </c>
      <c r="AO1508" s="15">
        <v>1</v>
      </c>
      <c r="AP1508" s="15">
        <v>0.94</v>
      </c>
      <c r="AQ1508" s="16">
        <v>43101</v>
      </c>
      <c r="AR1508" s="16">
        <v>109574</v>
      </c>
      <c r="AS1508" s="16">
        <v>42806</v>
      </c>
    </row>
    <row r="1509" spans="1:45" x14ac:dyDescent="0.2">
      <c r="A1509" s="48" t="s">
        <v>9633</v>
      </c>
      <c r="B1509" s="11" t="s">
        <v>9557</v>
      </c>
      <c r="C1509" s="11" t="s">
        <v>9557</v>
      </c>
      <c r="D1509" s="11" t="s">
        <v>9557</v>
      </c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 t="s">
        <v>1708</v>
      </c>
      <c r="P1509" s="5" t="s">
        <v>6553</v>
      </c>
      <c r="Q1509" s="12" t="s">
        <v>1693</v>
      </c>
      <c r="R1509" s="12" t="s">
        <v>26</v>
      </c>
      <c r="S1509" s="12" t="s">
        <v>113</v>
      </c>
      <c r="T1509" s="12"/>
      <c r="U1509" s="12" t="s">
        <v>100</v>
      </c>
      <c r="V1509" s="12" t="s">
        <v>28</v>
      </c>
      <c r="W1509" s="12" t="s">
        <v>84</v>
      </c>
      <c r="X1509" s="12" t="s">
        <v>30</v>
      </c>
      <c r="Y1509" s="12" t="s">
        <v>101</v>
      </c>
      <c r="Z1509" s="12">
        <v>618.38</v>
      </c>
      <c r="AA1509" s="12">
        <v>344.49</v>
      </c>
      <c r="AB1509" s="14">
        <f t="shared" si="106"/>
        <v>0.55708464051230633</v>
      </c>
      <c r="AC1509" s="12">
        <v>124.65</v>
      </c>
      <c r="AD1509" s="12">
        <v>538.95000000000005</v>
      </c>
      <c r="AE1509" s="12">
        <v>485.06</v>
      </c>
      <c r="AF1509" s="14">
        <f t="shared" si="107"/>
        <v>0.90000927729845059</v>
      </c>
      <c r="AG1509" s="15">
        <v>1</v>
      </c>
      <c r="AH1509" s="15">
        <v>75</v>
      </c>
      <c r="AI1509" s="15">
        <v>11</v>
      </c>
      <c r="AJ1509" s="15">
        <v>5</v>
      </c>
      <c r="AK1509" s="15">
        <v>0</v>
      </c>
      <c r="AL1509" s="15">
        <v>75</v>
      </c>
      <c r="AM1509" s="15">
        <v>0</v>
      </c>
      <c r="AN1509" s="15">
        <v>1</v>
      </c>
      <c r="AO1509" s="15">
        <v>1</v>
      </c>
      <c r="AP1509" s="15">
        <v>0.94</v>
      </c>
      <c r="AQ1509" s="16">
        <v>43101</v>
      </c>
      <c r="AR1509" s="16">
        <v>109574</v>
      </c>
      <c r="AS1509" s="16">
        <v>42806</v>
      </c>
    </row>
    <row r="1510" spans="1:45" x14ac:dyDescent="0.2">
      <c r="A1510" s="48" t="s">
        <v>9633</v>
      </c>
      <c r="B1510" s="11" t="s">
        <v>9557</v>
      </c>
      <c r="C1510" s="11" t="s">
        <v>9557</v>
      </c>
      <c r="D1510" s="11" t="s">
        <v>9557</v>
      </c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 t="s">
        <v>1709</v>
      </c>
      <c r="P1510" s="5" t="s">
        <v>6554</v>
      </c>
      <c r="Q1510" s="12" t="s">
        <v>1710</v>
      </c>
      <c r="R1510" s="12" t="s">
        <v>26</v>
      </c>
      <c r="S1510" s="12" t="s">
        <v>27</v>
      </c>
      <c r="T1510" s="12"/>
      <c r="U1510" s="12" t="s">
        <v>100</v>
      </c>
      <c r="V1510" s="12" t="s">
        <v>28</v>
      </c>
      <c r="W1510" s="12" t="s">
        <v>84</v>
      </c>
      <c r="X1510" s="12" t="s">
        <v>30</v>
      </c>
      <c r="Y1510" s="12" t="s">
        <v>101</v>
      </c>
      <c r="Z1510" s="12">
        <v>459.66</v>
      </c>
      <c r="AA1510" s="12">
        <v>256.07</v>
      </c>
      <c r="AB1510" s="14">
        <f t="shared" si="106"/>
        <v>0.55708567201844839</v>
      </c>
      <c r="AC1510" s="12">
        <v>0</v>
      </c>
      <c r="AD1510" s="12">
        <v>646.74</v>
      </c>
      <c r="AE1510" s="12">
        <v>582.07000000000005</v>
      </c>
      <c r="AF1510" s="14">
        <f t="shared" si="107"/>
        <v>0.90000618486563388</v>
      </c>
      <c r="AG1510" s="15">
        <v>0</v>
      </c>
      <c r="AH1510" s="15">
        <v>90</v>
      </c>
      <c r="AI1510" s="15">
        <v>11</v>
      </c>
      <c r="AJ1510" s="15">
        <v>5</v>
      </c>
      <c r="AK1510" s="15">
        <v>0</v>
      </c>
      <c r="AL1510" s="15">
        <v>90</v>
      </c>
      <c r="AM1510" s="15">
        <v>0</v>
      </c>
      <c r="AN1510" s="15">
        <v>1</v>
      </c>
      <c r="AO1510" s="15">
        <v>1</v>
      </c>
      <c r="AP1510" s="15">
        <v>0.94</v>
      </c>
      <c r="AQ1510" s="16">
        <v>43101</v>
      </c>
      <c r="AR1510" s="16">
        <v>109574</v>
      </c>
      <c r="AS1510" s="16">
        <v>42806</v>
      </c>
    </row>
    <row r="1511" spans="1:45" x14ac:dyDescent="0.2">
      <c r="A1511" s="48" t="s">
        <v>9633</v>
      </c>
      <c r="B1511" s="11" t="s">
        <v>9557</v>
      </c>
      <c r="C1511" s="11" t="s">
        <v>9557</v>
      </c>
      <c r="D1511" s="11" t="s">
        <v>9557</v>
      </c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 t="s">
        <v>1711</v>
      </c>
      <c r="P1511" s="5" t="s">
        <v>6555</v>
      </c>
      <c r="Q1511" s="12" t="s">
        <v>1710</v>
      </c>
      <c r="R1511" s="12" t="s">
        <v>26</v>
      </c>
      <c r="S1511" s="12" t="s">
        <v>27</v>
      </c>
      <c r="T1511" s="12"/>
      <c r="U1511" s="12" t="s">
        <v>100</v>
      </c>
      <c r="V1511" s="12" t="s">
        <v>28</v>
      </c>
      <c r="W1511" s="12" t="s">
        <v>84</v>
      </c>
      <c r="X1511" s="12" t="s">
        <v>30</v>
      </c>
      <c r="Y1511" s="12" t="s">
        <v>101</v>
      </c>
      <c r="Z1511" s="12">
        <v>589.76</v>
      </c>
      <c r="AA1511" s="12">
        <v>328.55</v>
      </c>
      <c r="AB1511" s="14">
        <f t="shared" si="106"/>
        <v>0.55709102007596312</v>
      </c>
      <c r="AC1511" s="12">
        <v>0</v>
      </c>
      <c r="AD1511" s="12">
        <v>862.32</v>
      </c>
      <c r="AE1511" s="12">
        <v>776.09</v>
      </c>
      <c r="AF1511" s="14">
        <f t="shared" si="107"/>
        <v>0.90000231932461261</v>
      </c>
      <c r="AG1511" s="15">
        <v>0</v>
      </c>
      <c r="AH1511" s="15">
        <v>120</v>
      </c>
      <c r="AI1511" s="15">
        <v>11</v>
      </c>
      <c r="AJ1511" s="15">
        <v>5</v>
      </c>
      <c r="AK1511" s="15">
        <v>0</v>
      </c>
      <c r="AL1511" s="15">
        <v>120</v>
      </c>
      <c r="AM1511" s="15">
        <v>0</v>
      </c>
      <c r="AN1511" s="15">
        <v>1</v>
      </c>
      <c r="AO1511" s="15">
        <v>1</v>
      </c>
      <c r="AP1511" s="15">
        <v>0.94</v>
      </c>
      <c r="AQ1511" s="16">
        <v>43101</v>
      </c>
      <c r="AR1511" s="16">
        <v>109574</v>
      </c>
      <c r="AS1511" s="16">
        <v>42806</v>
      </c>
    </row>
    <row r="1512" spans="1:45" x14ac:dyDescent="0.2">
      <c r="A1512" s="48" t="s">
        <v>9633</v>
      </c>
      <c r="B1512" s="11" t="s">
        <v>9557</v>
      </c>
      <c r="C1512" s="11" t="s">
        <v>9557</v>
      </c>
      <c r="D1512" s="11" t="s">
        <v>9557</v>
      </c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 t="s">
        <v>1712</v>
      </c>
      <c r="P1512" s="5" t="s">
        <v>6556</v>
      </c>
      <c r="Q1512" s="12" t="s">
        <v>1710</v>
      </c>
      <c r="R1512" s="12" t="s">
        <v>26</v>
      </c>
      <c r="S1512" s="12" t="s">
        <v>27</v>
      </c>
      <c r="T1512" s="12"/>
      <c r="U1512" s="12" t="s">
        <v>100</v>
      </c>
      <c r="V1512" s="12" t="s">
        <v>28</v>
      </c>
      <c r="W1512" s="12" t="s">
        <v>84</v>
      </c>
      <c r="X1512" s="12" t="s">
        <v>30</v>
      </c>
      <c r="Y1512" s="12" t="s">
        <v>101</v>
      </c>
      <c r="Z1512" s="12">
        <v>260.19</v>
      </c>
      <c r="AA1512" s="12">
        <v>144.94999999999999</v>
      </c>
      <c r="AB1512" s="14">
        <f t="shared" si="106"/>
        <v>0.55709289365463699</v>
      </c>
      <c r="AC1512" s="12">
        <v>0</v>
      </c>
      <c r="AD1512" s="12">
        <v>323.37</v>
      </c>
      <c r="AE1512" s="12">
        <v>291.02999999999997</v>
      </c>
      <c r="AF1512" s="14">
        <f t="shared" si="107"/>
        <v>0.89999072270154923</v>
      </c>
      <c r="AG1512" s="15">
        <v>0</v>
      </c>
      <c r="AH1512" s="15">
        <v>45</v>
      </c>
      <c r="AI1512" s="15">
        <v>11</v>
      </c>
      <c r="AJ1512" s="15">
        <v>4</v>
      </c>
      <c r="AK1512" s="15">
        <v>0</v>
      </c>
      <c r="AL1512" s="15">
        <v>45</v>
      </c>
      <c r="AM1512" s="15">
        <v>0</v>
      </c>
      <c r="AN1512" s="15">
        <v>1</v>
      </c>
      <c r="AO1512" s="15">
        <v>1</v>
      </c>
      <c r="AP1512" s="15">
        <v>0.94</v>
      </c>
      <c r="AQ1512" s="16">
        <v>43101</v>
      </c>
      <c r="AR1512" s="16">
        <v>109574</v>
      </c>
      <c r="AS1512" s="16">
        <v>42806</v>
      </c>
    </row>
    <row r="1513" spans="1:45" x14ac:dyDescent="0.2">
      <c r="A1513" s="48" t="s">
        <v>9633</v>
      </c>
      <c r="B1513" s="11" t="s">
        <v>9557</v>
      </c>
      <c r="C1513" s="11" t="s">
        <v>9557</v>
      </c>
      <c r="D1513" s="11" t="s">
        <v>9557</v>
      </c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 t="s">
        <v>1713</v>
      </c>
      <c r="P1513" s="5" t="s">
        <v>6557</v>
      </c>
      <c r="Q1513" s="12" t="s">
        <v>1710</v>
      </c>
      <c r="R1513" s="12" t="s">
        <v>26</v>
      </c>
      <c r="S1513" s="12" t="s">
        <v>27</v>
      </c>
      <c r="T1513" s="12"/>
      <c r="U1513" s="12" t="s">
        <v>100</v>
      </c>
      <c r="V1513" s="12" t="s">
        <v>28</v>
      </c>
      <c r="W1513" s="12" t="s">
        <v>84</v>
      </c>
      <c r="X1513" s="12" t="s">
        <v>30</v>
      </c>
      <c r="Y1513" s="12" t="s">
        <v>101</v>
      </c>
      <c r="Z1513" s="12">
        <v>390.28</v>
      </c>
      <c r="AA1513" s="12">
        <v>217.42</v>
      </c>
      <c r="AB1513" s="14">
        <f t="shared" si="106"/>
        <v>0.55708721943220252</v>
      </c>
      <c r="AC1513" s="12">
        <v>0</v>
      </c>
      <c r="AD1513" s="12">
        <v>538.95000000000005</v>
      </c>
      <c r="AE1513" s="12">
        <v>485.06</v>
      </c>
      <c r="AF1513" s="14">
        <f t="shared" si="107"/>
        <v>0.90000927729845059</v>
      </c>
      <c r="AG1513" s="15">
        <v>0</v>
      </c>
      <c r="AH1513" s="15">
        <v>75</v>
      </c>
      <c r="AI1513" s="15">
        <v>11</v>
      </c>
      <c r="AJ1513" s="15">
        <v>4</v>
      </c>
      <c r="AK1513" s="15">
        <v>0</v>
      </c>
      <c r="AL1513" s="15">
        <v>75</v>
      </c>
      <c r="AM1513" s="15">
        <v>0</v>
      </c>
      <c r="AN1513" s="15">
        <v>1</v>
      </c>
      <c r="AO1513" s="15">
        <v>1</v>
      </c>
      <c r="AP1513" s="15">
        <v>0.94</v>
      </c>
      <c r="AQ1513" s="16">
        <v>43101</v>
      </c>
      <c r="AR1513" s="16">
        <v>109574</v>
      </c>
      <c r="AS1513" s="16">
        <v>42806</v>
      </c>
    </row>
    <row r="1514" spans="1:45" x14ac:dyDescent="0.2">
      <c r="A1514" s="48" t="s">
        <v>9633</v>
      </c>
      <c r="B1514" s="11" t="s">
        <v>9557</v>
      </c>
      <c r="C1514" s="11" t="s">
        <v>9557</v>
      </c>
      <c r="D1514" s="11" t="s">
        <v>9557</v>
      </c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 t="s">
        <v>1714</v>
      </c>
      <c r="P1514" s="5" t="s">
        <v>6558</v>
      </c>
      <c r="Q1514" s="12" t="s">
        <v>1710</v>
      </c>
      <c r="R1514" s="12" t="s">
        <v>26</v>
      </c>
      <c r="S1514" s="12" t="s">
        <v>27</v>
      </c>
      <c r="T1514" s="12"/>
      <c r="U1514" s="12" t="s">
        <v>100</v>
      </c>
      <c r="V1514" s="12" t="s">
        <v>28</v>
      </c>
      <c r="W1514" s="12" t="s">
        <v>84</v>
      </c>
      <c r="X1514" s="12" t="s">
        <v>30</v>
      </c>
      <c r="Y1514" s="12" t="s">
        <v>101</v>
      </c>
      <c r="Z1514" s="12">
        <v>849.95</v>
      </c>
      <c r="AA1514" s="12">
        <v>473.5</v>
      </c>
      <c r="AB1514" s="14">
        <f t="shared" si="106"/>
        <v>0.5570915936231543</v>
      </c>
      <c r="AC1514" s="12">
        <v>0</v>
      </c>
      <c r="AD1514" s="12">
        <v>1293.48</v>
      </c>
      <c r="AE1514" s="12">
        <v>1164.1300000000001</v>
      </c>
      <c r="AF1514" s="14">
        <f t="shared" si="107"/>
        <v>0.89999845378359167</v>
      </c>
      <c r="AG1514" s="15">
        <v>0</v>
      </c>
      <c r="AH1514" s="15">
        <v>180</v>
      </c>
      <c r="AI1514" s="15">
        <v>11</v>
      </c>
      <c r="AJ1514" s="15">
        <v>5</v>
      </c>
      <c r="AK1514" s="15">
        <v>0</v>
      </c>
      <c r="AL1514" s="15">
        <v>180</v>
      </c>
      <c r="AM1514" s="15">
        <v>0</v>
      </c>
      <c r="AN1514" s="15">
        <v>1</v>
      </c>
      <c r="AO1514" s="15">
        <v>1</v>
      </c>
      <c r="AP1514" s="15">
        <v>0.94</v>
      </c>
      <c r="AQ1514" s="16">
        <v>43101</v>
      </c>
      <c r="AR1514" s="16">
        <v>109574</v>
      </c>
      <c r="AS1514" s="16">
        <v>42806</v>
      </c>
    </row>
    <row r="1515" spans="1:45" x14ac:dyDescent="0.2">
      <c r="A1515" s="48" t="s">
        <v>9633</v>
      </c>
      <c r="B1515" s="11" t="s">
        <v>9557</v>
      </c>
      <c r="C1515" s="11" t="s">
        <v>9557</v>
      </c>
      <c r="D1515" s="11" t="s">
        <v>9557</v>
      </c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 t="s">
        <v>1715</v>
      </c>
      <c r="P1515" s="5" t="s">
        <v>6559</v>
      </c>
      <c r="Q1515" s="12" t="s">
        <v>1710</v>
      </c>
      <c r="R1515" s="12" t="s">
        <v>33</v>
      </c>
      <c r="S1515" s="12" t="s">
        <v>27</v>
      </c>
      <c r="T1515" s="12"/>
      <c r="U1515" s="12" t="s">
        <v>100</v>
      </c>
      <c r="V1515" s="12" t="s">
        <v>28</v>
      </c>
      <c r="W1515" s="12" t="s">
        <v>158</v>
      </c>
      <c r="X1515" s="12" t="s">
        <v>30</v>
      </c>
      <c r="Y1515" s="12" t="s">
        <v>101</v>
      </c>
      <c r="Z1515" s="12">
        <v>479.26</v>
      </c>
      <c r="AA1515" s="12">
        <v>222.25</v>
      </c>
      <c r="AB1515" s="14">
        <f t="shared" si="106"/>
        <v>0.4637357592955807</v>
      </c>
      <c r="AC1515" s="12">
        <v>0</v>
      </c>
      <c r="AD1515" s="12">
        <v>646.74</v>
      </c>
      <c r="AE1515" s="12">
        <v>582.07000000000005</v>
      </c>
      <c r="AF1515" s="14">
        <f t="shared" si="107"/>
        <v>0.90000618486563388</v>
      </c>
      <c r="AG1515" s="15">
        <v>0</v>
      </c>
      <c r="AH1515" s="15">
        <v>90</v>
      </c>
      <c r="AI1515" s="15">
        <v>0</v>
      </c>
      <c r="AJ1515" s="15">
        <v>2</v>
      </c>
      <c r="AK1515" s="15">
        <v>0</v>
      </c>
      <c r="AL1515" s="15">
        <v>90</v>
      </c>
      <c r="AM1515" s="15">
        <v>0</v>
      </c>
      <c r="AN1515" s="15">
        <v>1</v>
      </c>
      <c r="AO1515" s="15">
        <v>1</v>
      </c>
      <c r="AP1515" s="15">
        <v>0.94</v>
      </c>
      <c r="AQ1515" s="16">
        <v>43101</v>
      </c>
      <c r="AR1515" s="16">
        <v>109574</v>
      </c>
      <c r="AS1515" s="16">
        <v>42806</v>
      </c>
    </row>
    <row r="1516" spans="1:45" x14ac:dyDescent="0.2">
      <c r="A1516" s="48" t="s">
        <v>9633</v>
      </c>
      <c r="B1516" s="11" t="s">
        <v>9557</v>
      </c>
      <c r="C1516" s="11" t="s">
        <v>9557</v>
      </c>
      <c r="D1516" s="11" t="s">
        <v>9557</v>
      </c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 t="s">
        <v>1716</v>
      </c>
      <c r="P1516" s="5" t="s">
        <v>6560</v>
      </c>
      <c r="Q1516" s="12" t="s">
        <v>1710</v>
      </c>
      <c r="R1516" s="12" t="s">
        <v>26</v>
      </c>
      <c r="S1516" s="12" t="s">
        <v>27</v>
      </c>
      <c r="T1516" s="12"/>
      <c r="U1516" s="12" t="s">
        <v>100</v>
      </c>
      <c r="V1516" s="12" t="s">
        <v>28</v>
      </c>
      <c r="W1516" s="12" t="s">
        <v>158</v>
      </c>
      <c r="X1516" s="12" t="s">
        <v>30</v>
      </c>
      <c r="Y1516" s="12" t="s">
        <v>101</v>
      </c>
      <c r="Z1516" s="12">
        <v>474.05</v>
      </c>
      <c r="AA1516" s="12">
        <v>219.84</v>
      </c>
      <c r="AB1516" s="14">
        <f t="shared" si="106"/>
        <v>0.46374854973104102</v>
      </c>
      <c r="AC1516" s="12">
        <v>0</v>
      </c>
      <c r="AD1516" s="12">
        <v>538.95000000000005</v>
      </c>
      <c r="AE1516" s="12">
        <v>485.06</v>
      </c>
      <c r="AF1516" s="14">
        <f t="shared" si="107"/>
        <v>0.90000927729845059</v>
      </c>
      <c r="AG1516" s="15">
        <v>0</v>
      </c>
      <c r="AH1516" s="15">
        <v>75</v>
      </c>
      <c r="AI1516" s="15">
        <v>11</v>
      </c>
      <c r="AJ1516" s="15">
        <v>5</v>
      </c>
      <c r="AK1516" s="15">
        <v>0</v>
      </c>
      <c r="AL1516" s="15">
        <v>75</v>
      </c>
      <c r="AM1516" s="15">
        <v>0</v>
      </c>
      <c r="AN1516" s="15">
        <v>1</v>
      </c>
      <c r="AO1516" s="15">
        <v>1</v>
      </c>
      <c r="AP1516" s="15">
        <v>0.94</v>
      </c>
      <c r="AQ1516" s="16">
        <v>43101</v>
      </c>
      <c r="AR1516" s="16">
        <v>109574</v>
      </c>
      <c r="AS1516" s="16">
        <v>42806</v>
      </c>
    </row>
    <row r="1517" spans="1:45" x14ac:dyDescent="0.2">
      <c r="A1517" s="48" t="s">
        <v>9633</v>
      </c>
      <c r="B1517" s="11" t="s">
        <v>9557</v>
      </c>
      <c r="C1517" s="11" t="s">
        <v>9557</v>
      </c>
      <c r="D1517" s="11" t="s">
        <v>9557</v>
      </c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 t="s">
        <v>1717</v>
      </c>
      <c r="P1517" s="5" t="s">
        <v>6561</v>
      </c>
      <c r="Q1517" s="12" t="s">
        <v>1710</v>
      </c>
      <c r="R1517" s="12" t="s">
        <v>33</v>
      </c>
      <c r="S1517" s="12" t="s">
        <v>27</v>
      </c>
      <c r="T1517" s="12"/>
      <c r="U1517" s="12" t="s">
        <v>100</v>
      </c>
      <c r="V1517" s="12" t="s">
        <v>28</v>
      </c>
      <c r="W1517" s="12" t="s">
        <v>259</v>
      </c>
      <c r="X1517" s="12" t="s">
        <v>30</v>
      </c>
      <c r="Y1517" s="12" t="s">
        <v>101</v>
      </c>
      <c r="Z1517" s="12">
        <v>280.06</v>
      </c>
      <c r="AA1517" s="12">
        <v>74.89</v>
      </c>
      <c r="AB1517" s="14">
        <f t="shared" si="106"/>
        <v>0.26740698421766762</v>
      </c>
      <c r="AC1517" s="12">
        <v>0</v>
      </c>
      <c r="AD1517" s="12">
        <v>215.58</v>
      </c>
      <c r="AE1517" s="12">
        <v>194.02</v>
      </c>
      <c r="AF1517" s="14">
        <f t="shared" si="107"/>
        <v>0.89999072270154934</v>
      </c>
      <c r="AG1517" s="15">
        <v>0</v>
      </c>
      <c r="AH1517" s="15">
        <v>30</v>
      </c>
      <c r="AI1517" s="15">
        <v>0</v>
      </c>
      <c r="AJ1517" s="15">
        <v>1</v>
      </c>
      <c r="AK1517" s="15">
        <v>0</v>
      </c>
      <c r="AL1517" s="15">
        <v>30</v>
      </c>
      <c r="AM1517" s="15">
        <v>0</v>
      </c>
      <c r="AN1517" s="15">
        <v>1</v>
      </c>
      <c r="AO1517" s="15">
        <v>1</v>
      </c>
      <c r="AP1517" s="15">
        <v>0.94</v>
      </c>
      <c r="AQ1517" s="16">
        <v>43101</v>
      </c>
      <c r="AR1517" s="16">
        <v>109574</v>
      </c>
      <c r="AS1517" s="16">
        <v>42806</v>
      </c>
    </row>
    <row r="1518" spans="1:45" x14ac:dyDescent="0.2">
      <c r="A1518" s="48" t="s">
        <v>9633</v>
      </c>
      <c r="B1518" s="11" t="s">
        <v>9557</v>
      </c>
      <c r="C1518" s="11" t="s">
        <v>9557</v>
      </c>
      <c r="D1518" s="11" t="s">
        <v>9557</v>
      </c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 t="s">
        <v>1718</v>
      </c>
      <c r="P1518" s="5" t="s">
        <v>6562</v>
      </c>
      <c r="Q1518" s="12" t="s">
        <v>1710</v>
      </c>
      <c r="R1518" s="12" t="s">
        <v>26</v>
      </c>
      <c r="S1518" s="12" t="s">
        <v>27</v>
      </c>
      <c r="T1518" s="12"/>
      <c r="U1518" s="12" t="s">
        <v>100</v>
      </c>
      <c r="V1518" s="12" t="s">
        <v>28</v>
      </c>
      <c r="W1518" s="12" t="s">
        <v>158</v>
      </c>
      <c r="X1518" s="12" t="s">
        <v>30</v>
      </c>
      <c r="Y1518" s="12" t="s">
        <v>101</v>
      </c>
      <c r="Z1518" s="12">
        <v>708.47</v>
      </c>
      <c r="AA1518" s="12">
        <v>328.55</v>
      </c>
      <c r="AB1518" s="14">
        <f t="shared" si="106"/>
        <v>0.46374581845385127</v>
      </c>
      <c r="AC1518" s="12">
        <v>0</v>
      </c>
      <c r="AD1518" s="12">
        <v>862.32</v>
      </c>
      <c r="AE1518" s="12">
        <v>776.09</v>
      </c>
      <c r="AF1518" s="14">
        <f t="shared" si="107"/>
        <v>0.90000231932461261</v>
      </c>
      <c r="AG1518" s="15">
        <v>0</v>
      </c>
      <c r="AH1518" s="15">
        <v>120</v>
      </c>
      <c r="AI1518" s="15">
        <v>11</v>
      </c>
      <c r="AJ1518" s="15">
        <v>5</v>
      </c>
      <c r="AK1518" s="15">
        <v>0</v>
      </c>
      <c r="AL1518" s="15">
        <v>120</v>
      </c>
      <c r="AM1518" s="15">
        <v>0</v>
      </c>
      <c r="AN1518" s="15">
        <v>1</v>
      </c>
      <c r="AO1518" s="15">
        <v>1</v>
      </c>
      <c r="AP1518" s="15">
        <v>0.94</v>
      </c>
      <c r="AQ1518" s="16">
        <v>43101</v>
      </c>
      <c r="AR1518" s="16">
        <v>109574</v>
      </c>
      <c r="AS1518" s="16">
        <v>42806</v>
      </c>
    </row>
    <row r="1519" spans="1:45" x14ac:dyDescent="0.2">
      <c r="A1519" s="48" t="s">
        <v>9633</v>
      </c>
      <c r="B1519" s="11" t="s">
        <v>9557</v>
      </c>
      <c r="C1519" s="11" t="s">
        <v>9557</v>
      </c>
      <c r="D1519" s="11" t="s">
        <v>9557</v>
      </c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 t="s">
        <v>1719</v>
      </c>
      <c r="P1519" s="5" t="s">
        <v>6563</v>
      </c>
      <c r="Q1519" s="12" t="s">
        <v>1710</v>
      </c>
      <c r="R1519" s="12" t="s">
        <v>33</v>
      </c>
      <c r="S1519" s="12" t="s">
        <v>27</v>
      </c>
      <c r="T1519" s="12"/>
      <c r="U1519" s="12" t="s">
        <v>100</v>
      </c>
      <c r="V1519" s="12" t="s">
        <v>28</v>
      </c>
      <c r="W1519" s="12" t="s">
        <v>158</v>
      </c>
      <c r="X1519" s="12" t="s">
        <v>30</v>
      </c>
      <c r="Y1519" s="12" t="s">
        <v>101</v>
      </c>
      <c r="Z1519" s="12">
        <v>630.33000000000004</v>
      </c>
      <c r="AA1519" s="12">
        <v>292.31</v>
      </c>
      <c r="AB1519" s="14">
        <f t="shared" si="106"/>
        <v>0.46374121491916931</v>
      </c>
      <c r="AC1519" s="12">
        <v>0</v>
      </c>
      <c r="AD1519" s="12">
        <v>862.32</v>
      </c>
      <c r="AE1519" s="12">
        <v>776.09</v>
      </c>
      <c r="AF1519" s="14">
        <f t="shared" si="107"/>
        <v>0.90000231932461261</v>
      </c>
      <c r="AG1519" s="15">
        <v>0</v>
      </c>
      <c r="AH1519" s="15">
        <v>120</v>
      </c>
      <c r="AI1519" s="15">
        <v>0</v>
      </c>
      <c r="AJ1519" s="15">
        <v>1</v>
      </c>
      <c r="AK1519" s="15">
        <v>0</v>
      </c>
      <c r="AL1519" s="15">
        <v>120</v>
      </c>
      <c r="AM1519" s="15">
        <v>0</v>
      </c>
      <c r="AN1519" s="15">
        <v>1</v>
      </c>
      <c r="AO1519" s="15">
        <v>1</v>
      </c>
      <c r="AP1519" s="15">
        <v>0.94</v>
      </c>
      <c r="AQ1519" s="16">
        <v>43101</v>
      </c>
      <c r="AR1519" s="16">
        <v>109574</v>
      </c>
      <c r="AS1519" s="16">
        <v>42806</v>
      </c>
    </row>
    <row r="1520" spans="1:45" x14ac:dyDescent="0.2">
      <c r="A1520" s="48" t="s">
        <v>9633</v>
      </c>
      <c r="B1520" s="11" t="s">
        <v>9557</v>
      </c>
      <c r="C1520" s="11" t="s">
        <v>9557</v>
      </c>
      <c r="D1520" s="11" t="s">
        <v>9557</v>
      </c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 t="s">
        <v>1720</v>
      </c>
      <c r="P1520" s="5" t="s">
        <v>6564</v>
      </c>
      <c r="Q1520" s="12" t="s">
        <v>1710</v>
      </c>
      <c r="R1520" s="12" t="s">
        <v>33</v>
      </c>
      <c r="S1520" s="12" t="s">
        <v>27</v>
      </c>
      <c r="T1520" s="12"/>
      <c r="U1520" s="12" t="s">
        <v>100</v>
      </c>
      <c r="V1520" s="12" t="s">
        <v>28</v>
      </c>
      <c r="W1520" s="12" t="s">
        <v>158</v>
      </c>
      <c r="X1520" s="12" t="s">
        <v>30</v>
      </c>
      <c r="Y1520" s="12" t="s">
        <v>101</v>
      </c>
      <c r="Z1520" s="12">
        <v>161.49</v>
      </c>
      <c r="AA1520" s="12">
        <v>74.89</v>
      </c>
      <c r="AB1520" s="14">
        <f t="shared" si="106"/>
        <v>0.46374388507028297</v>
      </c>
      <c r="AC1520" s="12">
        <v>0</v>
      </c>
      <c r="AD1520" s="12">
        <v>215.58</v>
      </c>
      <c r="AE1520" s="12">
        <v>194.02</v>
      </c>
      <c r="AF1520" s="14">
        <f t="shared" si="107"/>
        <v>0.89999072270154934</v>
      </c>
      <c r="AG1520" s="15">
        <v>0</v>
      </c>
      <c r="AH1520" s="15">
        <v>30</v>
      </c>
      <c r="AI1520" s="15">
        <v>0</v>
      </c>
      <c r="AJ1520" s="15">
        <v>1</v>
      </c>
      <c r="AK1520" s="15">
        <v>0</v>
      </c>
      <c r="AL1520" s="15">
        <v>30</v>
      </c>
      <c r="AM1520" s="15">
        <v>0</v>
      </c>
      <c r="AN1520" s="15">
        <v>1</v>
      </c>
      <c r="AO1520" s="15">
        <v>1</v>
      </c>
      <c r="AP1520" s="15">
        <v>0.94</v>
      </c>
      <c r="AQ1520" s="16">
        <v>43101</v>
      </c>
      <c r="AR1520" s="16">
        <v>109574</v>
      </c>
      <c r="AS1520" s="16">
        <v>42806</v>
      </c>
    </row>
    <row r="1521" spans="1:45" x14ac:dyDescent="0.2">
      <c r="A1521" s="48" t="s">
        <v>9633</v>
      </c>
      <c r="B1521" s="11" t="s">
        <v>9557</v>
      </c>
      <c r="C1521" s="11" t="s">
        <v>9557</v>
      </c>
      <c r="D1521" s="11" t="s">
        <v>9557</v>
      </c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 t="s">
        <v>1721</v>
      </c>
      <c r="P1521" s="5" t="s">
        <v>6565</v>
      </c>
      <c r="Q1521" s="12" t="s">
        <v>1710</v>
      </c>
      <c r="R1521" s="12" t="s">
        <v>33</v>
      </c>
      <c r="S1521" s="12" t="s">
        <v>27</v>
      </c>
      <c r="T1521" s="12"/>
      <c r="U1521" s="12" t="s">
        <v>100</v>
      </c>
      <c r="V1521" s="12" t="s">
        <v>28</v>
      </c>
      <c r="W1521" s="12" t="s">
        <v>158</v>
      </c>
      <c r="X1521" s="12" t="s">
        <v>30</v>
      </c>
      <c r="Y1521" s="12" t="s">
        <v>101</v>
      </c>
      <c r="Z1521" s="12">
        <v>317.77</v>
      </c>
      <c r="AA1521" s="12">
        <v>147.36000000000001</v>
      </c>
      <c r="AB1521" s="14">
        <f t="shared" si="106"/>
        <v>0.46373162979513494</v>
      </c>
      <c r="AC1521" s="12">
        <v>0</v>
      </c>
      <c r="AD1521" s="12">
        <v>431.16</v>
      </c>
      <c r="AE1521" s="12">
        <v>388.04</v>
      </c>
      <c r="AF1521" s="14">
        <f t="shared" si="107"/>
        <v>0.89999072270154934</v>
      </c>
      <c r="AG1521" s="15">
        <v>0</v>
      </c>
      <c r="AH1521" s="15">
        <v>60</v>
      </c>
      <c r="AI1521" s="15">
        <v>0</v>
      </c>
      <c r="AJ1521" s="15">
        <v>1</v>
      </c>
      <c r="AK1521" s="15">
        <v>0</v>
      </c>
      <c r="AL1521" s="15">
        <v>60</v>
      </c>
      <c r="AM1521" s="15">
        <v>0</v>
      </c>
      <c r="AN1521" s="15">
        <v>1</v>
      </c>
      <c r="AO1521" s="15">
        <v>1</v>
      </c>
      <c r="AP1521" s="15">
        <v>0.94</v>
      </c>
      <c r="AQ1521" s="16">
        <v>43101</v>
      </c>
      <c r="AR1521" s="16">
        <v>109574</v>
      </c>
      <c r="AS1521" s="16">
        <v>42806</v>
      </c>
    </row>
    <row r="1522" spans="1:45" x14ac:dyDescent="0.2">
      <c r="A1522" s="48" t="s">
        <v>9633</v>
      </c>
      <c r="B1522" s="11" t="s">
        <v>9557</v>
      </c>
      <c r="C1522" s="11" t="s">
        <v>9557</v>
      </c>
      <c r="D1522" s="11" t="s">
        <v>9557</v>
      </c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 t="s">
        <v>1722</v>
      </c>
      <c r="P1522" s="5" t="s">
        <v>6566</v>
      </c>
      <c r="Q1522" s="12" t="s">
        <v>1723</v>
      </c>
      <c r="R1522" s="12" t="s">
        <v>26</v>
      </c>
      <c r="S1522" s="12" t="s">
        <v>27</v>
      </c>
      <c r="T1522" s="12"/>
      <c r="U1522" s="12" t="s">
        <v>100</v>
      </c>
      <c r="V1522" s="12" t="s">
        <v>28</v>
      </c>
      <c r="W1522" s="12" t="s">
        <v>839</v>
      </c>
      <c r="X1522" s="12" t="s">
        <v>30</v>
      </c>
      <c r="Y1522" s="12" t="s">
        <v>101</v>
      </c>
      <c r="Z1522" s="12">
        <v>4496.82</v>
      </c>
      <c r="AA1522" s="12">
        <v>1202.46</v>
      </c>
      <c r="AB1522" s="14">
        <f t="shared" si="106"/>
        <v>0.26740229762365408</v>
      </c>
      <c r="AC1522" s="12">
        <v>509.13</v>
      </c>
      <c r="AD1522" s="12">
        <v>1940.22</v>
      </c>
      <c r="AE1522" s="12">
        <v>1746.2</v>
      </c>
      <c r="AF1522" s="14">
        <f t="shared" si="107"/>
        <v>0.90000103081093896</v>
      </c>
      <c r="AG1522" s="15">
        <v>1</v>
      </c>
      <c r="AH1522" s="15">
        <v>270</v>
      </c>
      <c r="AI1522" s="15">
        <v>11</v>
      </c>
      <c r="AJ1522" s="15">
        <v>6</v>
      </c>
      <c r="AK1522" s="15">
        <v>0</v>
      </c>
      <c r="AL1522" s="15">
        <v>270</v>
      </c>
      <c r="AM1522" s="15">
        <v>0</v>
      </c>
      <c r="AN1522" s="15">
        <v>1</v>
      </c>
      <c r="AO1522" s="15">
        <v>1</v>
      </c>
      <c r="AP1522" s="15">
        <v>0.94</v>
      </c>
      <c r="AQ1522" s="16">
        <v>43101</v>
      </c>
      <c r="AR1522" s="16">
        <v>109574</v>
      </c>
      <c r="AS1522" s="16">
        <v>42806</v>
      </c>
    </row>
    <row r="1523" spans="1:45" x14ac:dyDescent="0.2">
      <c r="A1523" s="48" t="s">
        <v>9633</v>
      </c>
      <c r="B1523" s="11" t="s">
        <v>9557</v>
      </c>
      <c r="C1523" s="11" t="s">
        <v>9557</v>
      </c>
      <c r="D1523" s="11" t="s">
        <v>9557</v>
      </c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 t="s">
        <v>1724</v>
      </c>
      <c r="P1523" s="5" t="s">
        <v>6567</v>
      </c>
      <c r="Q1523" s="12" t="s">
        <v>1723</v>
      </c>
      <c r="R1523" s="12" t="s">
        <v>33</v>
      </c>
      <c r="S1523" s="12" t="s">
        <v>27</v>
      </c>
      <c r="T1523" s="12"/>
      <c r="U1523" s="12" t="s">
        <v>100</v>
      </c>
      <c r="V1523" s="12" t="s">
        <v>28</v>
      </c>
      <c r="W1523" s="12" t="s">
        <v>839</v>
      </c>
      <c r="X1523" s="12" t="s">
        <v>30</v>
      </c>
      <c r="Y1523" s="12" t="s">
        <v>101</v>
      </c>
      <c r="Z1523" s="12">
        <v>1431.93</v>
      </c>
      <c r="AA1523" s="12">
        <v>382.91</v>
      </c>
      <c r="AB1523" s="14">
        <f t="shared" si="106"/>
        <v>0.26740832303255047</v>
      </c>
      <c r="AC1523" s="12">
        <v>163.07</v>
      </c>
      <c r="AD1523" s="12">
        <v>646.74</v>
      </c>
      <c r="AE1523" s="12">
        <v>582.07000000000005</v>
      </c>
      <c r="AF1523" s="14">
        <f t="shared" si="107"/>
        <v>0.90000618486563388</v>
      </c>
      <c r="AG1523" s="15">
        <v>1</v>
      </c>
      <c r="AH1523" s="15">
        <v>90</v>
      </c>
      <c r="AI1523" s="15">
        <v>0</v>
      </c>
      <c r="AJ1523" s="15">
        <v>1</v>
      </c>
      <c r="AK1523" s="15">
        <v>0</v>
      </c>
      <c r="AL1523" s="15">
        <v>90</v>
      </c>
      <c r="AM1523" s="15">
        <v>0</v>
      </c>
      <c r="AN1523" s="15">
        <v>1</v>
      </c>
      <c r="AO1523" s="15">
        <v>1</v>
      </c>
      <c r="AP1523" s="15">
        <v>0.94</v>
      </c>
      <c r="AQ1523" s="16">
        <v>43101</v>
      </c>
      <c r="AR1523" s="16">
        <v>109574</v>
      </c>
      <c r="AS1523" s="16">
        <v>42806</v>
      </c>
    </row>
    <row r="1524" spans="1:45" x14ac:dyDescent="0.2">
      <c r="A1524" s="48" t="s">
        <v>9633</v>
      </c>
      <c r="B1524" s="11" t="s">
        <v>9557</v>
      </c>
      <c r="C1524" s="11" t="s">
        <v>9557</v>
      </c>
      <c r="D1524" s="11" t="s">
        <v>9557</v>
      </c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 t="s">
        <v>1725</v>
      </c>
      <c r="P1524" s="5" t="s">
        <v>6568</v>
      </c>
      <c r="Q1524" s="12" t="s">
        <v>1723</v>
      </c>
      <c r="R1524" s="12" t="s">
        <v>33</v>
      </c>
      <c r="S1524" s="12" t="s">
        <v>27</v>
      </c>
      <c r="T1524" s="12"/>
      <c r="U1524" s="12" t="s">
        <v>100</v>
      </c>
      <c r="V1524" s="12" t="s">
        <v>28</v>
      </c>
      <c r="W1524" s="12" t="s">
        <v>839</v>
      </c>
      <c r="X1524" s="12" t="s">
        <v>30</v>
      </c>
      <c r="Y1524" s="12" t="s">
        <v>101</v>
      </c>
      <c r="Z1524" s="12">
        <v>1915.27</v>
      </c>
      <c r="AA1524" s="12">
        <v>512.15</v>
      </c>
      <c r="AB1524" s="14">
        <f t="shared" si="106"/>
        <v>0.26740355145749684</v>
      </c>
      <c r="AC1524" s="12">
        <v>217.42</v>
      </c>
      <c r="AD1524" s="12">
        <v>862.32</v>
      </c>
      <c r="AE1524" s="12">
        <v>776.09</v>
      </c>
      <c r="AF1524" s="14">
        <f t="shared" si="107"/>
        <v>0.90000231932461261</v>
      </c>
      <c r="AG1524" s="15">
        <v>1</v>
      </c>
      <c r="AH1524" s="15">
        <v>120</v>
      </c>
      <c r="AI1524" s="15">
        <v>0</v>
      </c>
      <c r="AJ1524" s="15">
        <v>2</v>
      </c>
      <c r="AK1524" s="15">
        <v>0</v>
      </c>
      <c r="AL1524" s="15">
        <v>120</v>
      </c>
      <c r="AM1524" s="15">
        <v>0</v>
      </c>
      <c r="AN1524" s="15">
        <v>1</v>
      </c>
      <c r="AO1524" s="15">
        <v>1</v>
      </c>
      <c r="AP1524" s="15">
        <v>0.94</v>
      </c>
      <c r="AQ1524" s="16">
        <v>43101</v>
      </c>
      <c r="AR1524" s="16">
        <v>109574</v>
      </c>
      <c r="AS1524" s="16">
        <v>42806</v>
      </c>
    </row>
    <row r="1525" spans="1:45" x14ac:dyDescent="0.2">
      <c r="A1525" s="48" t="s">
        <v>9633</v>
      </c>
      <c r="B1525" s="11" t="s">
        <v>9557</v>
      </c>
      <c r="C1525" s="11" t="s">
        <v>9557</v>
      </c>
      <c r="D1525" s="11" t="s">
        <v>9557</v>
      </c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 t="s">
        <v>1726</v>
      </c>
      <c r="P1525" s="5" t="s">
        <v>6569</v>
      </c>
      <c r="Q1525" s="12" t="s">
        <v>1723</v>
      </c>
      <c r="R1525" s="12" t="s">
        <v>26</v>
      </c>
      <c r="S1525" s="12" t="s">
        <v>27</v>
      </c>
      <c r="T1525" s="12"/>
      <c r="U1525" s="12" t="s">
        <v>118</v>
      </c>
      <c r="V1525" s="12" t="s">
        <v>28</v>
      </c>
      <c r="W1525" s="12" t="s">
        <v>839</v>
      </c>
      <c r="X1525" s="12" t="s">
        <v>30</v>
      </c>
      <c r="Y1525" s="12" t="s">
        <v>101</v>
      </c>
      <c r="Z1525" s="12">
        <v>9714.1200000000008</v>
      </c>
      <c r="AA1525" s="12">
        <v>2597.59</v>
      </c>
      <c r="AB1525" s="14">
        <f>AA1525/Z1525</f>
        <v>0.26740353217790186</v>
      </c>
      <c r="AC1525" s="12">
        <v>1107.04</v>
      </c>
      <c r="AD1525" s="12">
        <v>4311.6000000000004</v>
      </c>
      <c r="AE1525" s="12">
        <v>3880.44</v>
      </c>
      <c r="AF1525" s="14">
        <f t="shared" si="107"/>
        <v>0.89999999999999991</v>
      </c>
      <c r="AG1525" s="15">
        <v>1</v>
      </c>
      <c r="AH1525" s="15">
        <v>600</v>
      </c>
      <c r="AI1525" s="15">
        <v>11</v>
      </c>
      <c r="AJ1525" s="15">
        <v>6</v>
      </c>
      <c r="AK1525" s="15">
        <v>0</v>
      </c>
      <c r="AL1525" s="15">
        <v>600</v>
      </c>
      <c r="AM1525" s="15">
        <v>0</v>
      </c>
      <c r="AN1525" s="15">
        <v>1</v>
      </c>
      <c r="AO1525" s="15">
        <v>1</v>
      </c>
      <c r="AP1525" s="15">
        <v>0.94</v>
      </c>
      <c r="AQ1525" s="16">
        <v>43101</v>
      </c>
      <c r="AR1525" s="16">
        <v>109574</v>
      </c>
      <c r="AS1525" s="16">
        <v>42806</v>
      </c>
    </row>
    <row r="1526" spans="1:45" x14ac:dyDescent="0.2">
      <c r="A1526" s="48" t="s">
        <v>9633</v>
      </c>
      <c r="B1526" s="11" t="s">
        <v>9557</v>
      </c>
      <c r="C1526" s="11" t="s">
        <v>9557</v>
      </c>
      <c r="D1526" s="11" t="s">
        <v>9557</v>
      </c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 t="s">
        <v>1727</v>
      </c>
      <c r="P1526" s="5" t="s">
        <v>6570</v>
      </c>
      <c r="Q1526" s="12" t="s">
        <v>1723</v>
      </c>
      <c r="R1526" s="12" t="s">
        <v>26</v>
      </c>
      <c r="S1526" s="12" t="s">
        <v>27</v>
      </c>
      <c r="T1526" s="12"/>
      <c r="U1526" s="12" t="s">
        <v>118</v>
      </c>
      <c r="V1526" s="12" t="s">
        <v>28</v>
      </c>
      <c r="W1526" s="12" t="s">
        <v>259</v>
      </c>
      <c r="X1526" s="12" t="s">
        <v>30</v>
      </c>
      <c r="Y1526" s="12" t="s">
        <v>101</v>
      </c>
      <c r="Z1526" s="12">
        <v>1770.72</v>
      </c>
      <c r="AA1526" s="12">
        <v>473.5</v>
      </c>
      <c r="AB1526" s="14">
        <f t="shared" si="106"/>
        <v>0.2674053492364688</v>
      </c>
      <c r="AC1526" s="12">
        <v>0</v>
      </c>
      <c r="AD1526" s="12">
        <v>1293.48</v>
      </c>
      <c r="AE1526" s="12">
        <v>1164.1300000000001</v>
      </c>
      <c r="AF1526" s="14">
        <f t="shared" si="107"/>
        <v>0.89999845378359167</v>
      </c>
      <c r="AG1526" s="15">
        <v>0</v>
      </c>
      <c r="AH1526" s="15">
        <v>180</v>
      </c>
      <c r="AI1526" s="15">
        <v>11</v>
      </c>
      <c r="AJ1526" s="15">
        <v>5</v>
      </c>
      <c r="AK1526" s="15">
        <v>0</v>
      </c>
      <c r="AL1526" s="15">
        <v>180</v>
      </c>
      <c r="AM1526" s="15">
        <v>0</v>
      </c>
      <c r="AN1526" s="15">
        <v>1</v>
      </c>
      <c r="AO1526" s="15">
        <v>1</v>
      </c>
      <c r="AP1526" s="15">
        <v>0.94</v>
      </c>
      <c r="AQ1526" s="16">
        <v>43101</v>
      </c>
      <c r="AR1526" s="16">
        <v>109574</v>
      </c>
      <c r="AS1526" s="16">
        <v>42806</v>
      </c>
    </row>
    <row r="1527" spans="1:45" x14ac:dyDescent="0.2">
      <c r="A1527" s="48" t="s">
        <v>9633</v>
      </c>
      <c r="B1527" s="11" t="s">
        <v>9557</v>
      </c>
      <c r="C1527" s="11" t="s">
        <v>9557</v>
      </c>
      <c r="D1527" s="11" t="s">
        <v>9557</v>
      </c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 t="s">
        <v>1728</v>
      </c>
      <c r="P1527" s="5" t="s">
        <v>6571</v>
      </c>
      <c r="Q1527" s="12" t="s">
        <v>1723</v>
      </c>
      <c r="R1527" s="12" t="s">
        <v>33</v>
      </c>
      <c r="S1527" s="12" t="s">
        <v>27</v>
      </c>
      <c r="T1527" s="12"/>
      <c r="U1527" s="12" t="s">
        <v>118</v>
      </c>
      <c r="V1527" s="12" t="s">
        <v>28</v>
      </c>
      <c r="W1527" s="12" t="s">
        <v>259</v>
      </c>
      <c r="X1527" s="12" t="s">
        <v>30</v>
      </c>
      <c r="Y1527" s="12" t="s">
        <v>101</v>
      </c>
      <c r="Z1527" s="12">
        <v>1102.18</v>
      </c>
      <c r="AA1527" s="12">
        <v>294.73</v>
      </c>
      <c r="AB1527" s="14">
        <f t="shared" si="106"/>
        <v>0.26740641274564952</v>
      </c>
      <c r="AC1527" s="12">
        <v>0</v>
      </c>
      <c r="AD1527" s="12">
        <v>862.32</v>
      </c>
      <c r="AE1527" s="12">
        <v>776.09</v>
      </c>
      <c r="AF1527" s="14">
        <f t="shared" si="107"/>
        <v>0.90000231932461261</v>
      </c>
      <c r="AG1527" s="15">
        <v>0</v>
      </c>
      <c r="AH1527" s="15">
        <v>120</v>
      </c>
      <c r="AI1527" s="15">
        <v>0</v>
      </c>
      <c r="AJ1527" s="15">
        <v>2</v>
      </c>
      <c r="AK1527" s="15">
        <v>0</v>
      </c>
      <c r="AL1527" s="15">
        <v>120</v>
      </c>
      <c r="AM1527" s="15">
        <v>0</v>
      </c>
      <c r="AN1527" s="15">
        <v>1</v>
      </c>
      <c r="AO1527" s="15">
        <v>1</v>
      </c>
      <c r="AP1527" s="15">
        <v>0.94</v>
      </c>
      <c r="AQ1527" s="16">
        <v>43101</v>
      </c>
      <c r="AR1527" s="16">
        <v>109574</v>
      </c>
      <c r="AS1527" s="16">
        <v>42806</v>
      </c>
    </row>
    <row r="1528" spans="1:45" x14ac:dyDescent="0.2">
      <c r="A1528" s="48" t="s">
        <v>9633</v>
      </c>
      <c r="B1528" s="11" t="s">
        <v>9557</v>
      </c>
      <c r="C1528" s="11" t="s">
        <v>9557</v>
      </c>
      <c r="D1528" s="11" t="s">
        <v>9557</v>
      </c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 t="s">
        <v>1729</v>
      </c>
      <c r="P1528" s="5" t="s">
        <v>6572</v>
      </c>
      <c r="Q1528" s="12" t="s">
        <v>1723</v>
      </c>
      <c r="R1528" s="12" t="s">
        <v>26</v>
      </c>
      <c r="S1528" s="12" t="s">
        <v>27</v>
      </c>
      <c r="T1528" s="12"/>
      <c r="U1528" s="12" t="s">
        <v>118</v>
      </c>
      <c r="V1528" s="12" t="s">
        <v>28</v>
      </c>
      <c r="W1528" s="12" t="s">
        <v>839</v>
      </c>
      <c r="X1528" s="12" t="s">
        <v>30</v>
      </c>
      <c r="Y1528" s="12" t="s">
        <v>101</v>
      </c>
      <c r="Z1528" s="12">
        <v>3405.93</v>
      </c>
      <c r="AA1528" s="12">
        <v>910.76</v>
      </c>
      <c r="AB1528" s="14">
        <f t="shared" si="106"/>
        <v>0.26740420384447128</v>
      </c>
      <c r="AC1528" s="12">
        <v>0</v>
      </c>
      <c r="AD1528" s="12">
        <v>2586.96</v>
      </c>
      <c r="AE1528" s="12">
        <v>2328.2600000000002</v>
      </c>
      <c r="AF1528" s="14">
        <f t="shared" si="107"/>
        <v>0.89999845378359167</v>
      </c>
      <c r="AG1528" s="15">
        <v>0</v>
      </c>
      <c r="AH1528" s="15">
        <v>360</v>
      </c>
      <c r="AI1528" s="15">
        <v>11</v>
      </c>
      <c r="AJ1528" s="15">
        <v>6</v>
      </c>
      <c r="AK1528" s="15">
        <v>0</v>
      </c>
      <c r="AL1528" s="15">
        <v>360</v>
      </c>
      <c r="AM1528" s="15">
        <v>0</v>
      </c>
      <c r="AN1528" s="15">
        <v>1</v>
      </c>
      <c r="AO1528" s="15">
        <v>1</v>
      </c>
      <c r="AP1528" s="15">
        <v>0.94</v>
      </c>
      <c r="AQ1528" s="16">
        <v>43101</v>
      </c>
      <c r="AR1528" s="16">
        <v>109574</v>
      </c>
      <c r="AS1528" s="16">
        <v>42806</v>
      </c>
    </row>
    <row r="1529" spans="1:45" x14ac:dyDescent="0.2">
      <c r="A1529" s="48" t="s">
        <v>9633</v>
      </c>
      <c r="B1529" s="11" t="s">
        <v>9557</v>
      </c>
      <c r="C1529" s="11" t="s">
        <v>9557</v>
      </c>
      <c r="D1529" s="11" t="s">
        <v>9557</v>
      </c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 t="s">
        <v>1730</v>
      </c>
      <c r="P1529" s="5" t="s">
        <v>6573</v>
      </c>
      <c r="Q1529" s="12" t="s">
        <v>1723</v>
      </c>
      <c r="R1529" s="12" t="s">
        <v>26</v>
      </c>
      <c r="S1529" s="12" t="s">
        <v>27</v>
      </c>
      <c r="T1529" s="12"/>
      <c r="U1529" s="12" t="s">
        <v>118</v>
      </c>
      <c r="V1529" s="12" t="s">
        <v>28</v>
      </c>
      <c r="W1529" s="12" t="s">
        <v>259</v>
      </c>
      <c r="X1529" s="12" t="s">
        <v>30</v>
      </c>
      <c r="Y1529" s="12" t="s">
        <v>101</v>
      </c>
      <c r="Z1529" s="12">
        <v>1237.7</v>
      </c>
      <c r="AA1529" s="12">
        <v>330.97</v>
      </c>
      <c r="AB1529" s="14">
        <f t="shared" si="106"/>
        <v>0.26740728771107702</v>
      </c>
      <c r="AC1529" s="12">
        <v>0</v>
      </c>
      <c r="AD1529" s="12">
        <v>862.32</v>
      </c>
      <c r="AE1529" s="12">
        <v>776.09</v>
      </c>
      <c r="AF1529" s="14">
        <f t="shared" si="107"/>
        <v>0.90000231932461261</v>
      </c>
      <c r="AG1529" s="15">
        <v>0</v>
      </c>
      <c r="AH1529" s="15">
        <v>120</v>
      </c>
      <c r="AI1529" s="15">
        <v>11</v>
      </c>
      <c r="AJ1529" s="15">
        <v>6</v>
      </c>
      <c r="AK1529" s="15">
        <v>0</v>
      </c>
      <c r="AL1529" s="15">
        <v>120</v>
      </c>
      <c r="AM1529" s="15">
        <v>0</v>
      </c>
      <c r="AN1529" s="15">
        <v>1</v>
      </c>
      <c r="AO1529" s="15">
        <v>1</v>
      </c>
      <c r="AP1529" s="15">
        <v>0.94</v>
      </c>
      <c r="AQ1529" s="16">
        <v>43101</v>
      </c>
      <c r="AR1529" s="16">
        <v>109574</v>
      </c>
      <c r="AS1529" s="16">
        <v>42806</v>
      </c>
    </row>
    <row r="1530" spans="1:45" x14ac:dyDescent="0.2">
      <c r="A1530" s="48" t="s">
        <v>9633</v>
      </c>
      <c r="B1530" s="11" t="s">
        <v>9557</v>
      </c>
      <c r="C1530" s="11" t="s">
        <v>9557</v>
      </c>
      <c r="D1530" s="11" t="s">
        <v>9557</v>
      </c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 t="s">
        <v>1731</v>
      </c>
      <c r="P1530" s="5" t="s">
        <v>6574</v>
      </c>
      <c r="Q1530" s="12" t="s">
        <v>1723</v>
      </c>
      <c r="R1530" s="12" t="s">
        <v>26</v>
      </c>
      <c r="S1530" s="12" t="s">
        <v>27</v>
      </c>
      <c r="T1530" s="12"/>
      <c r="U1530" s="12" t="s">
        <v>113</v>
      </c>
      <c r="V1530" s="12" t="s">
        <v>28</v>
      </c>
      <c r="W1530" s="12" t="s">
        <v>84</v>
      </c>
      <c r="X1530" s="12" t="s">
        <v>30</v>
      </c>
      <c r="Y1530" s="12" t="s">
        <v>101</v>
      </c>
      <c r="Z1530" s="12">
        <v>320.89999999999998</v>
      </c>
      <c r="AA1530" s="12">
        <v>178.77</v>
      </c>
      <c r="AB1530" s="14">
        <f t="shared" si="106"/>
        <v>0.55708943596135874</v>
      </c>
      <c r="AC1530" s="12">
        <v>0</v>
      </c>
      <c r="AD1530" s="12">
        <v>431.16</v>
      </c>
      <c r="AE1530" s="12">
        <v>388.04</v>
      </c>
      <c r="AF1530" s="14">
        <f t="shared" si="107"/>
        <v>0.89999072270154934</v>
      </c>
      <c r="AG1530" s="15">
        <v>0</v>
      </c>
      <c r="AH1530" s="15">
        <v>60</v>
      </c>
      <c r="AI1530" s="15">
        <v>11</v>
      </c>
      <c r="AJ1530" s="15">
        <v>3</v>
      </c>
      <c r="AK1530" s="15">
        <v>0</v>
      </c>
      <c r="AL1530" s="15">
        <v>60</v>
      </c>
      <c r="AM1530" s="15">
        <v>0</v>
      </c>
      <c r="AN1530" s="15">
        <v>1</v>
      </c>
      <c r="AO1530" s="15">
        <v>1</v>
      </c>
      <c r="AP1530" s="15">
        <v>0.94</v>
      </c>
      <c r="AQ1530" s="16">
        <v>43101</v>
      </c>
      <c r="AR1530" s="16">
        <v>109574</v>
      </c>
      <c r="AS1530" s="16">
        <v>42806</v>
      </c>
    </row>
    <row r="1531" spans="1:45" x14ac:dyDescent="0.2">
      <c r="A1531" s="48" t="s">
        <v>9633</v>
      </c>
      <c r="B1531" s="11" t="s">
        <v>9557</v>
      </c>
      <c r="C1531" s="11" t="s">
        <v>9557</v>
      </c>
      <c r="D1531" s="11" t="s">
        <v>9557</v>
      </c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 t="s">
        <v>1732</v>
      </c>
      <c r="P1531" s="5" t="s">
        <v>6575</v>
      </c>
      <c r="Q1531" s="12" t="s">
        <v>1723</v>
      </c>
      <c r="R1531" s="12" t="s">
        <v>26</v>
      </c>
      <c r="S1531" s="12" t="s">
        <v>27</v>
      </c>
      <c r="T1531" s="12"/>
      <c r="U1531" s="12" t="s">
        <v>118</v>
      </c>
      <c r="V1531" s="12" t="s">
        <v>28</v>
      </c>
      <c r="W1531" s="12" t="s">
        <v>259</v>
      </c>
      <c r="X1531" s="12" t="s">
        <v>30</v>
      </c>
      <c r="Y1531" s="12" t="s">
        <v>101</v>
      </c>
      <c r="Z1531" s="12">
        <v>5584.55</v>
      </c>
      <c r="AA1531" s="12">
        <v>1493.33</v>
      </c>
      <c r="AB1531" s="14">
        <f t="shared" si="106"/>
        <v>0.26740381946620584</v>
      </c>
      <c r="AC1531" s="12">
        <v>582.57000000000005</v>
      </c>
      <c r="AD1531" s="12">
        <v>2586.96</v>
      </c>
      <c r="AE1531" s="12">
        <v>2328.2600000000002</v>
      </c>
      <c r="AF1531" s="14">
        <f t="shared" si="107"/>
        <v>0.89999845378359167</v>
      </c>
      <c r="AG1531" s="15">
        <v>1</v>
      </c>
      <c r="AH1531" s="15">
        <v>360</v>
      </c>
      <c r="AI1531" s="15">
        <v>11</v>
      </c>
      <c r="AJ1531" s="15">
        <v>6</v>
      </c>
      <c r="AK1531" s="15">
        <v>0</v>
      </c>
      <c r="AL1531" s="15">
        <v>360</v>
      </c>
      <c r="AM1531" s="15">
        <v>0</v>
      </c>
      <c r="AN1531" s="15">
        <v>1</v>
      </c>
      <c r="AO1531" s="15">
        <v>1</v>
      </c>
      <c r="AP1531" s="15">
        <v>0.94</v>
      </c>
      <c r="AQ1531" s="16">
        <v>43101</v>
      </c>
      <c r="AR1531" s="16">
        <v>109574</v>
      </c>
      <c r="AS1531" s="16">
        <v>42806</v>
      </c>
    </row>
    <row r="1532" spans="1:45" x14ac:dyDescent="0.2">
      <c r="A1532" s="48" t="s">
        <v>9633</v>
      </c>
      <c r="B1532" s="11" t="s">
        <v>9557</v>
      </c>
      <c r="C1532" s="12"/>
      <c r="D1532" s="11" t="s">
        <v>9557</v>
      </c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 t="s">
        <v>1733</v>
      </c>
      <c r="P1532" s="5" t="s">
        <v>6576</v>
      </c>
      <c r="Q1532" s="12" t="s">
        <v>1734</v>
      </c>
      <c r="R1532" s="12" t="s">
        <v>26</v>
      </c>
      <c r="S1532" s="12" t="s">
        <v>27</v>
      </c>
      <c r="T1532" s="12"/>
      <c r="U1532" s="12"/>
      <c r="V1532" s="12" t="s">
        <v>28</v>
      </c>
      <c r="W1532" s="12" t="s">
        <v>29</v>
      </c>
      <c r="X1532" s="12" t="s">
        <v>30</v>
      </c>
      <c r="Y1532" s="12" t="s">
        <v>140</v>
      </c>
      <c r="Z1532" s="12">
        <v>19.13</v>
      </c>
      <c r="AA1532" s="12">
        <v>20.46</v>
      </c>
      <c r="AB1532" s="14">
        <f t="shared" si="106"/>
        <v>1.0695243073706222</v>
      </c>
      <c r="AC1532" s="12">
        <v>0</v>
      </c>
      <c r="AD1532" s="12">
        <v>23.55</v>
      </c>
      <c r="AE1532" s="12">
        <v>21.2</v>
      </c>
      <c r="AF1532" s="14">
        <f t="shared" si="107"/>
        <v>0.90021231422505299</v>
      </c>
      <c r="AG1532" s="15">
        <v>0</v>
      </c>
      <c r="AH1532" s="15">
        <v>10</v>
      </c>
      <c r="AI1532" s="15">
        <v>0</v>
      </c>
      <c r="AJ1532" s="15">
        <v>0</v>
      </c>
      <c r="AK1532" s="15">
        <v>0</v>
      </c>
      <c r="AL1532" s="15">
        <v>10</v>
      </c>
      <c r="AM1532" s="15">
        <v>0</v>
      </c>
      <c r="AN1532" s="15">
        <v>1</v>
      </c>
      <c r="AO1532" s="15">
        <v>1</v>
      </c>
      <c r="AP1532" s="15">
        <v>0.94</v>
      </c>
      <c r="AQ1532" s="16">
        <v>43101</v>
      </c>
      <c r="AR1532" s="16">
        <v>109574</v>
      </c>
      <c r="AS1532" s="16">
        <v>42806</v>
      </c>
    </row>
    <row r="1533" spans="1:45" x14ac:dyDescent="0.2">
      <c r="A1533" s="48" t="s">
        <v>9633</v>
      </c>
      <c r="B1533" s="11" t="s">
        <v>9557</v>
      </c>
      <c r="C1533" s="12"/>
      <c r="D1533" s="11" t="s">
        <v>9557</v>
      </c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 t="s">
        <v>1735</v>
      </c>
      <c r="P1533" s="5" t="s">
        <v>6577</v>
      </c>
      <c r="Q1533" s="12" t="s">
        <v>1734</v>
      </c>
      <c r="R1533" s="12" t="s">
        <v>26</v>
      </c>
      <c r="S1533" s="12" t="s">
        <v>27</v>
      </c>
      <c r="T1533" s="12"/>
      <c r="U1533" s="12"/>
      <c r="V1533" s="12" t="s">
        <v>28</v>
      </c>
      <c r="W1533" s="12" t="s">
        <v>29</v>
      </c>
      <c r="X1533" s="12" t="s">
        <v>30</v>
      </c>
      <c r="Y1533" s="12" t="s">
        <v>140</v>
      </c>
      <c r="Z1533" s="12">
        <v>53.57</v>
      </c>
      <c r="AA1533" s="12">
        <v>57.29</v>
      </c>
      <c r="AB1533" s="14">
        <f t="shared" si="106"/>
        <v>1.0694418517827142</v>
      </c>
      <c r="AC1533" s="12">
        <v>0</v>
      </c>
      <c r="AD1533" s="12">
        <v>65.94</v>
      </c>
      <c r="AE1533" s="12">
        <v>59.35</v>
      </c>
      <c r="AF1533" s="14">
        <f t="shared" si="107"/>
        <v>0.90006066120715811</v>
      </c>
      <c r="AG1533" s="15">
        <v>0</v>
      </c>
      <c r="AH1533" s="15">
        <v>28</v>
      </c>
      <c r="AI1533" s="15">
        <v>0</v>
      </c>
      <c r="AJ1533" s="15">
        <v>0</v>
      </c>
      <c r="AK1533" s="15">
        <v>0</v>
      </c>
      <c r="AL1533" s="15">
        <v>28</v>
      </c>
      <c r="AM1533" s="15">
        <v>0</v>
      </c>
      <c r="AN1533" s="15">
        <v>1</v>
      </c>
      <c r="AO1533" s="15">
        <v>1</v>
      </c>
      <c r="AP1533" s="15">
        <v>0.94</v>
      </c>
      <c r="AQ1533" s="16">
        <v>43101</v>
      </c>
      <c r="AR1533" s="16">
        <v>109574</v>
      </c>
      <c r="AS1533" s="16">
        <v>42806</v>
      </c>
    </row>
    <row r="1534" spans="1:45" x14ac:dyDescent="0.2">
      <c r="A1534" s="48" t="s">
        <v>9633</v>
      </c>
      <c r="B1534" s="11" t="s">
        <v>9557</v>
      </c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 t="s">
        <v>1736</v>
      </c>
      <c r="P1534" s="5" t="s">
        <v>6578</v>
      </c>
      <c r="Q1534" s="12" t="s">
        <v>1734</v>
      </c>
      <c r="R1534" s="12" t="s">
        <v>26</v>
      </c>
      <c r="S1534" s="12" t="s">
        <v>27</v>
      </c>
      <c r="T1534" s="12"/>
      <c r="U1534" s="12"/>
      <c r="V1534" s="12" t="s">
        <v>28</v>
      </c>
      <c r="W1534" s="12" t="s">
        <v>158</v>
      </c>
      <c r="X1534" s="12" t="s">
        <v>30</v>
      </c>
      <c r="Y1534" s="12" t="s">
        <v>459</v>
      </c>
      <c r="Z1534" s="12">
        <v>68.95</v>
      </c>
      <c r="AA1534" s="12">
        <v>51.16</v>
      </c>
      <c r="AB1534" s="14">
        <f t="shared" si="106"/>
        <v>0.7419869470630891</v>
      </c>
      <c r="AC1534" s="12">
        <v>0</v>
      </c>
      <c r="AD1534" s="12">
        <v>199.44</v>
      </c>
      <c r="AE1534" s="12">
        <v>199.44</v>
      </c>
      <c r="AF1534" s="14">
        <f t="shared" si="107"/>
        <v>1</v>
      </c>
      <c r="AG1534" s="15">
        <v>0</v>
      </c>
      <c r="AH1534" s="15">
        <v>15</v>
      </c>
      <c r="AI1534" s="15">
        <v>0</v>
      </c>
      <c r="AJ1534" s="15">
        <v>10</v>
      </c>
      <c r="AK1534" s="15">
        <v>0</v>
      </c>
      <c r="AL1534" s="15">
        <v>50</v>
      </c>
      <c r="AM1534" s="15">
        <v>10</v>
      </c>
      <c r="AN1534" s="15">
        <v>1</v>
      </c>
      <c r="AO1534" s="15">
        <v>1</v>
      </c>
      <c r="AP1534" s="15">
        <v>0.94</v>
      </c>
      <c r="AQ1534" s="16">
        <v>43101</v>
      </c>
      <c r="AR1534" s="16">
        <v>109574</v>
      </c>
      <c r="AS1534" s="16">
        <v>42806</v>
      </c>
    </row>
    <row r="1535" spans="1:45" x14ac:dyDescent="0.2">
      <c r="A1535" s="48" t="s">
        <v>9633</v>
      </c>
      <c r="B1535" s="11" t="s">
        <v>9557</v>
      </c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 t="s">
        <v>1737</v>
      </c>
      <c r="P1535" s="5" t="s">
        <v>6579</v>
      </c>
      <c r="Q1535" s="12" t="s">
        <v>1734</v>
      </c>
      <c r="R1535" s="12" t="s">
        <v>33</v>
      </c>
      <c r="S1535" s="12" t="s">
        <v>27</v>
      </c>
      <c r="T1535" s="12"/>
      <c r="U1535" s="12"/>
      <c r="V1535" s="12" t="s">
        <v>28</v>
      </c>
      <c r="W1535" s="12" t="s">
        <v>158</v>
      </c>
      <c r="X1535" s="12" t="s">
        <v>30</v>
      </c>
      <c r="Y1535" s="12" t="s">
        <v>459</v>
      </c>
      <c r="Z1535" s="12">
        <v>27.58</v>
      </c>
      <c r="AA1535" s="12">
        <v>20.46</v>
      </c>
      <c r="AB1535" s="14">
        <f t="shared" si="106"/>
        <v>0.74184191443074698</v>
      </c>
      <c r="AC1535" s="12">
        <v>0</v>
      </c>
      <c r="AD1535" s="12">
        <v>49.86</v>
      </c>
      <c r="AE1535" s="12">
        <v>49.86</v>
      </c>
      <c r="AF1535" s="14">
        <f t="shared" si="107"/>
        <v>1</v>
      </c>
      <c r="AG1535" s="15">
        <v>0</v>
      </c>
      <c r="AH1535" s="15">
        <v>10</v>
      </c>
      <c r="AI1535" s="15">
        <v>0</v>
      </c>
      <c r="AJ1535" s="15">
        <v>0</v>
      </c>
      <c r="AK1535" s="15">
        <v>0</v>
      </c>
      <c r="AL1535" s="15">
        <v>15</v>
      </c>
      <c r="AM1535" s="15">
        <v>0</v>
      </c>
      <c r="AN1535" s="15">
        <v>1</v>
      </c>
      <c r="AO1535" s="15">
        <v>1</v>
      </c>
      <c r="AP1535" s="15">
        <v>0.94</v>
      </c>
      <c r="AQ1535" s="16">
        <v>43101</v>
      </c>
      <c r="AR1535" s="16">
        <v>109574</v>
      </c>
      <c r="AS1535" s="16">
        <v>42806</v>
      </c>
    </row>
    <row r="1536" spans="1:45" x14ac:dyDescent="0.2">
      <c r="A1536" s="48" t="s">
        <v>9633</v>
      </c>
      <c r="B1536" s="11" t="s">
        <v>9557</v>
      </c>
      <c r="C1536" s="12"/>
      <c r="D1536" s="11" t="s">
        <v>9557</v>
      </c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 t="s">
        <v>1738</v>
      </c>
      <c r="P1536" s="5" t="s">
        <v>6580</v>
      </c>
      <c r="Q1536" s="12" t="s">
        <v>1734</v>
      </c>
      <c r="R1536" s="12" t="s">
        <v>26</v>
      </c>
      <c r="S1536" s="12" t="s">
        <v>27</v>
      </c>
      <c r="T1536" s="12"/>
      <c r="U1536" s="12"/>
      <c r="V1536" s="12" t="s">
        <v>28</v>
      </c>
      <c r="W1536" s="12" t="s">
        <v>29</v>
      </c>
      <c r="X1536" s="12" t="s">
        <v>30</v>
      </c>
      <c r="Y1536" s="12" t="s">
        <v>140</v>
      </c>
      <c r="Z1536" s="12">
        <v>32.520000000000003</v>
      </c>
      <c r="AA1536" s="12">
        <v>34.78</v>
      </c>
      <c r="AB1536" s="14">
        <f t="shared" si="106"/>
        <v>1.0694956949569494</v>
      </c>
      <c r="AC1536" s="12">
        <v>0</v>
      </c>
      <c r="AD1536" s="12">
        <v>40.03</v>
      </c>
      <c r="AE1536" s="12">
        <v>36.03</v>
      </c>
      <c r="AF1536" s="14">
        <f t="shared" si="107"/>
        <v>0.90007494379215591</v>
      </c>
      <c r="AG1536" s="15">
        <v>0</v>
      </c>
      <c r="AH1536" s="15">
        <v>17</v>
      </c>
      <c r="AI1536" s="15">
        <v>0</v>
      </c>
      <c r="AJ1536" s="15">
        <v>0</v>
      </c>
      <c r="AK1536" s="15">
        <v>0</v>
      </c>
      <c r="AL1536" s="15">
        <v>17</v>
      </c>
      <c r="AM1536" s="15">
        <v>0</v>
      </c>
      <c r="AN1536" s="15">
        <v>1</v>
      </c>
      <c r="AO1536" s="15">
        <v>1</v>
      </c>
      <c r="AP1536" s="15">
        <v>0.94</v>
      </c>
      <c r="AQ1536" s="16">
        <v>43101</v>
      </c>
      <c r="AR1536" s="16">
        <v>109574</v>
      </c>
      <c r="AS1536" s="16">
        <v>42806</v>
      </c>
    </row>
    <row r="1537" spans="1:45" x14ac:dyDescent="0.2">
      <c r="A1537" s="48" t="s">
        <v>9633</v>
      </c>
      <c r="B1537" s="11" t="s">
        <v>9557</v>
      </c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 t="s">
        <v>1739</v>
      </c>
      <c r="P1537" s="5" t="s">
        <v>6581</v>
      </c>
      <c r="Q1537" s="12" t="s">
        <v>1734</v>
      </c>
      <c r="R1537" s="12" t="s">
        <v>26</v>
      </c>
      <c r="S1537" s="12" t="s">
        <v>27</v>
      </c>
      <c r="T1537" s="12"/>
      <c r="U1537" s="12" t="s">
        <v>100</v>
      </c>
      <c r="V1537" s="12" t="s">
        <v>28</v>
      </c>
      <c r="W1537" s="12" t="s">
        <v>29</v>
      </c>
      <c r="X1537" s="12" t="s">
        <v>30</v>
      </c>
      <c r="Y1537" s="12" t="s">
        <v>71</v>
      </c>
      <c r="Z1537" s="12">
        <v>15.31</v>
      </c>
      <c r="AA1537" s="12">
        <v>16.37</v>
      </c>
      <c r="AB1537" s="14">
        <f t="shared" si="106"/>
        <v>1.0692357935989549</v>
      </c>
      <c r="AC1537" s="12">
        <v>0</v>
      </c>
      <c r="AD1537" s="12">
        <v>14.94</v>
      </c>
      <c r="AE1537" s="12">
        <v>14.94</v>
      </c>
      <c r="AF1537" s="14">
        <f t="shared" si="107"/>
        <v>1</v>
      </c>
      <c r="AG1537" s="15">
        <v>0</v>
      </c>
      <c r="AH1537" s="15">
        <v>8</v>
      </c>
      <c r="AI1537" s="15">
        <v>0</v>
      </c>
      <c r="AJ1537" s="15">
        <v>0</v>
      </c>
      <c r="AK1537" s="15">
        <v>0</v>
      </c>
      <c r="AL1537" s="15">
        <v>8</v>
      </c>
      <c r="AM1537" s="15">
        <v>0</v>
      </c>
      <c r="AN1537" s="15">
        <v>1</v>
      </c>
      <c r="AO1537" s="15">
        <v>1</v>
      </c>
      <c r="AP1537" s="15">
        <v>0.94</v>
      </c>
      <c r="AQ1537" s="16">
        <v>43101</v>
      </c>
      <c r="AR1537" s="16">
        <v>109574</v>
      </c>
      <c r="AS1537" s="16">
        <v>42806</v>
      </c>
    </row>
    <row r="1538" spans="1:45" x14ac:dyDescent="0.2">
      <c r="A1538" s="48" t="s">
        <v>9633</v>
      </c>
      <c r="B1538" s="11" t="s">
        <v>9557</v>
      </c>
      <c r="C1538" s="12"/>
      <c r="D1538" s="11" t="s">
        <v>9557</v>
      </c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 t="s">
        <v>1740</v>
      </c>
      <c r="P1538" s="5" t="s">
        <v>6582</v>
      </c>
      <c r="Q1538" s="12" t="s">
        <v>1734</v>
      </c>
      <c r="R1538" s="12" t="s">
        <v>26</v>
      </c>
      <c r="S1538" s="12" t="s">
        <v>27</v>
      </c>
      <c r="T1538" s="12"/>
      <c r="U1538" s="12" t="s">
        <v>100</v>
      </c>
      <c r="V1538" s="12" t="s">
        <v>28</v>
      </c>
      <c r="W1538" s="12" t="s">
        <v>29</v>
      </c>
      <c r="X1538" s="12" t="s">
        <v>30</v>
      </c>
      <c r="Y1538" s="12" t="s">
        <v>140</v>
      </c>
      <c r="Z1538" s="12">
        <v>24.87</v>
      </c>
      <c r="AA1538" s="12">
        <v>26.6</v>
      </c>
      <c r="AB1538" s="14">
        <f t="shared" si="106"/>
        <v>1.0695617209489345</v>
      </c>
      <c r="AC1538" s="12">
        <v>0</v>
      </c>
      <c r="AD1538" s="12">
        <v>30.61</v>
      </c>
      <c r="AE1538" s="12">
        <v>27.55</v>
      </c>
      <c r="AF1538" s="14">
        <f t="shared" si="107"/>
        <v>0.90003266906239798</v>
      </c>
      <c r="AG1538" s="15">
        <v>0</v>
      </c>
      <c r="AH1538" s="15">
        <v>13</v>
      </c>
      <c r="AI1538" s="15">
        <v>0</v>
      </c>
      <c r="AJ1538" s="15">
        <v>0</v>
      </c>
      <c r="AK1538" s="15">
        <v>0</v>
      </c>
      <c r="AL1538" s="15">
        <v>13</v>
      </c>
      <c r="AM1538" s="15">
        <v>0</v>
      </c>
      <c r="AN1538" s="15">
        <v>1</v>
      </c>
      <c r="AO1538" s="15">
        <v>1</v>
      </c>
      <c r="AP1538" s="15">
        <v>0.94</v>
      </c>
      <c r="AQ1538" s="16">
        <v>43101</v>
      </c>
      <c r="AR1538" s="16">
        <v>109574</v>
      </c>
      <c r="AS1538" s="16">
        <v>42806</v>
      </c>
    </row>
    <row r="1539" spans="1:45" x14ac:dyDescent="0.2">
      <c r="A1539" s="48" t="s">
        <v>9633</v>
      </c>
      <c r="B1539" s="11" t="s">
        <v>9557</v>
      </c>
      <c r="C1539" s="12"/>
      <c r="D1539" s="11" t="s">
        <v>9557</v>
      </c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 t="s">
        <v>1741</v>
      </c>
      <c r="P1539" s="5" t="s">
        <v>6583</v>
      </c>
      <c r="Q1539" s="12" t="s">
        <v>1734</v>
      </c>
      <c r="R1539" s="12" t="s">
        <v>33</v>
      </c>
      <c r="S1539" s="12" t="s">
        <v>27</v>
      </c>
      <c r="T1539" s="12"/>
      <c r="U1539" s="12" t="s">
        <v>100</v>
      </c>
      <c r="V1539" s="12" t="s">
        <v>28</v>
      </c>
      <c r="W1539" s="12" t="s">
        <v>29</v>
      </c>
      <c r="X1539" s="12" t="s">
        <v>30</v>
      </c>
      <c r="Y1539" s="12" t="s">
        <v>140</v>
      </c>
      <c r="Z1539" s="12">
        <v>15.31</v>
      </c>
      <c r="AA1539" s="12">
        <v>16.37</v>
      </c>
      <c r="AB1539" s="14">
        <f t="shared" si="106"/>
        <v>1.0692357935989549</v>
      </c>
      <c r="AC1539" s="12">
        <v>0</v>
      </c>
      <c r="AD1539" s="12">
        <v>18.84</v>
      </c>
      <c r="AE1539" s="12">
        <v>16.96</v>
      </c>
      <c r="AF1539" s="14">
        <f t="shared" si="107"/>
        <v>0.9002123142250531</v>
      </c>
      <c r="AG1539" s="15">
        <v>0</v>
      </c>
      <c r="AH1539" s="15">
        <v>8</v>
      </c>
      <c r="AI1539" s="15">
        <v>0</v>
      </c>
      <c r="AJ1539" s="15">
        <v>0</v>
      </c>
      <c r="AK1539" s="15">
        <v>0</v>
      </c>
      <c r="AL1539" s="15">
        <v>8</v>
      </c>
      <c r="AM1539" s="15">
        <v>0</v>
      </c>
      <c r="AN1539" s="15">
        <v>1</v>
      </c>
      <c r="AO1539" s="15">
        <v>1</v>
      </c>
      <c r="AP1539" s="15">
        <v>0.94</v>
      </c>
      <c r="AQ1539" s="16">
        <v>43101</v>
      </c>
      <c r="AR1539" s="16">
        <v>109574</v>
      </c>
      <c r="AS1539" s="16">
        <v>42806</v>
      </c>
    </row>
    <row r="1540" spans="1:45" x14ac:dyDescent="0.2">
      <c r="A1540" s="48" t="s">
        <v>9633</v>
      </c>
      <c r="B1540" s="11" t="s">
        <v>9557</v>
      </c>
      <c r="C1540" s="11" t="s">
        <v>9557</v>
      </c>
      <c r="D1540" s="11" t="s">
        <v>9557</v>
      </c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 t="s">
        <v>1742</v>
      </c>
      <c r="P1540" s="5" t="s">
        <v>6584</v>
      </c>
      <c r="Q1540" s="12" t="s">
        <v>1734</v>
      </c>
      <c r="R1540" s="12" t="s">
        <v>26</v>
      </c>
      <c r="S1540" s="12" t="s">
        <v>27</v>
      </c>
      <c r="T1540" s="12"/>
      <c r="U1540" s="12" t="s">
        <v>118</v>
      </c>
      <c r="V1540" s="12" t="s">
        <v>28</v>
      </c>
      <c r="W1540" s="12" t="s">
        <v>84</v>
      </c>
      <c r="X1540" s="12" t="s">
        <v>30</v>
      </c>
      <c r="Y1540" s="12" t="s">
        <v>101</v>
      </c>
      <c r="Z1540" s="12">
        <v>342.58</v>
      </c>
      <c r="AA1540" s="12">
        <v>190.85</v>
      </c>
      <c r="AB1540" s="14">
        <f t="shared" ref="AB1540:AB1571" si="108">AA1540/Z1540</f>
        <v>0.55709615272345148</v>
      </c>
      <c r="AC1540" s="12">
        <v>0</v>
      </c>
      <c r="AD1540" s="12">
        <v>431.16</v>
      </c>
      <c r="AE1540" s="12">
        <v>388.04</v>
      </c>
      <c r="AF1540" s="14">
        <f t="shared" ref="AF1540:AF1571" si="109">AE1540/AD1540</f>
        <v>0.89999072270154934</v>
      </c>
      <c r="AG1540" s="15">
        <v>0</v>
      </c>
      <c r="AH1540" s="15">
        <v>60</v>
      </c>
      <c r="AI1540" s="15">
        <v>11</v>
      </c>
      <c r="AJ1540" s="15">
        <v>8</v>
      </c>
      <c r="AK1540" s="15">
        <v>0</v>
      </c>
      <c r="AL1540" s="15">
        <v>60</v>
      </c>
      <c r="AM1540" s="15">
        <v>0</v>
      </c>
      <c r="AN1540" s="15">
        <v>1</v>
      </c>
      <c r="AO1540" s="15">
        <v>1</v>
      </c>
      <c r="AP1540" s="15">
        <v>0.94</v>
      </c>
      <c r="AQ1540" s="16">
        <v>43101</v>
      </c>
      <c r="AR1540" s="16">
        <v>109574</v>
      </c>
      <c r="AS1540" s="16">
        <v>42806</v>
      </c>
    </row>
    <row r="1541" spans="1:45" x14ac:dyDescent="0.2">
      <c r="A1541" s="48" t="s">
        <v>9633</v>
      </c>
      <c r="B1541" s="11" t="s">
        <v>9557</v>
      </c>
      <c r="C1541" s="12"/>
      <c r="D1541" s="11" t="s">
        <v>9557</v>
      </c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 t="s">
        <v>1743</v>
      </c>
      <c r="P1541" s="5" t="s">
        <v>6585</v>
      </c>
      <c r="Q1541" s="12" t="s">
        <v>1734</v>
      </c>
      <c r="R1541" s="12" t="s">
        <v>26</v>
      </c>
      <c r="S1541" s="12" t="s">
        <v>113</v>
      </c>
      <c r="T1541" s="12"/>
      <c r="U1541" s="12" t="s">
        <v>100</v>
      </c>
      <c r="V1541" s="12" t="s">
        <v>28</v>
      </c>
      <c r="W1541" s="12" t="s">
        <v>29</v>
      </c>
      <c r="X1541" s="12" t="s">
        <v>30</v>
      </c>
      <c r="Y1541" s="12" t="s">
        <v>140</v>
      </c>
      <c r="Z1541" s="12">
        <v>24.87</v>
      </c>
      <c r="AA1541" s="12">
        <v>26.6</v>
      </c>
      <c r="AB1541" s="14">
        <f t="shared" si="108"/>
        <v>1.0695617209489345</v>
      </c>
      <c r="AC1541" s="12">
        <v>0</v>
      </c>
      <c r="AD1541" s="12">
        <v>25.9</v>
      </c>
      <c r="AE1541" s="12">
        <v>23.31</v>
      </c>
      <c r="AF1541" s="14">
        <f t="shared" si="109"/>
        <v>0.9</v>
      </c>
      <c r="AG1541" s="15">
        <v>0</v>
      </c>
      <c r="AH1541" s="15">
        <v>11</v>
      </c>
      <c r="AI1541" s="15">
        <v>0</v>
      </c>
      <c r="AJ1541" s="15">
        <v>2</v>
      </c>
      <c r="AK1541" s="15">
        <v>0</v>
      </c>
      <c r="AL1541" s="15">
        <v>11</v>
      </c>
      <c r="AM1541" s="15">
        <v>0</v>
      </c>
      <c r="AN1541" s="15">
        <v>1</v>
      </c>
      <c r="AO1541" s="15">
        <v>1</v>
      </c>
      <c r="AP1541" s="15">
        <v>0.94</v>
      </c>
      <c r="AQ1541" s="16">
        <v>43101</v>
      </c>
      <c r="AR1541" s="16">
        <v>109574</v>
      </c>
      <c r="AS1541" s="16">
        <v>42806</v>
      </c>
    </row>
    <row r="1542" spans="1:45" x14ac:dyDescent="0.2">
      <c r="A1542" s="48" t="s">
        <v>9633</v>
      </c>
      <c r="B1542" s="11" t="s">
        <v>9557</v>
      </c>
      <c r="C1542" s="12"/>
      <c r="D1542" s="11" t="s">
        <v>9557</v>
      </c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 t="s">
        <v>1744</v>
      </c>
      <c r="P1542" s="5" t="s">
        <v>6586</v>
      </c>
      <c r="Q1542" s="12" t="s">
        <v>1734</v>
      </c>
      <c r="R1542" s="12" t="s">
        <v>33</v>
      </c>
      <c r="S1542" s="12" t="s">
        <v>27</v>
      </c>
      <c r="T1542" s="12"/>
      <c r="U1542" s="12" t="s">
        <v>100</v>
      </c>
      <c r="V1542" s="12" t="s">
        <v>28</v>
      </c>
      <c r="W1542" s="12" t="s">
        <v>29</v>
      </c>
      <c r="X1542" s="12" t="s">
        <v>30</v>
      </c>
      <c r="Y1542" s="12" t="s">
        <v>140</v>
      </c>
      <c r="Z1542" s="12">
        <v>13.39</v>
      </c>
      <c r="AA1542" s="12">
        <v>14.32</v>
      </c>
      <c r="AB1542" s="14">
        <f t="shared" si="108"/>
        <v>1.0694548170276326</v>
      </c>
      <c r="AC1542" s="12">
        <v>0</v>
      </c>
      <c r="AD1542" s="12">
        <v>16.48</v>
      </c>
      <c r="AE1542" s="12">
        <v>14.83</v>
      </c>
      <c r="AF1542" s="14">
        <f t="shared" si="109"/>
        <v>0.89987864077669899</v>
      </c>
      <c r="AG1542" s="15">
        <v>0</v>
      </c>
      <c r="AH1542" s="15">
        <v>7</v>
      </c>
      <c r="AI1542" s="15">
        <v>0</v>
      </c>
      <c r="AJ1542" s="15">
        <v>0</v>
      </c>
      <c r="AK1542" s="15">
        <v>0</v>
      </c>
      <c r="AL1542" s="15">
        <v>7</v>
      </c>
      <c r="AM1542" s="15">
        <v>0</v>
      </c>
      <c r="AN1542" s="15">
        <v>1</v>
      </c>
      <c r="AO1542" s="15">
        <v>1</v>
      </c>
      <c r="AP1542" s="15">
        <v>0.94</v>
      </c>
      <c r="AQ1542" s="16">
        <v>43101</v>
      </c>
      <c r="AR1542" s="16">
        <v>109574</v>
      </c>
      <c r="AS1542" s="16">
        <v>42806</v>
      </c>
    </row>
    <row r="1543" spans="1:45" x14ac:dyDescent="0.2">
      <c r="A1543" s="48" t="s">
        <v>9633</v>
      </c>
      <c r="B1543" s="11" t="s">
        <v>9557</v>
      </c>
      <c r="C1543" s="12"/>
      <c r="D1543" s="11" t="s">
        <v>9557</v>
      </c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 t="s">
        <v>1745</v>
      </c>
      <c r="P1543" s="5" t="s">
        <v>6587</v>
      </c>
      <c r="Q1543" s="12" t="s">
        <v>1734</v>
      </c>
      <c r="R1543" s="12" t="s">
        <v>33</v>
      </c>
      <c r="S1543" s="12" t="s">
        <v>27</v>
      </c>
      <c r="T1543" s="12"/>
      <c r="U1543" s="12" t="s">
        <v>100</v>
      </c>
      <c r="V1543" s="12" t="s">
        <v>28</v>
      </c>
      <c r="W1543" s="12" t="s">
        <v>29</v>
      </c>
      <c r="X1543" s="12" t="s">
        <v>30</v>
      </c>
      <c r="Y1543" s="12" t="s">
        <v>140</v>
      </c>
      <c r="Z1543" s="12">
        <v>9.57</v>
      </c>
      <c r="AA1543" s="12">
        <v>10.23</v>
      </c>
      <c r="AB1543" s="14">
        <f t="shared" si="108"/>
        <v>1.0689655172413792</v>
      </c>
      <c r="AC1543" s="12">
        <v>0</v>
      </c>
      <c r="AD1543" s="12">
        <v>11.77</v>
      </c>
      <c r="AE1543" s="12">
        <v>10.59</v>
      </c>
      <c r="AF1543" s="14">
        <f t="shared" si="109"/>
        <v>0.8997451146983857</v>
      </c>
      <c r="AG1543" s="15">
        <v>0</v>
      </c>
      <c r="AH1543" s="15">
        <v>5</v>
      </c>
      <c r="AI1543" s="15">
        <v>0</v>
      </c>
      <c r="AJ1543" s="15">
        <v>0</v>
      </c>
      <c r="AK1543" s="15">
        <v>0</v>
      </c>
      <c r="AL1543" s="15">
        <v>5</v>
      </c>
      <c r="AM1543" s="15">
        <v>0</v>
      </c>
      <c r="AN1543" s="15">
        <v>1</v>
      </c>
      <c r="AO1543" s="15">
        <v>1</v>
      </c>
      <c r="AP1543" s="15">
        <v>0.94</v>
      </c>
      <c r="AQ1543" s="16">
        <v>43101</v>
      </c>
      <c r="AR1543" s="16">
        <v>109574</v>
      </c>
      <c r="AS1543" s="16">
        <v>42806</v>
      </c>
    </row>
    <row r="1544" spans="1:45" x14ac:dyDescent="0.2">
      <c r="A1544" s="48" t="s">
        <v>9633</v>
      </c>
      <c r="B1544" s="11" t="s">
        <v>9557</v>
      </c>
      <c r="C1544" s="12"/>
      <c r="D1544" s="11" t="s">
        <v>9557</v>
      </c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 t="s">
        <v>1746</v>
      </c>
      <c r="P1544" s="5" t="s">
        <v>6588</v>
      </c>
      <c r="Q1544" s="12" t="s">
        <v>1747</v>
      </c>
      <c r="R1544" s="12" t="s">
        <v>26</v>
      </c>
      <c r="S1544" s="12" t="s">
        <v>27</v>
      </c>
      <c r="T1544" s="12"/>
      <c r="U1544" s="12" t="s">
        <v>118</v>
      </c>
      <c r="V1544" s="12" t="s">
        <v>28</v>
      </c>
      <c r="W1544" s="12" t="s">
        <v>29</v>
      </c>
      <c r="X1544" s="12" t="s">
        <v>30</v>
      </c>
      <c r="Y1544" s="12" t="s">
        <v>140</v>
      </c>
      <c r="Z1544" s="12">
        <v>5.74</v>
      </c>
      <c r="AA1544" s="12">
        <v>6.14</v>
      </c>
      <c r="AB1544" s="14">
        <f t="shared" si="108"/>
        <v>1.0696864111498257</v>
      </c>
      <c r="AC1544" s="12">
        <v>0</v>
      </c>
      <c r="AD1544" s="12">
        <v>7.06</v>
      </c>
      <c r="AE1544" s="12">
        <v>6.35</v>
      </c>
      <c r="AF1544" s="14">
        <f t="shared" si="109"/>
        <v>0.89943342776203961</v>
      </c>
      <c r="AG1544" s="15">
        <v>0</v>
      </c>
      <c r="AH1544" s="15">
        <v>3</v>
      </c>
      <c r="AI1544" s="15">
        <v>0</v>
      </c>
      <c r="AJ1544" s="15">
        <v>0</v>
      </c>
      <c r="AK1544" s="15">
        <v>0</v>
      </c>
      <c r="AL1544" s="15">
        <v>3</v>
      </c>
      <c r="AM1544" s="15">
        <v>0</v>
      </c>
      <c r="AN1544" s="15">
        <v>1</v>
      </c>
      <c r="AO1544" s="15">
        <v>1</v>
      </c>
      <c r="AP1544" s="15">
        <v>0.94</v>
      </c>
      <c r="AQ1544" s="16">
        <v>43101</v>
      </c>
      <c r="AR1544" s="16">
        <v>109574</v>
      </c>
      <c r="AS1544" s="16">
        <v>42806</v>
      </c>
    </row>
    <row r="1545" spans="1:45" x14ac:dyDescent="0.2">
      <c r="A1545" s="48" t="s">
        <v>9633</v>
      </c>
      <c r="B1545" s="11" t="s">
        <v>9557</v>
      </c>
      <c r="C1545" s="12"/>
      <c r="D1545" s="11" t="s">
        <v>9557</v>
      </c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 t="s">
        <v>1748</v>
      </c>
      <c r="P1545" s="5" t="s">
        <v>6589</v>
      </c>
      <c r="Q1545" s="12" t="s">
        <v>1747</v>
      </c>
      <c r="R1545" s="12" t="s">
        <v>26</v>
      </c>
      <c r="S1545" s="12" t="s">
        <v>27</v>
      </c>
      <c r="T1545" s="12"/>
      <c r="U1545" s="12" t="s">
        <v>118</v>
      </c>
      <c r="V1545" s="12" t="s">
        <v>28</v>
      </c>
      <c r="W1545" s="12" t="s">
        <v>29</v>
      </c>
      <c r="X1545" s="12" t="s">
        <v>30</v>
      </c>
      <c r="Y1545" s="12" t="s">
        <v>140</v>
      </c>
      <c r="Z1545" s="12">
        <v>47.83</v>
      </c>
      <c r="AA1545" s="12">
        <v>51.15</v>
      </c>
      <c r="AB1545" s="14">
        <f t="shared" si="108"/>
        <v>1.0694125026134225</v>
      </c>
      <c r="AC1545" s="12">
        <v>0</v>
      </c>
      <c r="AD1545" s="12">
        <v>51.81</v>
      </c>
      <c r="AE1545" s="12">
        <v>46.63</v>
      </c>
      <c r="AF1545" s="14">
        <f t="shared" si="109"/>
        <v>0.90001930129318664</v>
      </c>
      <c r="AG1545" s="15">
        <v>0</v>
      </c>
      <c r="AH1545" s="15">
        <v>22</v>
      </c>
      <c r="AI1545" s="15">
        <v>0</v>
      </c>
      <c r="AJ1545" s="15">
        <v>3</v>
      </c>
      <c r="AK1545" s="15">
        <v>0</v>
      </c>
      <c r="AL1545" s="15">
        <v>22</v>
      </c>
      <c r="AM1545" s="15">
        <v>0</v>
      </c>
      <c r="AN1545" s="15">
        <v>1</v>
      </c>
      <c r="AO1545" s="15">
        <v>1</v>
      </c>
      <c r="AP1545" s="15">
        <v>0.94</v>
      </c>
      <c r="AQ1545" s="16">
        <v>43101</v>
      </c>
      <c r="AR1545" s="16">
        <v>109574</v>
      </c>
      <c r="AS1545" s="16">
        <v>42806</v>
      </c>
    </row>
    <row r="1546" spans="1:45" x14ac:dyDescent="0.2">
      <c r="A1546" s="48" t="s">
        <v>9633</v>
      </c>
      <c r="B1546" s="11" t="s">
        <v>9557</v>
      </c>
      <c r="C1546" s="12"/>
      <c r="D1546" s="11" t="s">
        <v>9557</v>
      </c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 t="s">
        <v>1749</v>
      </c>
      <c r="P1546" s="5" t="s">
        <v>6590</v>
      </c>
      <c r="Q1546" s="12" t="s">
        <v>1747</v>
      </c>
      <c r="R1546" s="12" t="s">
        <v>33</v>
      </c>
      <c r="S1546" s="12" t="s">
        <v>27</v>
      </c>
      <c r="T1546" s="12"/>
      <c r="U1546" s="12" t="s">
        <v>118</v>
      </c>
      <c r="V1546" s="12" t="s">
        <v>28</v>
      </c>
      <c r="W1546" s="12" t="s">
        <v>29</v>
      </c>
      <c r="X1546" s="12" t="s">
        <v>30</v>
      </c>
      <c r="Y1546" s="12" t="s">
        <v>140</v>
      </c>
      <c r="Z1546" s="12">
        <v>15.31</v>
      </c>
      <c r="AA1546" s="12">
        <v>16.37</v>
      </c>
      <c r="AB1546" s="14">
        <f t="shared" si="108"/>
        <v>1.0692357935989549</v>
      </c>
      <c r="AC1546" s="12">
        <v>0</v>
      </c>
      <c r="AD1546" s="12">
        <v>18.84</v>
      </c>
      <c r="AE1546" s="12">
        <v>16.96</v>
      </c>
      <c r="AF1546" s="14">
        <f t="shared" si="109"/>
        <v>0.9002123142250531</v>
      </c>
      <c r="AG1546" s="15">
        <v>0</v>
      </c>
      <c r="AH1546" s="15">
        <v>8</v>
      </c>
      <c r="AI1546" s="15">
        <v>0</v>
      </c>
      <c r="AJ1546" s="15">
        <v>0</v>
      </c>
      <c r="AK1546" s="15">
        <v>0</v>
      </c>
      <c r="AL1546" s="15">
        <v>8</v>
      </c>
      <c r="AM1546" s="15">
        <v>0</v>
      </c>
      <c r="AN1546" s="15">
        <v>1</v>
      </c>
      <c r="AO1546" s="15">
        <v>1</v>
      </c>
      <c r="AP1546" s="15">
        <v>0.94</v>
      </c>
      <c r="AQ1546" s="16">
        <v>43101</v>
      </c>
      <c r="AR1546" s="16">
        <v>109574</v>
      </c>
      <c r="AS1546" s="16">
        <v>42806</v>
      </c>
    </row>
    <row r="1547" spans="1:45" x14ac:dyDescent="0.2">
      <c r="A1547" s="48" t="s">
        <v>9633</v>
      </c>
      <c r="B1547" s="11" t="s">
        <v>9557</v>
      </c>
      <c r="C1547" s="11" t="s">
        <v>9557</v>
      </c>
      <c r="D1547" s="11" t="s">
        <v>9557</v>
      </c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 t="s">
        <v>1750</v>
      </c>
      <c r="P1547" s="5" t="s">
        <v>6591</v>
      </c>
      <c r="Q1547" s="12" t="s">
        <v>1747</v>
      </c>
      <c r="R1547" s="12" t="s">
        <v>26</v>
      </c>
      <c r="S1547" s="12" t="s">
        <v>27</v>
      </c>
      <c r="T1547" s="12"/>
      <c r="U1547" s="12" t="s">
        <v>118</v>
      </c>
      <c r="V1547" s="12" t="s">
        <v>28</v>
      </c>
      <c r="W1547" s="12" t="s">
        <v>84</v>
      </c>
      <c r="X1547" s="12" t="s">
        <v>30</v>
      </c>
      <c r="Y1547" s="12" t="s">
        <v>101</v>
      </c>
      <c r="Z1547" s="12">
        <v>325.23</v>
      </c>
      <c r="AA1547" s="12">
        <v>181.18</v>
      </c>
      <c r="AB1547" s="14">
        <f t="shared" si="108"/>
        <v>0.55708267994957417</v>
      </c>
      <c r="AC1547" s="12">
        <v>0</v>
      </c>
      <c r="AD1547" s="12">
        <v>431.16</v>
      </c>
      <c r="AE1547" s="12">
        <v>388.04</v>
      </c>
      <c r="AF1547" s="14">
        <f t="shared" si="109"/>
        <v>0.89999072270154934</v>
      </c>
      <c r="AG1547" s="15">
        <v>0</v>
      </c>
      <c r="AH1547" s="15">
        <v>60</v>
      </c>
      <c r="AI1547" s="15">
        <v>11</v>
      </c>
      <c r="AJ1547" s="15">
        <v>4</v>
      </c>
      <c r="AK1547" s="15">
        <v>0</v>
      </c>
      <c r="AL1547" s="15">
        <v>60</v>
      </c>
      <c r="AM1547" s="15">
        <v>0</v>
      </c>
      <c r="AN1547" s="15">
        <v>1</v>
      </c>
      <c r="AO1547" s="15">
        <v>1</v>
      </c>
      <c r="AP1547" s="15">
        <v>0.94</v>
      </c>
      <c r="AQ1547" s="16">
        <v>43101</v>
      </c>
      <c r="AR1547" s="16">
        <v>109574</v>
      </c>
      <c r="AS1547" s="16">
        <v>42806</v>
      </c>
    </row>
    <row r="1548" spans="1:45" x14ac:dyDescent="0.2">
      <c r="A1548" s="48" t="s">
        <v>9633</v>
      </c>
      <c r="B1548" s="11" t="s">
        <v>9557</v>
      </c>
      <c r="C1548" s="11" t="s">
        <v>9557</v>
      </c>
      <c r="D1548" s="11" t="s">
        <v>9557</v>
      </c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 t="s">
        <v>1751</v>
      </c>
      <c r="P1548" s="5" t="s">
        <v>6592</v>
      </c>
      <c r="Q1548" s="12" t="s">
        <v>1747</v>
      </c>
      <c r="R1548" s="12" t="s">
        <v>33</v>
      </c>
      <c r="S1548" s="12" t="s">
        <v>27</v>
      </c>
      <c r="T1548" s="12"/>
      <c r="U1548" s="12" t="s">
        <v>118</v>
      </c>
      <c r="V1548" s="12" t="s">
        <v>28</v>
      </c>
      <c r="W1548" s="12" t="s">
        <v>84</v>
      </c>
      <c r="X1548" s="12" t="s">
        <v>30</v>
      </c>
      <c r="Y1548" s="12" t="s">
        <v>101</v>
      </c>
      <c r="Z1548" s="12">
        <v>316.56</v>
      </c>
      <c r="AA1548" s="12">
        <v>176.35</v>
      </c>
      <c r="AB1548" s="14">
        <f t="shared" si="108"/>
        <v>0.55708238564569112</v>
      </c>
      <c r="AC1548" s="12">
        <v>65.22</v>
      </c>
      <c r="AD1548" s="12">
        <v>323.37</v>
      </c>
      <c r="AE1548" s="12">
        <v>291.02999999999997</v>
      </c>
      <c r="AF1548" s="14">
        <f t="shared" si="109"/>
        <v>0.89999072270154923</v>
      </c>
      <c r="AG1548" s="15">
        <v>1</v>
      </c>
      <c r="AH1548" s="15">
        <v>45</v>
      </c>
      <c r="AI1548" s="15">
        <v>0</v>
      </c>
      <c r="AJ1548" s="15">
        <v>1</v>
      </c>
      <c r="AK1548" s="15">
        <v>0</v>
      </c>
      <c r="AL1548" s="15">
        <v>45</v>
      </c>
      <c r="AM1548" s="15">
        <v>0</v>
      </c>
      <c r="AN1548" s="15">
        <v>1</v>
      </c>
      <c r="AO1548" s="15">
        <v>1</v>
      </c>
      <c r="AP1548" s="15">
        <v>0.94</v>
      </c>
      <c r="AQ1548" s="16">
        <v>43101</v>
      </c>
      <c r="AR1548" s="16">
        <v>109574</v>
      </c>
      <c r="AS1548" s="16">
        <v>42806</v>
      </c>
    </row>
    <row r="1549" spans="1:45" x14ac:dyDescent="0.2">
      <c r="A1549" s="48" t="s">
        <v>9633</v>
      </c>
      <c r="B1549" s="11" t="s">
        <v>9557</v>
      </c>
      <c r="C1549" s="11" t="s">
        <v>9557</v>
      </c>
      <c r="D1549" s="11" t="s">
        <v>9557</v>
      </c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 t="s">
        <v>1752</v>
      </c>
      <c r="P1549" s="5" t="s">
        <v>6593</v>
      </c>
      <c r="Q1549" s="12" t="s">
        <v>1747</v>
      </c>
      <c r="R1549" s="12" t="s">
        <v>26</v>
      </c>
      <c r="S1549" s="12" t="s">
        <v>27</v>
      </c>
      <c r="T1549" s="12"/>
      <c r="U1549" s="12" t="s">
        <v>118</v>
      </c>
      <c r="V1549" s="12" t="s">
        <v>28</v>
      </c>
      <c r="W1549" s="12" t="s">
        <v>29</v>
      </c>
      <c r="X1549" s="12" t="s">
        <v>30</v>
      </c>
      <c r="Y1549" s="12" t="s">
        <v>101</v>
      </c>
      <c r="Z1549" s="12">
        <v>101.18</v>
      </c>
      <c r="AA1549" s="12">
        <v>67.63</v>
      </c>
      <c r="AB1549" s="14">
        <f t="shared" si="108"/>
        <v>0.66841272978849564</v>
      </c>
      <c r="AC1549" s="12">
        <v>0</v>
      </c>
      <c r="AD1549" s="12">
        <v>107.79</v>
      </c>
      <c r="AE1549" s="12">
        <v>97.01</v>
      </c>
      <c r="AF1549" s="14">
        <f t="shared" si="109"/>
        <v>0.89999072270154934</v>
      </c>
      <c r="AG1549" s="15">
        <v>0</v>
      </c>
      <c r="AH1549" s="15">
        <v>15</v>
      </c>
      <c r="AI1549" s="15">
        <v>9</v>
      </c>
      <c r="AJ1549" s="15">
        <v>4</v>
      </c>
      <c r="AK1549" s="15">
        <v>0</v>
      </c>
      <c r="AL1549" s="15">
        <v>15</v>
      </c>
      <c r="AM1549" s="15">
        <v>0</v>
      </c>
      <c r="AN1549" s="15">
        <v>1</v>
      </c>
      <c r="AO1549" s="15">
        <v>1</v>
      </c>
      <c r="AP1549" s="15">
        <v>0.94</v>
      </c>
      <c r="AQ1549" s="16">
        <v>43101</v>
      </c>
      <c r="AR1549" s="16">
        <v>109574</v>
      </c>
      <c r="AS1549" s="16">
        <v>42806</v>
      </c>
    </row>
    <row r="1550" spans="1:45" x14ac:dyDescent="0.2">
      <c r="A1550" s="48" t="s">
        <v>9633</v>
      </c>
      <c r="B1550" s="11" t="s">
        <v>9557</v>
      </c>
      <c r="C1550" s="11" t="s">
        <v>9557</v>
      </c>
      <c r="D1550" s="11" t="s">
        <v>9557</v>
      </c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 t="s">
        <v>1753</v>
      </c>
      <c r="P1550" s="5" t="s">
        <v>6594</v>
      </c>
      <c r="Q1550" s="12" t="s">
        <v>1747</v>
      </c>
      <c r="R1550" s="12" t="s">
        <v>33</v>
      </c>
      <c r="S1550" s="12" t="s">
        <v>27</v>
      </c>
      <c r="T1550" s="12"/>
      <c r="U1550" s="12" t="s">
        <v>118</v>
      </c>
      <c r="V1550" s="12" t="s">
        <v>28</v>
      </c>
      <c r="W1550" s="12" t="s">
        <v>29</v>
      </c>
      <c r="X1550" s="12" t="s">
        <v>30</v>
      </c>
      <c r="Y1550" s="12" t="s">
        <v>101</v>
      </c>
      <c r="Z1550" s="12">
        <v>32.520000000000003</v>
      </c>
      <c r="AA1550" s="12">
        <v>21.74</v>
      </c>
      <c r="AB1550" s="14">
        <f t="shared" si="108"/>
        <v>0.66851168511685111</v>
      </c>
      <c r="AC1550" s="12">
        <v>0</v>
      </c>
      <c r="AD1550" s="12">
        <v>57.49</v>
      </c>
      <c r="AE1550" s="12">
        <v>51.74</v>
      </c>
      <c r="AF1550" s="14">
        <f t="shared" si="109"/>
        <v>0.89998260567055144</v>
      </c>
      <c r="AG1550" s="15">
        <v>0</v>
      </c>
      <c r="AH1550" s="15">
        <v>8</v>
      </c>
      <c r="AI1550" s="15">
        <v>0</v>
      </c>
      <c r="AJ1550" s="15">
        <v>1</v>
      </c>
      <c r="AK1550" s="15">
        <v>0</v>
      </c>
      <c r="AL1550" s="15">
        <v>8</v>
      </c>
      <c r="AM1550" s="15">
        <v>0</v>
      </c>
      <c r="AN1550" s="15">
        <v>1</v>
      </c>
      <c r="AO1550" s="15">
        <v>1</v>
      </c>
      <c r="AP1550" s="15">
        <v>0.94</v>
      </c>
      <c r="AQ1550" s="16">
        <v>43101</v>
      </c>
      <c r="AR1550" s="16">
        <v>109574</v>
      </c>
      <c r="AS1550" s="16">
        <v>42806</v>
      </c>
    </row>
    <row r="1551" spans="1:45" x14ac:dyDescent="0.2">
      <c r="A1551" s="48" t="s">
        <v>9633</v>
      </c>
      <c r="B1551" s="11" t="s">
        <v>9557</v>
      </c>
      <c r="C1551" s="11" t="s">
        <v>9557</v>
      </c>
      <c r="D1551" s="11" t="s">
        <v>9557</v>
      </c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 t="s">
        <v>1754</v>
      </c>
      <c r="P1551" s="5" t="s">
        <v>6595</v>
      </c>
      <c r="Q1551" s="12" t="s">
        <v>1747</v>
      </c>
      <c r="R1551" s="12" t="s">
        <v>26</v>
      </c>
      <c r="S1551" s="12" t="s">
        <v>27</v>
      </c>
      <c r="T1551" s="12"/>
      <c r="U1551" s="12" t="s">
        <v>118</v>
      </c>
      <c r="V1551" s="12" t="s">
        <v>28</v>
      </c>
      <c r="W1551" s="12" t="s">
        <v>84</v>
      </c>
      <c r="X1551" s="12" t="s">
        <v>30</v>
      </c>
      <c r="Y1551" s="12" t="s">
        <v>101</v>
      </c>
      <c r="Z1551" s="12">
        <v>633.12</v>
      </c>
      <c r="AA1551" s="12">
        <v>352.7</v>
      </c>
      <c r="AB1551" s="14">
        <f t="shared" si="108"/>
        <v>0.55708238564569112</v>
      </c>
      <c r="AC1551" s="12">
        <v>0</v>
      </c>
      <c r="AD1551" s="12">
        <v>934.18</v>
      </c>
      <c r="AE1551" s="12">
        <v>840.76</v>
      </c>
      <c r="AF1551" s="14">
        <f t="shared" si="109"/>
        <v>0.89999785908497298</v>
      </c>
      <c r="AG1551" s="15">
        <v>0</v>
      </c>
      <c r="AH1551" s="15">
        <v>130</v>
      </c>
      <c r="AI1551" s="15">
        <v>11</v>
      </c>
      <c r="AJ1551" s="15">
        <v>5</v>
      </c>
      <c r="AK1551" s="15">
        <v>0</v>
      </c>
      <c r="AL1551" s="15">
        <v>130</v>
      </c>
      <c r="AM1551" s="15">
        <v>0</v>
      </c>
      <c r="AN1551" s="15">
        <v>1</v>
      </c>
      <c r="AO1551" s="15">
        <v>1</v>
      </c>
      <c r="AP1551" s="15">
        <v>0.94</v>
      </c>
      <c r="AQ1551" s="16">
        <v>43101</v>
      </c>
      <c r="AR1551" s="16">
        <v>109574</v>
      </c>
      <c r="AS1551" s="16">
        <v>42806</v>
      </c>
    </row>
    <row r="1552" spans="1:45" x14ac:dyDescent="0.2">
      <c r="A1552" s="48" t="s">
        <v>9633</v>
      </c>
      <c r="B1552" s="11" t="s">
        <v>9557</v>
      </c>
      <c r="C1552" s="11" t="s">
        <v>9557</v>
      </c>
      <c r="D1552" s="11" t="s">
        <v>9557</v>
      </c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 t="s">
        <v>1755</v>
      </c>
      <c r="P1552" s="5" t="s">
        <v>6596</v>
      </c>
      <c r="Q1552" s="12" t="s">
        <v>1747</v>
      </c>
      <c r="R1552" s="12" t="s">
        <v>33</v>
      </c>
      <c r="S1552" s="12" t="s">
        <v>27</v>
      </c>
      <c r="T1552" s="12"/>
      <c r="U1552" s="12" t="s">
        <v>118</v>
      </c>
      <c r="V1552" s="12" t="s">
        <v>28</v>
      </c>
      <c r="W1552" s="12" t="s">
        <v>84</v>
      </c>
      <c r="X1552" s="12" t="s">
        <v>30</v>
      </c>
      <c r="Y1552" s="12" t="s">
        <v>101</v>
      </c>
      <c r="Z1552" s="12">
        <v>316.56</v>
      </c>
      <c r="AA1552" s="12">
        <v>176.35</v>
      </c>
      <c r="AB1552" s="14">
        <f t="shared" si="108"/>
        <v>0.55708238564569112</v>
      </c>
      <c r="AC1552" s="12">
        <v>65.22</v>
      </c>
      <c r="AD1552" s="12">
        <v>323.37</v>
      </c>
      <c r="AE1552" s="12">
        <v>291.02999999999997</v>
      </c>
      <c r="AF1552" s="14">
        <f t="shared" si="109"/>
        <v>0.89999072270154923</v>
      </c>
      <c r="AG1552" s="15">
        <v>1</v>
      </c>
      <c r="AH1552" s="15">
        <v>45</v>
      </c>
      <c r="AI1552" s="15">
        <v>0</v>
      </c>
      <c r="AJ1552" s="15">
        <v>1</v>
      </c>
      <c r="AK1552" s="15">
        <v>0</v>
      </c>
      <c r="AL1552" s="15">
        <v>45</v>
      </c>
      <c r="AM1552" s="15">
        <v>0</v>
      </c>
      <c r="AN1552" s="15">
        <v>1</v>
      </c>
      <c r="AO1552" s="15">
        <v>1</v>
      </c>
      <c r="AP1552" s="15">
        <v>0.94</v>
      </c>
      <c r="AQ1552" s="16">
        <v>43101</v>
      </c>
      <c r="AR1552" s="16">
        <v>109574</v>
      </c>
      <c r="AS1552" s="16">
        <v>42806</v>
      </c>
    </row>
    <row r="1553" spans="1:45" x14ac:dyDescent="0.2">
      <c r="A1553" s="48" t="s">
        <v>9633</v>
      </c>
      <c r="B1553" s="11" t="s">
        <v>9557</v>
      </c>
      <c r="C1553" s="11" t="s">
        <v>9557</v>
      </c>
      <c r="D1553" s="11" t="s">
        <v>9557</v>
      </c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 t="s">
        <v>1756</v>
      </c>
      <c r="P1553" s="5" t="s">
        <v>6597</v>
      </c>
      <c r="Q1553" s="12" t="s">
        <v>1747</v>
      </c>
      <c r="R1553" s="12" t="s">
        <v>26</v>
      </c>
      <c r="S1553" s="12" t="s">
        <v>27</v>
      </c>
      <c r="T1553" s="12"/>
      <c r="U1553" s="12" t="s">
        <v>118</v>
      </c>
      <c r="V1553" s="12" t="s">
        <v>28</v>
      </c>
      <c r="W1553" s="12" t="s">
        <v>84</v>
      </c>
      <c r="X1553" s="12" t="s">
        <v>30</v>
      </c>
      <c r="Y1553" s="12" t="s">
        <v>101</v>
      </c>
      <c r="Z1553" s="12">
        <v>264.52</v>
      </c>
      <c r="AA1553" s="12">
        <v>147.36000000000001</v>
      </c>
      <c r="AB1553" s="14">
        <f t="shared" si="108"/>
        <v>0.55708453047028594</v>
      </c>
      <c r="AC1553" s="12">
        <v>0</v>
      </c>
      <c r="AD1553" s="12">
        <v>323.37</v>
      </c>
      <c r="AE1553" s="12">
        <v>291.02999999999997</v>
      </c>
      <c r="AF1553" s="14">
        <f t="shared" si="109"/>
        <v>0.89999072270154923</v>
      </c>
      <c r="AG1553" s="15">
        <v>0</v>
      </c>
      <c r="AH1553" s="15">
        <v>45</v>
      </c>
      <c r="AI1553" s="15">
        <v>11</v>
      </c>
      <c r="AJ1553" s="15">
        <v>5</v>
      </c>
      <c r="AK1553" s="15">
        <v>0</v>
      </c>
      <c r="AL1553" s="15">
        <v>45</v>
      </c>
      <c r="AM1553" s="15">
        <v>0</v>
      </c>
      <c r="AN1553" s="15">
        <v>1</v>
      </c>
      <c r="AO1553" s="15">
        <v>1</v>
      </c>
      <c r="AP1553" s="15">
        <v>0.94</v>
      </c>
      <c r="AQ1553" s="16">
        <v>43101</v>
      </c>
      <c r="AR1553" s="16">
        <v>109574</v>
      </c>
      <c r="AS1553" s="16">
        <v>42806</v>
      </c>
    </row>
    <row r="1554" spans="1:45" x14ac:dyDescent="0.2">
      <c r="A1554" s="48" t="s">
        <v>9633</v>
      </c>
      <c r="B1554" s="11" t="s">
        <v>9557</v>
      </c>
      <c r="C1554" s="11" t="s">
        <v>9557</v>
      </c>
      <c r="D1554" s="11" t="s">
        <v>9557</v>
      </c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 t="s">
        <v>1757</v>
      </c>
      <c r="P1554" s="5" t="s">
        <v>6598</v>
      </c>
      <c r="Q1554" s="12" t="s">
        <v>1758</v>
      </c>
      <c r="R1554" s="12" t="s">
        <v>26</v>
      </c>
      <c r="S1554" s="12" t="s">
        <v>27</v>
      </c>
      <c r="T1554" s="12"/>
      <c r="U1554" s="12" t="s">
        <v>118</v>
      </c>
      <c r="V1554" s="12" t="s">
        <v>28</v>
      </c>
      <c r="W1554" s="12" t="s">
        <v>84</v>
      </c>
      <c r="X1554" s="12" t="s">
        <v>30</v>
      </c>
      <c r="Y1554" s="12" t="s">
        <v>101</v>
      </c>
      <c r="Z1554" s="12">
        <v>271.45999999999998</v>
      </c>
      <c r="AA1554" s="12">
        <v>151.22999999999999</v>
      </c>
      <c r="AB1554" s="14">
        <f t="shared" si="108"/>
        <v>0.55709865173506223</v>
      </c>
      <c r="AC1554" s="12">
        <v>52.18</v>
      </c>
      <c r="AD1554" s="12">
        <v>179.65</v>
      </c>
      <c r="AE1554" s="12">
        <v>161.69</v>
      </c>
      <c r="AF1554" s="14">
        <f t="shared" si="109"/>
        <v>0.90002783189535207</v>
      </c>
      <c r="AG1554" s="15">
        <v>1</v>
      </c>
      <c r="AH1554" s="15">
        <v>25</v>
      </c>
      <c r="AI1554" s="15">
        <v>11</v>
      </c>
      <c r="AJ1554" s="15">
        <v>5</v>
      </c>
      <c r="AK1554" s="15">
        <v>0</v>
      </c>
      <c r="AL1554" s="15">
        <v>25</v>
      </c>
      <c r="AM1554" s="15">
        <v>0</v>
      </c>
      <c r="AN1554" s="15">
        <v>1</v>
      </c>
      <c r="AO1554" s="15">
        <v>1</v>
      </c>
      <c r="AP1554" s="15">
        <v>0.94</v>
      </c>
      <c r="AQ1554" s="16">
        <v>43101</v>
      </c>
      <c r="AR1554" s="16">
        <v>109574</v>
      </c>
      <c r="AS1554" s="16">
        <v>42806</v>
      </c>
    </row>
    <row r="1555" spans="1:45" x14ac:dyDescent="0.2">
      <c r="A1555" s="48" t="s">
        <v>9633</v>
      </c>
      <c r="B1555" s="11" t="s">
        <v>9557</v>
      </c>
      <c r="C1555" s="11" t="s">
        <v>9557</v>
      </c>
      <c r="D1555" s="11" t="s">
        <v>9557</v>
      </c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 t="s">
        <v>1759</v>
      </c>
      <c r="P1555" s="5" t="s">
        <v>6599</v>
      </c>
      <c r="Q1555" s="12" t="s">
        <v>1758</v>
      </c>
      <c r="R1555" s="12" t="s">
        <v>33</v>
      </c>
      <c r="S1555" s="12" t="s">
        <v>27</v>
      </c>
      <c r="T1555" s="12"/>
      <c r="U1555" s="12" t="s">
        <v>118</v>
      </c>
      <c r="V1555" s="12" t="s">
        <v>28</v>
      </c>
      <c r="W1555" s="12" t="s">
        <v>84</v>
      </c>
      <c r="X1555" s="12" t="s">
        <v>30</v>
      </c>
      <c r="Y1555" s="12" t="s">
        <v>101</v>
      </c>
      <c r="Z1555" s="12">
        <v>163.92</v>
      </c>
      <c r="AA1555" s="12">
        <v>91.32</v>
      </c>
      <c r="AB1555" s="14">
        <f t="shared" si="108"/>
        <v>0.55710102489019031</v>
      </c>
      <c r="AC1555" s="12">
        <v>33.340000000000003</v>
      </c>
      <c r="AD1555" s="12">
        <v>165.28</v>
      </c>
      <c r="AE1555" s="12">
        <v>148.75</v>
      </c>
      <c r="AF1555" s="14">
        <f t="shared" si="109"/>
        <v>0.89998789932236201</v>
      </c>
      <c r="AG1555" s="15">
        <v>1</v>
      </c>
      <c r="AH1555" s="15">
        <v>23</v>
      </c>
      <c r="AI1555" s="15">
        <v>0</v>
      </c>
      <c r="AJ1555" s="15">
        <v>1</v>
      </c>
      <c r="AK1555" s="15">
        <v>0</v>
      </c>
      <c r="AL1555" s="15">
        <v>23</v>
      </c>
      <c r="AM1555" s="15">
        <v>0</v>
      </c>
      <c r="AN1555" s="15">
        <v>1</v>
      </c>
      <c r="AO1555" s="15">
        <v>1</v>
      </c>
      <c r="AP1555" s="15">
        <v>0.94</v>
      </c>
      <c r="AQ1555" s="16">
        <v>43101</v>
      </c>
      <c r="AR1555" s="16">
        <v>109574</v>
      </c>
      <c r="AS1555" s="16">
        <v>42806</v>
      </c>
    </row>
    <row r="1556" spans="1:45" x14ac:dyDescent="0.2">
      <c r="A1556" s="48" t="s">
        <v>9633</v>
      </c>
      <c r="B1556" s="11" t="s">
        <v>9557</v>
      </c>
      <c r="C1556" s="11" t="s">
        <v>9557</v>
      </c>
      <c r="D1556" s="11" t="s">
        <v>9557</v>
      </c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 t="s">
        <v>1760</v>
      </c>
      <c r="P1556" s="5" t="s">
        <v>6600</v>
      </c>
      <c r="Q1556" s="12" t="s">
        <v>1758</v>
      </c>
      <c r="R1556" s="12" t="s">
        <v>33</v>
      </c>
      <c r="S1556" s="12" t="s">
        <v>27</v>
      </c>
      <c r="T1556" s="12"/>
      <c r="U1556" s="12" t="s">
        <v>118</v>
      </c>
      <c r="V1556" s="12" t="s">
        <v>28</v>
      </c>
      <c r="W1556" s="12" t="s">
        <v>84</v>
      </c>
      <c r="X1556" s="12" t="s">
        <v>30</v>
      </c>
      <c r="Y1556" s="12" t="s">
        <v>101</v>
      </c>
      <c r="Z1556" s="12">
        <v>212.49</v>
      </c>
      <c r="AA1556" s="12">
        <v>118.38</v>
      </c>
      <c r="AB1556" s="14">
        <f t="shared" si="108"/>
        <v>0.55710856981505008</v>
      </c>
      <c r="AC1556" s="12">
        <v>43.49</v>
      </c>
      <c r="AD1556" s="12">
        <v>215.58</v>
      </c>
      <c r="AE1556" s="12">
        <v>194.02</v>
      </c>
      <c r="AF1556" s="14">
        <f t="shared" si="109"/>
        <v>0.89999072270154934</v>
      </c>
      <c r="AG1556" s="15">
        <v>1</v>
      </c>
      <c r="AH1556" s="15">
        <v>30</v>
      </c>
      <c r="AI1556" s="15">
        <v>0</v>
      </c>
      <c r="AJ1556" s="15">
        <v>1</v>
      </c>
      <c r="AK1556" s="15">
        <v>0</v>
      </c>
      <c r="AL1556" s="15">
        <v>30</v>
      </c>
      <c r="AM1556" s="15">
        <v>0</v>
      </c>
      <c r="AN1556" s="15">
        <v>1</v>
      </c>
      <c r="AO1556" s="15">
        <v>1</v>
      </c>
      <c r="AP1556" s="15">
        <v>0.94</v>
      </c>
      <c r="AQ1556" s="16">
        <v>43101</v>
      </c>
      <c r="AR1556" s="16">
        <v>109574</v>
      </c>
      <c r="AS1556" s="16">
        <v>42806</v>
      </c>
    </row>
    <row r="1557" spans="1:45" x14ac:dyDescent="0.2">
      <c r="A1557" s="48" t="s">
        <v>9633</v>
      </c>
      <c r="B1557" s="11" t="s">
        <v>9557</v>
      </c>
      <c r="C1557" s="11" t="s">
        <v>9557</v>
      </c>
      <c r="D1557" s="11" t="s">
        <v>9557</v>
      </c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 t="s">
        <v>1761</v>
      </c>
      <c r="P1557" s="5" t="s">
        <v>6601</v>
      </c>
      <c r="Q1557" s="12" t="s">
        <v>1758</v>
      </c>
      <c r="R1557" s="12" t="s">
        <v>33</v>
      </c>
      <c r="S1557" s="12" t="s">
        <v>27</v>
      </c>
      <c r="T1557" s="12"/>
      <c r="U1557" s="12" t="s">
        <v>118</v>
      </c>
      <c r="V1557" s="12" t="s">
        <v>28</v>
      </c>
      <c r="W1557" s="12" t="s">
        <v>84</v>
      </c>
      <c r="X1557" s="12" t="s">
        <v>30</v>
      </c>
      <c r="Y1557" s="12" t="s">
        <v>101</v>
      </c>
      <c r="Z1557" s="12">
        <v>212.49</v>
      </c>
      <c r="AA1557" s="12">
        <v>118.38</v>
      </c>
      <c r="AB1557" s="14">
        <f t="shared" si="108"/>
        <v>0.55710856981505008</v>
      </c>
      <c r="AC1557" s="12">
        <v>43.49</v>
      </c>
      <c r="AD1557" s="12">
        <v>215.58</v>
      </c>
      <c r="AE1557" s="12">
        <v>194.02</v>
      </c>
      <c r="AF1557" s="14">
        <f t="shared" si="109"/>
        <v>0.89999072270154934</v>
      </c>
      <c r="AG1557" s="15">
        <v>1</v>
      </c>
      <c r="AH1557" s="15">
        <v>30</v>
      </c>
      <c r="AI1557" s="15">
        <v>0</v>
      </c>
      <c r="AJ1557" s="15">
        <v>1</v>
      </c>
      <c r="AK1557" s="15">
        <v>0</v>
      </c>
      <c r="AL1557" s="15">
        <v>30</v>
      </c>
      <c r="AM1557" s="15">
        <v>0</v>
      </c>
      <c r="AN1557" s="15">
        <v>1</v>
      </c>
      <c r="AO1557" s="15">
        <v>1</v>
      </c>
      <c r="AP1557" s="15">
        <v>0.94</v>
      </c>
      <c r="AQ1557" s="16">
        <v>43101</v>
      </c>
      <c r="AR1557" s="16">
        <v>109574</v>
      </c>
      <c r="AS1557" s="16">
        <v>42806</v>
      </c>
    </row>
    <row r="1558" spans="1:45" x14ac:dyDescent="0.2">
      <c r="A1558" s="48" t="s">
        <v>9633</v>
      </c>
      <c r="B1558" s="11" t="s">
        <v>9557</v>
      </c>
      <c r="C1558" s="11" t="s">
        <v>9557</v>
      </c>
      <c r="D1558" s="11" t="s">
        <v>9557</v>
      </c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 t="s">
        <v>1762</v>
      </c>
      <c r="P1558" s="5" t="s">
        <v>6602</v>
      </c>
      <c r="Q1558" s="12" t="s">
        <v>1758</v>
      </c>
      <c r="R1558" s="12" t="s">
        <v>33</v>
      </c>
      <c r="S1558" s="12" t="s">
        <v>27</v>
      </c>
      <c r="T1558" s="12"/>
      <c r="U1558" s="12" t="s">
        <v>118</v>
      </c>
      <c r="V1558" s="12" t="s">
        <v>28</v>
      </c>
      <c r="W1558" s="12" t="s">
        <v>84</v>
      </c>
      <c r="X1558" s="12" t="s">
        <v>30</v>
      </c>
      <c r="Y1558" s="12" t="s">
        <v>101</v>
      </c>
      <c r="Z1558" s="12">
        <v>212.49</v>
      </c>
      <c r="AA1558" s="12">
        <v>118.38</v>
      </c>
      <c r="AB1558" s="14">
        <f t="shared" si="108"/>
        <v>0.55710856981505008</v>
      </c>
      <c r="AC1558" s="12">
        <v>43.49</v>
      </c>
      <c r="AD1558" s="12">
        <v>215.58</v>
      </c>
      <c r="AE1558" s="12">
        <v>194.02</v>
      </c>
      <c r="AF1558" s="14">
        <f t="shared" si="109"/>
        <v>0.89999072270154934</v>
      </c>
      <c r="AG1558" s="15">
        <v>1</v>
      </c>
      <c r="AH1558" s="15">
        <v>30</v>
      </c>
      <c r="AI1558" s="15">
        <v>0</v>
      </c>
      <c r="AJ1558" s="15">
        <v>1</v>
      </c>
      <c r="AK1558" s="15">
        <v>0</v>
      </c>
      <c r="AL1558" s="15">
        <v>30</v>
      </c>
      <c r="AM1558" s="15">
        <v>0</v>
      </c>
      <c r="AN1558" s="15">
        <v>1</v>
      </c>
      <c r="AO1558" s="15">
        <v>1</v>
      </c>
      <c r="AP1558" s="15">
        <v>0.94</v>
      </c>
      <c r="AQ1558" s="16">
        <v>43101</v>
      </c>
      <c r="AR1558" s="16">
        <v>109574</v>
      </c>
      <c r="AS1558" s="16">
        <v>42806</v>
      </c>
    </row>
    <row r="1559" spans="1:45" x14ac:dyDescent="0.2">
      <c r="A1559" s="48" t="s">
        <v>9633</v>
      </c>
      <c r="B1559" s="11" t="s">
        <v>9557</v>
      </c>
      <c r="C1559" s="11" t="s">
        <v>9557</v>
      </c>
      <c r="D1559" s="11" t="s">
        <v>9557</v>
      </c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 t="s">
        <v>1763</v>
      </c>
      <c r="P1559" s="5" t="s">
        <v>6603</v>
      </c>
      <c r="Q1559" s="12" t="s">
        <v>1758</v>
      </c>
      <c r="R1559" s="12" t="s">
        <v>33</v>
      </c>
      <c r="S1559" s="12" t="s">
        <v>27</v>
      </c>
      <c r="T1559" s="12"/>
      <c r="U1559" s="12" t="s">
        <v>118</v>
      </c>
      <c r="V1559" s="12" t="s">
        <v>28</v>
      </c>
      <c r="W1559" s="12" t="s">
        <v>84</v>
      </c>
      <c r="X1559" s="12" t="s">
        <v>30</v>
      </c>
      <c r="Y1559" s="12" t="s">
        <v>101</v>
      </c>
      <c r="Z1559" s="12">
        <v>316.56</v>
      </c>
      <c r="AA1559" s="12">
        <v>176.35</v>
      </c>
      <c r="AB1559" s="14">
        <f t="shared" si="108"/>
        <v>0.55708238564569112</v>
      </c>
      <c r="AC1559" s="12">
        <v>65.22</v>
      </c>
      <c r="AD1559" s="12">
        <v>323.37</v>
      </c>
      <c r="AE1559" s="12">
        <v>291.02999999999997</v>
      </c>
      <c r="AF1559" s="14">
        <f t="shared" si="109"/>
        <v>0.89999072270154923</v>
      </c>
      <c r="AG1559" s="15">
        <v>1</v>
      </c>
      <c r="AH1559" s="15">
        <v>45</v>
      </c>
      <c r="AI1559" s="15">
        <v>0</v>
      </c>
      <c r="AJ1559" s="15">
        <v>1</v>
      </c>
      <c r="AK1559" s="15">
        <v>0</v>
      </c>
      <c r="AL1559" s="15">
        <v>45</v>
      </c>
      <c r="AM1559" s="15">
        <v>0</v>
      </c>
      <c r="AN1559" s="15">
        <v>1</v>
      </c>
      <c r="AO1559" s="15">
        <v>1</v>
      </c>
      <c r="AP1559" s="15">
        <v>0.94</v>
      </c>
      <c r="AQ1559" s="16">
        <v>43101</v>
      </c>
      <c r="AR1559" s="16">
        <v>109574</v>
      </c>
      <c r="AS1559" s="16">
        <v>42806</v>
      </c>
    </row>
    <row r="1560" spans="1:45" x14ac:dyDescent="0.2">
      <c r="A1560" s="48" t="s">
        <v>9633</v>
      </c>
      <c r="B1560" s="11" t="s">
        <v>9557</v>
      </c>
      <c r="C1560" s="11" t="s">
        <v>9557</v>
      </c>
      <c r="D1560" s="11" t="s">
        <v>9557</v>
      </c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 t="s">
        <v>1764</v>
      </c>
      <c r="P1560" s="5" t="s">
        <v>6604</v>
      </c>
      <c r="Q1560" s="12" t="s">
        <v>1758</v>
      </c>
      <c r="R1560" s="12" t="s">
        <v>26</v>
      </c>
      <c r="S1560" s="12" t="s">
        <v>27</v>
      </c>
      <c r="T1560" s="12"/>
      <c r="U1560" s="12" t="s">
        <v>118</v>
      </c>
      <c r="V1560" s="12" t="s">
        <v>28</v>
      </c>
      <c r="W1560" s="12" t="s">
        <v>84</v>
      </c>
      <c r="X1560" s="12" t="s">
        <v>30</v>
      </c>
      <c r="Y1560" s="12" t="s">
        <v>101</v>
      </c>
      <c r="Z1560" s="12">
        <v>202.08</v>
      </c>
      <c r="AA1560" s="12">
        <v>112.58</v>
      </c>
      <c r="AB1560" s="14">
        <f t="shared" si="108"/>
        <v>0.55710609659540766</v>
      </c>
      <c r="AC1560" s="12">
        <v>37.69</v>
      </c>
      <c r="AD1560" s="12">
        <v>107.79</v>
      </c>
      <c r="AE1560" s="12">
        <v>97.01</v>
      </c>
      <c r="AF1560" s="14">
        <f t="shared" si="109"/>
        <v>0.89999072270154934</v>
      </c>
      <c r="AG1560" s="15">
        <v>1</v>
      </c>
      <c r="AH1560" s="15">
        <v>15</v>
      </c>
      <c r="AI1560" s="15">
        <v>11</v>
      </c>
      <c r="AJ1560" s="15">
        <v>5</v>
      </c>
      <c r="AK1560" s="15">
        <v>0</v>
      </c>
      <c r="AL1560" s="15">
        <v>15</v>
      </c>
      <c r="AM1560" s="15">
        <v>0</v>
      </c>
      <c r="AN1560" s="15">
        <v>1</v>
      </c>
      <c r="AO1560" s="15">
        <v>1</v>
      </c>
      <c r="AP1560" s="15">
        <v>0.94</v>
      </c>
      <c r="AQ1560" s="16">
        <v>43101</v>
      </c>
      <c r="AR1560" s="16">
        <v>109574</v>
      </c>
      <c r="AS1560" s="16">
        <v>42806</v>
      </c>
    </row>
    <row r="1561" spans="1:45" x14ac:dyDescent="0.2">
      <c r="A1561" s="48" t="s">
        <v>9633</v>
      </c>
      <c r="B1561" s="11" t="s">
        <v>9557</v>
      </c>
      <c r="C1561" s="11" t="s">
        <v>9557</v>
      </c>
      <c r="D1561" s="11" t="s">
        <v>9557</v>
      </c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 t="s">
        <v>1765</v>
      </c>
      <c r="P1561" s="5" t="s">
        <v>6599</v>
      </c>
      <c r="Q1561" s="12" t="s">
        <v>1758</v>
      </c>
      <c r="R1561" s="12" t="s">
        <v>33</v>
      </c>
      <c r="S1561" s="12" t="s">
        <v>27</v>
      </c>
      <c r="T1561" s="12"/>
      <c r="U1561" s="12" t="s">
        <v>118</v>
      </c>
      <c r="V1561" s="12" t="s">
        <v>28</v>
      </c>
      <c r="W1561" s="12" t="s">
        <v>84</v>
      </c>
      <c r="X1561" s="12" t="s">
        <v>30</v>
      </c>
      <c r="Y1561" s="12" t="s">
        <v>101</v>
      </c>
      <c r="Z1561" s="12">
        <v>212.49</v>
      </c>
      <c r="AA1561" s="12">
        <v>118.38</v>
      </c>
      <c r="AB1561" s="14">
        <f t="shared" si="108"/>
        <v>0.55710856981505008</v>
      </c>
      <c r="AC1561" s="12">
        <v>43.49</v>
      </c>
      <c r="AD1561" s="12">
        <v>215.58</v>
      </c>
      <c r="AE1561" s="12">
        <v>194.02</v>
      </c>
      <c r="AF1561" s="14">
        <f t="shared" si="109"/>
        <v>0.89999072270154934</v>
      </c>
      <c r="AG1561" s="15">
        <v>1</v>
      </c>
      <c r="AH1561" s="15">
        <v>30</v>
      </c>
      <c r="AI1561" s="15">
        <v>0</v>
      </c>
      <c r="AJ1561" s="15">
        <v>1</v>
      </c>
      <c r="AK1561" s="15">
        <v>0</v>
      </c>
      <c r="AL1561" s="15">
        <v>30</v>
      </c>
      <c r="AM1561" s="15">
        <v>0</v>
      </c>
      <c r="AN1561" s="15">
        <v>1</v>
      </c>
      <c r="AO1561" s="15">
        <v>1</v>
      </c>
      <c r="AP1561" s="15">
        <v>0.94</v>
      </c>
      <c r="AQ1561" s="16">
        <v>43101</v>
      </c>
      <c r="AR1561" s="16">
        <v>109574</v>
      </c>
      <c r="AS1561" s="16">
        <v>42806</v>
      </c>
    </row>
    <row r="1562" spans="1:45" x14ac:dyDescent="0.2">
      <c r="A1562" s="48" t="s">
        <v>9633</v>
      </c>
      <c r="B1562" s="11" t="s">
        <v>9557</v>
      </c>
      <c r="C1562" s="11" t="s">
        <v>9557</v>
      </c>
      <c r="D1562" s="11" t="s">
        <v>9557</v>
      </c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 t="s">
        <v>1766</v>
      </c>
      <c r="P1562" s="5" t="s">
        <v>6600</v>
      </c>
      <c r="Q1562" s="12" t="s">
        <v>1758</v>
      </c>
      <c r="R1562" s="12" t="s">
        <v>33</v>
      </c>
      <c r="S1562" s="12" t="s">
        <v>27</v>
      </c>
      <c r="T1562" s="12"/>
      <c r="U1562" s="12" t="s">
        <v>118</v>
      </c>
      <c r="V1562" s="12" t="s">
        <v>28</v>
      </c>
      <c r="W1562" s="12" t="s">
        <v>84</v>
      </c>
      <c r="X1562" s="12" t="s">
        <v>30</v>
      </c>
      <c r="Y1562" s="12" t="s">
        <v>101</v>
      </c>
      <c r="Z1562" s="12">
        <v>316.56</v>
      </c>
      <c r="AA1562" s="12">
        <v>176.35</v>
      </c>
      <c r="AB1562" s="14">
        <f t="shared" si="108"/>
        <v>0.55708238564569112</v>
      </c>
      <c r="AC1562" s="12">
        <v>65.22</v>
      </c>
      <c r="AD1562" s="12">
        <v>323.37</v>
      </c>
      <c r="AE1562" s="12">
        <v>291.02999999999997</v>
      </c>
      <c r="AF1562" s="14">
        <f t="shared" si="109"/>
        <v>0.89999072270154923</v>
      </c>
      <c r="AG1562" s="15">
        <v>1</v>
      </c>
      <c r="AH1562" s="15">
        <v>45</v>
      </c>
      <c r="AI1562" s="15">
        <v>0</v>
      </c>
      <c r="AJ1562" s="15">
        <v>1</v>
      </c>
      <c r="AK1562" s="15">
        <v>0</v>
      </c>
      <c r="AL1562" s="15">
        <v>45</v>
      </c>
      <c r="AM1562" s="15">
        <v>0</v>
      </c>
      <c r="AN1562" s="15">
        <v>1</v>
      </c>
      <c r="AO1562" s="15">
        <v>1</v>
      </c>
      <c r="AP1562" s="15">
        <v>0.94</v>
      </c>
      <c r="AQ1562" s="16">
        <v>43101</v>
      </c>
      <c r="AR1562" s="16">
        <v>109574</v>
      </c>
      <c r="AS1562" s="16">
        <v>42806</v>
      </c>
    </row>
    <row r="1563" spans="1:45" x14ac:dyDescent="0.2">
      <c r="A1563" s="48" t="s">
        <v>9633</v>
      </c>
      <c r="B1563" s="11" t="s">
        <v>9557</v>
      </c>
      <c r="C1563" s="11" t="s">
        <v>9557</v>
      </c>
      <c r="D1563" s="11" t="s">
        <v>9557</v>
      </c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 t="s">
        <v>1767</v>
      </c>
      <c r="P1563" s="5" t="s">
        <v>6601</v>
      </c>
      <c r="Q1563" s="12" t="s">
        <v>1758</v>
      </c>
      <c r="R1563" s="12" t="s">
        <v>33</v>
      </c>
      <c r="S1563" s="12" t="s">
        <v>27</v>
      </c>
      <c r="T1563" s="12"/>
      <c r="U1563" s="12" t="s">
        <v>118</v>
      </c>
      <c r="V1563" s="12" t="s">
        <v>28</v>
      </c>
      <c r="W1563" s="12" t="s">
        <v>84</v>
      </c>
      <c r="X1563" s="12" t="s">
        <v>30</v>
      </c>
      <c r="Y1563" s="12" t="s">
        <v>101</v>
      </c>
      <c r="Z1563" s="12">
        <v>212.49</v>
      </c>
      <c r="AA1563" s="12">
        <v>118.38</v>
      </c>
      <c r="AB1563" s="14">
        <f t="shared" si="108"/>
        <v>0.55710856981505008</v>
      </c>
      <c r="AC1563" s="12">
        <v>43.49</v>
      </c>
      <c r="AD1563" s="12">
        <v>215.58</v>
      </c>
      <c r="AE1563" s="12">
        <v>194.02</v>
      </c>
      <c r="AF1563" s="14">
        <f t="shared" si="109"/>
        <v>0.89999072270154934</v>
      </c>
      <c r="AG1563" s="15">
        <v>1</v>
      </c>
      <c r="AH1563" s="15">
        <v>30</v>
      </c>
      <c r="AI1563" s="15">
        <v>0</v>
      </c>
      <c r="AJ1563" s="15">
        <v>1</v>
      </c>
      <c r="AK1563" s="15">
        <v>0</v>
      </c>
      <c r="AL1563" s="15">
        <v>30</v>
      </c>
      <c r="AM1563" s="15">
        <v>0</v>
      </c>
      <c r="AN1563" s="15">
        <v>1</v>
      </c>
      <c r="AO1563" s="15">
        <v>1</v>
      </c>
      <c r="AP1563" s="15">
        <v>0.94</v>
      </c>
      <c r="AQ1563" s="16">
        <v>43101</v>
      </c>
      <c r="AR1563" s="16">
        <v>109574</v>
      </c>
      <c r="AS1563" s="16">
        <v>42806</v>
      </c>
    </row>
    <row r="1564" spans="1:45" x14ac:dyDescent="0.2">
      <c r="A1564" s="48" t="s">
        <v>9633</v>
      </c>
      <c r="B1564" s="11" t="s">
        <v>9557</v>
      </c>
      <c r="C1564" s="11" t="s">
        <v>9557</v>
      </c>
      <c r="D1564" s="11" t="s">
        <v>9557</v>
      </c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 t="s">
        <v>1768</v>
      </c>
      <c r="P1564" s="5" t="s">
        <v>6602</v>
      </c>
      <c r="Q1564" s="12" t="s">
        <v>1758</v>
      </c>
      <c r="R1564" s="12" t="s">
        <v>33</v>
      </c>
      <c r="S1564" s="12" t="s">
        <v>27</v>
      </c>
      <c r="T1564" s="12"/>
      <c r="U1564" s="12" t="s">
        <v>118</v>
      </c>
      <c r="V1564" s="12" t="s">
        <v>28</v>
      </c>
      <c r="W1564" s="12" t="s">
        <v>84</v>
      </c>
      <c r="X1564" s="12" t="s">
        <v>30</v>
      </c>
      <c r="Y1564" s="12" t="s">
        <v>101</v>
      </c>
      <c r="Z1564" s="12">
        <v>212.49</v>
      </c>
      <c r="AA1564" s="12">
        <v>118.38</v>
      </c>
      <c r="AB1564" s="14">
        <f t="shared" si="108"/>
        <v>0.55710856981505008</v>
      </c>
      <c r="AC1564" s="12">
        <v>43.49</v>
      </c>
      <c r="AD1564" s="12">
        <v>215.58</v>
      </c>
      <c r="AE1564" s="12">
        <v>194.02</v>
      </c>
      <c r="AF1564" s="14">
        <f t="shared" si="109"/>
        <v>0.89999072270154934</v>
      </c>
      <c r="AG1564" s="15">
        <v>1</v>
      </c>
      <c r="AH1564" s="15">
        <v>30</v>
      </c>
      <c r="AI1564" s="15">
        <v>0</v>
      </c>
      <c r="AJ1564" s="15">
        <v>1</v>
      </c>
      <c r="AK1564" s="15">
        <v>0</v>
      </c>
      <c r="AL1564" s="15">
        <v>30</v>
      </c>
      <c r="AM1564" s="15">
        <v>0</v>
      </c>
      <c r="AN1564" s="15">
        <v>1</v>
      </c>
      <c r="AO1564" s="15">
        <v>1</v>
      </c>
      <c r="AP1564" s="15">
        <v>0.94</v>
      </c>
      <c r="AQ1564" s="16">
        <v>43101</v>
      </c>
      <c r="AR1564" s="16">
        <v>109574</v>
      </c>
      <c r="AS1564" s="16">
        <v>42806</v>
      </c>
    </row>
    <row r="1565" spans="1:45" x14ac:dyDescent="0.2">
      <c r="A1565" s="48" t="s">
        <v>9633</v>
      </c>
      <c r="B1565" s="11" t="s">
        <v>9557</v>
      </c>
      <c r="C1565" s="11" t="s">
        <v>9557</v>
      </c>
      <c r="D1565" s="11" t="s">
        <v>9557</v>
      </c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 t="s">
        <v>1769</v>
      </c>
      <c r="P1565" s="5" t="s">
        <v>6605</v>
      </c>
      <c r="Q1565" s="12" t="s">
        <v>1758</v>
      </c>
      <c r="R1565" s="12" t="s">
        <v>26</v>
      </c>
      <c r="S1565" s="12" t="s">
        <v>27</v>
      </c>
      <c r="T1565" s="12"/>
      <c r="U1565" s="12" t="s">
        <v>100</v>
      </c>
      <c r="V1565" s="12" t="s">
        <v>28</v>
      </c>
      <c r="W1565" s="12" t="s">
        <v>84</v>
      </c>
      <c r="X1565" s="12" t="s">
        <v>30</v>
      </c>
      <c r="Y1565" s="12" t="s">
        <v>101</v>
      </c>
      <c r="Z1565" s="12">
        <v>405.89</v>
      </c>
      <c r="AA1565" s="12">
        <v>226.11</v>
      </c>
      <c r="AB1565" s="14">
        <f t="shared" si="108"/>
        <v>0.55707211313410043</v>
      </c>
      <c r="AC1565" s="12">
        <v>81.17</v>
      </c>
      <c r="AD1565" s="12">
        <v>323.37</v>
      </c>
      <c r="AE1565" s="12">
        <v>291.02999999999997</v>
      </c>
      <c r="AF1565" s="14">
        <f t="shared" si="109"/>
        <v>0.89999072270154923</v>
      </c>
      <c r="AG1565" s="15">
        <v>1</v>
      </c>
      <c r="AH1565" s="15">
        <v>45</v>
      </c>
      <c r="AI1565" s="15">
        <v>11</v>
      </c>
      <c r="AJ1565" s="15">
        <v>4</v>
      </c>
      <c r="AK1565" s="15">
        <v>0</v>
      </c>
      <c r="AL1565" s="15">
        <v>45</v>
      </c>
      <c r="AM1565" s="15">
        <v>0</v>
      </c>
      <c r="AN1565" s="15">
        <v>1</v>
      </c>
      <c r="AO1565" s="15">
        <v>1</v>
      </c>
      <c r="AP1565" s="15">
        <v>0.94</v>
      </c>
      <c r="AQ1565" s="16">
        <v>43101</v>
      </c>
      <c r="AR1565" s="16">
        <v>109574</v>
      </c>
      <c r="AS1565" s="16">
        <v>42806</v>
      </c>
    </row>
    <row r="1566" spans="1:45" x14ac:dyDescent="0.2">
      <c r="A1566" s="48" t="s">
        <v>9633</v>
      </c>
      <c r="B1566" s="11" t="s">
        <v>9557</v>
      </c>
      <c r="C1566" s="11" t="s">
        <v>9557</v>
      </c>
      <c r="D1566" s="11" t="s">
        <v>9557</v>
      </c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 t="s">
        <v>1770</v>
      </c>
      <c r="P1566" s="5" t="s">
        <v>6606</v>
      </c>
      <c r="Q1566" s="12" t="s">
        <v>1758</v>
      </c>
      <c r="R1566" s="12" t="s">
        <v>26</v>
      </c>
      <c r="S1566" s="12" t="s">
        <v>27</v>
      </c>
      <c r="T1566" s="12"/>
      <c r="U1566" s="12" t="s">
        <v>118</v>
      </c>
      <c r="V1566" s="12" t="s">
        <v>28</v>
      </c>
      <c r="W1566" s="12" t="s">
        <v>84</v>
      </c>
      <c r="X1566" s="12" t="s">
        <v>30</v>
      </c>
      <c r="Y1566" s="12" t="s">
        <v>101</v>
      </c>
      <c r="Z1566" s="12">
        <v>930.6</v>
      </c>
      <c r="AA1566" s="12">
        <v>518.41999999999996</v>
      </c>
      <c r="AB1566" s="14">
        <f t="shared" si="108"/>
        <v>0.55708145282613364</v>
      </c>
      <c r="AC1566" s="12">
        <v>189.88</v>
      </c>
      <c r="AD1566" s="12">
        <v>862.32</v>
      </c>
      <c r="AE1566" s="12">
        <v>776.09</v>
      </c>
      <c r="AF1566" s="14">
        <f t="shared" si="109"/>
        <v>0.90000231932461261</v>
      </c>
      <c r="AG1566" s="15">
        <v>1</v>
      </c>
      <c r="AH1566" s="15">
        <v>120</v>
      </c>
      <c r="AI1566" s="15">
        <v>11</v>
      </c>
      <c r="AJ1566" s="15">
        <v>5</v>
      </c>
      <c r="AK1566" s="15">
        <v>0</v>
      </c>
      <c r="AL1566" s="15">
        <v>120</v>
      </c>
      <c r="AM1566" s="15">
        <v>0</v>
      </c>
      <c r="AN1566" s="15">
        <v>1</v>
      </c>
      <c r="AO1566" s="15">
        <v>1</v>
      </c>
      <c r="AP1566" s="15">
        <v>0.94</v>
      </c>
      <c r="AQ1566" s="16">
        <v>43101</v>
      </c>
      <c r="AR1566" s="16">
        <v>109574</v>
      </c>
      <c r="AS1566" s="16">
        <v>42806</v>
      </c>
    </row>
    <row r="1567" spans="1:45" x14ac:dyDescent="0.2">
      <c r="A1567" s="48" t="s">
        <v>9633</v>
      </c>
      <c r="B1567" s="11" t="s">
        <v>9557</v>
      </c>
      <c r="C1567" s="11" t="s">
        <v>9557</v>
      </c>
      <c r="D1567" s="11" t="s">
        <v>9557</v>
      </c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 t="s">
        <v>1771</v>
      </c>
      <c r="P1567" s="5" t="s">
        <v>6607</v>
      </c>
      <c r="Q1567" s="12" t="s">
        <v>1758</v>
      </c>
      <c r="R1567" s="12" t="s">
        <v>26</v>
      </c>
      <c r="S1567" s="12" t="s">
        <v>27</v>
      </c>
      <c r="T1567" s="12"/>
      <c r="U1567" s="12" t="s">
        <v>118</v>
      </c>
      <c r="V1567" s="12" t="s">
        <v>28</v>
      </c>
      <c r="W1567" s="12" t="s">
        <v>158</v>
      </c>
      <c r="X1567" s="12" t="s">
        <v>30</v>
      </c>
      <c r="Y1567" s="12" t="s">
        <v>101</v>
      </c>
      <c r="Z1567" s="12">
        <v>2123.33</v>
      </c>
      <c r="AA1567" s="12">
        <v>984.68</v>
      </c>
      <c r="AB1567" s="14">
        <f t="shared" si="108"/>
        <v>0.46374327118252934</v>
      </c>
      <c r="AC1567" s="12">
        <v>363.82</v>
      </c>
      <c r="AD1567" s="12">
        <v>1724.64</v>
      </c>
      <c r="AE1567" s="12">
        <v>1552.18</v>
      </c>
      <c r="AF1567" s="14">
        <f t="shared" si="109"/>
        <v>0.90000231932461261</v>
      </c>
      <c r="AG1567" s="15">
        <v>1</v>
      </c>
      <c r="AH1567" s="15">
        <v>240</v>
      </c>
      <c r="AI1567" s="15">
        <v>11</v>
      </c>
      <c r="AJ1567" s="15">
        <v>6</v>
      </c>
      <c r="AK1567" s="15">
        <v>0</v>
      </c>
      <c r="AL1567" s="15">
        <v>240</v>
      </c>
      <c r="AM1567" s="15">
        <v>0</v>
      </c>
      <c r="AN1567" s="15">
        <v>1</v>
      </c>
      <c r="AO1567" s="15">
        <v>1</v>
      </c>
      <c r="AP1567" s="15">
        <v>0.94</v>
      </c>
      <c r="AQ1567" s="16">
        <v>43101</v>
      </c>
      <c r="AR1567" s="16">
        <v>109574</v>
      </c>
      <c r="AS1567" s="16">
        <v>42806</v>
      </c>
    </row>
    <row r="1568" spans="1:45" x14ac:dyDescent="0.2">
      <c r="A1568" s="48" t="s">
        <v>9633</v>
      </c>
      <c r="B1568" s="11" t="s">
        <v>9557</v>
      </c>
      <c r="C1568" s="11" t="s">
        <v>9557</v>
      </c>
      <c r="D1568" s="11" t="s">
        <v>9557</v>
      </c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 t="s">
        <v>1772</v>
      </c>
      <c r="P1568" s="5" t="s">
        <v>6608</v>
      </c>
      <c r="Q1568" s="12" t="s">
        <v>1758</v>
      </c>
      <c r="R1568" s="12" t="s">
        <v>26</v>
      </c>
      <c r="S1568" s="12" t="s">
        <v>27</v>
      </c>
      <c r="T1568" s="12"/>
      <c r="U1568" s="12" t="s">
        <v>118</v>
      </c>
      <c r="V1568" s="12" t="s">
        <v>28</v>
      </c>
      <c r="W1568" s="12" t="s">
        <v>84</v>
      </c>
      <c r="X1568" s="12" t="s">
        <v>30</v>
      </c>
      <c r="Y1568" s="12" t="s">
        <v>101</v>
      </c>
      <c r="Z1568" s="12">
        <v>405.89</v>
      </c>
      <c r="AA1568" s="12">
        <v>226.11</v>
      </c>
      <c r="AB1568" s="14">
        <f t="shared" si="108"/>
        <v>0.55707211313410043</v>
      </c>
      <c r="AC1568" s="12">
        <v>81.17</v>
      </c>
      <c r="AD1568" s="12">
        <v>323.37</v>
      </c>
      <c r="AE1568" s="12">
        <v>291.02999999999997</v>
      </c>
      <c r="AF1568" s="14">
        <f t="shared" si="109"/>
        <v>0.89999072270154923</v>
      </c>
      <c r="AG1568" s="15">
        <v>1</v>
      </c>
      <c r="AH1568" s="15">
        <v>45</v>
      </c>
      <c r="AI1568" s="15">
        <v>11</v>
      </c>
      <c r="AJ1568" s="15">
        <v>4</v>
      </c>
      <c r="AK1568" s="15">
        <v>0</v>
      </c>
      <c r="AL1568" s="15">
        <v>45</v>
      </c>
      <c r="AM1568" s="15">
        <v>0</v>
      </c>
      <c r="AN1568" s="15">
        <v>1</v>
      </c>
      <c r="AO1568" s="15">
        <v>1</v>
      </c>
      <c r="AP1568" s="15">
        <v>0.94</v>
      </c>
      <c r="AQ1568" s="16">
        <v>43101</v>
      </c>
      <c r="AR1568" s="16">
        <v>109574</v>
      </c>
      <c r="AS1568" s="16">
        <v>42806</v>
      </c>
    </row>
    <row r="1569" spans="1:45" x14ac:dyDescent="0.2">
      <c r="A1569" s="48" t="s">
        <v>9633</v>
      </c>
      <c r="B1569" s="11" t="s">
        <v>9557</v>
      </c>
      <c r="C1569" s="11" t="s">
        <v>9557</v>
      </c>
      <c r="D1569" s="11" t="s">
        <v>9557</v>
      </c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 t="s">
        <v>1773</v>
      </c>
      <c r="P1569" s="5" t="s">
        <v>6609</v>
      </c>
      <c r="Q1569" s="12" t="s">
        <v>1758</v>
      </c>
      <c r="R1569" s="12" t="s">
        <v>26</v>
      </c>
      <c r="S1569" s="12" t="s">
        <v>27</v>
      </c>
      <c r="T1569" s="12"/>
      <c r="U1569" s="12" t="s">
        <v>118</v>
      </c>
      <c r="V1569" s="12" t="s">
        <v>28</v>
      </c>
      <c r="W1569" s="12" t="s">
        <v>84</v>
      </c>
      <c r="X1569" s="12" t="s">
        <v>30</v>
      </c>
      <c r="Y1569" s="12" t="s">
        <v>101</v>
      </c>
      <c r="Z1569" s="12">
        <v>653.07000000000005</v>
      </c>
      <c r="AA1569" s="12">
        <v>363.82</v>
      </c>
      <c r="AB1569" s="14">
        <f t="shared" si="108"/>
        <v>0.55709188907774043</v>
      </c>
      <c r="AC1569" s="12">
        <v>131.9</v>
      </c>
      <c r="AD1569" s="12">
        <v>574.88</v>
      </c>
      <c r="AE1569" s="12">
        <v>517.39</v>
      </c>
      <c r="AF1569" s="14">
        <f t="shared" si="109"/>
        <v>0.89999652101308092</v>
      </c>
      <c r="AG1569" s="15">
        <v>1</v>
      </c>
      <c r="AH1569" s="15">
        <v>80</v>
      </c>
      <c r="AI1569" s="15">
        <v>11</v>
      </c>
      <c r="AJ1569" s="15">
        <v>5</v>
      </c>
      <c r="AK1569" s="15">
        <v>0</v>
      </c>
      <c r="AL1569" s="15">
        <v>80</v>
      </c>
      <c r="AM1569" s="15">
        <v>0</v>
      </c>
      <c r="AN1569" s="15">
        <v>1</v>
      </c>
      <c r="AO1569" s="15">
        <v>1</v>
      </c>
      <c r="AP1569" s="15">
        <v>0.94</v>
      </c>
      <c r="AQ1569" s="16">
        <v>43101</v>
      </c>
      <c r="AR1569" s="16">
        <v>109574</v>
      </c>
      <c r="AS1569" s="16">
        <v>42806</v>
      </c>
    </row>
    <row r="1570" spans="1:45" x14ac:dyDescent="0.2">
      <c r="A1570" s="48" t="s">
        <v>9633</v>
      </c>
      <c r="B1570" s="11" t="s">
        <v>9557</v>
      </c>
      <c r="C1570" s="11" t="s">
        <v>9557</v>
      </c>
      <c r="D1570" s="11" t="s">
        <v>9557</v>
      </c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 t="s">
        <v>1774</v>
      </c>
      <c r="P1570" s="5" t="s">
        <v>6610</v>
      </c>
      <c r="Q1570" s="12" t="s">
        <v>1758</v>
      </c>
      <c r="R1570" s="12" t="s">
        <v>26</v>
      </c>
      <c r="S1570" s="12" t="s">
        <v>27</v>
      </c>
      <c r="T1570" s="12"/>
      <c r="U1570" s="12" t="s">
        <v>118</v>
      </c>
      <c r="V1570" s="12" t="s">
        <v>28</v>
      </c>
      <c r="W1570" s="12" t="s">
        <v>84</v>
      </c>
      <c r="X1570" s="12" t="s">
        <v>30</v>
      </c>
      <c r="Y1570" s="12" t="s">
        <v>101</v>
      </c>
      <c r="Z1570" s="12">
        <v>306.14999999999998</v>
      </c>
      <c r="AA1570" s="12">
        <v>170.55</v>
      </c>
      <c r="AB1570" s="14">
        <f t="shared" si="108"/>
        <v>0.557079862812347</v>
      </c>
      <c r="AC1570" s="12">
        <v>59.43</v>
      </c>
      <c r="AD1570" s="12">
        <v>215.58</v>
      </c>
      <c r="AE1570" s="12">
        <v>194.02</v>
      </c>
      <c r="AF1570" s="14">
        <f t="shared" si="109"/>
        <v>0.89999072270154934</v>
      </c>
      <c r="AG1570" s="15">
        <v>1</v>
      </c>
      <c r="AH1570" s="15">
        <v>30</v>
      </c>
      <c r="AI1570" s="15">
        <v>11</v>
      </c>
      <c r="AJ1570" s="15">
        <v>5</v>
      </c>
      <c r="AK1570" s="15">
        <v>0</v>
      </c>
      <c r="AL1570" s="15">
        <v>30</v>
      </c>
      <c r="AM1570" s="15">
        <v>0</v>
      </c>
      <c r="AN1570" s="15">
        <v>1</v>
      </c>
      <c r="AO1570" s="15">
        <v>1</v>
      </c>
      <c r="AP1570" s="15">
        <v>0.94</v>
      </c>
      <c r="AQ1570" s="16">
        <v>43101</v>
      </c>
      <c r="AR1570" s="16">
        <v>109574</v>
      </c>
      <c r="AS1570" s="16">
        <v>42806</v>
      </c>
    </row>
    <row r="1571" spans="1:45" x14ac:dyDescent="0.2">
      <c r="A1571" s="48" t="s">
        <v>9633</v>
      </c>
      <c r="B1571" s="11" t="s">
        <v>9557</v>
      </c>
      <c r="C1571" s="11" t="s">
        <v>9557</v>
      </c>
      <c r="D1571" s="11" t="s">
        <v>9557</v>
      </c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 t="s">
        <v>1775</v>
      </c>
      <c r="P1571" s="5" t="s">
        <v>6611</v>
      </c>
      <c r="Q1571" s="12" t="s">
        <v>1758</v>
      </c>
      <c r="R1571" s="12" t="s">
        <v>26</v>
      </c>
      <c r="S1571" s="12" t="s">
        <v>27</v>
      </c>
      <c r="T1571" s="12"/>
      <c r="U1571" s="12" t="s">
        <v>118</v>
      </c>
      <c r="V1571" s="12" t="s">
        <v>28</v>
      </c>
      <c r="W1571" s="12" t="s">
        <v>84</v>
      </c>
      <c r="X1571" s="12" t="s">
        <v>30</v>
      </c>
      <c r="Y1571" s="12" t="s">
        <v>101</v>
      </c>
      <c r="Z1571" s="12">
        <v>479.61</v>
      </c>
      <c r="AA1571" s="12">
        <v>267.18</v>
      </c>
      <c r="AB1571" s="14">
        <f t="shared" si="108"/>
        <v>0.55707762557077622</v>
      </c>
      <c r="AC1571" s="12">
        <v>95.66</v>
      </c>
      <c r="AD1571" s="12">
        <v>431.16</v>
      </c>
      <c r="AE1571" s="12">
        <v>388.04</v>
      </c>
      <c r="AF1571" s="14">
        <f t="shared" si="109"/>
        <v>0.89999072270154934</v>
      </c>
      <c r="AG1571" s="15">
        <v>1</v>
      </c>
      <c r="AH1571" s="15">
        <v>60</v>
      </c>
      <c r="AI1571" s="15">
        <v>6</v>
      </c>
      <c r="AJ1571" s="15">
        <v>5</v>
      </c>
      <c r="AK1571" s="15">
        <v>0</v>
      </c>
      <c r="AL1571" s="15">
        <v>60</v>
      </c>
      <c r="AM1571" s="15">
        <v>0</v>
      </c>
      <c r="AN1571" s="15">
        <v>1</v>
      </c>
      <c r="AO1571" s="15">
        <v>1</v>
      </c>
      <c r="AP1571" s="15">
        <v>0.94</v>
      </c>
      <c r="AQ1571" s="16">
        <v>43101</v>
      </c>
      <c r="AR1571" s="16">
        <v>109574</v>
      </c>
      <c r="AS1571" s="16">
        <v>42806</v>
      </c>
    </row>
    <row r="1572" spans="1:45" x14ac:dyDescent="0.2">
      <c r="A1572" s="48" t="s">
        <v>9633</v>
      </c>
      <c r="B1572" s="11" t="s">
        <v>9557</v>
      </c>
      <c r="C1572" s="11" t="s">
        <v>9557</v>
      </c>
      <c r="D1572" s="11" t="s">
        <v>9557</v>
      </c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 t="s">
        <v>1776</v>
      </c>
      <c r="P1572" s="5" t="s">
        <v>6612</v>
      </c>
      <c r="Q1572" s="12" t="s">
        <v>1758</v>
      </c>
      <c r="R1572" s="12" t="s">
        <v>26</v>
      </c>
      <c r="S1572" s="12" t="s">
        <v>27</v>
      </c>
      <c r="T1572" s="12"/>
      <c r="U1572" s="12" t="s">
        <v>118</v>
      </c>
      <c r="V1572" s="12" t="s">
        <v>28</v>
      </c>
      <c r="W1572" s="12" t="s">
        <v>84</v>
      </c>
      <c r="X1572" s="12" t="s">
        <v>30</v>
      </c>
      <c r="Y1572" s="12" t="s">
        <v>101</v>
      </c>
      <c r="Z1572" s="12">
        <v>509.97</v>
      </c>
      <c r="AA1572" s="12">
        <v>284.10000000000002</v>
      </c>
      <c r="AB1572" s="14">
        <f t="shared" ref="AB1572:AB1584" si="110">AA1572/Z1572</f>
        <v>0.5570915936231543</v>
      </c>
      <c r="AC1572" s="12">
        <v>102.91</v>
      </c>
      <c r="AD1572" s="12">
        <v>431.16</v>
      </c>
      <c r="AE1572" s="12">
        <v>388.04</v>
      </c>
      <c r="AF1572" s="14">
        <f t="shared" ref="AF1572:AF1584" si="111">AE1572/AD1572</f>
        <v>0.89999072270154934</v>
      </c>
      <c r="AG1572" s="15">
        <v>1</v>
      </c>
      <c r="AH1572" s="15">
        <v>60</v>
      </c>
      <c r="AI1572" s="15">
        <v>11</v>
      </c>
      <c r="AJ1572" s="15">
        <v>4</v>
      </c>
      <c r="AK1572" s="15">
        <v>0</v>
      </c>
      <c r="AL1572" s="15">
        <v>60</v>
      </c>
      <c r="AM1572" s="15">
        <v>0</v>
      </c>
      <c r="AN1572" s="15">
        <v>1</v>
      </c>
      <c r="AO1572" s="15">
        <v>1</v>
      </c>
      <c r="AP1572" s="15">
        <v>0.94</v>
      </c>
      <c r="AQ1572" s="16">
        <v>43101</v>
      </c>
      <c r="AR1572" s="16">
        <v>109574</v>
      </c>
      <c r="AS1572" s="16">
        <v>42806</v>
      </c>
    </row>
    <row r="1573" spans="1:45" x14ac:dyDescent="0.2">
      <c r="A1573" s="48" t="s">
        <v>9633</v>
      </c>
      <c r="B1573" s="11" t="s">
        <v>9557</v>
      </c>
      <c r="C1573" s="11" t="s">
        <v>9557</v>
      </c>
      <c r="D1573" s="11" t="s">
        <v>9557</v>
      </c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 t="s">
        <v>1777</v>
      </c>
      <c r="P1573" s="5" t="s">
        <v>6613</v>
      </c>
      <c r="Q1573" s="12" t="s">
        <v>1758</v>
      </c>
      <c r="R1573" s="12" t="s">
        <v>26</v>
      </c>
      <c r="S1573" s="12" t="s">
        <v>27</v>
      </c>
      <c r="T1573" s="12"/>
      <c r="U1573" s="12" t="s">
        <v>118</v>
      </c>
      <c r="V1573" s="12" t="s">
        <v>28</v>
      </c>
      <c r="W1573" s="12" t="s">
        <v>84</v>
      </c>
      <c r="X1573" s="12" t="s">
        <v>30</v>
      </c>
      <c r="Y1573" s="12" t="s">
        <v>101</v>
      </c>
      <c r="Z1573" s="12">
        <v>826.53</v>
      </c>
      <c r="AA1573" s="12">
        <v>460.45</v>
      </c>
      <c r="AB1573" s="14">
        <f t="shared" si="110"/>
        <v>0.55708806697881508</v>
      </c>
      <c r="AC1573" s="12">
        <v>168.14</v>
      </c>
      <c r="AD1573" s="12">
        <v>754.53</v>
      </c>
      <c r="AE1573" s="12">
        <v>679.08</v>
      </c>
      <c r="AF1573" s="14">
        <f t="shared" si="111"/>
        <v>0.90000397598505033</v>
      </c>
      <c r="AG1573" s="15">
        <v>1</v>
      </c>
      <c r="AH1573" s="15">
        <v>105</v>
      </c>
      <c r="AI1573" s="15">
        <v>11</v>
      </c>
      <c r="AJ1573" s="15">
        <v>5</v>
      </c>
      <c r="AK1573" s="15">
        <v>0</v>
      </c>
      <c r="AL1573" s="15">
        <v>105</v>
      </c>
      <c r="AM1573" s="15">
        <v>0</v>
      </c>
      <c r="AN1573" s="15">
        <v>1</v>
      </c>
      <c r="AO1573" s="15">
        <v>1</v>
      </c>
      <c r="AP1573" s="15">
        <v>0.94</v>
      </c>
      <c r="AQ1573" s="16">
        <v>43101</v>
      </c>
      <c r="AR1573" s="16">
        <v>109574</v>
      </c>
      <c r="AS1573" s="16">
        <v>42806</v>
      </c>
    </row>
    <row r="1574" spans="1:45" x14ac:dyDescent="0.2">
      <c r="A1574" s="48" t="s">
        <v>9633</v>
      </c>
      <c r="B1574" s="11" t="s">
        <v>9557</v>
      </c>
      <c r="C1574" s="11" t="s">
        <v>9557</v>
      </c>
      <c r="D1574" s="11" t="s">
        <v>9557</v>
      </c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 t="s">
        <v>1778</v>
      </c>
      <c r="P1574" s="5" t="s">
        <v>6614</v>
      </c>
      <c r="Q1574" s="12" t="s">
        <v>1758</v>
      </c>
      <c r="R1574" s="12" t="s">
        <v>26</v>
      </c>
      <c r="S1574" s="12" t="s">
        <v>27</v>
      </c>
      <c r="T1574" s="12"/>
      <c r="U1574" s="12" t="s">
        <v>100</v>
      </c>
      <c r="V1574" s="12" t="s">
        <v>28</v>
      </c>
      <c r="W1574" s="12" t="s">
        <v>84</v>
      </c>
      <c r="X1574" s="12" t="s">
        <v>30</v>
      </c>
      <c r="Y1574" s="12" t="s">
        <v>101</v>
      </c>
      <c r="Z1574" s="12">
        <v>264.52</v>
      </c>
      <c r="AA1574" s="12">
        <v>147.36000000000001</v>
      </c>
      <c r="AB1574" s="14">
        <f t="shared" si="110"/>
        <v>0.55708453047028594</v>
      </c>
      <c r="AC1574" s="12">
        <v>0</v>
      </c>
      <c r="AD1574" s="12">
        <v>323.37</v>
      </c>
      <c r="AE1574" s="12">
        <v>291.02999999999997</v>
      </c>
      <c r="AF1574" s="14">
        <f t="shared" si="111"/>
        <v>0.89999072270154923</v>
      </c>
      <c r="AG1574" s="15">
        <v>0</v>
      </c>
      <c r="AH1574" s="15">
        <v>45</v>
      </c>
      <c r="AI1574" s="15">
        <v>11</v>
      </c>
      <c r="AJ1574" s="15">
        <v>5</v>
      </c>
      <c r="AK1574" s="15">
        <v>0</v>
      </c>
      <c r="AL1574" s="15">
        <v>45</v>
      </c>
      <c r="AM1574" s="15">
        <v>0</v>
      </c>
      <c r="AN1574" s="15">
        <v>1</v>
      </c>
      <c r="AO1574" s="15">
        <v>1</v>
      </c>
      <c r="AP1574" s="15">
        <v>0.94</v>
      </c>
      <c r="AQ1574" s="16">
        <v>43101</v>
      </c>
      <c r="AR1574" s="16">
        <v>109574</v>
      </c>
      <c r="AS1574" s="16">
        <v>42806</v>
      </c>
    </row>
    <row r="1575" spans="1:45" x14ac:dyDescent="0.2">
      <c r="A1575" s="48" t="s">
        <v>9633</v>
      </c>
      <c r="B1575" s="11" t="s">
        <v>9557</v>
      </c>
      <c r="C1575" s="11" t="s">
        <v>9557</v>
      </c>
      <c r="D1575" s="11" t="s">
        <v>9557</v>
      </c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 t="s">
        <v>1779</v>
      </c>
      <c r="P1575" s="5" t="s">
        <v>6615</v>
      </c>
      <c r="Q1575" s="12" t="s">
        <v>1758</v>
      </c>
      <c r="R1575" s="12" t="s">
        <v>26</v>
      </c>
      <c r="S1575" s="12" t="s">
        <v>27</v>
      </c>
      <c r="T1575" s="12"/>
      <c r="U1575" s="12" t="s">
        <v>118</v>
      </c>
      <c r="V1575" s="12" t="s">
        <v>28</v>
      </c>
      <c r="W1575" s="12" t="s">
        <v>84</v>
      </c>
      <c r="X1575" s="12" t="s">
        <v>30</v>
      </c>
      <c r="Y1575" s="12" t="s">
        <v>101</v>
      </c>
      <c r="Z1575" s="12">
        <v>130.09</v>
      </c>
      <c r="AA1575" s="12">
        <v>72.47</v>
      </c>
      <c r="AB1575" s="14">
        <f t="shared" si="110"/>
        <v>0.55707587055115682</v>
      </c>
      <c r="AC1575" s="12">
        <v>0</v>
      </c>
      <c r="AD1575" s="12">
        <v>107.79</v>
      </c>
      <c r="AE1575" s="12">
        <v>97.01</v>
      </c>
      <c r="AF1575" s="14">
        <f t="shared" si="111"/>
        <v>0.89999072270154934</v>
      </c>
      <c r="AG1575" s="15">
        <v>0</v>
      </c>
      <c r="AH1575" s="15">
        <v>15</v>
      </c>
      <c r="AI1575" s="15">
        <v>11</v>
      </c>
      <c r="AJ1575" s="15">
        <v>4</v>
      </c>
      <c r="AK1575" s="15">
        <v>0</v>
      </c>
      <c r="AL1575" s="15">
        <v>15</v>
      </c>
      <c r="AM1575" s="15">
        <v>0</v>
      </c>
      <c r="AN1575" s="15">
        <v>1</v>
      </c>
      <c r="AO1575" s="15">
        <v>1</v>
      </c>
      <c r="AP1575" s="15">
        <v>0.94</v>
      </c>
      <c r="AQ1575" s="16">
        <v>43101</v>
      </c>
      <c r="AR1575" s="16">
        <v>109574</v>
      </c>
      <c r="AS1575" s="16">
        <v>42806</v>
      </c>
    </row>
    <row r="1576" spans="1:45" x14ac:dyDescent="0.2">
      <c r="A1576" s="48" t="s">
        <v>9633</v>
      </c>
      <c r="B1576" s="11" t="s">
        <v>9557</v>
      </c>
      <c r="C1576" s="11" t="s">
        <v>9557</v>
      </c>
      <c r="D1576" s="11" t="s">
        <v>9557</v>
      </c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 t="s">
        <v>1780</v>
      </c>
      <c r="P1576" s="5" t="s">
        <v>6616</v>
      </c>
      <c r="Q1576" s="12" t="s">
        <v>1758</v>
      </c>
      <c r="R1576" s="12" t="s">
        <v>26</v>
      </c>
      <c r="S1576" s="12" t="s">
        <v>27</v>
      </c>
      <c r="T1576" s="12"/>
      <c r="U1576" s="12" t="s">
        <v>118</v>
      </c>
      <c r="V1576" s="12" t="s">
        <v>28</v>
      </c>
      <c r="W1576" s="12" t="s">
        <v>84</v>
      </c>
      <c r="X1576" s="12" t="s">
        <v>30</v>
      </c>
      <c r="Y1576" s="12" t="s">
        <v>101</v>
      </c>
      <c r="Z1576" s="12">
        <v>589.76</v>
      </c>
      <c r="AA1576" s="12">
        <v>328.55</v>
      </c>
      <c r="AB1576" s="14">
        <f t="shared" si="110"/>
        <v>0.55709102007596312</v>
      </c>
      <c r="AC1576" s="12">
        <v>0</v>
      </c>
      <c r="AD1576" s="12">
        <v>862.32</v>
      </c>
      <c r="AE1576" s="12">
        <v>776.09</v>
      </c>
      <c r="AF1576" s="14">
        <f t="shared" si="111"/>
        <v>0.90000231932461261</v>
      </c>
      <c r="AG1576" s="15">
        <v>0</v>
      </c>
      <c r="AH1576" s="15">
        <v>120</v>
      </c>
      <c r="AI1576" s="15">
        <v>11</v>
      </c>
      <c r="AJ1576" s="15">
        <v>5</v>
      </c>
      <c r="AK1576" s="15">
        <v>0</v>
      </c>
      <c r="AL1576" s="15">
        <v>120</v>
      </c>
      <c r="AM1576" s="15">
        <v>0</v>
      </c>
      <c r="AN1576" s="15">
        <v>1</v>
      </c>
      <c r="AO1576" s="15">
        <v>1</v>
      </c>
      <c r="AP1576" s="15">
        <v>0.94</v>
      </c>
      <c r="AQ1576" s="16">
        <v>43101</v>
      </c>
      <c r="AR1576" s="16">
        <v>109574</v>
      </c>
      <c r="AS1576" s="16">
        <v>42806</v>
      </c>
    </row>
    <row r="1577" spans="1:45" x14ac:dyDescent="0.2">
      <c r="A1577" s="48" t="s">
        <v>9633</v>
      </c>
      <c r="B1577" s="11" t="s">
        <v>9557</v>
      </c>
      <c r="C1577" s="11" t="s">
        <v>9557</v>
      </c>
      <c r="D1577" s="11" t="s">
        <v>9557</v>
      </c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 t="s">
        <v>1781</v>
      </c>
      <c r="P1577" s="5" t="s">
        <v>6617</v>
      </c>
      <c r="Q1577" s="12" t="s">
        <v>1758</v>
      </c>
      <c r="R1577" s="12" t="s">
        <v>26</v>
      </c>
      <c r="S1577" s="12" t="s">
        <v>27</v>
      </c>
      <c r="T1577" s="12"/>
      <c r="U1577" s="12" t="s">
        <v>118</v>
      </c>
      <c r="V1577" s="12" t="s">
        <v>28</v>
      </c>
      <c r="W1577" s="12" t="s">
        <v>84</v>
      </c>
      <c r="X1577" s="12" t="s">
        <v>30</v>
      </c>
      <c r="Y1577" s="12" t="s">
        <v>101</v>
      </c>
      <c r="Z1577" s="12">
        <v>514.29999999999995</v>
      </c>
      <c r="AA1577" s="12">
        <v>286.51</v>
      </c>
      <c r="AB1577" s="14">
        <f t="shared" si="110"/>
        <v>0.55708730313046861</v>
      </c>
      <c r="AC1577" s="12">
        <v>102.91</v>
      </c>
      <c r="AD1577" s="12">
        <v>431.16</v>
      </c>
      <c r="AE1577" s="12">
        <v>388.04</v>
      </c>
      <c r="AF1577" s="14">
        <f t="shared" si="111"/>
        <v>0.89999072270154934</v>
      </c>
      <c r="AG1577" s="15">
        <v>1</v>
      </c>
      <c r="AH1577" s="15">
        <v>60</v>
      </c>
      <c r="AI1577" s="15">
        <v>11</v>
      </c>
      <c r="AJ1577" s="15">
        <v>5</v>
      </c>
      <c r="AK1577" s="15">
        <v>0</v>
      </c>
      <c r="AL1577" s="15">
        <v>60</v>
      </c>
      <c r="AM1577" s="15">
        <v>0</v>
      </c>
      <c r="AN1577" s="15">
        <v>1</v>
      </c>
      <c r="AO1577" s="15">
        <v>1</v>
      </c>
      <c r="AP1577" s="15">
        <v>0.94</v>
      </c>
      <c r="AQ1577" s="16">
        <v>43101</v>
      </c>
      <c r="AR1577" s="16">
        <v>109574</v>
      </c>
      <c r="AS1577" s="16">
        <v>42806</v>
      </c>
    </row>
    <row r="1578" spans="1:45" x14ac:dyDescent="0.2">
      <c r="A1578" s="48" t="s">
        <v>9633</v>
      </c>
      <c r="B1578" s="11" t="s">
        <v>9557</v>
      </c>
      <c r="C1578" s="11" t="s">
        <v>9557</v>
      </c>
      <c r="D1578" s="11" t="s">
        <v>9557</v>
      </c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 t="s">
        <v>1782</v>
      </c>
      <c r="P1578" s="5" t="s">
        <v>6618</v>
      </c>
      <c r="Q1578" s="12" t="s">
        <v>1758</v>
      </c>
      <c r="R1578" s="12" t="s">
        <v>33</v>
      </c>
      <c r="S1578" s="12" t="s">
        <v>27</v>
      </c>
      <c r="T1578" s="12"/>
      <c r="U1578" s="12" t="s">
        <v>118</v>
      </c>
      <c r="V1578" s="12" t="s">
        <v>28</v>
      </c>
      <c r="W1578" s="12" t="s">
        <v>259</v>
      </c>
      <c r="X1578" s="12" t="s">
        <v>30</v>
      </c>
      <c r="Y1578" s="12" t="s">
        <v>101</v>
      </c>
      <c r="Z1578" s="12">
        <v>2710.29</v>
      </c>
      <c r="AA1578" s="12">
        <v>724.74</v>
      </c>
      <c r="AB1578" s="14">
        <f t="shared" si="110"/>
        <v>0.26740311922340415</v>
      </c>
      <c r="AC1578" s="12">
        <v>282.64999999999998</v>
      </c>
      <c r="AD1578" s="12">
        <v>1293.48</v>
      </c>
      <c r="AE1578" s="12">
        <v>1164.1300000000001</v>
      </c>
      <c r="AF1578" s="14">
        <f t="shared" si="111"/>
        <v>0.89999845378359167</v>
      </c>
      <c r="AG1578" s="15">
        <v>1</v>
      </c>
      <c r="AH1578" s="15">
        <v>180</v>
      </c>
      <c r="AI1578" s="15">
        <v>0</v>
      </c>
      <c r="AJ1578" s="15">
        <v>3</v>
      </c>
      <c r="AK1578" s="15">
        <v>0</v>
      </c>
      <c r="AL1578" s="15">
        <v>180</v>
      </c>
      <c r="AM1578" s="15">
        <v>0</v>
      </c>
      <c r="AN1578" s="15">
        <v>1</v>
      </c>
      <c r="AO1578" s="15">
        <v>1</v>
      </c>
      <c r="AP1578" s="15">
        <v>0.94</v>
      </c>
      <c r="AQ1578" s="16">
        <v>43101</v>
      </c>
      <c r="AR1578" s="16">
        <v>109574</v>
      </c>
      <c r="AS1578" s="16">
        <v>42806</v>
      </c>
    </row>
    <row r="1579" spans="1:45" x14ac:dyDescent="0.2">
      <c r="A1579" s="48" t="s">
        <v>9633</v>
      </c>
      <c r="B1579" s="11" t="s">
        <v>9557</v>
      </c>
      <c r="C1579" s="11" t="s">
        <v>9557</v>
      </c>
      <c r="D1579" s="11" t="s">
        <v>9557</v>
      </c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 t="s">
        <v>1783</v>
      </c>
      <c r="P1579" s="5" t="s">
        <v>6619</v>
      </c>
      <c r="Q1579" s="12" t="s">
        <v>1784</v>
      </c>
      <c r="R1579" s="12" t="s">
        <v>26</v>
      </c>
      <c r="S1579" s="12" t="s">
        <v>27</v>
      </c>
      <c r="T1579" s="12"/>
      <c r="U1579" s="12" t="s">
        <v>118</v>
      </c>
      <c r="V1579" s="12" t="s">
        <v>28</v>
      </c>
      <c r="W1579" s="12" t="s">
        <v>84</v>
      </c>
      <c r="X1579" s="12" t="s">
        <v>30</v>
      </c>
      <c r="Y1579" s="12" t="s">
        <v>101</v>
      </c>
      <c r="Z1579" s="12">
        <v>329.57</v>
      </c>
      <c r="AA1579" s="12">
        <v>183.6</v>
      </c>
      <c r="AB1579" s="14">
        <f t="shared" si="110"/>
        <v>0.5570895409169524</v>
      </c>
      <c r="AC1579" s="12">
        <v>0</v>
      </c>
      <c r="AD1579" s="12">
        <v>431.16</v>
      </c>
      <c r="AE1579" s="12">
        <v>388.04</v>
      </c>
      <c r="AF1579" s="14">
        <f t="shared" si="111"/>
        <v>0.89999072270154934</v>
      </c>
      <c r="AG1579" s="15">
        <v>0</v>
      </c>
      <c r="AH1579" s="15">
        <v>60</v>
      </c>
      <c r="AI1579" s="15">
        <v>11</v>
      </c>
      <c r="AJ1579" s="15">
        <v>5</v>
      </c>
      <c r="AK1579" s="15">
        <v>0</v>
      </c>
      <c r="AL1579" s="15">
        <v>60</v>
      </c>
      <c r="AM1579" s="15">
        <v>0</v>
      </c>
      <c r="AN1579" s="15">
        <v>1</v>
      </c>
      <c r="AO1579" s="15">
        <v>1</v>
      </c>
      <c r="AP1579" s="15">
        <v>0.94</v>
      </c>
      <c r="AQ1579" s="16">
        <v>43101</v>
      </c>
      <c r="AR1579" s="16">
        <v>109574</v>
      </c>
      <c r="AS1579" s="16">
        <v>42806</v>
      </c>
    </row>
    <row r="1580" spans="1:45" x14ac:dyDescent="0.2">
      <c r="A1580" s="48" t="s">
        <v>9633</v>
      </c>
      <c r="B1580" s="11" t="s">
        <v>9557</v>
      </c>
      <c r="C1580" s="11" t="s">
        <v>9557</v>
      </c>
      <c r="D1580" s="11" t="s">
        <v>9557</v>
      </c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 t="s">
        <v>1785</v>
      </c>
      <c r="P1580" s="5" t="s">
        <v>6620</v>
      </c>
      <c r="Q1580" s="12" t="s">
        <v>1784</v>
      </c>
      <c r="R1580" s="12" t="s">
        <v>33</v>
      </c>
      <c r="S1580" s="12" t="s">
        <v>27</v>
      </c>
      <c r="T1580" s="12"/>
      <c r="U1580" s="12" t="s">
        <v>118</v>
      </c>
      <c r="V1580" s="12" t="s">
        <v>28</v>
      </c>
      <c r="W1580" s="12" t="s">
        <v>84</v>
      </c>
      <c r="X1580" s="12" t="s">
        <v>30</v>
      </c>
      <c r="Y1580" s="12" t="s">
        <v>101</v>
      </c>
      <c r="Z1580" s="12">
        <v>394.62</v>
      </c>
      <c r="AA1580" s="12">
        <v>219.84</v>
      </c>
      <c r="AB1580" s="14">
        <f t="shared" si="110"/>
        <v>0.55709289949825147</v>
      </c>
      <c r="AC1580" s="12">
        <v>0</v>
      </c>
      <c r="AD1580" s="12">
        <v>646.74</v>
      </c>
      <c r="AE1580" s="12">
        <v>582.07000000000005</v>
      </c>
      <c r="AF1580" s="14">
        <f t="shared" si="111"/>
        <v>0.90000618486563388</v>
      </c>
      <c r="AG1580" s="15">
        <v>0</v>
      </c>
      <c r="AH1580" s="15">
        <v>90</v>
      </c>
      <c r="AI1580" s="15">
        <v>0</v>
      </c>
      <c r="AJ1580" s="15">
        <v>1</v>
      </c>
      <c r="AK1580" s="15">
        <v>0</v>
      </c>
      <c r="AL1580" s="15">
        <v>90</v>
      </c>
      <c r="AM1580" s="15">
        <v>0</v>
      </c>
      <c r="AN1580" s="15">
        <v>1</v>
      </c>
      <c r="AO1580" s="15">
        <v>1</v>
      </c>
      <c r="AP1580" s="15">
        <v>0.94</v>
      </c>
      <c r="AQ1580" s="16">
        <v>43101</v>
      </c>
      <c r="AR1580" s="16">
        <v>109574</v>
      </c>
      <c r="AS1580" s="16">
        <v>42806</v>
      </c>
    </row>
    <row r="1581" spans="1:45" x14ac:dyDescent="0.2">
      <c r="A1581" s="48" t="s">
        <v>9633</v>
      </c>
      <c r="B1581" s="11" t="s">
        <v>9557</v>
      </c>
      <c r="C1581" s="11" t="s">
        <v>9557</v>
      </c>
      <c r="D1581" s="11" t="s">
        <v>9557</v>
      </c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 t="s">
        <v>1786</v>
      </c>
      <c r="P1581" s="5" t="s">
        <v>6621</v>
      </c>
      <c r="Q1581" s="12" t="s">
        <v>1784</v>
      </c>
      <c r="R1581" s="12" t="s">
        <v>33</v>
      </c>
      <c r="S1581" s="12" t="s">
        <v>27</v>
      </c>
      <c r="T1581" s="12"/>
      <c r="U1581" s="12" t="s">
        <v>118</v>
      </c>
      <c r="V1581" s="12" t="s">
        <v>28</v>
      </c>
      <c r="W1581" s="12" t="s">
        <v>158</v>
      </c>
      <c r="X1581" s="12" t="s">
        <v>30</v>
      </c>
      <c r="Y1581" s="12" t="s">
        <v>101</v>
      </c>
      <c r="Z1581" s="12">
        <v>161.49</v>
      </c>
      <c r="AA1581" s="12">
        <v>74.89</v>
      </c>
      <c r="AB1581" s="14">
        <f t="shared" si="110"/>
        <v>0.46374388507028297</v>
      </c>
      <c r="AC1581" s="12">
        <v>0</v>
      </c>
      <c r="AD1581" s="12">
        <v>215.58</v>
      </c>
      <c r="AE1581" s="12">
        <v>194.02</v>
      </c>
      <c r="AF1581" s="14">
        <f t="shared" si="111"/>
        <v>0.89999072270154934</v>
      </c>
      <c r="AG1581" s="15">
        <v>0</v>
      </c>
      <c r="AH1581" s="15">
        <v>30</v>
      </c>
      <c r="AI1581" s="15">
        <v>0</v>
      </c>
      <c r="AJ1581" s="15">
        <v>1</v>
      </c>
      <c r="AK1581" s="15">
        <v>0</v>
      </c>
      <c r="AL1581" s="15">
        <v>30</v>
      </c>
      <c r="AM1581" s="15">
        <v>0</v>
      </c>
      <c r="AN1581" s="15">
        <v>1</v>
      </c>
      <c r="AO1581" s="15">
        <v>1</v>
      </c>
      <c r="AP1581" s="15">
        <v>0.94</v>
      </c>
      <c r="AQ1581" s="16">
        <v>43101</v>
      </c>
      <c r="AR1581" s="16">
        <v>109574</v>
      </c>
      <c r="AS1581" s="16">
        <v>42806</v>
      </c>
    </row>
    <row r="1582" spans="1:45" x14ac:dyDescent="0.2">
      <c r="A1582" s="48" t="s">
        <v>9633</v>
      </c>
      <c r="B1582" s="11" t="s">
        <v>9557</v>
      </c>
      <c r="C1582" s="11" t="s">
        <v>9557</v>
      </c>
      <c r="D1582" s="11" t="s">
        <v>9557</v>
      </c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 t="s">
        <v>1787</v>
      </c>
      <c r="P1582" s="5" t="s">
        <v>6622</v>
      </c>
      <c r="Q1582" s="12" t="s">
        <v>1784</v>
      </c>
      <c r="R1582" s="12" t="s">
        <v>26</v>
      </c>
      <c r="S1582" s="12" t="s">
        <v>27</v>
      </c>
      <c r="T1582" s="12"/>
      <c r="U1582" s="12" t="s">
        <v>118</v>
      </c>
      <c r="V1582" s="12" t="s">
        <v>28</v>
      </c>
      <c r="W1582" s="12" t="s">
        <v>84</v>
      </c>
      <c r="X1582" s="12" t="s">
        <v>30</v>
      </c>
      <c r="Y1582" s="12" t="s">
        <v>101</v>
      </c>
      <c r="Z1582" s="12">
        <v>524.71</v>
      </c>
      <c r="AA1582" s="12">
        <v>292.31</v>
      </c>
      <c r="AB1582" s="14">
        <f t="shared" si="110"/>
        <v>0.55708867755522096</v>
      </c>
      <c r="AC1582" s="12">
        <v>0</v>
      </c>
      <c r="AD1582" s="12">
        <v>754.53</v>
      </c>
      <c r="AE1582" s="12">
        <v>679.08</v>
      </c>
      <c r="AF1582" s="14">
        <f t="shared" si="111"/>
        <v>0.90000397598505033</v>
      </c>
      <c r="AG1582" s="15">
        <v>0</v>
      </c>
      <c r="AH1582" s="15">
        <v>105</v>
      </c>
      <c r="AI1582" s="15">
        <v>11</v>
      </c>
      <c r="AJ1582" s="15">
        <v>5</v>
      </c>
      <c r="AK1582" s="15">
        <v>0</v>
      </c>
      <c r="AL1582" s="15">
        <v>105</v>
      </c>
      <c r="AM1582" s="15">
        <v>0</v>
      </c>
      <c r="AN1582" s="15">
        <v>1</v>
      </c>
      <c r="AO1582" s="15">
        <v>1</v>
      </c>
      <c r="AP1582" s="15">
        <v>0.94</v>
      </c>
      <c r="AQ1582" s="16">
        <v>43101</v>
      </c>
      <c r="AR1582" s="16">
        <v>109574</v>
      </c>
      <c r="AS1582" s="16">
        <v>42806</v>
      </c>
    </row>
    <row r="1583" spans="1:45" x14ac:dyDescent="0.2">
      <c r="A1583" s="48" t="s">
        <v>9633</v>
      </c>
      <c r="B1583" s="11" t="s">
        <v>9557</v>
      </c>
      <c r="C1583" s="11" t="s">
        <v>9557</v>
      </c>
      <c r="D1583" s="11" t="s">
        <v>9557</v>
      </c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 t="s">
        <v>1788</v>
      </c>
      <c r="P1583" s="5" t="s">
        <v>6623</v>
      </c>
      <c r="Q1583" s="12" t="s">
        <v>1784</v>
      </c>
      <c r="R1583" s="12" t="s">
        <v>26</v>
      </c>
      <c r="S1583" s="12" t="s">
        <v>27</v>
      </c>
      <c r="T1583" s="12"/>
      <c r="U1583" s="12" t="s">
        <v>118</v>
      </c>
      <c r="V1583" s="12" t="s">
        <v>28</v>
      </c>
      <c r="W1583" s="12" t="s">
        <v>84</v>
      </c>
      <c r="X1583" s="12" t="s">
        <v>30</v>
      </c>
      <c r="Y1583" s="12" t="s">
        <v>101</v>
      </c>
      <c r="Z1583" s="12">
        <v>455.33</v>
      </c>
      <c r="AA1583" s="12">
        <v>253.66</v>
      </c>
      <c r="AB1583" s="14">
        <f t="shared" si="110"/>
        <v>0.55709046186282474</v>
      </c>
      <c r="AC1583" s="12">
        <v>0</v>
      </c>
      <c r="AD1583" s="12">
        <v>646.74</v>
      </c>
      <c r="AE1583" s="12">
        <v>582.07000000000005</v>
      </c>
      <c r="AF1583" s="14">
        <f t="shared" si="111"/>
        <v>0.90000618486563388</v>
      </c>
      <c r="AG1583" s="15">
        <v>0</v>
      </c>
      <c r="AH1583" s="15">
        <v>90</v>
      </c>
      <c r="AI1583" s="15">
        <v>11</v>
      </c>
      <c r="AJ1583" s="15">
        <v>4</v>
      </c>
      <c r="AK1583" s="15">
        <v>0</v>
      </c>
      <c r="AL1583" s="15">
        <v>90</v>
      </c>
      <c r="AM1583" s="15">
        <v>0</v>
      </c>
      <c r="AN1583" s="15">
        <v>1</v>
      </c>
      <c r="AO1583" s="15">
        <v>1</v>
      </c>
      <c r="AP1583" s="15">
        <v>0.94</v>
      </c>
      <c r="AQ1583" s="16">
        <v>43101</v>
      </c>
      <c r="AR1583" s="16">
        <v>109574</v>
      </c>
      <c r="AS1583" s="16">
        <v>42806</v>
      </c>
    </row>
    <row r="1584" spans="1:45" x14ac:dyDescent="0.2">
      <c r="A1584" s="48" t="s">
        <v>9633</v>
      </c>
      <c r="B1584" s="11" t="s">
        <v>9557</v>
      </c>
      <c r="C1584" s="12"/>
      <c r="D1584" s="11" t="s">
        <v>9557</v>
      </c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 t="s">
        <v>1789</v>
      </c>
      <c r="P1584" s="5" t="s">
        <v>6624</v>
      </c>
      <c r="Q1584" s="12" t="s">
        <v>1790</v>
      </c>
      <c r="R1584" s="12" t="s">
        <v>26</v>
      </c>
      <c r="S1584" s="12" t="s">
        <v>27</v>
      </c>
      <c r="T1584" s="12"/>
      <c r="U1584" s="12" t="s">
        <v>118</v>
      </c>
      <c r="V1584" s="12" t="s">
        <v>28</v>
      </c>
      <c r="W1584" s="12" t="s">
        <v>59</v>
      </c>
      <c r="X1584" s="12" t="s">
        <v>30</v>
      </c>
      <c r="Y1584" s="12" t="s">
        <v>140</v>
      </c>
      <c r="Z1584" s="12">
        <v>44.12</v>
      </c>
      <c r="AA1584" s="12">
        <v>40.92</v>
      </c>
      <c r="AB1584" s="14">
        <f t="shared" si="110"/>
        <v>0.92747053490480513</v>
      </c>
      <c r="AC1584" s="12">
        <v>0</v>
      </c>
      <c r="AD1584" s="12">
        <v>47.1</v>
      </c>
      <c r="AE1584" s="12">
        <v>42.39</v>
      </c>
      <c r="AF1584" s="14">
        <f t="shared" si="111"/>
        <v>0.9</v>
      </c>
      <c r="AG1584" s="15">
        <v>0</v>
      </c>
      <c r="AH1584" s="15">
        <v>20</v>
      </c>
      <c r="AI1584" s="15">
        <v>0</v>
      </c>
      <c r="AJ1584" s="15">
        <v>0</v>
      </c>
      <c r="AK1584" s="15">
        <v>0</v>
      </c>
      <c r="AL1584" s="15">
        <v>20</v>
      </c>
      <c r="AM1584" s="15">
        <v>0</v>
      </c>
      <c r="AN1584" s="15">
        <v>1</v>
      </c>
      <c r="AO1584" s="15">
        <v>1</v>
      </c>
      <c r="AP1584" s="15">
        <v>0.94</v>
      </c>
      <c r="AQ1584" s="16">
        <v>43101</v>
      </c>
      <c r="AR1584" s="16">
        <v>109574</v>
      </c>
      <c r="AS1584" s="16">
        <v>42806</v>
      </c>
    </row>
    <row r="1585" spans="1:45" x14ac:dyDescent="0.2">
      <c r="A1585" s="48" t="s">
        <v>9633</v>
      </c>
      <c r="B1585" s="12"/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 t="s">
        <v>1791</v>
      </c>
      <c r="P1585" s="5" t="s">
        <v>6625</v>
      </c>
      <c r="Q1585" s="12" t="s">
        <v>1790</v>
      </c>
      <c r="R1585" s="12" t="s">
        <v>94</v>
      </c>
      <c r="S1585" s="12" t="s">
        <v>27</v>
      </c>
      <c r="T1585" s="12"/>
      <c r="U1585" s="12"/>
      <c r="V1585" s="12" t="s">
        <v>28</v>
      </c>
      <c r="W1585" s="12"/>
      <c r="X1585" s="12" t="s">
        <v>30</v>
      </c>
      <c r="Y1585" s="12"/>
      <c r="Z1585" s="12">
        <v>0</v>
      </c>
      <c r="AA1585" s="12">
        <v>0</v>
      </c>
      <c r="AB1585" s="14" t="s">
        <v>8976</v>
      </c>
      <c r="AC1585" s="12">
        <v>0</v>
      </c>
      <c r="AD1585" s="12">
        <v>0</v>
      </c>
      <c r="AE1585" s="12">
        <v>0</v>
      </c>
      <c r="AF1585" s="14" t="s">
        <v>8976</v>
      </c>
      <c r="AG1585" s="15"/>
      <c r="AH1585" s="15">
        <v>0</v>
      </c>
      <c r="AI1585" s="15">
        <v>0</v>
      </c>
      <c r="AJ1585" s="15">
        <v>0</v>
      </c>
      <c r="AK1585" s="15"/>
      <c r="AL1585" s="15">
        <v>0</v>
      </c>
      <c r="AM1585" s="15">
        <v>0</v>
      </c>
      <c r="AN1585" s="15">
        <v>1</v>
      </c>
      <c r="AO1585" s="15">
        <v>1</v>
      </c>
      <c r="AP1585" s="15">
        <v>0.94</v>
      </c>
      <c r="AQ1585" s="16">
        <v>43101</v>
      </c>
      <c r="AR1585" s="16">
        <v>109574</v>
      </c>
      <c r="AS1585" s="16">
        <v>42806</v>
      </c>
    </row>
    <row r="1586" spans="1:45" x14ac:dyDescent="0.2">
      <c r="A1586" s="48" t="s">
        <v>9633</v>
      </c>
      <c r="B1586" s="11" t="s">
        <v>9557</v>
      </c>
      <c r="C1586" s="11" t="s">
        <v>9557</v>
      </c>
      <c r="D1586" s="11" t="s">
        <v>9557</v>
      </c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 t="s">
        <v>1792</v>
      </c>
      <c r="P1586" s="5" t="s">
        <v>6626</v>
      </c>
      <c r="Q1586" s="12" t="s">
        <v>1790</v>
      </c>
      <c r="R1586" s="12" t="s">
        <v>26</v>
      </c>
      <c r="S1586" s="12" t="s">
        <v>27</v>
      </c>
      <c r="T1586" s="12"/>
      <c r="U1586" s="12" t="s">
        <v>118</v>
      </c>
      <c r="V1586" s="12" t="s">
        <v>28</v>
      </c>
      <c r="W1586" s="12" t="s">
        <v>29</v>
      </c>
      <c r="X1586" s="12" t="s">
        <v>30</v>
      </c>
      <c r="Y1586" s="12" t="s">
        <v>101</v>
      </c>
      <c r="Z1586" s="12">
        <v>93.96</v>
      </c>
      <c r="AA1586" s="12">
        <v>62.81</v>
      </c>
      <c r="AB1586" s="14">
        <f t="shared" ref="AB1586:AB1593" si="112">AA1586/Z1586</f>
        <v>0.66847594721157944</v>
      </c>
      <c r="AC1586" s="12">
        <v>0</v>
      </c>
      <c r="AD1586" s="12">
        <v>107.79</v>
      </c>
      <c r="AE1586" s="12">
        <v>97.01</v>
      </c>
      <c r="AF1586" s="14">
        <f t="shared" ref="AF1586:AF1593" si="113">AE1586/AD1586</f>
        <v>0.89999072270154934</v>
      </c>
      <c r="AG1586" s="15">
        <v>0</v>
      </c>
      <c r="AH1586" s="15">
        <v>15</v>
      </c>
      <c r="AI1586" s="15">
        <v>11</v>
      </c>
      <c r="AJ1586" s="15">
        <v>0</v>
      </c>
      <c r="AK1586" s="15">
        <v>0</v>
      </c>
      <c r="AL1586" s="15">
        <v>15</v>
      </c>
      <c r="AM1586" s="15">
        <v>0</v>
      </c>
      <c r="AN1586" s="15">
        <v>1</v>
      </c>
      <c r="AO1586" s="15">
        <v>1</v>
      </c>
      <c r="AP1586" s="15">
        <v>0.94</v>
      </c>
      <c r="AQ1586" s="16">
        <v>43101</v>
      </c>
      <c r="AR1586" s="16">
        <v>109574</v>
      </c>
      <c r="AS1586" s="16">
        <v>42806</v>
      </c>
    </row>
    <row r="1587" spans="1:45" x14ac:dyDescent="0.2">
      <c r="A1587" s="48" t="s">
        <v>9633</v>
      </c>
      <c r="B1587" s="11" t="s">
        <v>9557</v>
      </c>
      <c r="C1587" s="11" t="s">
        <v>9557</v>
      </c>
      <c r="D1587" s="11" t="s">
        <v>9557</v>
      </c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 t="s">
        <v>1793</v>
      </c>
      <c r="P1587" s="5" t="s">
        <v>6627</v>
      </c>
      <c r="Q1587" s="12" t="s">
        <v>1790</v>
      </c>
      <c r="R1587" s="12" t="s">
        <v>33</v>
      </c>
      <c r="S1587" s="12" t="s">
        <v>27</v>
      </c>
      <c r="T1587" s="12"/>
      <c r="U1587" s="12"/>
      <c r="V1587" s="12" t="s">
        <v>28</v>
      </c>
      <c r="W1587" s="12" t="s">
        <v>29</v>
      </c>
      <c r="X1587" s="12" t="s">
        <v>30</v>
      </c>
      <c r="Y1587" s="12" t="s">
        <v>101</v>
      </c>
      <c r="Z1587" s="12">
        <v>18.07</v>
      </c>
      <c r="AA1587" s="12">
        <v>12.08</v>
      </c>
      <c r="AB1587" s="14">
        <f t="shared" si="112"/>
        <v>0.66851134477033758</v>
      </c>
      <c r="AC1587" s="12">
        <v>0</v>
      </c>
      <c r="AD1587" s="12">
        <v>35.93</v>
      </c>
      <c r="AE1587" s="12">
        <v>32.340000000000003</v>
      </c>
      <c r="AF1587" s="14">
        <f t="shared" si="113"/>
        <v>0.90008349568605628</v>
      </c>
      <c r="AG1587" s="15">
        <v>0</v>
      </c>
      <c r="AH1587" s="15">
        <v>5</v>
      </c>
      <c r="AI1587" s="15">
        <v>0</v>
      </c>
      <c r="AJ1587" s="15">
        <v>0</v>
      </c>
      <c r="AK1587" s="15">
        <v>0</v>
      </c>
      <c r="AL1587" s="15">
        <v>5</v>
      </c>
      <c r="AM1587" s="15">
        <v>0</v>
      </c>
      <c r="AN1587" s="15">
        <v>1</v>
      </c>
      <c r="AO1587" s="15">
        <v>1</v>
      </c>
      <c r="AP1587" s="15">
        <v>0.94</v>
      </c>
      <c r="AQ1587" s="16">
        <v>43101</v>
      </c>
      <c r="AR1587" s="16">
        <v>109574</v>
      </c>
      <c r="AS1587" s="16">
        <v>42806</v>
      </c>
    </row>
    <row r="1588" spans="1:45" x14ac:dyDescent="0.2">
      <c r="A1588" s="48" t="s">
        <v>9633</v>
      </c>
      <c r="B1588" s="11" t="s">
        <v>9557</v>
      </c>
      <c r="C1588" s="12"/>
      <c r="D1588" s="11" t="s">
        <v>9557</v>
      </c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 t="s">
        <v>1794</v>
      </c>
      <c r="P1588" s="5" t="s">
        <v>6628</v>
      </c>
      <c r="Q1588" s="12" t="s">
        <v>1790</v>
      </c>
      <c r="R1588" s="12" t="s">
        <v>26</v>
      </c>
      <c r="S1588" s="12" t="s">
        <v>27</v>
      </c>
      <c r="T1588" s="12"/>
      <c r="U1588" s="12" t="s">
        <v>118</v>
      </c>
      <c r="V1588" s="12" t="s">
        <v>28</v>
      </c>
      <c r="W1588" s="12" t="s">
        <v>59</v>
      </c>
      <c r="X1588" s="12" t="s">
        <v>30</v>
      </c>
      <c r="Y1588" s="12" t="s">
        <v>140</v>
      </c>
      <c r="Z1588" s="12">
        <v>44.12</v>
      </c>
      <c r="AA1588" s="12">
        <v>40.92</v>
      </c>
      <c r="AB1588" s="14">
        <f t="shared" si="112"/>
        <v>0.92747053490480513</v>
      </c>
      <c r="AC1588" s="12">
        <v>0</v>
      </c>
      <c r="AD1588" s="12">
        <v>47.1</v>
      </c>
      <c r="AE1588" s="12">
        <v>42.39</v>
      </c>
      <c r="AF1588" s="14">
        <f t="shared" si="113"/>
        <v>0.9</v>
      </c>
      <c r="AG1588" s="15">
        <v>0</v>
      </c>
      <c r="AH1588" s="15">
        <v>20</v>
      </c>
      <c r="AI1588" s="15">
        <v>0</v>
      </c>
      <c r="AJ1588" s="15">
        <v>0</v>
      </c>
      <c r="AK1588" s="15">
        <v>0</v>
      </c>
      <c r="AL1588" s="15">
        <v>20</v>
      </c>
      <c r="AM1588" s="15">
        <v>0</v>
      </c>
      <c r="AN1588" s="15">
        <v>1</v>
      </c>
      <c r="AO1588" s="15">
        <v>1</v>
      </c>
      <c r="AP1588" s="15">
        <v>0.94</v>
      </c>
      <c r="AQ1588" s="16">
        <v>43101</v>
      </c>
      <c r="AR1588" s="16">
        <v>109574</v>
      </c>
      <c r="AS1588" s="16">
        <v>42806</v>
      </c>
    </row>
    <row r="1589" spans="1:45" x14ac:dyDescent="0.2">
      <c r="A1589" s="48" t="s">
        <v>9633</v>
      </c>
      <c r="B1589" s="11" t="s">
        <v>9557</v>
      </c>
      <c r="C1589" s="12"/>
      <c r="D1589" s="11" t="s">
        <v>9557</v>
      </c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 t="s">
        <v>1795</v>
      </c>
      <c r="P1589" s="5" t="s">
        <v>6629</v>
      </c>
      <c r="Q1589" s="12" t="s">
        <v>1790</v>
      </c>
      <c r="R1589" s="12" t="s">
        <v>26</v>
      </c>
      <c r="S1589" s="12" t="s">
        <v>27</v>
      </c>
      <c r="T1589" s="12"/>
      <c r="U1589" s="12" t="s">
        <v>118</v>
      </c>
      <c r="V1589" s="12" t="s">
        <v>28</v>
      </c>
      <c r="W1589" s="12" t="s">
        <v>59</v>
      </c>
      <c r="X1589" s="12" t="s">
        <v>30</v>
      </c>
      <c r="Y1589" s="12" t="s">
        <v>140</v>
      </c>
      <c r="Z1589" s="12">
        <v>77.209999999999994</v>
      </c>
      <c r="AA1589" s="12">
        <v>71.62</v>
      </c>
      <c r="AB1589" s="14">
        <f t="shared" si="112"/>
        <v>0.92760005180676086</v>
      </c>
      <c r="AC1589" s="12">
        <v>0</v>
      </c>
      <c r="AD1589" s="12">
        <v>82.42</v>
      </c>
      <c r="AE1589" s="12">
        <v>74.180000000000007</v>
      </c>
      <c r="AF1589" s="14">
        <f t="shared" si="113"/>
        <v>0.9000242659548654</v>
      </c>
      <c r="AG1589" s="15">
        <v>0</v>
      </c>
      <c r="AH1589" s="15">
        <v>35</v>
      </c>
      <c r="AI1589" s="15">
        <v>0</v>
      </c>
      <c r="AJ1589" s="15">
        <v>0</v>
      </c>
      <c r="AK1589" s="15">
        <v>0</v>
      </c>
      <c r="AL1589" s="15">
        <v>35</v>
      </c>
      <c r="AM1589" s="15">
        <v>0</v>
      </c>
      <c r="AN1589" s="15">
        <v>1</v>
      </c>
      <c r="AO1589" s="15">
        <v>1</v>
      </c>
      <c r="AP1589" s="15">
        <v>0.94</v>
      </c>
      <c r="AQ1589" s="16">
        <v>43101</v>
      </c>
      <c r="AR1589" s="16">
        <v>109574</v>
      </c>
      <c r="AS1589" s="16">
        <v>42806</v>
      </c>
    </row>
    <row r="1590" spans="1:45" x14ac:dyDescent="0.2">
      <c r="A1590" s="48" t="s">
        <v>9633</v>
      </c>
      <c r="B1590" s="11" t="s">
        <v>9557</v>
      </c>
      <c r="C1590" s="12"/>
      <c r="D1590" s="11" t="s">
        <v>9557</v>
      </c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 t="s">
        <v>1796</v>
      </c>
      <c r="P1590" s="5" t="s">
        <v>6630</v>
      </c>
      <c r="Q1590" s="12" t="s">
        <v>1790</v>
      </c>
      <c r="R1590" s="12" t="s">
        <v>26</v>
      </c>
      <c r="S1590" s="12" t="s">
        <v>27</v>
      </c>
      <c r="T1590" s="12"/>
      <c r="U1590" s="12" t="s">
        <v>118</v>
      </c>
      <c r="V1590" s="12" t="s">
        <v>28</v>
      </c>
      <c r="W1590" s="12" t="s">
        <v>29</v>
      </c>
      <c r="X1590" s="12" t="s">
        <v>30</v>
      </c>
      <c r="Y1590" s="12" t="s">
        <v>140</v>
      </c>
      <c r="Z1590" s="12">
        <v>28.7</v>
      </c>
      <c r="AA1590" s="12">
        <v>30.69</v>
      </c>
      <c r="AB1590" s="14">
        <f t="shared" si="112"/>
        <v>1.0693379790940767</v>
      </c>
      <c r="AC1590" s="12">
        <v>0</v>
      </c>
      <c r="AD1590" s="12">
        <v>35.32</v>
      </c>
      <c r="AE1590" s="12">
        <v>31.79</v>
      </c>
      <c r="AF1590" s="14">
        <f t="shared" si="113"/>
        <v>0.90005662514156282</v>
      </c>
      <c r="AG1590" s="15">
        <v>0</v>
      </c>
      <c r="AH1590" s="15">
        <v>15</v>
      </c>
      <c r="AI1590" s="15">
        <v>0</v>
      </c>
      <c r="AJ1590" s="15">
        <v>0</v>
      </c>
      <c r="AK1590" s="15">
        <v>0</v>
      </c>
      <c r="AL1590" s="15">
        <v>15</v>
      </c>
      <c r="AM1590" s="15">
        <v>0</v>
      </c>
      <c r="AN1590" s="15">
        <v>1</v>
      </c>
      <c r="AO1590" s="15">
        <v>1</v>
      </c>
      <c r="AP1590" s="15">
        <v>0.94</v>
      </c>
      <c r="AQ1590" s="16">
        <v>43101</v>
      </c>
      <c r="AR1590" s="16">
        <v>109574</v>
      </c>
      <c r="AS1590" s="16">
        <v>42806</v>
      </c>
    </row>
    <row r="1591" spans="1:45" x14ac:dyDescent="0.2">
      <c r="A1591" s="48" t="s">
        <v>9633</v>
      </c>
      <c r="B1591" s="11" t="s">
        <v>9557</v>
      </c>
      <c r="C1591" s="12"/>
      <c r="D1591" s="11" t="s">
        <v>9557</v>
      </c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 t="s">
        <v>1797</v>
      </c>
      <c r="P1591" s="5" t="s">
        <v>6631</v>
      </c>
      <c r="Q1591" s="12" t="s">
        <v>1790</v>
      </c>
      <c r="R1591" s="12" t="s">
        <v>26</v>
      </c>
      <c r="S1591" s="12" t="s">
        <v>27</v>
      </c>
      <c r="T1591" s="12"/>
      <c r="U1591" s="12" t="s">
        <v>118</v>
      </c>
      <c r="V1591" s="12" t="s">
        <v>28</v>
      </c>
      <c r="W1591" s="12" t="s">
        <v>29</v>
      </c>
      <c r="X1591" s="12" t="s">
        <v>30</v>
      </c>
      <c r="Y1591" s="12" t="s">
        <v>140</v>
      </c>
      <c r="Z1591" s="12">
        <v>38.26</v>
      </c>
      <c r="AA1591" s="12">
        <v>40.92</v>
      </c>
      <c r="AB1591" s="14">
        <f t="shared" si="112"/>
        <v>1.0695243073706222</v>
      </c>
      <c r="AC1591" s="12">
        <v>0</v>
      </c>
      <c r="AD1591" s="12">
        <v>47.1</v>
      </c>
      <c r="AE1591" s="12">
        <v>42.39</v>
      </c>
      <c r="AF1591" s="14">
        <f t="shared" si="113"/>
        <v>0.9</v>
      </c>
      <c r="AG1591" s="15">
        <v>0</v>
      </c>
      <c r="AH1591" s="15">
        <v>20</v>
      </c>
      <c r="AI1591" s="15">
        <v>0</v>
      </c>
      <c r="AJ1591" s="15">
        <v>0</v>
      </c>
      <c r="AK1591" s="15">
        <v>0</v>
      </c>
      <c r="AL1591" s="15">
        <v>20</v>
      </c>
      <c r="AM1591" s="15">
        <v>0</v>
      </c>
      <c r="AN1591" s="15">
        <v>1</v>
      </c>
      <c r="AO1591" s="15">
        <v>1</v>
      </c>
      <c r="AP1591" s="15">
        <v>0.94</v>
      </c>
      <c r="AQ1591" s="16">
        <v>43101</v>
      </c>
      <c r="AR1591" s="16">
        <v>109574</v>
      </c>
      <c r="AS1591" s="16">
        <v>42806</v>
      </c>
    </row>
    <row r="1592" spans="1:45" x14ac:dyDescent="0.2">
      <c r="A1592" s="48" t="s">
        <v>9633</v>
      </c>
      <c r="B1592" s="11" t="s">
        <v>9557</v>
      </c>
      <c r="C1592" s="11" t="s">
        <v>9557</v>
      </c>
      <c r="D1592" s="11" t="s">
        <v>9557</v>
      </c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 t="s">
        <v>1798</v>
      </c>
      <c r="P1592" s="5" t="s">
        <v>6632</v>
      </c>
      <c r="Q1592" s="12" t="s">
        <v>1790</v>
      </c>
      <c r="R1592" s="12" t="s">
        <v>26</v>
      </c>
      <c r="S1592" s="12" t="s">
        <v>27</v>
      </c>
      <c r="T1592" s="12"/>
      <c r="U1592" s="12" t="s">
        <v>118</v>
      </c>
      <c r="V1592" s="12" t="s">
        <v>28</v>
      </c>
      <c r="W1592" s="12" t="s">
        <v>59</v>
      </c>
      <c r="X1592" s="12" t="s">
        <v>30</v>
      </c>
      <c r="Y1592" s="12" t="s">
        <v>101</v>
      </c>
      <c r="Z1592" s="12">
        <v>187.52</v>
      </c>
      <c r="AA1592" s="12">
        <v>108.71</v>
      </c>
      <c r="AB1592" s="14">
        <f t="shared" si="112"/>
        <v>0.5797248293515358</v>
      </c>
      <c r="AC1592" s="12">
        <v>0</v>
      </c>
      <c r="AD1592" s="12">
        <v>215.58</v>
      </c>
      <c r="AE1592" s="12">
        <v>194.02</v>
      </c>
      <c r="AF1592" s="14">
        <f t="shared" si="113"/>
        <v>0.89999072270154934</v>
      </c>
      <c r="AG1592" s="15">
        <v>0</v>
      </c>
      <c r="AH1592" s="15">
        <v>30</v>
      </c>
      <c r="AI1592" s="15">
        <v>11</v>
      </c>
      <c r="AJ1592" s="15">
        <v>4</v>
      </c>
      <c r="AK1592" s="15">
        <v>0</v>
      </c>
      <c r="AL1592" s="15">
        <v>30</v>
      </c>
      <c r="AM1592" s="15">
        <v>0</v>
      </c>
      <c r="AN1592" s="15">
        <v>1</v>
      </c>
      <c r="AO1592" s="15">
        <v>1</v>
      </c>
      <c r="AP1592" s="15">
        <v>0.94</v>
      </c>
      <c r="AQ1592" s="16">
        <v>43101</v>
      </c>
      <c r="AR1592" s="16">
        <v>109574</v>
      </c>
      <c r="AS1592" s="16">
        <v>42806</v>
      </c>
    </row>
    <row r="1593" spans="1:45" x14ac:dyDescent="0.2">
      <c r="A1593" s="48" t="s">
        <v>9633</v>
      </c>
      <c r="B1593" s="11" t="s">
        <v>9557</v>
      </c>
      <c r="C1593" s="12"/>
      <c r="D1593" s="11" t="s">
        <v>9557</v>
      </c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 t="s">
        <v>1799</v>
      </c>
      <c r="P1593" s="5" t="s">
        <v>6633</v>
      </c>
      <c r="Q1593" s="12" t="s">
        <v>1790</v>
      </c>
      <c r="R1593" s="12" t="s">
        <v>26</v>
      </c>
      <c r="S1593" s="12" t="s">
        <v>113</v>
      </c>
      <c r="T1593" s="12"/>
      <c r="U1593" s="12" t="s">
        <v>118</v>
      </c>
      <c r="V1593" s="12" t="s">
        <v>28</v>
      </c>
      <c r="W1593" s="12" t="s">
        <v>29</v>
      </c>
      <c r="X1593" s="12" t="s">
        <v>30</v>
      </c>
      <c r="Y1593" s="12" t="s">
        <v>140</v>
      </c>
      <c r="Z1593" s="12">
        <v>19.13</v>
      </c>
      <c r="AA1593" s="12">
        <v>20.46</v>
      </c>
      <c r="AB1593" s="14">
        <f t="shared" si="112"/>
        <v>1.0695243073706222</v>
      </c>
      <c r="AC1593" s="12">
        <v>0</v>
      </c>
      <c r="AD1593" s="12">
        <v>23.55</v>
      </c>
      <c r="AE1593" s="12">
        <v>21.2</v>
      </c>
      <c r="AF1593" s="14">
        <f t="shared" si="113"/>
        <v>0.90021231422505299</v>
      </c>
      <c r="AG1593" s="15">
        <v>0</v>
      </c>
      <c r="AH1593" s="15">
        <v>10</v>
      </c>
      <c r="AI1593" s="15">
        <v>0</v>
      </c>
      <c r="AJ1593" s="15">
        <v>0</v>
      </c>
      <c r="AK1593" s="15">
        <v>0</v>
      </c>
      <c r="AL1593" s="15">
        <v>10</v>
      </c>
      <c r="AM1593" s="15">
        <v>0</v>
      </c>
      <c r="AN1593" s="15">
        <v>1</v>
      </c>
      <c r="AO1593" s="15">
        <v>1</v>
      </c>
      <c r="AP1593" s="15">
        <v>0.94</v>
      </c>
      <c r="AQ1593" s="16">
        <v>43101</v>
      </c>
      <c r="AR1593" s="16">
        <v>109574</v>
      </c>
      <c r="AS1593" s="16">
        <v>42806</v>
      </c>
    </row>
    <row r="1594" spans="1:45" x14ac:dyDescent="0.2">
      <c r="A1594" s="48" t="s">
        <v>9633</v>
      </c>
      <c r="B1594" s="12"/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 t="s">
        <v>1800</v>
      </c>
      <c r="P1594" s="5" t="s">
        <v>6634</v>
      </c>
      <c r="Q1594" s="12" t="s">
        <v>1790</v>
      </c>
      <c r="R1594" s="12" t="s">
        <v>94</v>
      </c>
      <c r="S1594" s="12" t="s">
        <v>27</v>
      </c>
      <c r="T1594" s="12"/>
      <c r="U1594" s="12"/>
      <c r="V1594" s="12" t="s">
        <v>28</v>
      </c>
      <c r="W1594" s="12"/>
      <c r="X1594" s="12" t="s">
        <v>30</v>
      </c>
      <c r="Y1594" s="12"/>
      <c r="Z1594" s="12">
        <v>0</v>
      </c>
      <c r="AA1594" s="12">
        <v>0</v>
      </c>
      <c r="AB1594" s="14" t="s">
        <v>8976</v>
      </c>
      <c r="AC1594" s="12">
        <v>0</v>
      </c>
      <c r="AD1594" s="12">
        <v>0</v>
      </c>
      <c r="AE1594" s="12">
        <v>0</v>
      </c>
      <c r="AF1594" s="14" t="s">
        <v>8976</v>
      </c>
      <c r="AG1594" s="15"/>
      <c r="AH1594" s="15">
        <v>0</v>
      </c>
      <c r="AI1594" s="15">
        <v>0</v>
      </c>
      <c r="AJ1594" s="15">
        <v>0</v>
      </c>
      <c r="AK1594" s="15"/>
      <c r="AL1594" s="15">
        <v>0</v>
      </c>
      <c r="AM1594" s="15">
        <v>0</v>
      </c>
      <c r="AN1594" s="15">
        <v>1</v>
      </c>
      <c r="AO1594" s="15">
        <v>1</v>
      </c>
      <c r="AP1594" s="15">
        <v>0.94</v>
      </c>
      <c r="AQ1594" s="16">
        <v>43101</v>
      </c>
      <c r="AR1594" s="16">
        <v>109574</v>
      </c>
      <c r="AS1594" s="16">
        <v>42806</v>
      </c>
    </row>
    <row r="1595" spans="1:45" x14ac:dyDescent="0.2">
      <c r="A1595" s="48" t="s">
        <v>9633</v>
      </c>
      <c r="B1595" s="11" t="s">
        <v>9557</v>
      </c>
      <c r="C1595" s="11" t="s">
        <v>9557</v>
      </c>
      <c r="D1595" s="11" t="s">
        <v>9557</v>
      </c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 t="s">
        <v>1801</v>
      </c>
      <c r="P1595" s="5" t="s">
        <v>6635</v>
      </c>
      <c r="Q1595" s="12" t="s">
        <v>1790</v>
      </c>
      <c r="R1595" s="12" t="s">
        <v>26</v>
      </c>
      <c r="S1595" s="12" t="s">
        <v>113</v>
      </c>
      <c r="T1595" s="12"/>
      <c r="U1595" s="12" t="s">
        <v>118</v>
      </c>
      <c r="V1595" s="12" t="s">
        <v>28</v>
      </c>
      <c r="W1595" s="12" t="s">
        <v>29</v>
      </c>
      <c r="X1595" s="12" t="s">
        <v>30</v>
      </c>
      <c r="Y1595" s="12" t="s">
        <v>101</v>
      </c>
      <c r="Z1595" s="12">
        <v>86.73</v>
      </c>
      <c r="AA1595" s="12">
        <v>57.97</v>
      </c>
      <c r="AB1595" s="14">
        <f t="shared" ref="AB1595:AB1610" si="114">AA1595/Z1595</f>
        <v>0.66839617202813328</v>
      </c>
      <c r="AC1595" s="12">
        <v>0</v>
      </c>
      <c r="AD1595" s="12">
        <v>71.86</v>
      </c>
      <c r="AE1595" s="12">
        <v>64.67</v>
      </c>
      <c r="AF1595" s="14">
        <f t="shared" ref="AF1595:AF1610" si="115">AE1595/AD1595</f>
        <v>0.89994433620929593</v>
      </c>
      <c r="AG1595" s="15">
        <v>0</v>
      </c>
      <c r="AH1595" s="15">
        <v>10</v>
      </c>
      <c r="AI1595" s="15">
        <v>11</v>
      </c>
      <c r="AJ1595" s="15">
        <v>3</v>
      </c>
      <c r="AK1595" s="15">
        <v>0</v>
      </c>
      <c r="AL1595" s="15">
        <v>10</v>
      </c>
      <c r="AM1595" s="15">
        <v>0</v>
      </c>
      <c r="AN1595" s="15">
        <v>1</v>
      </c>
      <c r="AO1595" s="15">
        <v>1</v>
      </c>
      <c r="AP1595" s="15">
        <v>0.94</v>
      </c>
      <c r="AQ1595" s="16">
        <v>43101</v>
      </c>
      <c r="AR1595" s="16">
        <v>109574</v>
      </c>
      <c r="AS1595" s="16">
        <v>42806</v>
      </c>
    </row>
    <row r="1596" spans="1:45" x14ac:dyDescent="0.2">
      <c r="A1596" s="48" t="s">
        <v>9633</v>
      </c>
      <c r="B1596" s="11" t="s">
        <v>9557</v>
      </c>
      <c r="C1596" s="11" t="s">
        <v>9557</v>
      </c>
      <c r="D1596" s="11" t="s">
        <v>9557</v>
      </c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 t="s">
        <v>1802</v>
      </c>
      <c r="P1596" s="5" t="s">
        <v>6636</v>
      </c>
      <c r="Q1596" s="12" t="s">
        <v>1790</v>
      </c>
      <c r="R1596" s="12" t="s">
        <v>26</v>
      </c>
      <c r="S1596" s="12" t="s">
        <v>27</v>
      </c>
      <c r="T1596" s="12"/>
      <c r="U1596" s="12" t="s">
        <v>118</v>
      </c>
      <c r="V1596" s="12" t="s">
        <v>28</v>
      </c>
      <c r="W1596" s="12" t="s">
        <v>59</v>
      </c>
      <c r="X1596" s="12" t="s">
        <v>30</v>
      </c>
      <c r="Y1596" s="12" t="s">
        <v>101</v>
      </c>
      <c r="Z1596" s="12">
        <v>183.35</v>
      </c>
      <c r="AA1596" s="12">
        <v>106.29</v>
      </c>
      <c r="AB1596" s="14">
        <f t="shared" si="114"/>
        <v>0.5797109353695119</v>
      </c>
      <c r="AC1596" s="12">
        <v>0</v>
      </c>
      <c r="AD1596" s="12">
        <v>215.58</v>
      </c>
      <c r="AE1596" s="12">
        <v>194.02</v>
      </c>
      <c r="AF1596" s="14">
        <f t="shared" si="115"/>
        <v>0.89999072270154934</v>
      </c>
      <c r="AG1596" s="15">
        <v>0</v>
      </c>
      <c r="AH1596" s="15">
        <v>30</v>
      </c>
      <c r="AI1596" s="15">
        <v>11</v>
      </c>
      <c r="AJ1596" s="15">
        <v>3</v>
      </c>
      <c r="AK1596" s="15">
        <v>0</v>
      </c>
      <c r="AL1596" s="15">
        <v>30</v>
      </c>
      <c r="AM1596" s="15">
        <v>0</v>
      </c>
      <c r="AN1596" s="15">
        <v>1</v>
      </c>
      <c r="AO1596" s="15">
        <v>1</v>
      </c>
      <c r="AP1596" s="15">
        <v>0.94</v>
      </c>
      <c r="AQ1596" s="16">
        <v>43101</v>
      </c>
      <c r="AR1596" s="16">
        <v>109574</v>
      </c>
      <c r="AS1596" s="16">
        <v>42806</v>
      </c>
    </row>
    <row r="1597" spans="1:45" x14ac:dyDescent="0.2">
      <c r="A1597" s="48" t="s">
        <v>9633</v>
      </c>
      <c r="B1597" s="11" t="s">
        <v>9557</v>
      </c>
      <c r="C1597" s="12"/>
      <c r="D1597" s="11" t="s">
        <v>9557</v>
      </c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 t="s">
        <v>1803</v>
      </c>
      <c r="P1597" s="5" t="s">
        <v>6637</v>
      </c>
      <c r="Q1597" s="12" t="s">
        <v>1790</v>
      </c>
      <c r="R1597" s="12" t="s">
        <v>26</v>
      </c>
      <c r="S1597" s="12" t="s">
        <v>113</v>
      </c>
      <c r="T1597" s="12"/>
      <c r="U1597" s="12" t="s">
        <v>118</v>
      </c>
      <c r="V1597" s="12" t="s">
        <v>28</v>
      </c>
      <c r="W1597" s="12" t="s">
        <v>59</v>
      </c>
      <c r="X1597" s="12" t="s">
        <v>30</v>
      </c>
      <c r="Y1597" s="12" t="s">
        <v>140</v>
      </c>
      <c r="Z1597" s="12">
        <v>48.54</v>
      </c>
      <c r="AA1597" s="12">
        <v>45.02</v>
      </c>
      <c r="AB1597" s="14">
        <f t="shared" si="114"/>
        <v>0.92748248866913896</v>
      </c>
      <c r="AC1597" s="12">
        <v>0</v>
      </c>
      <c r="AD1597" s="12">
        <v>47.1</v>
      </c>
      <c r="AE1597" s="12">
        <v>42.39</v>
      </c>
      <c r="AF1597" s="14">
        <f t="shared" si="115"/>
        <v>0.9</v>
      </c>
      <c r="AG1597" s="15">
        <v>0</v>
      </c>
      <c r="AH1597" s="15">
        <v>20</v>
      </c>
      <c r="AI1597" s="15">
        <v>0</v>
      </c>
      <c r="AJ1597" s="15">
        <v>2</v>
      </c>
      <c r="AK1597" s="15">
        <v>0</v>
      </c>
      <c r="AL1597" s="15">
        <v>20</v>
      </c>
      <c r="AM1597" s="15">
        <v>0</v>
      </c>
      <c r="AN1597" s="15">
        <v>1</v>
      </c>
      <c r="AO1597" s="15">
        <v>1</v>
      </c>
      <c r="AP1597" s="15">
        <v>0.94</v>
      </c>
      <c r="AQ1597" s="16">
        <v>43101</v>
      </c>
      <c r="AR1597" s="16">
        <v>109574</v>
      </c>
      <c r="AS1597" s="16">
        <v>42806</v>
      </c>
    </row>
    <row r="1598" spans="1:45" x14ac:dyDescent="0.2">
      <c r="A1598" s="48" t="s">
        <v>9633</v>
      </c>
      <c r="B1598" s="11" t="s">
        <v>9557</v>
      </c>
      <c r="C1598" s="12"/>
      <c r="D1598" s="11" t="s">
        <v>9557</v>
      </c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 t="s">
        <v>1804</v>
      </c>
      <c r="P1598" s="5" t="s">
        <v>6638</v>
      </c>
      <c r="Q1598" s="12" t="s">
        <v>1790</v>
      </c>
      <c r="R1598" s="12" t="s">
        <v>26</v>
      </c>
      <c r="S1598" s="12" t="s">
        <v>113</v>
      </c>
      <c r="T1598" s="12"/>
      <c r="U1598" s="12" t="s">
        <v>118</v>
      </c>
      <c r="V1598" s="12" t="s">
        <v>28</v>
      </c>
      <c r="W1598" s="12" t="s">
        <v>59</v>
      </c>
      <c r="X1598" s="12" t="s">
        <v>30</v>
      </c>
      <c r="Y1598" s="12" t="s">
        <v>140</v>
      </c>
      <c r="Z1598" s="12">
        <v>17.649999999999999</v>
      </c>
      <c r="AA1598" s="12">
        <v>16.37</v>
      </c>
      <c r="AB1598" s="14">
        <f t="shared" si="114"/>
        <v>0.92747875354107667</v>
      </c>
      <c r="AC1598" s="12">
        <v>0</v>
      </c>
      <c r="AD1598" s="12">
        <v>18.84</v>
      </c>
      <c r="AE1598" s="12">
        <v>16.96</v>
      </c>
      <c r="AF1598" s="14">
        <f t="shared" si="115"/>
        <v>0.9002123142250531</v>
      </c>
      <c r="AG1598" s="15">
        <v>0</v>
      </c>
      <c r="AH1598" s="15">
        <v>8</v>
      </c>
      <c r="AI1598" s="15">
        <v>0</v>
      </c>
      <c r="AJ1598" s="15">
        <v>0</v>
      </c>
      <c r="AK1598" s="15">
        <v>0</v>
      </c>
      <c r="AL1598" s="15">
        <v>8</v>
      </c>
      <c r="AM1598" s="15">
        <v>0</v>
      </c>
      <c r="AN1598" s="15">
        <v>1</v>
      </c>
      <c r="AO1598" s="15">
        <v>1</v>
      </c>
      <c r="AP1598" s="15">
        <v>0.94</v>
      </c>
      <c r="AQ1598" s="16">
        <v>43101</v>
      </c>
      <c r="AR1598" s="16">
        <v>109574</v>
      </c>
      <c r="AS1598" s="16">
        <v>42806</v>
      </c>
    </row>
    <row r="1599" spans="1:45" x14ac:dyDescent="0.2">
      <c r="A1599" s="48" t="s">
        <v>9633</v>
      </c>
      <c r="B1599" s="11" t="s">
        <v>9557</v>
      </c>
      <c r="C1599" s="11" t="s">
        <v>9557</v>
      </c>
      <c r="D1599" s="11" t="s">
        <v>9557</v>
      </c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 t="s">
        <v>1805</v>
      </c>
      <c r="P1599" s="5" t="s">
        <v>6639</v>
      </c>
      <c r="Q1599" s="12" t="s">
        <v>1790</v>
      </c>
      <c r="R1599" s="12" t="s">
        <v>26</v>
      </c>
      <c r="S1599" s="12" t="s">
        <v>27</v>
      </c>
      <c r="T1599" s="12"/>
      <c r="U1599" s="12" t="s">
        <v>118</v>
      </c>
      <c r="V1599" s="12" t="s">
        <v>28</v>
      </c>
      <c r="W1599" s="12" t="s">
        <v>59</v>
      </c>
      <c r="X1599" s="12" t="s">
        <v>30</v>
      </c>
      <c r="Y1599" s="12" t="s">
        <v>101</v>
      </c>
      <c r="Z1599" s="12">
        <v>141.68</v>
      </c>
      <c r="AA1599" s="12">
        <v>82.14</v>
      </c>
      <c r="AB1599" s="14">
        <f t="shared" si="114"/>
        <v>0.57975719932241665</v>
      </c>
      <c r="AC1599" s="12">
        <v>0</v>
      </c>
      <c r="AD1599" s="12">
        <v>143.72</v>
      </c>
      <c r="AE1599" s="12">
        <v>129.35</v>
      </c>
      <c r="AF1599" s="14">
        <f t="shared" si="115"/>
        <v>0.90001391594767599</v>
      </c>
      <c r="AG1599" s="15">
        <v>0</v>
      </c>
      <c r="AH1599" s="15">
        <v>20</v>
      </c>
      <c r="AI1599" s="15">
        <v>11</v>
      </c>
      <c r="AJ1599" s="15">
        <v>3</v>
      </c>
      <c r="AK1599" s="15">
        <v>0</v>
      </c>
      <c r="AL1599" s="15">
        <v>20</v>
      </c>
      <c r="AM1599" s="15">
        <v>0</v>
      </c>
      <c r="AN1599" s="15">
        <v>1</v>
      </c>
      <c r="AO1599" s="15">
        <v>1</v>
      </c>
      <c r="AP1599" s="15">
        <v>0.94</v>
      </c>
      <c r="AQ1599" s="16">
        <v>43101</v>
      </c>
      <c r="AR1599" s="16">
        <v>109574</v>
      </c>
      <c r="AS1599" s="16">
        <v>42806</v>
      </c>
    </row>
    <row r="1600" spans="1:45" x14ac:dyDescent="0.2">
      <c r="A1600" s="48" t="s">
        <v>9633</v>
      </c>
      <c r="B1600" s="11" t="s">
        <v>9557</v>
      </c>
      <c r="C1600" s="11" t="s">
        <v>9557</v>
      </c>
      <c r="D1600" s="11" t="s">
        <v>9557</v>
      </c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 t="s">
        <v>1806</v>
      </c>
      <c r="P1600" s="5" t="s">
        <v>6640</v>
      </c>
      <c r="Q1600" s="12" t="s">
        <v>1790</v>
      </c>
      <c r="R1600" s="12" t="s">
        <v>26</v>
      </c>
      <c r="S1600" s="12" t="s">
        <v>27</v>
      </c>
      <c r="T1600" s="12"/>
      <c r="U1600" s="12" t="s">
        <v>118</v>
      </c>
      <c r="V1600" s="12" t="s">
        <v>28</v>
      </c>
      <c r="W1600" s="12" t="s">
        <v>59</v>
      </c>
      <c r="X1600" s="12" t="s">
        <v>30</v>
      </c>
      <c r="Y1600" s="12" t="s">
        <v>101</v>
      </c>
      <c r="Z1600" s="12">
        <v>208.36</v>
      </c>
      <c r="AA1600" s="12">
        <v>120.79</v>
      </c>
      <c r="AB1600" s="14">
        <f t="shared" si="114"/>
        <v>0.5797177961220964</v>
      </c>
      <c r="AC1600" s="12">
        <v>0</v>
      </c>
      <c r="AD1600" s="12">
        <v>251.51</v>
      </c>
      <c r="AE1600" s="12">
        <v>226.36</v>
      </c>
      <c r="AF1600" s="14">
        <f t="shared" si="115"/>
        <v>0.90000397598505033</v>
      </c>
      <c r="AG1600" s="15">
        <v>0</v>
      </c>
      <c r="AH1600" s="15">
        <v>35</v>
      </c>
      <c r="AI1600" s="15">
        <v>11</v>
      </c>
      <c r="AJ1600" s="15">
        <v>4</v>
      </c>
      <c r="AK1600" s="15">
        <v>0</v>
      </c>
      <c r="AL1600" s="15">
        <v>35</v>
      </c>
      <c r="AM1600" s="15">
        <v>0</v>
      </c>
      <c r="AN1600" s="15">
        <v>1</v>
      </c>
      <c r="AO1600" s="15">
        <v>1</v>
      </c>
      <c r="AP1600" s="15">
        <v>0.94</v>
      </c>
      <c r="AQ1600" s="16">
        <v>43101</v>
      </c>
      <c r="AR1600" s="16">
        <v>109574</v>
      </c>
      <c r="AS1600" s="16">
        <v>42806</v>
      </c>
    </row>
    <row r="1601" spans="1:45" x14ac:dyDescent="0.2">
      <c r="A1601" s="48" t="s">
        <v>9633</v>
      </c>
      <c r="B1601" s="11" t="s">
        <v>9557</v>
      </c>
      <c r="C1601" s="12"/>
      <c r="D1601" s="11" t="s">
        <v>9557</v>
      </c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 t="s">
        <v>1807</v>
      </c>
      <c r="P1601" s="5" t="s">
        <v>6641</v>
      </c>
      <c r="Q1601" s="12" t="s">
        <v>1808</v>
      </c>
      <c r="R1601" s="12" t="s">
        <v>26</v>
      </c>
      <c r="S1601" s="12" t="s">
        <v>27</v>
      </c>
      <c r="T1601" s="12"/>
      <c r="U1601" s="12" t="s">
        <v>118</v>
      </c>
      <c r="V1601" s="12" t="s">
        <v>28</v>
      </c>
      <c r="W1601" s="12" t="s">
        <v>29</v>
      </c>
      <c r="X1601" s="12" t="s">
        <v>30</v>
      </c>
      <c r="Y1601" s="12" t="s">
        <v>140</v>
      </c>
      <c r="Z1601" s="12">
        <v>19.13</v>
      </c>
      <c r="AA1601" s="12">
        <v>20.46</v>
      </c>
      <c r="AB1601" s="14">
        <f t="shared" si="114"/>
        <v>1.0695243073706222</v>
      </c>
      <c r="AC1601" s="12">
        <v>0</v>
      </c>
      <c r="AD1601" s="12">
        <v>23.55</v>
      </c>
      <c r="AE1601" s="12">
        <v>21.2</v>
      </c>
      <c r="AF1601" s="14">
        <f t="shared" si="115"/>
        <v>0.90021231422505299</v>
      </c>
      <c r="AG1601" s="15">
        <v>0</v>
      </c>
      <c r="AH1601" s="15">
        <v>10</v>
      </c>
      <c r="AI1601" s="15">
        <v>0</v>
      </c>
      <c r="AJ1601" s="15">
        <v>0</v>
      </c>
      <c r="AK1601" s="15">
        <v>0</v>
      </c>
      <c r="AL1601" s="15">
        <v>10</v>
      </c>
      <c r="AM1601" s="15">
        <v>0</v>
      </c>
      <c r="AN1601" s="15">
        <v>1</v>
      </c>
      <c r="AO1601" s="15">
        <v>1</v>
      </c>
      <c r="AP1601" s="15">
        <v>0.94</v>
      </c>
      <c r="AQ1601" s="16">
        <v>43101</v>
      </c>
      <c r="AR1601" s="16">
        <v>109574</v>
      </c>
      <c r="AS1601" s="16">
        <v>42806</v>
      </c>
    </row>
    <row r="1602" spans="1:45" x14ac:dyDescent="0.2">
      <c r="A1602" s="48" t="s">
        <v>9633</v>
      </c>
      <c r="B1602" s="11" t="s">
        <v>9557</v>
      </c>
      <c r="C1602" s="11" t="s">
        <v>9557</v>
      </c>
      <c r="D1602" s="11" t="s">
        <v>9557</v>
      </c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 t="s">
        <v>1809</v>
      </c>
      <c r="P1602" s="5" t="s">
        <v>6642</v>
      </c>
      <c r="Q1602" s="12" t="s">
        <v>1808</v>
      </c>
      <c r="R1602" s="12" t="s">
        <v>26</v>
      </c>
      <c r="S1602" s="12" t="s">
        <v>27</v>
      </c>
      <c r="T1602" s="12"/>
      <c r="U1602" s="12" t="s">
        <v>118</v>
      </c>
      <c r="V1602" s="12" t="s">
        <v>28</v>
      </c>
      <c r="W1602" s="12" t="s">
        <v>84</v>
      </c>
      <c r="X1602" s="12" t="s">
        <v>30</v>
      </c>
      <c r="Y1602" s="12" t="s">
        <v>101</v>
      </c>
      <c r="Z1602" s="12">
        <v>614.04</v>
      </c>
      <c r="AA1602" s="12">
        <v>342.07</v>
      </c>
      <c r="AB1602" s="14">
        <f t="shared" si="114"/>
        <v>0.55708097192365325</v>
      </c>
      <c r="AC1602" s="12">
        <v>124.65</v>
      </c>
      <c r="AD1602" s="12">
        <v>538.95000000000005</v>
      </c>
      <c r="AE1602" s="12">
        <v>485.06</v>
      </c>
      <c r="AF1602" s="14">
        <f t="shared" si="115"/>
        <v>0.90000927729845059</v>
      </c>
      <c r="AG1602" s="15">
        <v>1</v>
      </c>
      <c r="AH1602" s="15">
        <v>75</v>
      </c>
      <c r="AI1602" s="15">
        <v>11</v>
      </c>
      <c r="AJ1602" s="15">
        <v>4</v>
      </c>
      <c r="AK1602" s="15">
        <v>0</v>
      </c>
      <c r="AL1602" s="15">
        <v>75</v>
      </c>
      <c r="AM1602" s="15">
        <v>0</v>
      </c>
      <c r="AN1602" s="15">
        <v>1</v>
      </c>
      <c r="AO1602" s="15">
        <v>1</v>
      </c>
      <c r="AP1602" s="15">
        <v>0.94</v>
      </c>
      <c r="AQ1602" s="16">
        <v>43101</v>
      </c>
      <c r="AR1602" s="16">
        <v>109574</v>
      </c>
      <c r="AS1602" s="16">
        <v>42806</v>
      </c>
    </row>
    <row r="1603" spans="1:45" x14ac:dyDescent="0.2">
      <c r="A1603" s="48" t="s">
        <v>9633</v>
      </c>
      <c r="B1603" s="11" t="s">
        <v>9557</v>
      </c>
      <c r="C1603" s="11" t="s">
        <v>9557</v>
      </c>
      <c r="D1603" s="11" t="s">
        <v>9557</v>
      </c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 t="s">
        <v>1810</v>
      </c>
      <c r="P1603" s="5" t="s">
        <v>6643</v>
      </c>
      <c r="Q1603" s="12" t="s">
        <v>1808</v>
      </c>
      <c r="R1603" s="12" t="s">
        <v>33</v>
      </c>
      <c r="S1603" s="12" t="s">
        <v>27</v>
      </c>
      <c r="T1603" s="12"/>
      <c r="U1603" s="12" t="s">
        <v>118</v>
      </c>
      <c r="V1603" s="12" t="s">
        <v>28</v>
      </c>
      <c r="W1603" s="12" t="s">
        <v>84</v>
      </c>
      <c r="X1603" s="12" t="s">
        <v>30</v>
      </c>
      <c r="Y1603" s="12" t="s">
        <v>101</v>
      </c>
      <c r="Z1603" s="12">
        <v>316.56</v>
      </c>
      <c r="AA1603" s="12">
        <v>176.35</v>
      </c>
      <c r="AB1603" s="14">
        <f t="shared" si="114"/>
        <v>0.55708238564569112</v>
      </c>
      <c r="AC1603" s="12">
        <v>65.22</v>
      </c>
      <c r="AD1603" s="12">
        <v>323.37</v>
      </c>
      <c r="AE1603" s="12">
        <v>291.02999999999997</v>
      </c>
      <c r="AF1603" s="14">
        <f t="shared" si="115"/>
        <v>0.89999072270154923</v>
      </c>
      <c r="AG1603" s="15">
        <v>1</v>
      </c>
      <c r="AH1603" s="15">
        <v>45</v>
      </c>
      <c r="AI1603" s="15">
        <v>0</v>
      </c>
      <c r="AJ1603" s="15">
        <v>1</v>
      </c>
      <c r="AK1603" s="15">
        <v>0</v>
      </c>
      <c r="AL1603" s="15">
        <v>45</v>
      </c>
      <c r="AM1603" s="15">
        <v>0</v>
      </c>
      <c r="AN1603" s="15">
        <v>1</v>
      </c>
      <c r="AO1603" s="15">
        <v>1</v>
      </c>
      <c r="AP1603" s="15">
        <v>0.94</v>
      </c>
      <c r="AQ1603" s="16">
        <v>43101</v>
      </c>
      <c r="AR1603" s="16">
        <v>109574</v>
      </c>
      <c r="AS1603" s="16">
        <v>42806</v>
      </c>
    </row>
    <row r="1604" spans="1:45" x14ac:dyDescent="0.2">
      <c r="A1604" s="48" t="s">
        <v>9633</v>
      </c>
      <c r="B1604" s="11" t="s">
        <v>9557</v>
      </c>
      <c r="C1604" s="11" t="s">
        <v>9557</v>
      </c>
      <c r="D1604" s="11" t="s">
        <v>9557</v>
      </c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 t="s">
        <v>1811</v>
      </c>
      <c r="P1604" s="5" t="s">
        <v>6644</v>
      </c>
      <c r="Q1604" s="12" t="s">
        <v>1808</v>
      </c>
      <c r="R1604" s="12" t="s">
        <v>33</v>
      </c>
      <c r="S1604" s="12" t="s">
        <v>27</v>
      </c>
      <c r="T1604" s="12"/>
      <c r="U1604" s="12" t="s">
        <v>118</v>
      </c>
      <c r="V1604" s="12" t="s">
        <v>28</v>
      </c>
      <c r="W1604" s="12" t="s">
        <v>84</v>
      </c>
      <c r="X1604" s="12" t="s">
        <v>30</v>
      </c>
      <c r="Y1604" s="12" t="s">
        <v>101</v>
      </c>
      <c r="Z1604" s="12">
        <v>212.49</v>
      </c>
      <c r="AA1604" s="12">
        <v>118.38</v>
      </c>
      <c r="AB1604" s="14">
        <f t="shared" si="114"/>
        <v>0.55710856981505008</v>
      </c>
      <c r="AC1604" s="12">
        <v>43.49</v>
      </c>
      <c r="AD1604" s="12">
        <v>215.58</v>
      </c>
      <c r="AE1604" s="12">
        <v>194.02</v>
      </c>
      <c r="AF1604" s="14">
        <f t="shared" si="115"/>
        <v>0.89999072270154934</v>
      </c>
      <c r="AG1604" s="15">
        <v>1</v>
      </c>
      <c r="AH1604" s="15">
        <v>30</v>
      </c>
      <c r="AI1604" s="15">
        <v>0</v>
      </c>
      <c r="AJ1604" s="15">
        <v>1</v>
      </c>
      <c r="AK1604" s="15">
        <v>0</v>
      </c>
      <c r="AL1604" s="15">
        <v>30</v>
      </c>
      <c r="AM1604" s="15">
        <v>0</v>
      </c>
      <c r="AN1604" s="15">
        <v>1</v>
      </c>
      <c r="AO1604" s="15">
        <v>1</v>
      </c>
      <c r="AP1604" s="15">
        <v>0.94</v>
      </c>
      <c r="AQ1604" s="16">
        <v>43101</v>
      </c>
      <c r="AR1604" s="16">
        <v>109574</v>
      </c>
      <c r="AS1604" s="16">
        <v>42806</v>
      </c>
    </row>
    <row r="1605" spans="1:45" x14ac:dyDescent="0.2">
      <c r="A1605" s="48" t="s">
        <v>9633</v>
      </c>
      <c r="B1605" s="11" t="s">
        <v>9557</v>
      </c>
      <c r="C1605" s="11" t="s">
        <v>9557</v>
      </c>
      <c r="D1605" s="11" t="s">
        <v>9557</v>
      </c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 t="s">
        <v>1812</v>
      </c>
      <c r="P1605" s="5" t="s">
        <v>6645</v>
      </c>
      <c r="Q1605" s="12" t="s">
        <v>1808</v>
      </c>
      <c r="R1605" s="12" t="s">
        <v>33</v>
      </c>
      <c r="S1605" s="12" t="s">
        <v>27</v>
      </c>
      <c r="T1605" s="12"/>
      <c r="U1605" s="12" t="s">
        <v>118</v>
      </c>
      <c r="V1605" s="12" t="s">
        <v>28</v>
      </c>
      <c r="W1605" s="12" t="s">
        <v>84</v>
      </c>
      <c r="X1605" s="12" t="s">
        <v>30</v>
      </c>
      <c r="Y1605" s="12" t="s">
        <v>101</v>
      </c>
      <c r="Z1605" s="12">
        <v>108.41</v>
      </c>
      <c r="AA1605" s="12">
        <v>60.39</v>
      </c>
      <c r="AB1605" s="14">
        <f t="shared" si="114"/>
        <v>0.55705193247855367</v>
      </c>
      <c r="AC1605" s="12">
        <v>21.74</v>
      </c>
      <c r="AD1605" s="12">
        <v>107.79</v>
      </c>
      <c r="AE1605" s="12">
        <v>97.01</v>
      </c>
      <c r="AF1605" s="14">
        <f t="shared" si="115"/>
        <v>0.89999072270154934</v>
      </c>
      <c r="AG1605" s="15">
        <v>1</v>
      </c>
      <c r="AH1605" s="15">
        <v>15</v>
      </c>
      <c r="AI1605" s="15">
        <v>0</v>
      </c>
      <c r="AJ1605" s="15">
        <v>1</v>
      </c>
      <c r="AK1605" s="15">
        <v>0</v>
      </c>
      <c r="AL1605" s="15">
        <v>15</v>
      </c>
      <c r="AM1605" s="15">
        <v>0</v>
      </c>
      <c r="AN1605" s="15">
        <v>1</v>
      </c>
      <c r="AO1605" s="15">
        <v>1</v>
      </c>
      <c r="AP1605" s="15">
        <v>0.94</v>
      </c>
      <c r="AQ1605" s="16">
        <v>43101</v>
      </c>
      <c r="AR1605" s="16">
        <v>109574</v>
      </c>
      <c r="AS1605" s="16">
        <v>42806</v>
      </c>
    </row>
    <row r="1606" spans="1:45" x14ac:dyDescent="0.2">
      <c r="A1606" s="48" t="s">
        <v>9633</v>
      </c>
      <c r="B1606" s="11" t="s">
        <v>9557</v>
      </c>
      <c r="C1606" s="11" t="s">
        <v>9557</v>
      </c>
      <c r="D1606" s="11" t="s">
        <v>9557</v>
      </c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 t="s">
        <v>1813</v>
      </c>
      <c r="P1606" s="5" t="s">
        <v>6646</v>
      </c>
      <c r="Q1606" s="12" t="s">
        <v>1808</v>
      </c>
      <c r="R1606" s="12" t="s">
        <v>26</v>
      </c>
      <c r="S1606" s="12" t="s">
        <v>27</v>
      </c>
      <c r="T1606" s="12"/>
      <c r="U1606" s="12" t="s">
        <v>118</v>
      </c>
      <c r="V1606" s="12" t="s">
        <v>28</v>
      </c>
      <c r="W1606" s="12" t="s">
        <v>59</v>
      </c>
      <c r="X1606" s="12" t="s">
        <v>30</v>
      </c>
      <c r="Y1606" s="12" t="s">
        <v>101</v>
      </c>
      <c r="Z1606" s="12">
        <v>125.01</v>
      </c>
      <c r="AA1606" s="12">
        <v>72.47</v>
      </c>
      <c r="AB1606" s="14">
        <f t="shared" si="114"/>
        <v>0.57971362291016715</v>
      </c>
      <c r="AC1606" s="12">
        <v>0</v>
      </c>
      <c r="AD1606" s="12">
        <v>107.79</v>
      </c>
      <c r="AE1606" s="12">
        <v>97.01</v>
      </c>
      <c r="AF1606" s="14">
        <f t="shared" si="115"/>
        <v>0.89999072270154934</v>
      </c>
      <c r="AG1606" s="15">
        <v>0</v>
      </c>
      <c r="AH1606" s="15">
        <v>15</v>
      </c>
      <c r="AI1606" s="15">
        <v>11</v>
      </c>
      <c r="AJ1606" s="15">
        <v>4</v>
      </c>
      <c r="AK1606" s="15">
        <v>0</v>
      </c>
      <c r="AL1606" s="15">
        <v>15</v>
      </c>
      <c r="AM1606" s="15">
        <v>0</v>
      </c>
      <c r="AN1606" s="15">
        <v>1</v>
      </c>
      <c r="AO1606" s="15">
        <v>1</v>
      </c>
      <c r="AP1606" s="15">
        <v>0.94</v>
      </c>
      <c r="AQ1606" s="16">
        <v>43101</v>
      </c>
      <c r="AR1606" s="16">
        <v>109574</v>
      </c>
      <c r="AS1606" s="16">
        <v>42806</v>
      </c>
    </row>
    <row r="1607" spans="1:45" x14ac:dyDescent="0.2">
      <c r="A1607" s="48" t="s">
        <v>9633</v>
      </c>
      <c r="B1607" s="11" t="s">
        <v>9557</v>
      </c>
      <c r="C1607" s="11" t="s">
        <v>9557</v>
      </c>
      <c r="D1607" s="11" t="s">
        <v>9557</v>
      </c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 t="s">
        <v>1814</v>
      </c>
      <c r="P1607" s="5" t="s">
        <v>6647</v>
      </c>
      <c r="Q1607" s="12" t="s">
        <v>1808</v>
      </c>
      <c r="R1607" s="12" t="s">
        <v>26</v>
      </c>
      <c r="S1607" s="12" t="s">
        <v>27</v>
      </c>
      <c r="T1607" s="12"/>
      <c r="U1607" s="12" t="s">
        <v>118</v>
      </c>
      <c r="V1607" s="12" t="s">
        <v>28</v>
      </c>
      <c r="W1607" s="12" t="s">
        <v>59</v>
      </c>
      <c r="X1607" s="12" t="s">
        <v>30</v>
      </c>
      <c r="Y1607" s="12" t="s">
        <v>101</v>
      </c>
      <c r="Z1607" s="12">
        <v>170.85</v>
      </c>
      <c r="AA1607" s="12">
        <v>99.05</v>
      </c>
      <c r="AB1607" s="14">
        <f t="shared" si="114"/>
        <v>0.57974831723734266</v>
      </c>
      <c r="AC1607" s="12">
        <v>0</v>
      </c>
      <c r="AD1607" s="12">
        <v>179.65</v>
      </c>
      <c r="AE1607" s="12">
        <v>161.69</v>
      </c>
      <c r="AF1607" s="14">
        <f t="shared" si="115"/>
        <v>0.90002783189535207</v>
      </c>
      <c r="AG1607" s="15">
        <v>0</v>
      </c>
      <c r="AH1607" s="15">
        <v>25</v>
      </c>
      <c r="AI1607" s="15">
        <v>11</v>
      </c>
      <c r="AJ1607" s="15">
        <v>5</v>
      </c>
      <c r="AK1607" s="15">
        <v>0</v>
      </c>
      <c r="AL1607" s="15">
        <v>25</v>
      </c>
      <c r="AM1607" s="15">
        <v>0</v>
      </c>
      <c r="AN1607" s="15">
        <v>1</v>
      </c>
      <c r="AO1607" s="15">
        <v>1</v>
      </c>
      <c r="AP1607" s="15">
        <v>0.94</v>
      </c>
      <c r="AQ1607" s="16">
        <v>43101</v>
      </c>
      <c r="AR1607" s="16">
        <v>109574</v>
      </c>
      <c r="AS1607" s="16">
        <v>42806</v>
      </c>
    </row>
    <row r="1608" spans="1:45" x14ac:dyDescent="0.2">
      <c r="A1608" s="48" t="s">
        <v>9633</v>
      </c>
      <c r="B1608" s="11" t="s">
        <v>9557</v>
      </c>
      <c r="C1608" s="11" t="s">
        <v>9557</v>
      </c>
      <c r="D1608" s="11" t="s">
        <v>9557</v>
      </c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 t="s">
        <v>1815</v>
      </c>
      <c r="P1608" s="5" t="s">
        <v>6648</v>
      </c>
      <c r="Q1608" s="12" t="s">
        <v>1808</v>
      </c>
      <c r="R1608" s="12" t="s">
        <v>26</v>
      </c>
      <c r="S1608" s="12" t="s">
        <v>27</v>
      </c>
      <c r="T1608" s="12"/>
      <c r="U1608" s="12" t="s">
        <v>118</v>
      </c>
      <c r="V1608" s="12" t="s">
        <v>28</v>
      </c>
      <c r="W1608" s="12" t="s">
        <v>59</v>
      </c>
      <c r="X1608" s="12" t="s">
        <v>30</v>
      </c>
      <c r="Y1608" s="12" t="s">
        <v>101</v>
      </c>
      <c r="Z1608" s="12">
        <v>187.52</v>
      </c>
      <c r="AA1608" s="12">
        <v>108.71</v>
      </c>
      <c r="AB1608" s="14">
        <f t="shared" si="114"/>
        <v>0.5797248293515358</v>
      </c>
      <c r="AC1608" s="12">
        <v>0</v>
      </c>
      <c r="AD1608" s="12">
        <v>215.58</v>
      </c>
      <c r="AE1608" s="12">
        <v>194.02</v>
      </c>
      <c r="AF1608" s="14">
        <f t="shared" si="115"/>
        <v>0.89999072270154934</v>
      </c>
      <c r="AG1608" s="15">
        <v>0</v>
      </c>
      <c r="AH1608" s="15">
        <v>30</v>
      </c>
      <c r="AI1608" s="15">
        <v>11</v>
      </c>
      <c r="AJ1608" s="15">
        <v>4</v>
      </c>
      <c r="AK1608" s="15">
        <v>0</v>
      </c>
      <c r="AL1608" s="15">
        <v>30</v>
      </c>
      <c r="AM1608" s="15">
        <v>0</v>
      </c>
      <c r="AN1608" s="15">
        <v>1</v>
      </c>
      <c r="AO1608" s="15">
        <v>1</v>
      </c>
      <c r="AP1608" s="15">
        <v>0.94</v>
      </c>
      <c r="AQ1608" s="16">
        <v>43101</v>
      </c>
      <c r="AR1608" s="16">
        <v>109574</v>
      </c>
      <c r="AS1608" s="16">
        <v>42806</v>
      </c>
    </row>
    <row r="1609" spans="1:45" x14ac:dyDescent="0.2">
      <c r="A1609" s="48" t="s">
        <v>9633</v>
      </c>
      <c r="B1609" s="11" t="s">
        <v>9557</v>
      </c>
      <c r="C1609" s="11" t="s">
        <v>9557</v>
      </c>
      <c r="D1609" s="11" t="s">
        <v>9557</v>
      </c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 t="s">
        <v>1816</v>
      </c>
      <c r="P1609" s="5" t="s">
        <v>6649</v>
      </c>
      <c r="Q1609" s="12" t="s">
        <v>1808</v>
      </c>
      <c r="R1609" s="12" t="s">
        <v>170</v>
      </c>
      <c r="S1609" s="12" t="s">
        <v>27</v>
      </c>
      <c r="T1609" s="12"/>
      <c r="U1609" s="12" t="s">
        <v>118</v>
      </c>
      <c r="V1609" s="12" t="s">
        <v>28</v>
      </c>
      <c r="W1609" s="12" t="s">
        <v>59</v>
      </c>
      <c r="X1609" s="12" t="s">
        <v>30</v>
      </c>
      <c r="Y1609" s="12" t="s">
        <v>101</v>
      </c>
      <c r="Z1609" s="12">
        <v>95.84</v>
      </c>
      <c r="AA1609" s="12">
        <v>55.56</v>
      </c>
      <c r="AB1609" s="14">
        <f t="shared" si="114"/>
        <v>0.5797161936560935</v>
      </c>
      <c r="AC1609" s="12">
        <v>0</v>
      </c>
      <c r="AD1609" s="12">
        <v>143.72</v>
      </c>
      <c r="AE1609" s="12">
        <v>129.35</v>
      </c>
      <c r="AF1609" s="14">
        <f t="shared" si="115"/>
        <v>0.90001391594767599</v>
      </c>
      <c r="AG1609" s="15">
        <v>0</v>
      </c>
      <c r="AH1609" s="15">
        <v>20</v>
      </c>
      <c r="AI1609" s="15">
        <v>0</v>
      </c>
      <c r="AJ1609" s="15">
        <v>3</v>
      </c>
      <c r="AK1609" s="15">
        <v>0</v>
      </c>
      <c r="AL1609" s="15">
        <v>20</v>
      </c>
      <c r="AM1609" s="15">
        <v>0</v>
      </c>
      <c r="AN1609" s="15">
        <v>1</v>
      </c>
      <c r="AO1609" s="15">
        <v>1</v>
      </c>
      <c r="AP1609" s="15">
        <v>0.94</v>
      </c>
      <c r="AQ1609" s="16">
        <v>43101</v>
      </c>
      <c r="AR1609" s="16">
        <v>109574</v>
      </c>
      <c r="AS1609" s="16">
        <v>42806</v>
      </c>
    </row>
    <row r="1610" spans="1:45" x14ac:dyDescent="0.2">
      <c r="A1610" s="48" t="s">
        <v>9633</v>
      </c>
      <c r="B1610" s="11" t="s">
        <v>9557</v>
      </c>
      <c r="C1610" s="11" t="s">
        <v>9557</v>
      </c>
      <c r="D1610" s="11" t="s">
        <v>9557</v>
      </c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 t="s">
        <v>1817</v>
      </c>
      <c r="P1610" s="5" t="s">
        <v>6650</v>
      </c>
      <c r="Q1610" s="12" t="s">
        <v>1808</v>
      </c>
      <c r="R1610" s="12" t="s">
        <v>170</v>
      </c>
      <c r="S1610" s="12" t="s">
        <v>27</v>
      </c>
      <c r="T1610" s="12"/>
      <c r="U1610" s="12" t="s">
        <v>118</v>
      </c>
      <c r="V1610" s="12" t="s">
        <v>28</v>
      </c>
      <c r="W1610" s="12" t="s">
        <v>59</v>
      </c>
      <c r="X1610" s="12" t="s">
        <v>30</v>
      </c>
      <c r="Y1610" s="12" t="s">
        <v>101</v>
      </c>
      <c r="Z1610" s="12">
        <v>58.34</v>
      </c>
      <c r="AA1610" s="12">
        <v>33.82</v>
      </c>
      <c r="AB1610" s="14">
        <f t="shared" si="114"/>
        <v>0.57970517655125131</v>
      </c>
      <c r="AC1610" s="12">
        <v>0</v>
      </c>
      <c r="AD1610" s="12">
        <v>71.86</v>
      </c>
      <c r="AE1610" s="12">
        <v>64.67</v>
      </c>
      <c r="AF1610" s="14">
        <f t="shared" si="115"/>
        <v>0.89994433620929593</v>
      </c>
      <c r="AG1610" s="15">
        <v>0</v>
      </c>
      <c r="AH1610" s="15">
        <v>10</v>
      </c>
      <c r="AI1610" s="15">
        <v>0</v>
      </c>
      <c r="AJ1610" s="15">
        <v>4</v>
      </c>
      <c r="AK1610" s="15">
        <v>0</v>
      </c>
      <c r="AL1610" s="15">
        <v>10</v>
      </c>
      <c r="AM1610" s="15">
        <v>0</v>
      </c>
      <c r="AN1610" s="15">
        <v>1</v>
      </c>
      <c r="AO1610" s="15">
        <v>1</v>
      </c>
      <c r="AP1610" s="15">
        <v>0.94</v>
      </c>
      <c r="AQ1610" s="16">
        <v>43101</v>
      </c>
      <c r="AR1610" s="16">
        <v>109574</v>
      </c>
      <c r="AS1610" s="16">
        <v>42806</v>
      </c>
    </row>
    <row r="1611" spans="1:45" x14ac:dyDescent="0.2">
      <c r="A1611" s="48" t="s">
        <v>9633</v>
      </c>
      <c r="B1611" s="12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 t="s">
        <v>1818</v>
      </c>
      <c r="P1611" s="5" t="s">
        <v>6651</v>
      </c>
      <c r="Q1611" s="12" t="s">
        <v>1808</v>
      </c>
      <c r="R1611" s="12" t="s">
        <v>94</v>
      </c>
      <c r="S1611" s="12" t="s">
        <v>27</v>
      </c>
      <c r="T1611" s="12"/>
      <c r="U1611" s="12"/>
      <c r="V1611" s="12" t="s">
        <v>28</v>
      </c>
      <c r="W1611" s="12"/>
      <c r="X1611" s="12" t="s">
        <v>30</v>
      </c>
      <c r="Y1611" s="12"/>
      <c r="Z1611" s="12">
        <v>0</v>
      </c>
      <c r="AA1611" s="12">
        <v>0</v>
      </c>
      <c r="AB1611" s="14" t="s">
        <v>8976</v>
      </c>
      <c r="AC1611" s="12">
        <v>0</v>
      </c>
      <c r="AD1611" s="12">
        <v>0</v>
      </c>
      <c r="AE1611" s="12">
        <v>0</v>
      </c>
      <c r="AF1611" s="14" t="s">
        <v>8976</v>
      </c>
      <c r="AG1611" s="15"/>
      <c r="AH1611" s="15">
        <v>0</v>
      </c>
      <c r="AI1611" s="15">
        <v>0</v>
      </c>
      <c r="AJ1611" s="15">
        <v>0</v>
      </c>
      <c r="AK1611" s="15"/>
      <c r="AL1611" s="15">
        <v>0</v>
      </c>
      <c r="AM1611" s="15">
        <v>0</v>
      </c>
      <c r="AN1611" s="15">
        <v>1</v>
      </c>
      <c r="AO1611" s="15">
        <v>1</v>
      </c>
      <c r="AP1611" s="15">
        <v>0.94</v>
      </c>
      <c r="AQ1611" s="16">
        <v>43101</v>
      </c>
      <c r="AR1611" s="16">
        <v>109574</v>
      </c>
      <c r="AS1611" s="16">
        <v>42806</v>
      </c>
    </row>
    <row r="1612" spans="1:45" x14ac:dyDescent="0.2">
      <c r="A1612" s="48" t="s">
        <v>9633</v>
      </c>
      <c r="B1612" s="11" t="s">
        <v>9557</v>
      </c>
      <c r="C1612" s="11" t="s">
        <v>9557</v>
      </c>
      <c r="D1612" s="11" t="s">
        <v>9557</v>
      </c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 t="s">
        <v>1819</v>
      </c>
      <c r="P1612" s="5" t="s">
        <v>6652</v>
      </c>
      <c r="Q1612" s="12" t="s">
        <v>1808</v>
      </c>
      <c r="R1612" s="12" t="s">
        <v>26</v>
      </c>
      <c r="S1612" s="12" t="s">
        <v>27</v>
      </c>
      <c r="T1612" s="12"/>
      <c r="U1612" s="12" t="s">
        <v>118</v>
      </c>
      <c r="V1612" s="12" t="s">
        <v>28</v>
      </c>
      <c r="W1612" s="12" t="s">
        <v>84</v>
      </c>
      <c r="X1612" s="12" t="s">
        <v>30</v>
      </c>
      <c r="Y1612" s="12" t="s">
        <v>101</v>
      </c>
      <c r="Z1612" s="12">
        <v>195.14</v>
      </c>
      <c r="AA1612" s="12">
        <v>108.71</v>
      </c>
      <c r="AB1612" s="14">
        <f t="shared" ref="AB1612:AB1623" si="116">AA1612/Z1612</f>
        <v>0.55708721943220252</v>
      </c>
      <c r="AC1612" s="12">
        <v>0</v>
      </c>
      <c r="AD1612" s="12">
        <v>215.58</v>
      </c>
      <c r="AE1612" s="12">
        <v>194.02</v>
      </c>
      <c r="AF1612" s="14">
        <f t="shared" ref="AF1612:AF1623" si="117">AE1612/AD1612</f>
        <v>0.89999072270154934</v>
      </c>
      <c r="AG1612" s="15">
        <v>0</v>
      </c>
      <c r="AH1612" s="15">
        <v>30</v>
      </c>
      <c r="AI1612" s="15">
        <v>11</v>
      </c>
      <c r="AJ1612" s="15">
        <v>4</v>
      </c>
      <c r="AK1612" s="15">
        <v>0</v>
      </c>
      <c r="AL1612" s="15">
        <v>30</v>
      </c>
      <c r="AM1612" s="15">
        <v>0</v>
      </c>
      <c r="AN1612" s="15">
        <v>1</v>
      </c>
      <c r="AO1612" s="15">
        <v>1</v>
      </c>
      <c r="AP1612" s="15">
        <v>0.94</v>
      </c>
      <c r="AQ1612" s="16">
        <v>43101</v>
      </c>
      <c r="AR1612" s="16">
        <v>109574</v>
      </c>
      <c r="AS1612" s="16">
        <v>42806</v>
      </c>
    </row>
    <row r="1613" spans="1:45" x14ac:dyDescent="0.2">
      <c r="A1613" s="48" t="s">
        <v>9633</v>
      </c>
      <c r="B1613" s="11" t="s">
        <v>9557</v>
      </c>
      <c r="C1613" s="11" t="s">
        <v>9557</v>
      </c>
      <c r="D1613" s="11" t="s">
        <v>9557</v>
      </c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 t="s">
        <v>1820</v>
      </c>
      <c r="P1613" s="5" t="s">
        <v>6653</v>
      </c>
      <c r="Q1613" s="12" t="s">
        <v>1808</v>
      </c>
      <c r="R1613" s="12" t="s">
        <v>26</v>
      </c>
      <c r="S1613" s="12" t="s">
        <v>27</v>
      </c>
      <c r="T1613" s="12"/>
      <c r="U1613" s="12" t="s">
        <v>118</v>
      </c>
      <c r="V1613" s="12" t="s">
        <v>28</v>
      </c>
      <c r="W1613" s="12" t="s">
        <v>84</v>
      </c>
      <c r="X1613" s="12" t="s">
        <v>30</v>
      </c>
      <c r="Y1613" s="12" t="s">
        <v>101</v>
      </c>
      <c r="Z1613" s="12">
        <v>307.89</v>
      </c>
      <c r="AA1613" s="12">
        <v>171.52</v>
      </c>
      <c r="AB1613" s="14">
        <f t="shared" si="116"/>
        <v>0.55708207476696225</v>
      </c>
      <c r="AC1613" s="12">
        <v>0</v>
      </c>
      <c r="AD1613" s="12">
        <v>395.23</v>
      </c>
      <c r="AE1613" s="12">
        <v>355.71</v>
      </c>
      <c r="AF1613" s="14">
        <f t="shared" si="117"/>
        <v>0.90000759051691415</v>
      </c>
      <c r="AG1613" s="15">
        <v>0</v>
      </c>
      <c r="AH1613" s="15">
        <v>55</v>
      </c>
      <c r="AI1613" s="15">
        <v>11</v>
      </c>
      <c r="AJ1613" s="15">
        <v>5</v>
      </c>
      <c r="AK1613" s="15">
        <v>0</v>
      </c>
      <c r="AL1613" s="15">
        <v>55</v>
      </c>
      <c r="AM1613" s="15">
        <v>0</v>
      </c>
      <c r="AN1613" s="15">
        <v>1</v>
      </c>
      <c r="AO1613" s="15">
        <v>1</v>
      </c>
      <c r="AP1613" s="15">
        <v>0.94</v>
      </c>
      <c r="AQ1613" s="16">
        <v>43101</v>
      </c>
      <c r="AR1613" s="16">
        <v>109574</v>
      </c>
      <c r="AS1613" s="16">
        <v>42806</v>
      </c>
    </row>
    <row r="1614" spans="1:45" x14ac:dyDescent="0.2">
      <c r="A1614" s="48" t="s">
        <v>9633</v>
      </c>
      <c r="B1614" s="11" t="s">
        <v>9557</v>
      </c>
      <c r="C1614" s="11" t="s">
        <v>9557</v>
      </c>
      <c r="D1614" s="11" t="s">
        <v>9557</v>
      </c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 t="s">
        <v>1821</v>
      </c>
      <c r="P1614" s="5" t="s">
        <v>6654</v>
      </c>
      <c r="Q1614" s="12" t="s">
        <v>1808</v>
      </c>
      <c r="R1614" s="12" t="s">
        <v>26</v>
      </c>
      <c r="S1614" s="12" t="s">
        <v>27</v>
      </c>
      <c r="T1614" s="12"/>
      <c r="U1614" s="12" t="s">
        <v>118</v>
      </c>
      <c r="V1614" s="12" t="s">
        <v>28</v>
      </c>
      <c r="W1614" s="12" t="s">
        <v>84</v>
      </c>
      <c r="X1614" s="12" t="s">
        <v>30</v>
      </c>
      <c r="Y1614" s="12" t="s">
        <v>101</v>
      </c>
      <c r="Z1614" s="12">
        <v>503.03</v>
      </c>
      <c r="AA1614" s="12">
        <v>280.23</v>
      </c>
      <c r="AB1614" s="14">
        <f t="shared" si="116"/>
        <v>0.55708407053257269</v>
      </c>
      <c r="AC1614" s="12">
        <v>0</v>
      </c>
      <c r="AD1614" s="12">
        <v>718.6</v>
      </c>
      <c r="AE1614" s="12">
        <v>646.74</v>
      </c>
      <c r="AF1614" s="14">
        <f t="shared" si="117"/>
        <v>0.9</v>
      </c>
      <c r="AG1614" s="15">
        <v>0</v>
      </c>
      <c r="AH1614" s="15">
        <v>100</v>
      </c>
      <c r="AI1614" s="15">
        <v>11</v>
      </c>
      <c r="AJ1614" s="15">
        <v>5</v>
      </c>
      <c r="AK1614" s="15">
        <v>0</v>
      </c>
      <c r="AL1614" s="15">
        <v>100</v>
      </c>
      <c r="AM1614" s="15">
        <v>0</v>
      </c>
      <c r="AN1614" s="15">
        <v>1</v>
      </c>
      <c r="AO1614" s="15">
        <v>1</v>
      </c>
      <c r="AP1614" s="15">
        <v>0.94</v>
      </c>
      <c r="AQ1614" s="16">
        <v>43101</v>
      </c>
      <c r="AR1614" s="16">
        <v>109574</v>
      </c>
      <c r="AS1614" s="16">
        <v>42806</v>
      </c>
    </row>
    <row r="1615" spans="1:45" x14ac:dyDescent="0.2">
      <c r="A1615" s="48" t="s">
        <v>9633</v>
      </c>
      <c r="B1615" s="11" t="s">
        <v>9557</v>
      </c>
      <c r="C1615" s="11" t="s">
        <v>9557</v>
      </c>
      <c r="D1615" s="11" t="s">
        <v>9557</v>
      </c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 t="s">
        <v>1822</v>
      </c>
      <c r="P1615" s="5" t="s">
        <v>6655</v>
      </c>
      <c r="Q1615" s="12" t="s">
        <v>1808</v>
      </c>
      <c r="R1615" s="12" t="s">
        <v>26</v>
      </c>
      <c r="S1615" s="12" t="s">
        <v>27</v>
      </c>
      <c r="T1615" s="12"/>
      <c r="U1615" s="12" t="s">
        <v>118</v>
      </c>
      <c r="V1615" s="12" t="s">
        <v>28</v>
      </c>
      <c r="W1615" s="12" t="s">
        <v>84</v>
      </c>
      <c r="X1615" s="12" t="s">
        <v>30</v>
      </c>
      <c r="Y1615" s="12" t="s">
        <v>101</v>
      </c>
      <c r="Z1615" s="12">
        <v>810.92</v>
      </c>
      <c r="AA1615" s="12">
        <v>451.76</v>
      </c>
      <c r="AB1615" s="14">
        <f t="shared" si="116"/>
        <v>0.55709564445321369</v>
      </c>
      <c r="AC1615" s="12">
        <v>0</v>
      </c>
      <c r="AD1615" s="12">
        <v>1221.6199999999999</v>
      </c>
      <c r="AE1615" s="12">
        <v>1099.46</v>
      </c>
      <c r="AF1615" s="14">
        <f t="shared" si="117"/>
        <v>0.90000163717031489</v>
      </c>
      <c r="AG1615" s="15">
        <v>0</v>
      </c>
      <c r="AH1615" s="15">
        <v>170</v>
      </c>
      <c r="AI1615" s="15">
        <v>11</v>
      </c>
      <c r="AJ1615" s="15">
        <v>6</v>
      </c>
      <c r="AK1615" s="15">
        <v>0</v>
      </c>
      <c r="AL1615" s="15">
        <v>170</v>
      </c>
      <c r="AM1615" s="15">
        <v>0</v>
      </c>
      <c r="AN1615" s="15">
        <v>1</v>
      </c>
      <c r="AO1615" s="15">
        <v>1</v>
      </c>
      <c r="AP1615" s="15">
        <v>0.94</v>
      </c>
      <c r="AQ1615" s="16">
        <v>43101</v>
      </c>
      <c r="AR1615" s="16">
        <v>109574</v>
      </c>
      <c r="AS1615" s="16">
        <v>42806</v>
      </c>
    </row>
    <row r="1616" spans="1:45" x14ac:dyDescent="0.2">
      <c r="A1616" s="48" t="s">
        <v>9633</v>
      </c>
      <c r="B1616" s="11" t="s">
        <v>9557</v>
      </c>
      <c r="C1616" s="11" t="s">
        <v>9557</v>
      </c>
      <c r="D1616" s="11" t="s">
        <v>9557</v>
      </c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 t="s">
        <v>1823</v>
      </c>
      <c r="P1616" s="5" t="s">
        <v>6656</v>
      </c>
      <c r="Q1616" s="12" t="s">
        <v>1808</v>
      </c>
      <c r="R1616" s="12" t="s">
        <v>26</v>
      </c>
      <c r="S1616" s="12" t="s">
        <v>27</v>
      </c>
      <c r="T1616" s="12"/>
      <c r="U1616" s="12" t="s">
        <v>118</v>
      </c>
      <c r="V1616" s="12" t="s">
        <v>28</v>
      </c>
      <c r="W1616" s="12" t="s">
        <v>158</v>
      </c>
      <c r="X1616" s="12" t="s">
        <v>30</v>
      </c>
      <c r="Y1616" s="12" t="s">
        <v>101</v>
      </c>
      <c r="Z1616" s="12">
        <v>951.23</v>
      </c>
      <c r="AA1616" s="12">
        <v>441.13</v>
      </c>
      <c r="AB1616" s="14">
        <f t="shared" si="116"/>
        <v>0.46374693817478424</v>
      </c>
      <c r="AC1616" s="12">
        <v>160.88999999999999</v>
      </c>
      <c r="AD1616" s="12">
        <v>718.6</v>
      </c>
      <c r="AE1616" s="12">
        <v>646.74</v>
      </c>
      <c r="AF1616" s="14">
        <f t="shared" si="117"/>
        <v>0.9</v>
      </c>
      <c r="AG1616" s="15">
        <v>1</v>
      </c>
      <c r="AH1616" s="15">
        <v>100</v>
      </c>
      <c r="AI1616" s="15">
        <v>11</v>
      </c>
      <c r="AJ1616" s="15">
        <v>5</v>
      </c>
      <c r="AK1616" s="15">
        <v>0</v>
      </c>
      <c r="AL1616" s="15">
        <v>100</v>
      </c>
      <c r="AM1616" s="15">
        <v>0</v>
      </c>
      <c r="AN1616" s="15">
        <v>1</v>
      </c>
      <c r="AO1616" s="15">
        <v>1</v>
      </c>
      <c r="AP1616" s="15">
        <v>0.94</v>
      </c>
      <c r="AQ1616" s="16">
        <v>43101</v>
      </c>
      <c r="AR1616" s="16">
        <v>109574</v>
      </c>
      <c r="AS1616" s="16">
        <v>42806</v>
      </c>
    </row>
    <row r="1617" spans="1:45" x14ac:dyDescent="0.2">
      <c r="A1617" s="48" t="s">
        <v>9633</v>
      </c>
      <c r="B1617" s="11" t="s">
        <v>9557</v>
      </c>
      <c r="C1617" s="11" t="s">
        <v>9557</v>
      </c>
      <c r="D1617" s="11" t="s">
        <v>9557</v>
      </c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 t="s">
        <v>1824</v>
      </c>
      <c r="P1617" s="5" t="s">
        <v>6657</v>
      </c>
      <c r="Q1617" s="12" t="s">
        <v>1808</v>
      </c>
      <c r="R1617" s="12" t="s">
        <v>26</v>
      </c>
      <c r="S1617" s="12" t="s">
        <v>27</v>
      </c>
      <c r="T1617" s="12"/>
      <c r="U1617" s="12" t="s">
        <v>118</v>
      </c>
      <c r="V1617" s="12" t="s">
        <v>28</v>
      </c>
      <c r="W1617" s="12" t="s">
        <v>158</v>
      </c>
      <c r="X1617" s="12" t="s">
        <v>30</v>
      </c>
      <c r="Y1617" s="12" t="s">
        <v>101</v>
      </c>
      <c r="Z1617" s="12">
        <v>1586.77</v>
      </c>
      <c r="AA1617" s="12">
        <v>735.85</v>
      </c>
      <c r="AB1617" s="14">
        <f t="shared" si="116"/>
        <v>0.46374080679619606</v>
      </c>
      <c r="AC1617" s="12">
        <v>269.60000000000002</v>
      </c>
      <c r="AD1617" s="12">
        <v>1257.55</v>
      </c>
      <c r="AE1617" s="12">
        <v>1131.8</v>
      </c>
      <c r="AF1617" s="14">
        <f t="shared" si="117"/>
        <v>0.90000397598505033</v>
      </c>
      <c r="AG1617" s="15">
        <v>1</v>
      </c>
      <c r="AH1617" s="15">
        <v>175</v>
      </c>
      <c r="AI1617" s="15">
        <v>11</v>
      </c>
      <c r="AJ1617" s="15">
        <v>7</v>
      </c>
      <c r="AK1617" s="15">
        <v>0</v>
      </c>
      <c r="AL1617" s="15">
        <v>175</v>
      </c>
      <c r="AM1617" s="15">
        <v>0</v>
      </c>
      <c r="AN1617" s="15">
        <v>1</v>
      </c>
      <c r="AO1617" s="15">
        <v>1</v>
      </c>
      <c r="AP1617" s="15">
        <v>0.94</v>
      </c>
      <c r="AQ1617" s="16">
        <v>43101</v>
      </c>
      <c r="AR1617" s="16">
        <v>109574</v>
      </c>
      <c r="AS1617" s="16">
        <v>42806</v>
      </c>
    </row>
    <row r="1618" spans="1:45" x14ac:dyDescent="0.2">
      <c r="A1618" s="48" t="s">
        <v>9633</v>
      </c>
      <c r="B1618" s="11" t="s">
        <v>9557</v>
      </c>
      <c r="C1618" s="11" t="s">
        <v>9557</v>
      </c>
      <c r="D1618" s="11" t="s">
        <v>9557</v>
      </c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 t="s">
        <v>1825</v>
      </c>
      <c r="P1618" s="5" t="s">
        <v>6658</v>
      </c>
      <c r="Q1618" s="12" t="s">
        <v>1808</v>
      </c>
      <c r="R1618" s="12" t="s">
        <v>26</v>
      </c>
      <c r="S1618" s="12" t="s">
        <v>27</v>
      </c>
      <c r="T1618" s="12"/>
      <c r="U1618" s="12" t="s">
        <v>118</v>
      </c>
      <c r="V1618" s="12" t="s">
        <v>28</v>
      </c>
      <c r="W1618" s="12" t="s">
        <v>158</v>
      </c>
      <c r="X1618" s="12" t="s">
        <v>30</v>
      </c>
      <c r="Y1618" s="12" t="s">
        <v>101</v>
      </c>
      <c r="Z1618" s="12">
        <v>498.01</v>
      </c>
      <c r="AA1618" s="12">
        <v>230.95</v>
      </c>
      <c r="AB1618" s="14">
        <f t="shared" si="116"/>
        <v>0.46374570791751168</v>
      </c>
      <c r="AC1618" s="12">
        <v>81.17</v>
      </c>
      <c r="AD1618" s="12">
        <v>323.37</v>
      </c>
      <c r="AE1618" s="12">
        <v>291.02999999999997</v>
      </c>
      <c r="AF1618" s="14">
        <f t="shared" si="117"/>
        <v>0.89999072270154923</v>
      </c>
      <c r="AG1618" s="15">
        <v>1</v>
      </c>
      <c r="AH1618" s="15">
        <v>45</v>
      </c>
      <c r="AI1618" s="15">
        <v>11</v>
      </c>
      <c r="AJ1618" s="15">
        <v>6</v>
      </c>
      <c r="AK1618" s="15">
        <v>0</v>
      </c>
      <c r="AL1618" s="15">
        <v>45</v>
      </c>
      <c r="AM1618" s="15">
        <v>0</v>
      </c>
      <c r="AN1618" s="15">
        <v>1</v>
      </c>
      <c r="AO1618" s="15">
        <v>1</v>
      </c>
      <c r="AP1618" s="15">
        <v>0.94</v>
      </c>
      <c r="AQ1618" s="16">
        <v>43101</v>
      </c>
      <c r="AR1618" s="16">
        <v>109574</v>
      </c>
      <c r="AS1618" s="16">
        <v>42806</v>
      </c>
    </row>
    <row r="1619" spans="1:45" x14ac:dyDescent="0.2">
      <c r="A1619" s="48" t="s">
        <v>9633</v>
      </c>
      <c r="B1619" s="11" t="s">
        <v>9557</v>
      </c>
      <c r="C1619" s="11" t="s">
        <v>9557</v>
      </c>
      <c r="D1619" s="11" t="s">
        <v>9557</v>
      </c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 t="s">
        <v>1826</v>
      </c>
      <c r="P1619" s="5" t="s">
        <v>6659</v>
      </c>
      <c r="Q1619" s="12" t="s">
        <v>1808</v>
      </c>
      <c r="R1619" s="12" t="s">
        <v>33</v>
      </c>
      <c r="S1619" s="12" t="s">
        <v>27</v>
      </c>
      <c r="T1619" s="12"/>
      <c r="U1619" s="12" t="s">
        <v>118</v>
      </c>
      <c r="V1619" s="12" t="s">
        <v>28</v>
      </c>
      <c r="W1619" s="12" t="s">
        <v>84</v>
      </c>
      <c r="X1619" s="12" t="s">
        <v>30</v>
      </c>
      <c r="Y1619" s="12" t="s">
        <v>101</v>
      </c>
      <c r="Z1619" s="12">
        <v>108.41</v>
      </c>
      <c r="AA1619" s="12">
        <v>60.39</v>
      </c>
      <c r="AB1619" s="14">
        <f t="shared" si="116"/>
        <v>0.55705193247855367</v>
      </c>
      <c r="AC1619" s="12">
        <v>21.74</v>
      </c>
      <c r="AD1619" s="12">
        <v>107.79</v>
      </c>
      <c r="AE1619" s="12">
        <v>97.01</v>
      </c>
      <c r="AF1619" s="14">
        <f t="shared" si="117"/>
        <v>0.89999072270154934</v>
      </c>
      <c r="AG1619" s="15">
        <v>1</v>
      </c>
      <c r="AH1619" s="15">
        <v>15</v>
      </c>
      <c r="AI1619" s="15">
        <v>0</v>
      </c>
      <c r="AJ1619" s="15">
        <v>1</v>
      </c>
      <c r="AK1619" s="15">
        <v>0</v>
      </c>
      <c r="AL1619" s="15">
        <v>15</v>
      </c>
      <c r="AM1619" s="15">
        <v>0</v>
      </c>
      <c r="AN1619" s="15">
        <v>1</v>
      </c>
      <c r="AO1619" s="15">
        <v>1</v>
      </c>
      <c r="AP1619" s="15">
        <v>0.94</v>
      </c>
      <c r="AQ1619" s="16">
        <v>43101</v>
      </c>
      <c r="AR1619" s="16">
        <v>109574</v>
      </c>
      <c r="AS1619" s="16">
        <v>42806</v>
      </c>
    </row>
    <row r="1620" spans="1:45" x14ac:dyDescent="0.2">
      <c r="A1620" s="48" t="s">
        <v>9633</v>
      </c>
      <c r="B1620" s="11" t="s">
        <v>9557</v>
      </c>
      <c r="C1620" s="11" t="s">
        <v>9557</v>
      </c>
      <c r="D1620" s="11" t="s">
        <v>9557</v>
      </c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 t="s">
        <v>1827</v>
      </c>
      <c r="P1620" s="5" t="s">
        <v>6660</v>
      </c>
      <c r="Q1620" s="12" t="s">
        <v>1808</v>
      </c>
      <c r="R1620" s="12" t="s">
        <v>26</v>
      </c>
      <c r="S1620" s="12" t="s">
        <v>27</v>
      </c>
      <c r="T1620" s="12"/>
      <c r="U1620" s="12" t="s">
        <v>118</v>
      </c>
      <c r="V1620" s="12" t="s">
        <v>28</v>
      </c>
      <c r="W1620" s="12" t="s">
        <v>84</v>
      </c>
      <c r="X1620" s="12" t="s">
        <v>30</v>
      </c>
      <c r="Y1620" s="12" t="s">
        <v>101</v>
      </c>
      <c r="Z1620" s="12">
        <v>264.52</v>
      </c>
      <c r="AA1620" s="12">
        <v>147.36000000000001</v>
      </c>
      <c r="AB1620" s="14">
        <f t="shared" si="116"/>
        <v>0.55708453047028594</v>
      </c>
      <c r="AC1620" s="12">
        <v>0</v>
      </c>
      <c r="AD1620" s="12">
        <v>323.37</v>
      </c>
      <c r="AE1620" s="12">
        <v>291.02999999999997</v>
      </c>
      <c r="AF1620" s="14">
        <f t="shared" si="117"/>
        <v>0.89999072270154923</v>
      </c>
      <c r="AG1620" s="15">
        <v>0</v>
      </c>
      <c r="AH1620" s="15">
        <v>45</v>
      </c>
      <c r="AI1620" s="15">
        <v>11</v>
      </c>
      <c r="AJ1620" s="15">
        <v>5</v>
      </c>
      <c r="AK1620" s="15">
        <v>0</v>
      </c>
      <c r="AL1620" s="15">
        <v>45</v>
      </c>
      <c r="AM1620" s="15">
        <v>0</v>
      </c>
      <c r="AN1620" s="15">
        <v>1</v>
      </c>
      <c r="AO1620" s="15">
        <v>1</v>
      </c>
      <c r="AP1620" s="15">
        <v>0.94</v>
      </c>
      <c r="AQ1620" s="16">
        <v>43101</v>
      </c>
      <c r="AR1620" s="16">
        <v>109574</v>
      </c>
      <c r="AS1620" s="16">
        <v>42806</v>
      </c>
    </row>
    <row r="1621" spans="1:45" x14ac:dyDescent="0.2">
      <c r="A1621" s="48" t="s">
        <v>9633</v>
      </c>
      <c r="B1621" s="11" t="s">
        <v>9557</v>
      </c>
      <c r="C1621" s="11" t="s">
        <v>9557</v>
      </c>
      <c r="D1621" s="11" t="s">
        <v>9557</v>
      </c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 t="s">
        <v>1828</v>
      </c>
      <c r="P1621" s="5" t="s">
        <v>6661</v>
      </c>
      <c r="Q1621" s="12" t="s">
        <v>1808</v>
      </c>
      <c r="R1621" s="12" t="s">
        <v>26</v>
      </c>
      <c r="S1621" s="12" t="s">
        <v>27</v>
      </c>
      <c r="T1621" s="12"/>
      <c r="U1621" s="12" t="s">
        <v>118</v>
      </c>
      <c r="V1621" s="12" t="s">
        <v>28</v>
      </c>
      <c r="W1621" s="12" t="s">
        <v>84</v>
      </c>
      <c r="X1621" s="12" t="s">
        <v>30</v>
      </c>
      <c r="Y1621" s="12" t="s">
        <v>101</v>
      </c>
      <c r="Z1621" s="12">
        <v>424.97</v>
      </c>
      <c r="AA1621" s="12">
        <v>236.75</v>
      </c>
      <c r="AB1621" s="14">
        <f t="shared" si="116"/>
        <v>0.55709814810457203</v>
      </c>
      <c r="AC1621" s="12">
        <v>0</v>
      </c>
      <c r="AD1621" s="12">
        <v>574.88</v>
      </c>
      <c r="AE1621" s="12">
        <v>517.39</v>
      </c>
      <c r="AF1621" s="14">
        <f t="shared" si="117"/>
        <v>0.89999652101308092</v>
      </c>
      <c r="AG1621" s="15">
        <v>0</v>
      </c>
      <c r="AH1621" s="15">
        <v>80</v>
      </c>
      <c r="AI1621" s="15">
        <v>11</v>
      </c>
      <c r="AJ1621" s="15">
        <v>7</v>
      </c>
      <c r="AK1621" s="15">
        <v>0</v>
      </c>
      <c r="AL1621" s="15">
        <v>80</v>
      </c>
      <c r="AM1621" s="15">
        <v>0</v>
      </c>
      <c r="AN1621" s="15">
        <v>1</v>
      </c>
      <c r="AO1621" s="15">
        <v>1</v>
      </c>
      <c r="AP1621" s="15">
        <v>0.94</v>
      </c>
      <c r="AQ1621" s="16">
        <v>43101</v>
      </c>
      <c r="AR1621" s="16">
        <v>109574</v>
      </c>
      <c r="AS1621" s="16">
        <v>42806</v>
      </c>
    </row>
    <row r="1622" spans="1:45" x14ac:dyDescent="0.2">
      <c r="A1622" s="48" t="s">
        <v>9633</v>
      </c>
      <c r="B1622" s="11" t="s">
        <v>9557</v>
      </c>
      <c r="C1622" s="11" t="s">
        <v>9557</v>
      </c>
      <c r="D1622" s="11" t="s">
        <v>9557</v>
      </c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 t="s">
        <v>1829</v>
      </c>
      <c r="P1622" s="5" t="s">
        <v>6662</v>
      </c>
      <c r="Q1622" s="12" t="s">
        <v>1808</v>
      </c>
      <c r="R1622" s="12" t="s">
        <v>26</v>
      </c>
      <c r="S1622" s="12" t="s">
        <v>113</v>
      </c>
      <c r="T1622" s="12"/>
      <c r="U1622" s="12" t="s">
        <v>118</v>
      </c>
      <c r="V1622" s="12" t="s">
        <v>28</v>
      </c>
      <c r="W1622" s="12" t="s">
        <v>84</v>
      </c>
      <c r="X1622" s="12" t="s">
        <v>30</v>
      </c>
      <c r="Y1622" s="12" t="s">
        <v>101</v>
      </c>
      <c r="Z1622" s="12">
        <v>173.46</v>
      </c>
      <c r="AA1622" s="12">
        <v>96.63</v>
      </c>
      <c r="AB1622" s="14">
        <f t="shared" si="116"/>
        <v>0.55707367692839838</v>
      </c>
      <c r="AC1622" s="12">
        <v>0</v>
      </c>
      <c r="AD1622" s="12">
        <v>179.65</v>
      </c>
      <c r="AE1622" s="12">
        <v>161.69</v>
      </c>
      <c r="AF1622" s="14">
        <f t="shared" si="117"/>
        <v>0.90002783189535207</v>
      </c>
      <c r="AG1622" s="15">
        <v>0</v>
      </c>
      <c r="AH1622" s="15">
        <v>25</v>
      </c>
      <c r="AI1622" s="15">
        <v>11</v>
      </c>
      <c r="AJ1622" s="15">
        <v>4</v>
      </c>
      <c r="AK1622" s="15">
        <v>0</v>
      </c>
      <c r="AL1622" s="15">
        <v>25</v>
      </c>
      <c r="AM1622" s="15">
        <v>0</v>
      </c>
      <c r="AN1622" s="15">
        <v>1</v>
      </c>
      <c r="AO1622" s="15">
        <v>1</v>
      </c>
      <c r="AP1622" s="15">
        <v>0.94</v>
      </c>
      <c r="AQ1622" s="16">
        <v>43101</v>
      </c>
      <c r="AR1622" s="16">
        <v>109574</v>
      </c>
      <c r="AS1622" s="16">
        <v>42806</v>
      </c>
    </row>
    <row r="1623" spans="1:45" x14ac:dyDescent="0.2">
      <c r="A1623" s="48" t="s">
        <v>9633</v>
      </c>
      <c r="B1623" s="11" t="s">
        <v>9557</v>
      </c>
      <c r="C1623" s="11" t="s">
        <v>9557</v>
      </c>
      <c r="D1623" s="11" t="s">
        <v>9557</v>
      </c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 t="s">
        <v>1830</v>
      </c>
      <c r="P1623" s="5" t="s">
        <v>6663</v>
      </c>
      <c r="Q1623" s="12" t="s">
        <v>1808</v>
      </c>
      <c r="R1623" s="12" t="s">
        <v>33</v>
      </c>
      <c r="S1623" s="12" t="s">
        <v>113</v>
      </c>
      <c r="T1623" s="12"/>
      <c r="U1623" s="12" t="s">
        <v>118</v>
      </c>
      <c r="V1623" s="12" t="s">
        <v>28</v>
      </c>
      <c r="W1623" s="12" t="s">
        <v>84</v>
      </c>
      <c r="X1623" s="12" t="s">
        <v>30</v>
      </c>
      <c r="Y1623" s="12" t="s">
        <v>101</v>
      </c>
      <c r="Z1623" s="12">
        <v>43.36</v>
      </c>
      <c r="AA1623" s="12">
        <v>24.16</v>
      </c>
      <c r="AB1623" s="14">
        <f t="shared" si="116"/>
        <v>0.55719557195571956</v>
      </c>
      <c r="AC1623" s="12">
        <v>0</v>
      </c>
      <c r="AD1623" s="12">
        <v>71.86</v>
      </c>
      <c r="AE1623" s="12">
        <v>64.67</v>
      </c>
      <c r="AF1623" s="14">
        <f t="shared" si="117"/>
        <v>0.89994433620929593</v>
      </c>
      <c r="AG1623" s="15">
        <v>0</v>
      </c>
      <c r="AH1623" s="15">
        <v>10</v>
      </c>
      <c r="AI1623" s="15">
        <v>0</v>
      </c>
      <c r="AJ1623" s="15">
        <v>0</v>
      </c>
      <c r="AK1623" s="15">
        <v>0</v>
      </c>
      <c r="AL1623" s="15">
        <v>10</v>
      </c>
      <c r="AM1623" s="15">
        <v>0</v>
      </c>
      <c r="AN1623" s="15">
        <v>1</v>
      </c>
      <c r="AO1623" s="15">
        <v>1</v>
      </c>
      <c r="AP1623" s="15">
        <v>0.94</v>
      </c>
      <c r="AQ1623" s="16">
        <v>43101</v>
      </c>
      <c r="AR1623" s="16">
        <v>109574</v>
      </c>
      <c r="AS1623" s="16">
        <v>42806</v>
      </c>
    </row>
    <row r="1624" spans="1:45" x14ac:dyDescent="0.2">
      <c r="A1624" s="48" t="s">
        <v>9633</v>
      </c>
      <c r="B1624" s="12"/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 t="s">
        <v>1831</v>
      </c>
      <c r="P1624" s="5" t="s">
        <v>6664</v>
      </c>
      <c r="Q1624" s="12" t="s">
        <v>1808</v>
      </c>
      <c r="R1624" s="12" t="s">
        <v>33</v>
      </c>
      <c r="S1624" s="12" t="s">
        <v>113</v>
      </c>
      <c r="T1624" s="12"/>
      <c r="U1624" s="12"/>
      <c r="V1624" s="12" t="s">
        <v>28</v>
      </c>
      <c r="W1624" s="12"/>
      <c r="X1624" s="12" t="s">
        <v>30</v>
      </c>
      <c r="Y1624" s="12"/>
      <c r="Z1624" s="12">
        <v>0</v>
      </c>
      <c r="AA1624" s="12">
        <v>0</v>
      </c>
      <c r="AB1624" s="14" t="s">
        <v>8976</v>
      </c>
      <c r="AC1624" s="12">
        <v>0</v>
      </c>
      <c r="AD1624" s="12">
        <v>0</v>
      </c>
      <c r="AE1624" s="12">
        <v>0</v>
      </c>
      <c r="AF1624" s="14" t="s">
        <v>8976</v>
      </c>
      <c r="AG1624" s="15"/>
      <c r="AH1624" s="15">
        <v>0</v>
      </c>
      <c r="AI1624" s="15">
        <v>0</v>
      </c>
      <c r="AJ1624" s="15">
        <v>0</v>
      </c>
      <c r="AK1624" s="15"/>
      <c r="AL1624" s="15">
        <v>0</v>
      </c>
      <c r="AM1624" s="15">
        <v>0</v>
      </c>
      <c r="AN1624" s="15">
        <v>0.3</v>
      </c>
      <c r="AO1624" s="15">
        <v>0.3</v>
      </c>
      <c r="AP1624" s="15">
        <v>0.3</v>
      </c>
      <c r="AQ1624" s="16">
        <v>43101</v>
      </c>
      <c r="AR1624" s="16">
        <v>109574</v>
      </c>
      <c r="AS1624" s="16">
        <v>42806</v>
      </c>
    </row>
    <row r="1625" spans="1:45" x14ac:dyDescent="0.2">
      <c r="A1625" s="48" t="s">
        <v>9633</v>
      </c>
      <c r="B1625" s="12"/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 t="s">
        <v>1832</v>
      </c>
      <c r="P1625" s="5" t="s">
        <v>6665</v>
      </c>
      <c r="Q1625" s="12" t="s">
        <v>1808</v>
      </c>
      <c r="R1625" s="12" t="s">
        <v>33</v>
      </c>
      <c r="S1625" s="12" t="s">
        <v>113</v>
      </c>
      <c r="T1625" s="12"/>
      <c r="U1625" s="12"/>
      <c r="V1625" s="12" t="s">
        <v>28</v>
      </c>
      <c r="W1625" s="12"/>
      <c r="X1625" s="12" t="s">
        <v>30</v>
      </c>
      <c r="Y1625" s="12"/>
      <c r="Z1625" s="12">
        <v>0</v>
      </c>
      <c r="AA1625" s="12">
        <v>0</v>
      </c>
      <c r="AB1625" s="14" t="s">
        <v>8976</v>
      </c>
      <c r="AC1625" s="12">
        <v>0</v>
      </c>
      <c r="AD1625" s="12">
        <v>0</v>
      </c>
      <c r="AE1625" s="12">
        <v>0</v>
      </c>
      <c r="AF1625" s="14" t="s">
        <v>8976</v>
      </c>
      <c r="AG1625" s="15"/>
      <c r="AH1625" s="15">
        <v>0</v>
      </c>
      <c r="AI1625" s="15">
        <v>0</v>
      </c>
      <c r="AJ1625" s="15">
        <v>0</v>
      </c>
      <c r="AK1625" s="15"/>
      <c r="AL1625" s="15">
        <v>0</v>
      </c>
      <c r="AM1625" s="15">
        <v>0</v>
      </c>
      <c r="AN1625" s="15">
        <v>0.8</v>
      </c>
      <c r="AO1625" s="15">
        <v>0.8</v>
      </c>
      <c r="AP1625" s="15">
        <v>0.8</v>
      </c>
      <c r="AQ1625" s="16">
        <v>43101</v>
      </c>
      <c r="AR1625" s="16">
        <v>109574</v>
      </c>
      <c r="AS1625" s="16">
        <v>42806</v>
      </c>
    </row>
    <row r="1626" spans="1:45" x14ac:dyDescent="0.2">
      <c r="A1626" s="48" t="s">
        <v>9633</v>
      </c>
      <c r="B1626" s="11" t="s">
        <v>9557</v>
      </c>
      <c r="C1626" s="11" t="s">
        <v>9557</v>
      </c>
      <c r="D1626" s="11" t="s">
        <v>9557</v>
      </c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 t="s">
        <v>1833</v>
      </c>
      <c r="P1626" s="5" t="s">
        <v>6666</v>
      </c>
      <c r="Q1626" s="12" t="s">
        <v>1808</v>
      </c>
      <c r="R1626" s="12" t="s">
        <v>33</v>
      </c>
      <c r="S1626" s="12" t="s">
        <v>113</v>
      </c>
      <c r="T1626" s="12"/>
      <c r="U1626" s="12" t="s">
        <v>118</v>
      </c>
      <c r="V1626" s="12" t="s">
        <v>28</v>
      </c>
      <c r="W1626" s="12" t="s">
        <v>84</v>
      </c>
      <c r="X1626" s="12" t="s">
        <v>30</v>
      </c>
      <c r="Y1626" s="12" t="s">
        <v>101</v>
      </c>
      <c r="Z1626" s="12">
        <v>69.38</v>
      </c>
      <c r="AA1626" s="12">
        <v>38.65</v>
      </c>
      <c r="AB1626" s="14">
        <f t="shared" ref="AB1626:AB1638" si="118">AA1626/Z1626</f>
        <v>0.55707696742577117</v>
      </c>
      <c r="AC1626" s="12">
        <v>0</v>
      </c>
      <c r="AD1626" s="12">
        <v>107.79</v>
      </c>
      <c r="AE1626" s="12">
        <v>97.01</v>
      </c>
      <c r="AF1626" s="14">
        <f t="shared" ref="AF1626:AF1638" si="119">AE1626/AD1626</f>
        <v>0.89999072270154934</v>
      </c>
      <c r="AG1626" s="15">
        <v>0</v>
      </c>
      <c r="AH1626" s="15">
        <v>15</v>
      </c>
      <c r="AI1626" s="15">
        <v>0</v>
      </c>
      <c r="AJ1626" s="15">
        <v>1</v>
      </c>
      <c r="AK1626" s="15">
        <v>0</v>
      </c>
      <c r="AL1626" s="15">
        <v>15</v>
      </c>
      <c r="AM1626" s="15">
        <v>0</v>
      </c>
      <c r="AN1626" s="15">
        <v>1</v>
      </c>
      <c r="AO1626" s="15">
        <v>1</v>
      </c>
      <c r="AP1626" s="15">
        <v>0.94</v>
      </c>
      <c r="AQ1626" s="16">
        <v>43101</v>
      </c>
      <c r="AR1626" s="16">
        <v>109574</v>
      </c>
      <c r="AS1626" s="16">
        <v>42806</v>
      </c>
    </row>
    <row r="1627" spans="1:45" x14ac:dyDescent="0.2">
      <c r="A1627" s="48" t="s">
        <v>9633</v>
      </c>
      <c r="B1627" s="11" t="s">
        <v>9557</v>
      </c>
      <c r="C1627" s="11" t="s">
        <v>9557</v>
      </c>
      <c r="D1627" s="11" t="s">
        <v>9557</v>
      </c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 t="s">
        <v>1834</v>
      </c>
      <c r="P1627" s="5" t="s">
        <v>6667</v>
      </c>
      <c r="Q1627" s="12" t="s">
        <v>1808</v>
      </c>
      <c r="R1627" s="12" t="s">
        <v>33</v>
      </c>
      <c r="S1627" s="12" t="s">
        <v>113</v>
      </c>
      <c r="T1627" s="12"/>
      <c r="U1627" s="12" t="s">
        <v>118</v>
      </c>
      <c r="V1627" s="12" t="s">
        <v>28</v>
      </c>
      <c r="W1627" s="12" t="s">
        <v>84</v>
      </c>
      <c r="X1627" s="12" t="s">
        <v>30</v>
      </c>
      <c r="Y1627" s="12" t="s">
        <v>101</v>
      </c>
      <c r="Z1627" s="12">
        <v>134.43</v>
      </c>
      <c r="AA1627" s="12">
        <v>74.89</v>
      </c>
      <c r="AB1627" s="14">
        <f t="shared" si="118"/>
        <v>0.55709291080859924</v>
      </c>
      <c r="AC1627" s="12">
        <v>0</v>
      </c>
      <c r="AD1627" s="12">
        <v>215.58</v>
      </c>
      <c r="AE1627" s="12">
        <v>194.02</v>
      </c>
      <c r="AF1627" s="14">
        <f t="shared" si="119"/>
        <v>0.89999072270154934</v>
      </c>
      <c r="AG1627" s="15">
        <v>0</v>
      </c>
      <c r="AH1627" s="15">
        <v>30</v>
      </c>
      <c r="AI1627" s="15">
        <v>0</v>
      </c>
      <c r="AJ1627" s="15">
        <v>1</v>
      </c>
      <c r="AK1627" s="15">
        <v>0</v>
      </c>
      <c r="AL1627" s="15">
        <v>30</v>
      </c>
      <c r="AM1627" s="15">
        <v>0</v>
      </c>
      <c r="AN1627" s="15">
        <v>1</v>
      </c>
      <c r="AO1627" s="15">
        <v>1</v>
      </c>
      <c r="AP1627" s="15">
        <v>0.94</v>
      </c>
      <c r="AQ1627" s="16">
        <v>43101</v>
      </c>
      <c r="AR1627" s="16">
        <v>109574</v>
      </c>
      <c r="AS1627" s="16">
        <v>42806</v>
      </c>
    </row>
    <row r="1628" spans="1:45" x14ac:dyDescent="0.2">
      <c r="A1628" s="48" t="s">
        <v>9633</v>
      </c>
      <c r="B1628" s="11" t="s">
        <v>9557</v>
      </c>
      <c r="C1628" s="11" t="s">
        <v>9557</v>
      </c>
      <c r="D1628" s="11" t="s">
        <v>9557</v>
      </c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 t="s">
        <v>1835</v>
      </c>
      <c r="P1628" s="5" t="s">
        <v>6668</v>
      </c>
      <c r="Q1628" s="12" t="s">
        <v>1808</v>
      </c>
      <c r="R1628" s="12" t="s">
        <v>33</v>
      </c>
      <c r="S1628" s="12" t="s">
        <v>113</v>
      </c>
      <c r="T1628" s="12"/>
      <c r="U1628" s="12" t="s">
        <v>118</v>
      </c>
      <c r="V1628" s="12" t="s">
        <v>28</v>
      </c>
      <c r="W1628" s="12" t="s">
        <v>84</v>
      </c>
      <c r="X1628" s="12" t="s">
        <v>30</v>
      </c>
      <c r="Y1628" s="12" t="s">
        <v>101</v>
      </c>
      <c r="Z1628" s="12">
        <v>69.38</v>
      </c>
      <c r="AA1628" s="12">
        <v>38.65</v>
      </c>
      <c r="AB1628" s="14">
        <f t="shared" si="118"/>
        <v>0.55707696742577117</v>
      </c>
      <c r="AC1628" s="12">
        <v>0</v>
      </c>
      <c r="AD1628" s="12">
        <v>107.79</v>
      </c>
      <c r="AE1628" s="12">
        <v>97.01</v>
      </c>
      <c r="AF1628" s="14">
        <f t="shared" si="119"/>
        <v>0.89999072270154934</v>
      </c>
      <c r="AG1628" s="15">
        <v>0</v>
      </c>
      <c r="AH1628" s="15">
        <v>15</v>
      </c>
      <c r="AI1628" s="15">
        <v>0</v>
      </c>
      <c r="AJ1628" s="15">
        <v>1</v>
      </c>
      <c r="AK1628" s="15">
        <v>0</v>
      </c>
      <c r="AL1628" s="15">
        <v>15</v>
      </c>
      <c r="AM1628" s="15">
        <v>0</v>
      </c>
      <c r="AN1628" s="15">
        <v>1</v>
      </c>
      <c r="AO1628" s="15">
        <v>1</v>
      </c>
      <c r="AP1628" s="15">
        <v>0.94</v>
      </c>
      <c r="AQ1628" s="16">
        <v>43101</v>
      </c>
      <c r="AR1628" s="16">
        <v>109574</v>
      </c>
      <c r="AS1628" s="16">
        <v>42806</v>
      </c>
    </row>
    <row r="1629" spans="1:45" x14ac:dyDescent="0.2">
      <c r="A1629" s="48" t="s">
        <v>9633</v>
      </c>
      <c r="B1629" s="11" t="s">
        <v>9557</v>
      </c>
      <c r="C1629" s="11" t="s">
        <v>9557</v>
      </c>
      <c r="D1629" s="11" t="s">
        <v>9557</v>
      </c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 t="s">
        <v>1836</v>
      </c>
      <c r="P1629" s="5" t="s">
        <v>6669</v>
      </c>
      <c r="Q1629" s="12" t="s">
        <v>1808</v>
      </c>
      <c r="R1629" s="12" t="s">
        <v>33</v>
      </c>
      <c r="S1629" s="12" t="s">
        <v>113</v>
      </c>
      <c r="T1629" s="12"/>
      <c r="U1629" s="12" t="s">
        <v>118</v>
      </c>
      <c r="V1629" s="12" t="s">
        <v>28</v>
      </c>
      <c r="W1629" s="12" t="s">
        <v>84</v>
      </c>
      <c r="X1629" s="12" t="s">
        <v>30</v>
      </c>
      <c r="Y1629" s="12" t="s">
        <v>101</v>
      </c>
      <c r="Z1629" s="12">
        <v>69.38</v>
      </c>
      <c r="AA1629" s="12">
        <v>38.65</v>
      </c>
      <c r="AB1629" s="14">
        <f t="shared" si="118"/>
        <v>0.55707696742577117</v>
      </c>
      <c r="AC1629" s="12">
        <v>0</v>
      </c>
      <c r="AD1629" s="12">
        <v>107.79</v>
      </c>
      <c r="AE1629" s="12">
        <v>97.01</v>
      </c>
      <c r="AF1629" s="14">
        <f t="shared" si="119"/>
        <v>0.89999072270154934</v>
      </c>
      <c r="AG1629" s="15">
        <v>0</v>
      </c>
      <c r="AH1629" s="15">
        <v>15</v>
      </c>
      <c r="AI1629" s="15">
        <v>0</v>
      </c>
      <c r="AJ1629" s="15">
        <v>1</v>
      </c>
      <c r="AK1629" s="15">
        <v>0</v>
      </c>
      <c r="AL1629" s="15">
        <v>15</v>
      </c>
      <c r="AM1629" s="15">
        <v>0</v>
      </c>
      <c r="AN1629" s="15">
        <v>1</v>
      </c>
      <c r="AO1629" s="15">
        <v>1</v>
      </c>
      <c r="AP1629" s="15">
        <v>0.94</v>
      </c>
      <c r="AQ1629" s="16">
        <v>43101</v>
      </c>
      <c r="AR1629" s="16">
        <v>109574</v>
      </c>
      <c r="AS1629" s="16">
        <v>42806</v>
      </c>
    </row>
    <row r="1630" spans="1:45" x14ac:dyDescent="0.2">
      <c r="A1630" s="48" t="s">
        <v>9633</v>
      </c>
      <c r="B1630" s="11" t="s">
        <v>9557</v>
      </c>
      <c r="C1630" s="11" t="s">
        <v>9557</v>
      </c>
      <c r="D1630" s="11" t="s">
        <v>9557</v>
      </c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 t="s">
        <v>1837</v>
      </c>
      <c r="P1630" s="5" t="s">
        <v>6670</v>
      </c>
      <c r="Q1630" s="12" t="s">
        <v>1808</v>
      </c>
      <c r="R1630" s="12" t="s">
        <v>33</v>
      </c>
      <c r="S1630" s="12" t="s">
        <v>113</v>
      </c>
      <c r="T1630" s="12"/>
      <c r="U1630" s="12" t="s">
        <v>118</v>
      </c>
      <c r="V1630" s="12" t="s">
        <v>28</v>
      </c>
      <c r="W1630" s="12" t="s">
        <v>84</v>
      </c>
      <c r="X1630" s="12" t="s">
        <v>30</v>
      </c>
      <c r="Y1630" s="12" t="s">
        <v>101</v>
      </c>
      <c r="Z1630" s="12">
        <v>56.37</v>
      </c>
      <c r="AA1630" s="12">
        <v>31.4</v>
      </c>
      <c r="AB1630" s="14">
        <f t="shared" si="118"/>
        <v>0.55703388327124359</v>
      </c>
      <c r="AC1630" s="12">
        <v>0</v>
      </c>
      <c r="AD1630" s="12">
        <v>86.23</v>
      </c>
      <c r="AE1630" s="12">
        <v>77.61</v>
      </c>
      <c r="AF1630" s="14">
        <f t="shared" si="119"/>
        <v>0.90003479067609871</v>
      </c>
      <c r="AG1630" s="15">
        <v>0</v>
      </c>
      <c r="AH1630" s="15">
        <v>12</v>
      </c>
      <c r="AI1630" s="15">
        <v>0</v>
      </c>
      <c r="AJ1630" s="15">
        <v>1</v>
      </c>
      <c r="AK1630" s="15">
        <v>0</v>
      </c>
      <c r="AL1630" s="15">
        <v>12</v>
      </c>
      <c r="AM1630" s="15">
        <v>0</v>
      </c>
      <c r="AN1630" s="15">
        <v>1</v>
      </c>
      <c r="AO1630" s="15">
        <v>1</v>
      </c>
      <c r="AP1630" s="15">
        <v>0.94</v>
      </c>
      <c r="AQ1630" s="16">
        <v>43101</v>
      </c>
      <c r="AR1630" s="16">
        <v>109574</v>
      </c>
      <c r="AS1630" s="16">
        <v>42806</v>
      </c>
    </row>
    <row r="1631" spans="1:45" x14ac:dyDescent="0.2">
      <c r="A1631" s="48" t="s">
        <v>9633</v>
      </c>
      <c r="B1631" s="11" t="s">
        <v>9557</v>
      </c>
      <c r="C1631" s="11" t="s">
        <v>9557</v>
      </c>
      <c r="D1631" s="11" t="s">
        <v>9557</v>
      </c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 t="s">
        <v>1838</v>
      </c>
      <c r="P1631" s="5" t="s">
        <v>6671</v>
      </c>
      <c r="Q1631" s="12" t="s">
        <v>1808</v>
      </c>
      <c r="R1631" s="12" t="s">
        <v>26</v>
      </c>
      <c r="S1631" s="12" t="s">
        <v>27</v>
      </c>
      <c r="T1631" s="12"/>
      <c r="U1631" s="12" t="s">
        <v>118</v>
      </c>
      <c r="V1631" s="12" t="s">
        <v>28</v>
      </c>
      <c r="W1631" s="12" t="s">
        <v>84</v>
      </c>
      <c r="X1631" s="12" t="s">
        <v>30</v>
      </c>
      <c r="Y1631" s="12" t="s">
        <v>101</v>
      </c>
      <c r="Z1631" s="12">
        <v>290.54000000000002</v>
      </c>
      <c r="AA1631" s="12">
        <v>161.86000000000001</v>
      </c>
      <c r="AB1631" s="14">
        <f t="shared" si="118"/>
        <v>0.55710057134990021</v>
      </c>
      <c r="AC1631" s="12">
        <v>0</v>
      </c>
      <c r="AD1631" s="12">
        <v>359.3</v>
      </c>
      <c r="AE1631" s="12">
        <v>323.37</v>
      </c>
      <c r="AF1631" s="14">
        <f t="shared" si="119"/>
        <v>0.9</v>
      </c>
      <c r="AG1631" s="15">
        <v>0</v>
      </c>
      <c r="AH1631" s="15">
        <v>50</v>
      </c>
      <c r="AI1631" s="15">
        <v>11</v>
      </c>
      <c r="AJ1631" s="15">
        <v>6</v>
      </c>
      <c r="AK1631" s="15">
        <v>0</v>
      </c>
      <c r="AL1631" s="15">
        <v>50</v>
      </c>
      <c r="AM1631" s="15">
        <v>0</v>
      </c>
      <c r="AN1631" s="15">
        <v>1</v>
      </c>
      <c r="AO1631" s="15">
        <v>1</v>
      </c>
      <c r="AP1631" s="15">
        <v>0.94</v>
      </c>
      <c r="AQ1631" s="16">
        <v>43101</v>
      </c>
      <c r="AR1631" s="16">
        <v>109574</v>
      </c>
      <c r="AS1631" s="16">
        <v>42806</v>
      </c>
    </row>
    <row r="1632" spans="1:45" x14ac:dyDescent="0.2">
      <c r="A1632" s="48" t="s">
        <v>9633</v>
      </c>
      <c r="B1632" s="11" t="s">
        <v>9557</v>
      </c>
      <c r="C1632" s="11" t="s">
        <v>9557</v>
      </c>
      <c r="D1632" s="11" t="s">
        <v>9557</v>
      </c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 t="s">
        <v>1839</v>
      </c>
      <c r="P1632" s="5" t="s">
        <v>6672</v>
      </c>
      <c r="Q1632" s="12" t="s">
        <v>1840</v>
      </c>
      <c r="R1632" s="12" t="s">
        <v>26</v>
      </c>
      <c r="S1632" s="12" t="s">
        <v>27</v>
      </c>
      <c r="T1632" s="12"/>
      <c r="U1632" s="12" t="s">
        <v>118</v>
      </c>
      <c r="V1632" s="12" t="s">
        <v>28</v>
      </c>
      <c r="W1632" s="12" t="s">
        <v>84</v>
      </c>
      <c r="X1632" s="12" t="s">
        <v>30</v>
      </c>
      <c r="Y1632" s="12" t="s">
        <v>101</v>
      </c>
      <c r="Z1632" s="12">
        <v>1138.75</v>
      </c>
      <c r="AA1632" s="12">
        <v>634.39</v>
      </c>
      <c r="AB1632" s="14">
        <f t="shared" si="118"/>
        <v>0.55709330406147095</v>
      </c>
      <c r="AC1632" s="12">
        <v>233.37</v>
      </c>
      <c r="AD1632" s="12">
        <v>1077.9000000000001</v>
      </c>
      <c r="AE1632" s="12">
        <v>970.11</v>
      </c>
      <c r="AF1632" s="14">
        <f t="shared" si="119"/>
        <v>0.89999999999999991</v>
      </c>
      <c r="AG1632" s="15">
        <v>1</v>
      </c>
      <c r="AH1632" s="15">
        <v>150</v>
      </c>
      <c r="AI1632" s="15">
        <v>11</v>
      </c>
      <c r="AJ1632" s="15">
        <v>5</v>
      </c>
      <c r="AK1632" s="15">
        <v>0</v>
      </c>
      <c r="AL1632" s="15">
        <v>150</v>
      </c>
      <c r="AM1632" s="15">
        <v>0</v>
      </c>
      <c r="AN1632" s="15">
        <v>1</v>
      </c>
      <c r="AO1632" s="15">
        <v>1</v>
      </c>
      <c r="AP1632" s="15">
        <v>0.94</v>
      </c>
      <c r="AQ1632" s="16">
        <v>43101</v>
      </c>
      <c r="AR1632" s="16">
        <v>109574</v>
      </c>
      <c r="AS1632" s="16">
        <v>42806</v>
      </c>
    </row>
    <row r="1633" spans="1:45" x14ac:dyDescent="0.2">
      <c r="A1633" s="48" t="s">
        <v>9633</v>
      </c>
      <c r="B1633" s="11" t="s">
        <v>9557</v>
      </c>
      <c r="C1633" s="11" t="s">
        <v>9557</v>
      </c>
      <c r="D1633" s="11" t="s">
        <v>9557</v>
      </c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 t="s">
        <v>1841</v>
      </c>
      <c r="P1633" s="5" t="s">
        <v>6673</v>
      </c>
      <c r="Q1633" s="12" t="s">
        <v>1840</v>
      </c>
      <c r="R1633" s="12" t="s">
        <v>33</v>
      </c>
      <c r="S1633" s="12" t="s">
        <v>27</v>
      </c>
      <c r="T1633" s="12"/>
      <c r="U1633" s="12" t="s">
        <v>118</v>
      </c>
      <c r="V1633" s="12" t="s">
        <v>28</v>
      </c>
      <c r="W1633" s="12" t="s">
        <v>259</v>
      </c>
      <c r="X1633" s="12" t="s">
        <v>30</v>
      </c>
      <c r="Y1633" s="12" t="s">
        <v>101</v>
      </c>
      <c r="Z1633" s="12">
        <v>723.3</v>
      </c>
      <c r="AA1633" s="12">
        <v>221.03</v>
      </c>
      <c r="AB1633" s="14">
        <f t="shared" si="118"/>
        <v>0.3055855108530347</v>
      </c>
      <c r="AC1633" s="12">
        <v>107.49</v>
      </c>
      <c r="AD1633" s="12">
        <v>323.37</v>
      </c>
      <c r="AE1633" s="12">
        <v>291.02999999999997</v>
      </c>
      <c r="AF1633" s="14">
        <f t="shared" si="119"/>
        <v>0.89999072270154923</v>
      </c>
      <c r="AG1633" s="15">
        <v>2</v>
      </c>
      <c r="AH1633" s="15">
        <v>45</v>
      </c>
      <c r="AI1633" s="15">
        <v>0</v>
      </c>
      <c r="AJ1633" s="15">
        <v>2</v>
      </c>
      <c r="AK1633" s="15">
        <v>0</v>
      </c>
      <c r="AL1633" s="15">
        <v>45</v>
      </c>
      <c r="AM1633" s="15">
        <v>0</v>
      </c>
      <c r="AN1633" s="15">
        <v>1</v>
      </c>
      <c r="AO1633" s="15">
        <v>1</v>
      </c>
      <c r="AP1633" s="15">
        <v>0.94</v>
      </c>
      <c r="AQ1633" s="16">
        <v>43101</v>
      </c>
      <c r="AR1633" s="16">
        <v>109574</v>
      </c>
      <c r="AS1633" s="16">
        <v>42806</v>
      </c>
    </row>
    <row r="1634" spans="1:45" x14ac:dyDescent="0.2">
      <c r="A1634" s="48" t="s">
        <v>9633</v>
      </c>
      <c r="B1634" s="11" t="s">
        <v>9557</v>
      </c>
      <c r="C1634" s="11" t="s">
        <v>9557</v>
      </c>
      <c r="D1634" s="11" t="s">
        <v>9557</v>
      </c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 t="s">
        <v>1842</v>
      </c>
      <c r="P1634" s="5" t="s">
        <v>6674</v>
      </c>
      <c r="Q1634" s="12" t="s">
        <v>1840</v>
      </c>
      <c r="R1634" s="12" t="s">
        <v>26</v>
      </c>
      <c r="S1634" s="12" t="s">
        <v>27</v>
      </c>
      <c r="T1634" s="12"/>
      <c r="U1634" s="12" t="s">
        <v>118</v>
      </c>
      <c r="V1634" s="12" t="s">
        <v>28</v>
      </c>
      <c r="W1634" s="12" t="s">
        <v>158</v>
      </c>
      <c r="X1634" s="12" t="s">
        <v>30</v>
      </c>
      <c r="Y1634" s="12" t="s">
        <v>101</v>
      </c>
      <c r="Z1634" s="12">
        <v>1623.23</v>
      </c>
      <c r="AA1634" s="12">
        <v>752.76</v>
      </c>
      <c r="AB1634" s="14">
        <f t="shared" si="118"/>
        <v>0.46374204518152079</v>
      </c>
      <c r="AC1634" s="12">
        <v>276.85000000000002</v>
      </c>
      <c r="AD1634" s="12">
        <v>1293.48</v>
      </c>
      <c r="AE1634" s="12">
        <v>1164.1300000000001</v>
      </c>
      <c r="AF1634" s="14">
        <f t="shared" si="119"/>
        <v>0.89999845378359167</v>
      </c>
      <c r="AG1634" s="15">
        <v>1</v>
      </c>
      <c r="AH1634" s="15">
        <v>180</v>
      </c>
      <c r="AI1634" s="15">
        <v>11</v>
      </c>
      <c r="AJ1634" s="15">
        <v>6</v>
      </c>
      <c r="AK1634" s="15">
        <v>0</v>
      </c>
      <c r="AL1634" s="15">
        <v>180</v>
      </c>
      <c r="AM1634" s="15">
        <v>0</v>
      </c>
      <c r="AN1634" s="15">
        <v>1</v>
      </c>
      <c r="AO1634" s="15">
        <v>1</v>
      </c>
      <c r="AP1634" s="15">
        <v>0.94</v>
      </c>
      <c r="AQ1634" s="16">
        <v>43101</v>
      </c>
      <c r="AR1634" s="16">
        <v>109574</v>
      </c>
      <c r="AS1634" s="16">
        <v>42806</v>
      </c>
    </row>
    <row r="1635" spans="1:45" x14ac:dyDescent="0.2">
      <c r="A1635" s="48" t="s">
        <v>9633</v>
      </c>
      <c r="B1635" s="11" t="s">
        <v>9557</v>
      </c>
      <c r="C1635" s="11" t="s">
        <v>9557</v>
      </c>
      <c r="D1635" s="11" t="s">
        <v>9557</v>
      </c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 t="s">
        <v>1843</v>
      </c>
      <c r="P1635" s="5" t="s">
        <v>6675</v>
      </c>
      <c r="Q1635" s="12" t="s">
        <v>1840</v>
      </c>
      <c r="R1635" s="12" t="s">
        <v>26</v>
      </c>
      <c r="S1635" s="12" t="s">
        <v>27</v>
      </c>
      <c r="T1635" s="12"/>
      <c r="U1635" s="12" t="s">
        <v>118</v>
      </c>
      <c r="V1635" s="12" t="s">
        <v>28</v>
      </c>
      <c r="W1635" s="12" t="s">
        <v>259</v>
      </c>
      <c r="X1635" s="12" t="s">
        <v>30</v>
      </c>
      <c r="Y1635" s="12" t="s">
        <v>599</v>
      </c>
      <c r="Z1635" s="12">
        <v>4623.6099999999997</v>
      </c>
      <c r="AA1635" s="12">
        <v>1521.69</v>
      </c>
      <c r="AB1635" s="14">
        <f t="shared" si="118"/>
        <v>0.32911296584270738</v>
      </c>
      <c r="AC1635" s="12">
        <v>593.13</v>
      </c>
      <c r="AD1635" s="12">
        <v>3218.59</v>
      </c>
      <c r="AE1635" s="12">
        <v>2896.73</v>
      </c>
      <c r="AF1635" s="14">
        <f t="shared" si="119"/>
        <v>0.89999968930494401</v>
      </c>
      <c r="AG1635" s="15">
        <v>1</v>
      </c>
      <c r="AH1635" s="15">
        <v>330</v>
      </c>
      <c r="AI1635" s="15">
        <v>11</v>
      </c>
      <c r="AJ1635" s="15">
        <v>6</v>
      </c>
      <c r="AK1635" s="15">
        <v>0</v>
      </c>
      <c r="AL1635" s="15">
        <v>330</v>
      </c>
      <c r="AM1635" s="15">
        <v>0</v>
      </c>
      <c r="AN1635" s="15">
        <v>1</v>
      </c>
      <c r="AO1635" s="15">
        <v>1</v>
      </c>
      <c r="AP1635" s="15">
        <v>0.94</v>
      </c>
      <c r="AQ1635" s="16">
        <v>43101</v>
      </c>
      <c r="AR1635" s="16">
        <v>109574</v>
      </c>
      <c r="AS1635" s="16">
        <v>42806</v>
      </c>
    </row>
    <row r="1636" spans="1:45" x14ac:dyDescent="0.2">
      <c r="A1636" s="48" t="s">
        <v>9633</v>
      </c>
      <c r="B1636" s="11" t="s">
        <v>9557</v>
      </c>
      <c r="C1636" s="12"/>
      <c r="D1636" s="11" t="s">
        <v>9557</v>
      </c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 t="s">
        <v>1844</v>
      </c>
      <c r="P1636" s="5" t="s">
        <v>6676</v>
      </c>
      <c r="Q1636" s="12" t="s">
        <v>1845</v>
      </c>
      <c r="R1636" s="12" t="s">
        <v>26</v>
      </c>
      <c r="S1636" s="12" t="s">
        <v>27</v>
      </c>
      <c r="T1636" s="12"/>
      <c r="U1636" s="12"/>
      <c r="V1636" s="12" t="s">
        <v>28</v>
      </c>
      <c r="W1636" s="12" t="s">
        <v>29</v>
      </c>
      <c r="X1636" s="12" t="s">
        <v>30</v>
      </c>
      <c r="Y1636" s="12" t="s">
        <v>140</v>
      </c>
      <c r="Z1636" s="12">
        <v>15.31</v>
      </c>
      <c r="AA1636" s="12">
        <v>16.37</v>
      </c>
      <c r="AB1636" s="14">
        <f t="shared" si="118"/>
        <v>1.0692357935989549</v>
      </c>
      <c r="AC1636" s="12">
        <v>0</v>
      </c>
      <c r="AD1636" s="12">
        <v>18.84</v>
      </c>
      <c r="AE1636" s="12">
        <v>16.96</v>
      </c>
      <c r="AF1636" s="14">
        <f t="shared" si="119"/>
        <v>0.9002123142250531</v>
      </c>
      <c r="AG1636" s="15">
        <v>0</v>
      </c>
      <c r="AH1636" s="15">
        <v>8</v>
      </c>
      <c r="AI1636" s="15">
        <v>0</v>
      </c>
      <c r="AJ1636" s="15">
        <v>0</v>
      </c>
      <c r="AK1636" s="15">
        <v>0</v>
      </c>
      <c r="AL1636" s="15">
        <v>8</v>
      </c>
      <c r="AM1636" s="15">
        <v>0</v>
      </c>
      <c r="AN1636" s="15">
        <v>1</v>
      </c>
      <c r="AO1636" s="15">
        <v>1</v>
      </c>
      <c r="AP1636" s="15">
        <v>0.94</v>
      </c>
      <c r="AQ1636" s="16">
        <v>43101</v>
      </c>
      <c r="AR1636" s="16">
        <v>109574</v>
      </c>
      <c r="AS1636" s="16">
        <v>42806</v>
      </c>
    </row>
    <row r="1637" spans="1:45" x14ac:dyDescent="0.2">
      <c r="A1637" s="48" t="s">
        <v>9633</v>
      </c>
      <c r="B1637" s="11" t="s">
        <v>9557</v>
      </c>
      <c r="C1637" s="12"/>
      <c r="D1637" s="11" t="s">
        <v>9557</v>
      </c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 t="s">
        <v>1846</v>
      </c>
      <c r="P1637" s="5" t="s">
        <v>6677</v>
      </c>
      <c r="Q1637" s="12" t="s">
        <v>1845</v>
      </c>
      <c r="R1637" s="12" t="s">
        <v>26</v>
      </c>
      <c r="S1637" s="12" t="s">
        <v>27</v>
      </c>
      <c r="T1637" s="12"/>
      <c r="U1637" s="12"/>
      <c r="V1637" s="12" t="s">
        <v>28</v>
      </c>
      <c r="W1637" s="12" t="s">
        <v>29</v>
      </c>
      <c r="X1637" s="12" t="s">
        <v>30</v>
      </c>
      <c r="Y1637" s="12" t="s">
        <v>140</v>
      </c>
      <c r="Z1637" s="12">
        <v>22.96</v>
      </c>
      <c r="AA1637" s="12">
        <v>24.56</v>
      </c>
      <c r="AB1637" s="14">
        <f t="shared" si="118"/>
        <v>1.0696864111498257</v>
      </c>
      <c r="AC1637" s="12">
        <v>0</v>
      </c>
      <c r="AD1637" s="12">
        <v>28.26</v>
      </c>
      <c r="AE1637" s="12">
        <v>25.43</v>
      </c>
      <c r="AF1637" s="14">
        <f t="shared" si="119"/>
        <v>0.89985845718329793</v>
      </c>
      <c r="AG1637" s="15">
        <v>0</v>
      </c>
      <c r="AH1637" s="15">
        <v>12</v>
      </c>
      <c r="AI1637" s="15">
        <v>0</v>
      </c>
      <c r="AJ1637" s="15">
        <v>0</v>
      </c>
      <c r="AK1637" s="15">
        <v>0</v>
      </c>
      <c r="AL1637" s="15">
        <v>12</v>
      </c>
      <c r="AM1637" s="15">
        <v>0</v>
      </c>
      <c r="AN1637" s="15">
        <v>1</v>
      </c>
      <c r="AO1637" s="15">
        <v>1</v>
      </c>
      <c r="AP1637" s="15">
        <v>0.94</v>
      </c>
      <c r="AQ1637" s="16">
        <v>43101</v>
      </c>
      <c r="AR1637" s="16">
        <v>109574</v>
      </c>
      <c r="AS1637" s="16">
        <v>42806</v>
      </c>
    </row>
    <row r="1638" spans="1:45" x14ac:dyDescent="0.2">
      <c r="A1638" s="48" t="s">
        <v>9633</v>
      </c>
      <c r="B1638" s="11" t="s">
        <v>9557</v>
      </c>
      <c r="C1638" s="12"/>
      <c r="D1638" s="11" t="s">
        <v>9557</v>
      </c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 t="s">
        <v>1847</v>
      </c>
      <c r="P1638" s="5" t="s">
        <v>6678</v>
      </c>
      <c r="Q1638" s="12" t="s">
        <v>1848</v>
      </c>
      <c r="R1638" s="12" t="s">
        <v>26</v>
      </c>
      <c r="S1638" s="12" t="s">
        <v>27</v>
      </c>
      <c r="T1638" s="12"/>
      <c r="U1638" s="12" t="s">
        <v>118</v>
      </c>
      <c r="V1638" s="12" t="s">
        <v>28</v>
      </c>
      <c r="W1638" s="12" t="s">
        <v>29</v>
      </c>
      <c r="X1638" s="12" t="s">
        <v>30</v>
      </c>
      <c r="Y1638" s="12" t="s">
        <v>140</v>
      </c>
      <c r="Z1638" s="12">
        <v>26.78</v>
      </c>
      <c r="AA1638" s="12">
        <v>28.64</v>
      </c>
      <c r="AB1638" s="14">
        <f t="shared" si="118"/>
        <v>1.0694548170276326</v>
      </c>
      <c r="AC1638" s="12">
        <v>0</v>
      </c>
      <c r="AD1638" s="12">
        <v>32.97</v>
      </c>
      <c r="AE1638" s="12">
        <v>29.67</v>
      </c>
      <c r="AF1638" s="14">
        <f t="shared" si="119"/>
        <v>0.899909008189263</v>
      </c>
      <c r="AG1638" s="15">
        <v>0</v>
      </c>
      <c r="AH1638" s="15">
        <v>14</v>
      </c>
      <c r="AI1638" s="15">
        <v>0</v>
      </c>
      <c r="AJ1638" s="15">
        <v>0</v>
      </c>
      <c r="AK1638" s="15">
        <v>0</v>
      </c>
      <c r="AL1638" s="15">
        <v>14</v>
      </c>
      <c r="AM1638" s="15">
        <v>0</v>
      </c>
      <c r="AN1638" s="15">
        <v>1</v>
      </c>
      <c r="AO1638" s="15">
        <v>1</v>
      </c>
      <c r="AP1638" s="15">
        <v>0.94</v>
      </c>
      <c r="AQ1638" s="16">
        <v>43101</v>
      </c>
      <c r="AR1638" s="16">
        <v>109574</v>
      </c>
      <c r="AS1638" s="16">
        <v>42806</v>
      </c>
    </row>
    <row r="1639" spans="1:45" x14ac:dyDescent="0.2">
      <c r="A1639" s="48" t="s">
        <v>9633</v>
      </c>
      <c r="B1639" s="12"/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 t="s">
        <v>1849</v>
      </c>
      <c r="P1639" s="5" t="s">
        <v>6679</v>
      </c>
      <c r="Q1639" s="12" t="s">
        <v>1848</v>
      </c>
      <c r="R1639" s="12" t="s">
        <v>33</v>
      </c>
      <c r="S1639" s="12" t="s">
        <v>27</v>
      </c>
      <c r="T1639" s="12"/>
      <c r="U1639" s="12"/>
      <c r="V1639" s="12" t="s">
        <v>28</v>
      </c>
      <c r="W1639" s="12"/>
      <c r="X1639" s="12" t="s">
        <v>30</v>
      </c>
      <c r="Y1639" s="12"/>
      <c r="Z1639" s="12">
        <v>0</v>
      </c>
      <c r="AA1639" s="12">
        <v>0</v>
      </c>
      <c r="AB1639" s="14" t="s">
        <v>8976</v>
      </c>
      <c r="AC1639" s="12">
        <v>0</v>
      </c>
      <c r="AD1639" s="12">
        <v>0</v>
      </c>
      <c r="AE1639" s="12">
        <v>0</v>
      </c>
      <c r="AF1639" s="14" t="s">
        <v>8976</v>
      </c>
      <c r="AG1639" s="15"/>
      <c r="AH1639" s="15">
        <v>0</v>
      </c>
      <c r="AI1639" s="15">
        <v>0</v>
      </c>
      <c r="AJ1639" s="15">
        <v>0</v>
      </c>
      <c r="AK1639" s="15"/>
      <c r="AL1639" s="15">
        <v>0</v>
      </c>
      <c r="AM1639" s="15">
        <v>0</v>
      </c>
      <c r="AN1639" s="15">
        <v>0.2</v>
      </c>
      <c r="AO1639" s="15">
        <v>0.2</v>
      </c>
      <c r="AP1639" s="15">
        <v>0.2</v>
      </c>
      <c r="AQ1639" s="16">
        <v>43101</v>
      </c>
      <c r="AR1639" s="16">
        <v>109574</v>
      </c>
      <c r="AS1639" s="16">
        <v>42806</v>
      </c>
    </row>
    <row r="1640" spans="1:45" x14ac:dyDescent="0.2">
      <c r="A1640" s="48" t="s">
        <v>9633</v>
      </c>
      <c r="B1640" s="11" t="s">
        <v>9557</v>
      </c>
      <c r="C1640" s="12"/>
      <c r="D1640" s="11" t="s">
        <v>9557</v>
      </c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 t="s">
        <v>1850</v>
      </c>
      <c r="P1640" s="5" t="s">
        <v>6680</v>
      </c>
      <c r="Q1640" s="12" t="s">
        <v>1848</v>
      </c>
      <c r="R1640" s="12" t="s">
        <v>26</v>
      </c>
      <c r="S1640" s="12" t="s">
        <v>27</v>
      </c>
      <c r="T1640" s="12"/>
      <c r="U1640" s="12" t="s">
        <v>118</v>
      </c>
      <c r="V1640" s="12" t="s">
        <v>28</v>
      </c>
      <c r="W1640" s="12" t="s">
        <v>29</v>
      </c>
      <c r="X1640" s="12" t="s">
        <v>30</v>
      </c>
      <c r="Y1640" s="12" t="s">
        <v>140</v>
      </c>
      <c r="Z1640" s="12">
        <v>42.09</v>
      </c>
      <c r="AA1640" s="12">
        <v>45.01</v>
      </c>
      <c r="AB1640" s="14">
        <f t="shared" ref="AB1640:AB1671" si="120">AA1640/Z1640</f>
        <v>1.0693751484913279</v>
      </c>
      <c r="AC1640" s="12">
        <v>0</v>
      </c>
      <c r="AD1640" s="12">
        <v>51.81</v>
      </c>
      <c r="AE1640" s="12">
        <v>46.63</v>
      </c>
      <c r="AF1640" s="14">
        <f t="shared" ref="AF1640:AF1671" si="121">AE1640/AD1640</f>
        <v>0.90001930129318664</v>
      </c>
      <c r="AG1640" s="15">
        <v>0</v>
      </c>
      <c r="AH1640" s="15">
        <v>22</v>
      </c>
      <c r="AI1640" s="15">
        <v>0</v>
      </c>
      <c r="AJ1640" s="15">
        <v>0</v>
      </c>
      <c r="AK1640" s="15">
        <v>0</v>
      </c>
      <c r="AL1640" s="15">
        <v>22</v>
      </c>
      <c r="AM1640" s="15">
        <v>0</v>
      </c>
      <c r="AN1640" s="15">
        <v>1</v>
      </c>
      <c r="AO1640" s="15">
        <v>1</v>
      </c>
      <c r="AP1640" s="15">
        <v>0.94</v>
      </c>
      <c r="AQ1640" s="16">
        <v>43101</v>
      </c>
      <c r="AR1640" s="16">
        <v>109574</v>
      </c>
      <c r="AS1640" s="16">
        <v>42806</v>
      </c>
    </row>
    <row r="1641" spans="1:45" x14ac:dyDescent="0.2">
      <c r="A1641" s="48" t="s">
        <v>9633</v>
      </c>
      <c r="B1641" s="11" t="s">
        <v>9557</v>
      </c>
      <c r="C1641" s="11" t="s">
        <v>9557</v>
      </c>
      <c r="D1641" s="11" t="s">
        <v>9557</v>
      </c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 t="s">
        <v>1851</v>
      </c>
      <c r="P1641" s="5" t="s">
        <v>6681</v>
      </c>
      <c r="Q1641" s="12" t="s">
        <v>1848</v>
      </c>
      <c r="R1641" s="12" t="s">
        <v>26</v>
      </c>
      <c r="S1641" s="12" t="s">
        <v>27</v>
      </c>
      <c r="T1641" s="12"/>
      <c r="U1641" s="12" t="s">
        <v>118</v>
      </c>
      <c r="V1641" s="12" t="s">
        <v>28</v>
      </c>
      <c r="W1641" s="12" t="s">
        <v>59</v>
      </c>
      <c r="X1641" s="12" t="s">
        <v>30</v>
      </c>
      <c r="Y1641" s="12" t="s">
        <v>101</v>
      </c>
      <c r="Z1641" s="12">
        <v>187.52</v>
      </c>
      <c r="AA1641" s="12">
        <v>108.71</v>
      </c>
      <c r="AB1641" s="14">
        <f t="shared" si="120"/>
        <v>0.5797248293515358</v>
      </c>
      <c r="AC1641" s="12">
        <v>0</v>
      </c>
      <c r="AD1641" s="12">
        <v>215.58</v>
      </c>
      <c r="AE1641" s="12">
        <v>194.02</v>
      </c>
      <c r="AF1641" s="14">
        <f t="shared" si="121"/>
        <v>0.89999072270154934</v>
      </c>
      <c r="AG1641" s="15">
        <v>0</v>
      </c>
      <c r="AH1641" s="15">
        <v>30</v>
      </c>
      <c r="AI1641" s="15">
        <v>11</v>
      </c>
      <c r="AJ1641" s="15">
        <v>4</v>
      </c>
      <c r="AK1641" s="15">
        <v>0</v>
      </c>
      <c r="AL1641" s="15">
        <v>30</v>
      </c>
      <c r="AM1641" s="15">
        <v>0</v>
      </c>
      <c r="AN1641" s="15">
        <v>1</v>
      </c>
      <c r="AO1641" s="15">
        <v>1</v>
      </c>
      <c r="AP1641" s="15">
        <v>0.94</v>
      </c>
      <c r="AQ1641" s="16">
        <v>43101</v>
      </c>
      <c r="AR1641" s="16">
        <v>109574</v>
      </c>
      <c r="AS1641" s="16">
        <v>42806</v>
      </c>
    </row>
    <row r="1642" spans="1:45" x14ac:dyDescent="0.2">
      <c r="A1642" s="48" t="s">
        <v>9633</v>
      </c>
      <c r="B1642" s="11" t="s">
        <v>9557</v>
      </c>
      <c r="C1642" s="11" t="s">
        <v>9557</v>
      </c>
      <c r="D1642" s="11" t="s">
        <v>9557</v>
      </c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 t="s">
        <v>1852</v>
      </c>
      <c r="P1642" s="5" t="s">
        <v>6682</v>
      </c>
      <c r="Q1642" s="12" t="s">
        <v>1848</v>
      </c>
      <c r="R1642" s="12" t="s">
        <v>26</v>
      </c>
      <c r="S1642" s="12" t="s">
        <v>27</v>
      </c>
      <c r="T1642" s="12"/>
      <c r="U1642" s="12" t="s">
        <v>118</v>
      </c>
      <c r="V1642" s="12" t="s">
        <v>28</v>
      </c>
      <c r="W1642" s="12" t="s">
        <v>84</v>
      </c>
      <c r="X1642" s="12" t="s">
        <v>30</v>
      </c>
      <c r="Y1642" s="12" t="s">
        <v>101</v>
      </c>
      <c r="Z1642" s="12">
        <v>286.20999999999998</v>
      </c>
      <c r="AA1642" s="12">
        <v>159.44</v>
      </c>
      <c r="AB1642" s="14">
        <f t="shared" si="120"/>
        <v>0.55707347751650893</v>
      </c>
      <c r="AC1642" s="12">
        <v>0</v>
      </c>
      <c r="AD1642" s="12">
        <v>359.3</v>
      </c>
      <c r="AE1642" s="12">
        <v>323.37</v>
      </c>
      <c r="AF1642" s="14">
        <f t="shared" si="121"/>
        <v>0.9</v>
      </c>
      <c r="AG1642" s="15">
        <v>0</v>
      </c>
      <c r="AH1642" s="15">
        <v>50</v>
      </c>
      <c r="AI1642" s="15">
        <v>11</v>
      </c>
      <c r="AJ1642" s="15">
        <v>5</v>
      </c>
      <c r="AK1642" s="15">
        <v>0</v>
      </c>
      <c r="AL1642" s="15">
        <v>50</v>
      </c>
      <c r="AM1642" s="15">
        <v>0</v>
      </c>
      <c r="AN1642" s="15">
        <v>1</v>
      </c>
      <c r="AO1642" s="15">
        <v>1</v>
      </c>
      <c r="AP1642" s="15">
        <v>0.94</v>
      </c>
      <c r="AQ1642" s="16">
        <v>43101</v>
      </c>
      <c r="AR1642" s="16">
        <v>109574</v>
      </c>
      <c r="AS1642" s="16">
        <v>42806</v>
      </c>
    </row>
    <row r="1643" spans="1:45" x14ac:dyDescent="0.2">
      <c r="A1643" s="48" t="s">
        <v>9633</v>
      </c>
      <c r="B1643" s="11" t="s">
        <v>9557</v>
      </c>
      <c r="C1643" s="12"/>
      <c r="D1643" s="11" t="s">
        <v>9557</v>
      </c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 t="s">
        <v>1853</v>
      </c>
      <c r="P1643" s="5" t="s">
        <v>6683</v>
      </c>
      <c r="Q1643" s="12" t="s">
        <v>1848</v>
      </c>
      <c r="R1643" s="12" t="s">
        <v>26</v>
      </c>
      <c r="S1643" s="12" t="s">
        <v>27</v>
      </c>
      <c r="T1643" s="12"/>
      <c r="U1643" s="12" t="s">
        <v>118</v>
      </c>
      <c r="V1643" s="12" t="s">
        <v>28</v>
      </c>
      <c r="W1643" s="12" t="s">
        <v>29</v>
      </c>
      <c r="X1643" s="12" t="s">
        <v>30</v>
      </c>
      <c r="Y1643" s="12" t="s">
        <v>140</v>
      </c>
      <c r="Z1643" s="12">
        <v>30.61</v>
      </c>
      <c r="AA1643" s="12">
        <v>32.74</v>
      </c>
      <c r="AB1643" s="14">
        <f t="shared" si="120"/>
        <v>1.0695851029075467</v>
      </c>
      <c r="AC1643" s="12">
        <v>0</v>
      </c>
      <c r="AD1643" s="12">
        <v>37.68</v>
      </c>
      <c r="AE1643" s="12">
        <v>33.909999999999997</v>
      </c>
      <c r="AF1643" s="14">
        <f t="shared" si="121"/>
        <v>0.89994692144373667</v>
      </c>
      <c r="AG1643" s="15">
        <v>0</v>
      </c>
      <c r="AH1643" s="15">
        <v>16</v>
      </c>
      <c r="AI1643" s="15">
        <v>0</v>
      </c>
      <c r="AJ1643" s="15">
        <v>0</v>
      </c>
      <c r="AK1643" s="15">
        <v>0</v>
      </c>
      <c r="AL1643" s="15">
        <v>16</v>
      </c>
      <c r="AM1643" s="15">
        <v>0</v>
      </c>
      <c r="AN1643" s="15">
        <v>1</v>
      </c>
      <c r="AO1643" s="15">
        <v>1</v>
      </c>
      <c r="AP1643" s="15">
        <v>0.94</v>
      </c>
      <c r="AQ1643" s="16">
        <v>43101</v>
      </c>
      <c r="AR1643" s="16">
        <v>109574</v>
      </c>
      <c r="AS1643" s="16">
        <v>42806</v>
      </c>
    </row>
    <row r="1644" spans="1:45" x14ac:dyDescent="0.2">
      <c r="A1644" s="48" t="s">
        <v>9633</v>
      </c>
      <c r="B1644" s="11" t="s">
        <v>9557</v>
      </c>
      <c r="C1644" s="11" t="s">
        <v>9557</v>
      </c>
      <c r="D1644" s="11" t="s">
        <v>9557</v>
      </c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 t="s">
        <v>1854</v>
      </c>
      <c r="P1644" s="5" t="s">
        <v>6684</v>
      </c>
      <c r="Q1644" s="12" t="s">
        <v>1848</v>
      </c>
      <c r="R1644" s="12" t="s">
        <v>26</v>
      </c>
      <c r="S1644" s="12" t="s">
        <v>27</v>
      </c>
      <c r="T1644" s="12"/>
      <c r="U1644" s="12" t="s">
        <v>118</v>
      </c>
      <c r="V1644" s="12" t="s">
        <v>28</v>
      </c>
      <c r="W1644" s="12" t="s">
        <v>59</v>
      </c>
      <c r="X1644" s="12" t="s">
        <v>30</v>
      </c>
      <c r="Y1644" s="12" t="s">
        <v>101</v>
      </c>
      <c r="Z1644" s="12">
        <v>229.19</v>
      </c>
      <c r="AA1644" s="12">
        <v>132.87</v>
      </c>
      <c r="AB1644" s="14">
        <f t="shared" si="120"/>
        <v>0.57973733583489684</v>
      </c>
      <c r="AC1644" s="12">
        <v>0</v>
      </c>
      <c r="AD1644" s="12">
        <v>287.44</v>
      </c>
      <c r="AE1644" s="12">
        <v>258.7</v>
      </c>
      <c r="AF1644" s="14">
        <f t="shared" si="121"/>
        <v>0.90001391594767599</v>
      </c>
      <c r="AG1644" s="15">
        <v>0</v>
      </c>
      <c r="AH1644" s="15">
        <v>40</v>
      </c>
      <c r="AI1644" s="15">
        <v>11</v>
      </c>
      <c r="AJ1644" s="15">
        <v>4</v>
      </c>
      <c r="AK1644" s="15">
        <v>0</v>
      </c>
      <c r="AL1644" s="15">
        <v>40</v>
      </c>
      <c r="AM1644" s="15">
        <v>0</v>
      </c>
      <c r="AN1644" s="15">
        <v>1</v>
      </c>
      <c r="AO1644" s="15">
        <v>1</v>
      </c>
      <c r="AP1644" s="15">
        <v>0.94</v>
      </c>
      <c r="AQ1644" s="16">
        <v>43101</v>
      </c>
      <c r="AR1644" s="16">
        <v>109574</v>
      </c>
      <c r="AS1644" s="16">
        <v>42806</v>
      </c>
    </row>
    <row r="1645" spans="1:45" x14ac:dyDescent="0.2">
      <c r="A1645" s="48" t="s">
        <v>9633</v>
      </c>
      <c r="B1645" s="11" t="s">
        <v>9557</v>
      </c>
      <c r="C1645" s="11" t="s">
        <v>9557</v>
      </c>
      <c r="D1645" s="11" t="s">
        <v>9557</v>
      </c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 t="s">
        <v>1855</v>
      </c>
      <c r="P1645" s="5" t="s">
        <v>6685</v>
      </c>
      <c r="Q1645" s="12" t="s">
        <v>1848</v>
      </c>
      <c r="R1645" s="12" t="s">
        <v>26</v>
      </c>
      <c r="S1645" s="12" t="s">
        <v>27</v>
      </c>
      <c r="T1645" s="12"/>
      <c r="U1645" s="12" t="s">
        <v>118</v>
      </c>
      <c r="V1645" s="12" t="s">
        <v>28</v>
      </c>
      <c r="W1645" s="12" t="s">
        <v>59</v>
      </c>
      <c r="X1645" s="12" t="s">
        <v>30</v>
      </c>
      <c r="Y1645" s="12" t="s">
        <v>101</v>
      </c>
      <c r="Z1645" s="12">
        <v>166.69</v>
      </c>
      <c r="AA1645" s="12">
        <v>96.63</v>
      </c>
      <c r="AB1645" s="14">
        <f t="shared" si="120"/>
        <v>0.57969884216209733</v>
      </c>
      <c r="AC1645" s="12">
        <v>0</v>
      </c>
      <c r="AD1645" s="12">
        <v>179.65</v>
      </c>
      <c r="AE1645" s="12">
        <v>161.69</v>
      </c>
      <c r="AF1645" s="14">
        <f t="shared" si="121"/>
        <v>0.90002783189535207</v>
      </c>
      <c r="AG1645" s="15">
        <v>0</v>
      </c>
      <c r="AH1645" s="15">
        <v>25</v>
      </c>
      <c r="AI1645" s="15">
        <v>11</v>
      </c>
      <c r="AJ1645" s="15">
        <v>4</v>
      </c>
      <c r="AK1645" s="15">
        <v>0</v>
      </c>
      <c r="AL1645" s="15">
        <v>25</v>
      </c>
      <c r="AM1645" s="15">
        <v>0</v>
      </c>
      <c r="AN1645" s="15">
        <v>1</v>
      </c>
      <c r="AO1645" s="15">
        <v>1</v>
      </c>
      <c r="AP1645" s="15">
        <v>0.94</v>
      </c>
      <c r="AQ1645" s="16">
        <v>43101</v>
      </c>
      <c r="AR1645" s="16">
        <v>109574</v>
      </c>
      <c r="AS1645" s="16">
        <v>42806</v>
      </c>
    </row>
    <row r="1646" spans="1:45" x14ac:dyDescent="0.2">
      <c r="A1646" s="48" t="s">
        <v>9633</v>
      </c>
      <c r="B1646" s="11" t="s">
        <v>9557</v>
      </c>
      <c r="C1646" s="11" t="s">
        <v>9557</v>
      </c>
      <c r="D1646" s="11" t="s">
        <v>9557</v>
      </c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 t="s">
        <v>1856</v>
      </c>
      <c r="P1646" s="5" t="s">
        <v>6686</v>
      </c>
      <c r="Q1646" s="12" t="s">
        <v>1848</v>
      </c>
      <c r="R1646" s="12" t="s">
        <v>26</v>
      </c>
      <c r="S1646" s="12" t="s">
        <v>27</v>
      </c>
      <c r="T1646" s="12"/>
      <c r="U1646" s="12" t="s">
        <v>118</v>
      </c>
      <c r="V1646" s="12" t="s">
        <v>28</v>
      </c>
      <c r="W1646" s="12" t="s">
        <v>84</v>
      </c>
      <c r="X1646" s="12" t="s">
        <v>30</v>
      </c>
      <c r="Y1646" s="12" t="s">
        <v>101</v>
      </c>
      <c r="Z1646" s="12">
        <v>286.20999999999998</v>
      </c>
      <c r="AA1646" s="12">
        <v>159.44</v>
      </c>
      <c r="AB1646" s="14">
        <f t="shared" si="120"/>
        <v>0.55707347751650893</v>
      </c>
      <c r="AC1646" s="12">
        <v>0</v>
      </c>
      <c r="AD1646" s="12">
        <v>359.3</v>
      </c>
      <c r="AE1646" s="12">
        <v>323.37</v>
      </c>
      <c r="AF1646" s="14">
        <f t="shared" si="121"/>
        <v>0.9</v>
      </c>
      <c r="AG1646" s="15">
        <v>0</v>
      </c>
      <c r="AH1646" s="15">
        <v>50</v>
      </c>
      <c r="AI1646" s="15">
        <v>11</v>
      </c>
      <c r="AJ1646" s="15">
        <v>5</v>
      </c>
      <c r="AK1646" s="15">
        <v>0</v>
      </c>
      <c r="AL1646" s="15">
        <v>50</v>
      </c>
      <c r="AM1646" s="15">
        <v>0</v>
      </c>
      <c r="AN1646" s="15">
        <v>1</v>
      </c>
      <c r="AO1646" s="15">
        <v>1</v>
      </c>
      <c r="AP1646" s="15">
        <v>0.94</v>
      </c>
      <c r="AQ1646" s="16">
        <v>43101</v>
      </c>
      <c r="AR1646" s="16">
        <v>109574</v>
      </c>
      <c r="AS1646" s="16">
        <v>42806</v>
      </c>
    </row>
    <row r="1647" spans="1:45" x14ac:dyDescent="0.2">
      <c r="A1647" s="48" t="s">
        <v>9633</v>
      </c>
      <c r="B1647" s="11" t="s">
        <v>9557</v>
      </c>
      <c r="C1647" s="11" t="s">
        <v>9557</v>
      </c>
      <c r="D1647" s="11" t="s">
        <v>9557</v>
      </c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 t="s">
        <v>1857</v>
      </c>
      <c r="P1647" s="5" t="s">
        <v>6687</v>
      </c>
      <c r="Q1647" s="12" t="s">
        <v>1848</v>
      </c>
      <c r="R1647" s="12" t="s">
        <v>26</v>
      </c>
      <c r="S1647" s="12" t="s">
        <v>27</v>
      </c>
      <c r="T1647" s="12"/>
      <c r="U1647" s="12" t="s">
        <v>118</v>
      </c>
      <c r="V1647" s="12" t="s">
        <v>28</v>
      </c>
      <c r="W1647" s="12" t="s">
        <v>84</v>
      </c>
      <c r="X1647" s="12" t="s">
        <v>30</v>
      </c>
      <c r="Y1647" s="12" t="s">
        <v>101</v>
      </c>
      <c r="Z1647" s="12">
        <v>830.87</v>
      </c>
      <c r="AA1647" s="12">
        <v>462.87</v>
      </c>
      <c r="AB1647" s="14">
        <f t="shared" si="120"/>
        <v>0.55709076028740956</v>
      </c>
      <c r="AC1647" s="12">
        <v>168.14</v>
      </c>
      <c r="AD1647" s="12">
        <v>754.53</v>
      </c>
      <c r="AE1647" s="12">
        <v>679.08</v>
      </c>
      <c r="AF1647" s="14">
        <f t="shared" si="121"/>
        <v>0.90000397598505033</v>
      </c>
      <c r="AG1647" s="15">
        <v>1</v>
      </c>
      <c r="AH1647" s="15">
        <v>105</v>
      </c>
      <c r="AI1647" s="15">
        <v>11</v>
      </c>
      <c r="AJ1647" s="15">
        <v>6</v>
      </c>
      <c r="AK1647" s="15">
        <v>0</v>
      </c>
      <c r="AL1647" s="15">
        <v>105</v>
      </c>
      <c r="AM1647" s="15">
        <v>0</v>
      </c>
      <c r="AN1647" s="15">
        <v>1</v>
      </c>
      <c r="AO1647" s="15">
        <v>1</v>
      </c>
      <c r="AP1647" s="15">
        <v>0.94</v>
      </c>
      <c r="AQ1647" s="16">
        <v>43101</v>
      </c>
      <c r="AR1647" s="16">
        <v>109574</v>
      </c>
      <c r="AS1647" s="16">
        <v>42806</v>
      </c>
    </row>
    <row r="1648" spans="1:45" x14ac:dyDescent="0.2">
      <c r="A1648" s="48" t="s">
        <v>9633</v>
      </c>
      <c r="B1648" s="11" t="s">
        <v>9557</v>
      </c>
      <c r="C1648" s="12"/>
      <c r="D1648" s="11" t="s">
        <v>9557</v>
      </c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 t="s">
        <v>1858</v>
      </c>
      <c r="P1648" s="5" t="s">
        <v>6688</v>
      </c>
      <c r="Q1648" s="12" t="s">
        <v>1848</v>
      </c>
      <c r="R1648" s="12" t="s">
        <v>26</v>
      </c>
      <c r="S1648" s="12" t="s">
        <v>27</v>
      </c>
      <c r="T1648" s="12"/>
      <c r="U1648" s="12" t="s">
        <v>118</v>
      </c>
      <c r="V1648" s="12" t="s">
        <v>28</v>
      </c>
      <c r="W1648" s="12" t="s">
        <v>29</v>
      </c>
      <c r="X1648" s="12" t="s">
        <v>30</v>
      </c>
      <c r="Y1648" s="12" t="s">
        <v>140</v>
      </c>
      <c r="Z1648" s="12">
        <v>19.13</v>
      </c>
      <c r="AA1648" s="12">
        <v>20.46</v>
      </c>
      <c r="AB1648" s="14">
        <f t="shared" si="120"/>
        <v>1.0695243073706222</v>
      </c>
      <c r="AC1648" s="12">
        <v>0</v>
      </c>
      <c r="AD1648" s="12">
        <v>23.55</v>
      </c>
      <c r="AE1648" s="12">
        <v>21.2</v>
      </c>
      <c r="AF1648" s="14">
        <f t="shared" si="121"/>
        <v>0.90021231422505299</v>
      </c>
      <c r="AG1648" s="15">
        <v>0</v>
      </c>
      <c r="AH1648" s="15">
        <v>10</v>
      </c>
      <c r="AI1648" s="15">
        <v>0</v>
      </c>
      <c r="AJ1648" s="15">
        <v>0</v>
      </c>
      <c r="AK1648" s="15">
        <v>0</v>
      </c>
      <c r="AL1648" s="15">
        <v>10</v>
      </c>
      <c r="AM1648" s="15">
        <v>0</v>
      </c>
      <c r="AN1648" s="15">
        <v>1</v>
      </c>
      <c r="AO1648" s="15">
        <v>1</v>
      </c>
      <c r="AP1648" s="15">
        <v>0.94</v>
      </c>
      <c r="AQ1648" s="16">
        <v>43101</v>
      </c>
      <c r="AR1648" s="16">
        <v>109574</v>
      </c>
      <c r="AS1648" s="16">
        <v>42806</v>
      </c>
    </row>
    <row r="1649" spans="1:45" x14ac:dyDescent="0.2">
      <c r="A1649" s="48" t="s">
        <v>9633</v>
      </c>
      <c r="B1649" s="11" t="s">
        <v>9557</v>
      </c>
      <c r="C1649" s="11" t="s">
        <v>9557</v>
      </c>
      <c r="D1649" s="11" t="s">
        <v>9557</v>
      </c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 t="s">
        <v>1859</v>
      </c>
      <c r="P1649" s="5" t="s">
        <v>6689</v>
      </c>
      <c r="Q1649" s="12" t="s">
        <v>1848</v>
      </c>
      <c r="R1649" s="12" t="s">
        <v>26</v>
      </c>
      <c r="S1649" s="12" t="s">
        <v>27</v>
      </c>
      <c r="T1649" s="12"/>
      <c r="U1649" s="12" t="s">
        <v>118</v>
      </c>
      <c r="V1649" s="12" t="s">
        <v>28</v>
      </c>
      <c r="W1649" s="12" t="s">
        <v>84</v>
      </c>
      <c r="X1649" s="12" t="s">
        <v>30</v>
      </c>
      <c r="Y1649" s="12" t="s">
        <v>101</v>
      </c>
      <c r="Z1649" s="12">
        <v>444.92</v>
      </c>
      <c r="AA1649" s="12">
        <v>247.86</v>
      </c>
      <c r="AB1649" s="14">
        <f t="shared" si="120"/>
        <v>0.55708891486109868</v>
      </c>
      <c r="AC1649" s="12">
        <v>88.42</v>
      </c>
      <c r="AD1649" s="12">
        <v>359.3</v>
      </c>
      <c r="AE1649" s="12">
        <v>323.37</v>
      </c>
      <c r="AF1649" s="14">
        <f t="shared" si="121"/>
        <v>0.9</v>
      </c>
      <c r="AG1649" s="15">
        <v>1</v>
      </c>
      <c r="AH1649" s="15">
        <v>50</v>
      </c>
      <c r="AI1649" s="15">
        <v>11</v>
      </c>
      <c r="AJ1649" s="15">
        <v>5</v>
      </c>
      <c r="AK1649" s="15">
        <v>0</v>
      </c>
      <c r="AL1649" s="15">
        <v>50</v>
      </c>
      <c r="AM1649" s="15">
        <v>0</v>
      </c>
      <c r="AN1649" s="15">
        <v>1</v>
      </c>
      <c r="AO1649" s="15">
        <v>1</v>
      </c>
      <c r="AP1649" s="15">
        <v>0.94</v>
      </c>
      <c r="AQ1649" s="16">
        <v>43101</v>
      </c>
      <c r="AR1649" s="16">
        <v>109574</v>
      </c>
      <c r="AS1649" s="16">
        <v>42806</v>
      </c>
    </row>
    <row r="1650" spans="1:45" x14ac:dyDescent="0.2">
      <c r="A1650" s="48" t="s">
        <v>9633</v>
      </c>
      <c r="B1650" s="11" t="s">
        <v>9557</v>
      </c>
      <c r="C1650" s="12"/>
      <c r="D1650" s="11" t="s">
        <v>9557</v>
      </c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 t="s">
        <v>1860</v>
      </c>
      <c r="P1650" s="5" t="s">
        <v>6690</v>
      </c>
      <c r="Q1650" s="12" t="s">
        <v>1848</v>
      </c>
      <c r="R1650" s="12" t="s">
        <v>26</v>
      </c>
      <c r="S1650" s="12" t="s">
        <v>27</v>
      </c>
      <c r="T1650" s="12"/>
      <c r="U1650" s="12" t="s">
        <v>118</v>
      </c>
      <c r="V1650" s="12" t="s">
        <v>28</v>
      </c>
      <c r="W1650" s="12" t="s">
        <v>29</v>
      </c>
      <c r="X1650" s="12" t="s">
        <v>30</v>
      </c>
      <c r="Y1650" s="12" t="s">
        <v>140</v>
      </c>
      <c r="Z1650" s="12">
        <v>21.04</v>
      </c>
      <c r="AA1650" s="12">
        <v>22.5</v>
      </c>
      <c r="AB1650" s="14">
        <f t="shared" si="120"/>
        <v>1.0693916349809887</v>
      </c>
      <c r="AC1650" s="12">
        <v>0</v>
      </c>
      <c r="AD1650" s="12">
        <v>25.9</v>
      </c>
      <c r="AE1650" s="12">
        <v>23.31</v>
      </c>
      <c r="AF1650" s="14">
        <f t="shared" si="121"/>
        <v>0.9</v>
      </c>
      <c r="AG1650" s="15">
        <v>0</v>
      </c>
      <c r="AH1650" s="15">
        <v>11</v>
      </c>
      <c r="AI1650" s="15">
        <v>0</v>
      </c>
      <c r="AJ1650" s="15">
        <v>0</v>
      </c>
      <c r="AK1650" s="15">
        <v>0</v>
      </c>
      <c r="AL1650" s="15">
        <v>11</v>
      </c>
      <c r="AM1650" s="15">
        <v>0</v>
      </c>
      <c r="AN1650" s="15">
        <v>1</v>
      </c>
      <c r="AO1650" s="15">
        <v>1</v>
      </c>
      <c r="AP1650" s="15">
        <v>0.94</v>
      </c>
      <c r="AQ1650" s="16">
        <v>43101</v>
      </c>
      <c r="AR1650" s="16">
        <v>109574</v>
      </c>
      <c r="AS1650" s="16">
        <v>42806</v>
      </c>
    </row>
    <row r="1651" spans="1:45" x14ac:dyDescent="0.2">
      <c r="A1651" s="48" t="s">
        <v>9633</v>
      </c>
      <c r="B1651" s="11" t="s">
        <v>9557</v>
      </c>
      <c r="C1651" s="12"/>
      <c r="D1651" s="11" t="s">
        <v>9557</v>
      </c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 t="s">
        <v>1861</v>
      </c>
      <c r="P1651" s="5" t="s">
        <v>6691</v>
      </c>
      <c r="Q1651" s="12" t="s">
        <v>1848</v>
      </c>
      <c r="R1651" s="12" t="s">
        <v>26</v>
      </c>
      <c r="S1651" s="12" t="s">
        <v>27</v>
      </c>
      <c r="T1651" s="12"/>
      <c r="U1651" s="12" t="s">
        <v>118</v>
      </c>
      <c r="V1651" s="12" t="s">
        <v>28</v>
      </c>
      <c r="W1651" s="12" t="s">
        <v>59</v>
      </c>
      <c r="X1651" s="12" t="s">
        <v>30</v>
      </c>
      <c r="Y1651" s="12" t="s">
        <v>140</v>
      </c>
      <c r="Z1651" s="12">
        <v>44.12</v>
      </c>
      <c r="AA1651" s="12">
        <v>40.92</v>
      </c>
      <c r="AB1651" s="14">
        <f t="shared" si="120"/>
        <v>0.92747053490480513</v>
      </c>
      <c r="AC1651" s="12">
        <v>0</v>
      </c>
      <c r="AD1651" s="12">
        <v>47.1</v>
      </c>
      <c r="AE1651" s="12">
        <v>42.39</v>
      </c>
      <c r="AF1651" s="14">
        <f t="shared" si="121"/>
        <v>0.9</v>
      </c>
      <c r="AG1651" s="15">
        <v>0</v>
      </c>
      <c r="AH1651" s="15">
        <v>20</v>
      </c>
      <c r="AI1651" s="15">
        <v>0</v>
      </c>
      <c r="AJ1651" s="15">
        <v>0</v>
      </c>
      <c r="AK1651" s="15">
        <v>0</v>
      </c>
      <c r="AL1651" s="15">
        <v>20</v>
      </c>
      <c r="AM1651" s="15">
        <v>0</v>
      </c>
      <c r="AN1651" s="15">
        <v>1</v>
      </c>
      <c r="AO1651" s="15">
        <v>1</v>
      </c>
      <c r="AP1651" s="15">
        <v>0.94</v>
      </c>
      <c r="AQ1651" s="16">
        <v>43101</v>
      </c>
      <c r="AR1651" s="16">
        <v>109574</v>
      </c>
      <c r="AS1651" s="16">
        <v>42806</v>
      </c>
    </row>
    <row r="1652" spans="1:45" x14ac:dyDescent="0.2">
      <c r="A1652" s="48" t="s">
        <v>9633</v>
      </c>
      <c r="B1652" s="11" t="s">
        <v>9557</v>
      </c>
      <c r="C1652" s="12"/>
      <c r="D1652" s="11" t="s">
        <v>9557</v>
      </c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 t="s">
        <v>1862</v>
      </c>
      <c r="P1652" s="5" t="s">
        <v>6692</v>
      </c>
      <c r="Q1652" s="12" t="s">
        <v>1848</v>
      </c>
      <c r="R1652" s="12" t="s">
        <v>26</v>
      </c>
      <c r="S1652" s="12" t="s">
        <v>27</v>
      </c>
      <c r="T1652" s="12"/>
      <c r="U1652" s="12" t="s">
        <v>118</v>
      </c>
      <c r="V1652" s="12" t="s">
        <v>28</v>
      </c>
      <c r="W1652" s="12" t="s">
        <v>29</v>
      </c>
      <c r="X1652" s="12" t="s">
        <v>30</v>
      </c>
      <c r="Y1652" s="12" t="s">
        <v>140</v>
      </c>
      <c r="Z1652" s="12">
        <v>47.83</v>
      </c>
      <c r="AA1652" s="12">
        <v>51.15</v>
      </c>
      <c r="AB1652" s="14">
        <f t="shared" si="120"/>
        <v>1.0694125026134225</v>
      </c>
      <c r="AC1652" s="12">
        <v>0</v>
      </c>
      <c r="AD1652" s="12">
        <v>58.87</v>
      </c>
      <c r="AE1652" s="12">
        <v>52.98</v>
      </c>
      <c r="AF1652" s="14">
        <f t="shared" si="121"/>
        <v>0.899949040258196</v>
      </c>
      <c r="AG1652" s="15">
        <v>0</v>
      </c>
      <c r="AH1652" s="15">
        <v>25</v>
      </c>
      <c r="AI1652" s="15">
        <v>0</v>
      </c>
      <c r="AJ1652" s="15">
        <v>0</v>
      </c>
      <c r="AK1652" s="15">
        <v>0</v>
      </c>
      <c r="AL1652" s="15">
        <v>25</v>
      </c>
      <c r="AM1652" s="15">
        <v>0</v>
      </c>
      <c r="AN1652" s="15">
        <v>1</v>
      </c>
      <c r="AO1652" s="15">
        <v>1</v>
      </c>
      <c r="AP1652" s="15">
        <v>0.94</v>
      </c>
      <c r="AQ1652" s="16">
        <v>43101</v>
      </c>
      <c r="AR1652" s="16">
        <v>109574</v>
      </c>
      <c r="AS1652" s="16">
        <v>42806</v>
      </c>
    </row>
    <row r="1653" spans="1:45" x14ac:dyDescent="0.2">
      <c r="A1653" s="48" t="s">
        <v>9633</v>
      </c>
      <c r="B1653" s="11" t="s">
        <v>9557</v>
      </c>
      <c r="C1653" s="11" t="s">
        <v>9557</v>
      </c>
      <c r="D1653" s="11" t="s">
        <v>9557</v>
      </c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 t="s">
        <v>1863</v>
      </c>
      <c r="P1653" s="5" t="s">
        <v>6693</v>
      </c>
      <c r="Q1653" s="12" t="s">
        <v>1848</v>
      </c>
      <c r="R1653" s="12" t="s">
        <v>26</v>
      </c>
      <c r="S1653" s="12" t="s">
        <v>27</v>
      </c>
      <c r="T1653" s="12"/>
      <c r="U1653" s="12" t="s">
        <v>118</v>
      </c>
      <c r="V1653" s="12" t="s">
        <v>28</v>
      </c>
      <c r="W1653" s="12" t="s">
        <v>84</v>
      </c>
      <c r="X1653" s="12" t="s">
        <v>30</v>
      </c>
      <c r="Y1653" s="12" t="s">
        <v>101</v>
      </c>
      <c r="Z1653" s="12">
        <v>221.16</v>
      </c>
      <c r="AA1653" s="12">
        <v>123.21</v>
      </c>
      <c r="AB1653" s="14">
        <f t="shared" si="120"/>
        <v>0.5571079761258817</v>
      </c>
      <c r="AC1653" s="12">
        <v>0</v>
      </c>
      <c r="AD1653" s="12">
        <v>251.51</v>
      </c>
      <c r="AE1653" s="12">
        <v>226.36</v>
      </c>
      <c r="AF1653" s="14">
        <f t="shared" si="121"/>
        <v>0.90000397598505033</v>
      </c>
      <c r="AG1653" s="15">
        <v>0</v>
      </c>
      <c r="AH1653" s="15">
        <v>35</v>
      </c>
      <c r="AI1653" s="15">
        <v>11</v>
      </c>
      <c r="AJ1653" s="15">
        <v>5</v>
      </c>
      <c r="AK1653" s="15">
        <v>0</v>
      </c>
      <c r="AL1653" s="15">
        <v>35</v>
      </c>
      <c r="AM1653" s="15">
        <v>0</v>
      </c>
      <c r="AN1653" s="15">
        <v>1</v>
      </c>
      <c r="AO1653" s="15">
        <v>1</v>
      </c>
      <c r="AP1653" s="15">
        <v>0.94</v>
      </c>
      <c r="AQ1653" s="16">
        <v>43101</v>
      </c>
      <c r="AR1653" s="16">
        <v>109574</v>
      </c>
      <c r="AS1653" s="16">
        <v>42806</v>
      </c>
    </row>
    <row r="1654" spans="1:45" x14ac:dyDescent="0.2">
      <c r="A1654" s="48" t="s">
        <v>9633</v>
      </c>
      <c r="B1654" s="11" t="s">
        <v>9557</v>
      </c>
      <c r="C1654" s="11" t="s">
        <v>9557</v>
      </c>
      <c r="D1654" s="11" t="s">
        <v>9557</v>
      </c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 t="s">
        <v>1864</v>
      </c>
      <c r="P1654" s="5" t="s">
        <v>6694</v>
      </c>
      <c r="Q1654" s="12" t="s">
        <v>1848</v>
      </c>
      <c r="R1654" s="12" t="s">
        <v>26</v>
      </c>
      <c r="S1654" s="12" t="s">
        <v>27</v>
      </c>
      <c r="T1654" s="12"/>
      <c r="U1654" s="12" t="s">
        <v>118</v>
      </c>
      <c r="V1654" s="12" t="s">
        <v>28</v>
      </c>
      <c r="W1654" s="12" t="s">
        <v>84</v>
      </c>
      <c r="X1654" s="12" t="s">
        <v>30</v>
      </c>
      <c r="Y1654" s="12" t="s">
        <v>101</v>
      </c>
      <c r="Z1654" s="12">
        <v>416.3</v>
      </c>
      <c r="AA1654" s="12">
        <v>231.92</v>
      </c>
      <c r="AB1654" s="14">
        <f t="shared" si="120"/>
        <v>0.557098246456882</v>
      </c>
      <c r="AC1654" s="12">
        <v>0</v>
      </c>
      <c r="AD1654" s="12">
        <v>574.88</v>
      </c>
      <c r="AE1654" s="12">
        <v>517.39</v>
      </c>
      <c r="AF1654" s="14">
        <f t="shared" si="121"/>
        <v>0.89999652101308092</v>
      </c>
      <c r="AG1654" s="15">
        <v>0</v>
      </c>
      <c r="AH1654" s="15">
        <v>80</v>
      </c>
      <c r="AI1654" s="15">
        <v>11</v>
      </c>
      <c r="AJ1654" s="15">
        <v>5</v>
      </c>
      <c r="AK1654" s="15">
        <v>0</v>
      </c>
      <c r="AL1654" s="15">
        <v>80</v>
      </c>
      <c r="AM1654" s="15">
        <v>0</v>
      </c>
      <c r="AN1654" s="15">
        <v>1</v>
      </c>
      <c r="AO1654" s="15">
        <v>1</v>
      </c>
      <c r="AP1654" s="15">
        <v>0.94</v>
      </c>
      <c r="AQ1654" s="16">
        <v>43101</v>
      </c>
      <c r="AR1654" s="16">
        <v>109574</v>
      </c>
      <c r="AS1654" s="16">
        <v>42806</v>
      </c>
    </row>
    <row r="1655" spans="1:45" x14ac:dyDescent="0.2">
      <c r="A1655" s="48" t="s">
        <v>9633</v>
      </c>
      <c r="B1655" s="11" t="s">
        <v>9557</v>
      </c>
      <c r="C1655" s="11" t="s">
        <v>9557</v>
      </c>
      <c r="D1655" s="11" t="s">
        <v>9557</v>
      </c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 t="s">
        <v>1865</v>
      </c>
      <c r="P1655" s="5" t="s">
        <v>6695</v>
      </c>
      <c r="Q1655" s="12" t="s">
        <v>1848</v>
      </c>
      <c r="R1655" s="12" t="s">
        <v>33</v>
      </c>
      <c r="S1655" s="12" t="s">
        <v>27</v>
      </c>
      <c r="T1655" s="12"/>
      <c r="U1655" s="12" t="s">
        <v>118</v>
      </c>
      <c r="V1655" s="12" t="s">
        <v>28</v>
      </c>
      <c r="W1655" s="12" t="s">
        <v>158</v>
      </c>
      <c r="X1655" s="12" t="s">
        <v>30</v>
      </c>
      <c r="Y1655" s="12" t="s">
        <v>101</v>
      </c>
      <c r="Z1655" s="12">
        <v>414.72</v>
      </c>
      <c r="AA1655" s="12">
        <v>213.19</v>
      </c>
      <c r="AB1655" s="14">
        <f t="shared" si="120"/>
        <v>0.51405767746913578</v>
      </c>
      <c r="AC1655" s="12">
        <v>102.06</v>
      </c>
      <c r="AD1655" s="12">
        <v>323.37</v>
      </c>
      <c r="AE1655" s="12">
        <v>291.02999999999997</v>
      </c>
      <c r="AF1655" s="14">
        <f t="shared" si="121"/>
        <v>0.89999072270154923</v>
      </c>
      <c r="AG1655" s="15">
        <v>2</v>
      </c>
      <c r="AH1655" s="15">
        <v>45</v>
      </c>
      <c r="AI1655" s="15">
        <v>0</v>
      </c>
      <c r="AJ1655" s="15">
        <v>1</v>
      </c>
      <c r="AK1655" s="15">
        <v>0</v>
      </c>
      <c r="AL1655" s="15">
        <v>45</v>
      </c>
      <c r="AM1655" s="15">
        <v>0</v>
      </c>
      <c r="AN1655" s="15">
        <v>1</v>
      </c>
      <c r="AO1655" s="15">
        <v>1</v>
      </c>
      <c r="AP1655" s="15">
        <v>0.94</v>
      </c>
      <c r="AQ1655" s="16">
        <v>43101</v>
      </c>
      <c r="AR1655" s="16">
        <v>109574</v>
      </c>
      <c r="AS1655" s="16">
        <v>42806</v>
      </c>
    </row>
    <row r="1656" spans="1:45" x14ac:dyDescent="0.2">
      <c r="A1656" s="48" t="s">
        <v>9633</v>
      </c>
      <c r="B1656" s="11" t="s">
        <v>9557</v>
      </c>
      <c r="C1656" s="11" t="s">
        <v>9557</v>
      </c>
      <c r="D1656" s="11" t="s">
        <v>9557</v>
      </c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 t="s">
        <v>1866</v>
      </c>
      <c r="P1656" s="5" t="s">
        <v>6696</v>
      </c>
      <c r="Q1656" s="12" t="s">
        <v>1848</v>
      </c>
      <c r="R1656" s="12" t="s">
        <v>33</v>
      </c>
      <c r="S1656" s="12" t="s">
        <v>27</v>
      </c>
      <c r="T1656" s="12"/>
      <c r="U1656" s="12" t="s">
        <v>118</v>
      </c>
      <c r="V1656" s="12" t="s">
        <v>28</v>
      </c>
      <c r="W1656" s="12" t="s">
        <v>158</v>
      </c>
      <c r="X1656" s="12" t="s">
        <v>30</v>
      </c>
      <c r="Y1656" s="12" t="s">
        <v>101</v>
      </c>
      <c r="Z1656" s="12">
        <v>551.22</v>
      </c>
      <c r="AA1656" s="12">
        <v>283.43</v>
      </c>
      <c r="AB1656" s="14">
        <f t="shared" si="120"/>
        <v>0.51418671310910347</v>
      </c>
      <c r="AC1656" s="12">
        <v>136.07</v>
      </c>
      <c r="AD1656" s="12">
        <v>431.16</v>
      </c>
      <c r="AE1656" s="12">
        <v>388.04</v>
      </c>
      <c r="AF1656" s="14">
        <f t="shared" si="121"/>
        <v>0.89999072270154934</v>
      </c>
      <c r="AG1656" s="15">
        <v>2</v>
      </c>
      <c r="AH1656" s="15">
        <v>60</v>
      </c>
      <c r="AI1656" s="15">
        <v>0</v>
      </c>
      <c r="AJ1656" s="15">
        <v>1</v>
      </c>
      <c r="AK1656" s="15">
        <v>0</v>
      </c>
      <c r="AL1656" s="15">
        <v>60</v>
      </c>
      <c r="AM1656" s="15">
        <v>0</v>
      </c>
      <c r="AN1656" s="15">
        <v>1</v>
      </c>
      <c r="AO1656" s="15">
        <v>1</v>
      </c>
      <c r="AP1656" s="15">
        <v>0.94</v>
      </c>
      <c r="AQ1656" s="16">
        <v>43101</v>
      </c>
      <c r="AR1656" s="16">
        <v>109574</v>
      </c>
      <c r="AS1656" s="16">
        <v>42806</v>
      </c>
    </row>
    <row r="1657" spans="1:45" x14ac:dyDescent="0.2">
      <c r="A1657" s="48" t="s">
        <v>9633</v>
      </c>
      <c r="B1657" s="11" t="s">
        <v>9557</v>
      </c>
      <c r="C1657" s="11" t="s">
        <v>9557</v>
      </c>
      <c r="D1657" s="11" t="s">
        <v>9557</v>
      </c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 t="s">
        <v>1867</v>
      </c>
      <c r="P1657" s="5" t="s">
        <v>6697</v>
      </c>
      <c r="Q1657" s="12" t="s">
        <v>1848</v>
      </c>
      <c r="R1657" s="12" t="s">
        <v>26</v>
      </c>
      <c r="S1657" s="12" t="s">
        <v>27</v>
      </c>
      <c r="T1657" s="12"/>
      <c r="U1657" s="12" t="s">
        <v>118</v>
      </c>
      <c r="V1657" s="12" t="s">
        <v>28</v>
      </c>
      <c r="W1657" s="12" t="s">
        <v>84</v>
      </c>
      <c r="X1657" s="12" t="s">
        <v>30</v>
      </c>
      <c r="Y1657" s="12" t="s">
        <v>101</v>
      </c>
      <c r="Z1657" s="12">
        <v>796.17</v>
      </c>
      <c r="AA1657" s="12">
        <v>443.54</v>
      </c>
      <c r="AB1657" s="14">
        <f t="shared" si="120"/>
        <v>0.55709207832498087</v>
      </c>
      <c r="AC1657" s="12">
        <v>160.88999999999999</v>
      </c>
      <c r="AD1657" s="12">
        <v>718.6</v>
      </c>
      <c r="AE1657" s="12">
        <v>646.74</v>
      </c>
      <c r="AF1657" s="14">
        <f t="shared" si="121"/>
        <v>0.9</v>
      </c>
      <c r="AG1657" s="15">
        <v>1</v>
      </c>
      <c r="AH1657" s="15">
        <v>100</v>
      </c>
      <c r="AI1657" s="15">
        <v>11</v>
      </c>
      <c r="AJ1657" s="15">
        <v>6</v>
      </c>
      <c r="AK1657" s="15">
        <v>0</v>
      </c>
      <c r="AL1657" s="15">
        <v>100</v>
      </c>
      <c r="AM1657" s="15">
        <v>0</v>
      </c>
      <c r="AN1657" s="15">
        <v>1</v>
      </c>
      <c r="AO1657" s="15">
        <v>1</v>
      </c>
      <c r="AP1657" s="15">
        <v>0.94</v>
      </c>
      <c r="AQ1657" s="16">
        <v>43101</v>
      </c>
      <c r="AR1657" s="16">
        <v>109574</v>
      </c>
      <c r="AS1657" s="16">
        <v>42806</v>
      </c>
    </row>
    <row r="1658" spans="1:45" x14ac:dyDescent="0.2">
      <c r="A1658" s="48" t="s">
        <v>9633</v>
      </c>
      <c r="B1658" s="11" t="s">
        <v>9557</v>
      </c>
      <c r="C1658" s="11" t="s">
        <v>9557</v>
      </c>
      <c r="D1658" s="11" t="s">
        <v>9557</v>
      </c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 t="s">
        <v>1868</v>
      </c>
      <c r="P1658" s="5" t="s">
        <v>6698</v>
      </c>
      <c r="Q1658" s="12" t="s">
        <v>1848</v>
      </c>
      <c r="R1658" s="12" t="s">
        <v>26</v>
      </c>
      <c r="S1658" s="12" t="s">
        <v>27</v>
      </c>
      <c r="T1658" s="12"/>
      <c r="U1658" s="12" t="s">
        <v>118</v>
      </c>
      <c r="V1658" s="12" t="s">
        <v>28</v>
      </c>
      <c r="W1658" s="12" t="s">
        <v>158</v>
      </c>
      <c r="X1658" s="12" t="s">
        <v>30</v>
      </c>
      <c r="Y1658" s="12" t="s">
        <v>101</v>
      </c>
      <c r="Z1658" s="12">
        <v>1289.83</v>
      </c>
      <c r="AA1658" s="12">
        <v>598.15</v>
      </c>
      <c r="AB1658" s="14">
        <f t="shared" si="120"/>
        <v>0.46374328399866649</v>
      </c>
      <c r="AC1658" s="12">
        <v>218.87</v>
      </c>
      <c r="AD1658" s="12">
        <v>1006.04</v>
      </c>
      <c r="AE1658" s="12">
        <v>905.44</v>
      </c>
      <c r="AF1658" s="14">
        <f t="shared" si="121"/>
        <v>0.90000397598505033</v>
      </c>
      <c r="AG1658" s="15">
        <v>1</v>
      </c>
      <c r="AH1658" s="15">
        <v>140</v>
      </c>
      <c r="AI1658" s="15">
        <v>11</v>
      </c>
      <c r="AJ1658" s="15">
        <v>6</v>
      </c>
      <c r="AK1658" s="15">
        <v>0</v>
      </c>
      <c r="AL1658" s="15">
        <v>140</v>
      </c>
      <c r="AM1658" s="15">
        <v>0</v>
      </c>
      <c r="AN1658" s="15">
        <v>1</v>
      </c>
      <c r="AO1658" s="15">
        <v>1</v>
      </c>
      <c r="AP1658" s="15">
        <v>0.94</v>
      </c>
      <c r="AQ1658" s="16">
        <v>43101</v>
      </c>
      <c r="AR1658" s="16">
        <v>109574</v>
      </c>
      <c r="AS1658" s="16">
        <v>42806</v>
      </c>
    </row>
    <row r="1659" spans="1:45" x14ac:dyDescent="0.2">
      <c r="A1659" s="48" t="s">
        <v>9633</v>
      </c>
      <c r="B1659" s="11" t="s">
        <v>9557</v>
      </c>
      <c r="C1659" s="11" t="s">
        <v>9557</v>
      </c>
      <c r="D1659" s="11" t="s">
        <v>9557</v>
      </c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 t="s">
        <v>1869</v>
      </c>
      <c r="P1659" s="5" t="s">
        <v>6699</v>
      </c>
      <c r="Q1659" s="12" t="s">
        <v>1848</v>
      </c>
      <c r="R1659" s="12" t="s">
        <v>26</v>
      </c>
      <c r="S1659" s="12" t="s">
        <v>27</v>
      </c>
      <c r="T1659" s="12"/>
      <c r="U1659" s="12" t="s">
        <v>118</v>
      </c>
      <c r="V1659" s="12" t="s">
        <v>28</v>
      </c>
      <c r="W1659" s="12" t="s">
        <v>259</v>
      </c>
      <c r="X1659" s="12" t="s">
        <v>30</v>
      </c>
      <c r="Y1659" s="12" t="s">
        <v>101</v>
      </c>
      <c r="Z1659" s="12">
        <v>3996.87</v>
      </c>
      <c r="AA1659" s="12">
        <v>1222.8399999999999</v>
      </c>
      <c r="AB1659" s="14">
        <f t="shared" si="120"/>
        <v>0.30594940540973309</v>
      </c>
      <c r="AC1659" s="12">
        <v>599.55999999999995</v>
      </c>
      <c r="AD1659" s="12">
        <v>1724.64</v>
      </c>
      <c r="AE1659" s="12">
        <v>1552.18</v>
      </c>
      <c r="AF1659" s="14">
        <f t="shared" si="121"/>
        <v>0.90000231932461261</v>
      </c>
      <c r="AG1659" s="15">
        <v>2</v>
      </c>
      <c r="AH1659" s="15">
        <v>240</v>
      </c>
      <c r="AI1659" s="15">
        <v>11</v>
      </c>
      <c r="AJ1659" s="15">
        <v>7</v>
      </c>
      <c r="AK1659" s="15">
        <v>0</v>
      </c>
      <c r="AL1659" s="15">
        <v>240</v>
      </c>
      <c r="AM1659" s="15">
        <v>0</v>
      </c>
      <c r="AN1659" s="15">
        <v>1</v>
      </c>
      <c r="AO1659" s="15">
        <v>1</v>
      </c>
      <c r="AP1659" s="15">
        <v>0.94</v>
      </c>
      <c r="AQ1659" s="16">
        <v>43101</v>
      </c>
      <c r="AR1659" s="16">
        <v>109574</v>
      </c>
      <c r="AS1659" s="16">
        <v>42806</v>
      </c>
    </row>
    <row r="1660" spans="1:45" x14ac:dyDescent="0.2">
      <c r="A1660" s="48" t="s">
        <v>9633</v>
      </c>
      <c r="B1660" s="11" t="s">
        <v>9557</v>
      </c>
      <c r="C1660" s="11" t="s">
        <v>9557</v>
      </c>
      <c r="D1660" s="11" t="s">
        <v>9557</v>
      </c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 t="s">
        <v>1870</v>
      </c>
      <c r="P1660" s="5" t="s">
        <v>6700</v>
      </c>
      <c r="Q1660" s="12" t="s">
        <v>1871</v>
      </c>
      <c r="R1660" s="12" t="s">
        <v>26</v>
      </c>
      <c r="S1660" s="12" t="s">
        <v>27</v>
      </c>
      <c r="T1660" s="12"/>
      <c r="U1660" s="12" t="s">
        <v>118</v>
      </c>
      <c r="V1660" s="12" t="s">
        <v>28</v>
      </c>
      <c r="W1660" s="12" t="s">
        <v>84</v>
      </c>
      <c r="X1660" s="12" t="s">
        <v>30</v>
      </c>
      <c r="Y1660" s="12" t="s">
        <v>101</v>
      </c>
      <c r="Z1660" s="12">
        <v>264.52</v>
      </c>
      <c r="AA1660" s="12">
        <v>147.36000000000001</v>
      </c>
      <c r="AB1660" s="14">
        <f t="shared" si="120"/>
        <v>0.55708453047028594</v>
      </c>
      <c r="AC1660" s="12">
        <v>0</v>
      </c>
      <c r="AD1660" s="12">
        <v>323.37</v>
      </c>
      <c r="AE1660" s="12">
        <v>291.02999999999997</v>
      </c>
      <c r="AF1660" s="14">
        <f t="shared" si="121"/>
        <v>0.89999072270154923</v>
      </c>
      <c r="AG1660" s="15">
        <v>0</v>
      </c>
      <c r="AH1660" s="15">
        <v>45</v>
      </c>
      <c r="AI1660" s="15">
        <v>11</v>
      </c>
      <c r="AJ1660" s="15">
        <v>5</v>
      </c>
      <c r="AK1660" s="15">
        <v>0</v>
      </c>
      <c r="AL1660" s="15">
        <v>45</v>
      </c>
      <c r="AM1660" s="15">
        <v>0</v>
      </c>
      <c r="AN1660" s="15">
        <v>1</v>
      </c>
      <c r="AO1660" s="15">
        <v>1</v>
      </c>
      <c r="AP1660" s="15">
        <v>0.94</v>
      </c>
      <c r="AQ1660" s="16">
        <v>43101</v>
      </c>
      <c r="AR1660" s="16">
        <v>109574</v>
      </c>
      <c r="AS1660" s="16">
        <v>42806</v>
      </c>
    </row>
    <row r="1661" spans="1:45" x14ac:dyDescent="0.2">
      <c r="A1661" s="48" t="s">
        <v>9633</v>
      </c>
      <c r="B1661" s="11" t="s">
        <v>9557</v>
      </c>
      <c r="C1661" s="11" t="s">
        <v>9557</v>
      </c>
      <c r="D1661" s="11" t="s">
        <v>9557</v>
      </c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 t="s">
        <v>1872</v>
      </c>
      <c r="P1661" s="5" t="s">
        <v>6701</v>
      </c>
      <c r="Q1661" s="12" t="s">
        <v>1871</v>
      </c>
      <c r="R1661" s="12" t="s">
        <v>26</v>
      </c>
      <c r="S1661" s="12" t="s">
        <v>27</v>
      </c>
      <c r="T1661" s="12"/>
      <c r="U1661" s="12" t="s">
        <v>118</v>
      </c>
      <c r="V1661" s="12" t="s">
        <v>28</v>
      </c>
      <c r="W1661" s="12" t="s">
        <v>84</v>
      </c>
      <c r="X1661" s="12" t="s">
        <v>30</v>
      </c>
      <c r="Y1661" s="12" t="s">
        <v>101</v>
      </c>
      <c r="Z1661" s="12">
        <v>260.19</v>
      </c>
      <c r="AA1661" s="12">
        <v>144.94999999999999</v>
      </c>
      <c r="AB1661" s="14">
        <f t="shared" si="120"/>
        <v>0.55709289365463699</v>
      </c>
      <c r="AC1661" s="12">
        <v>0</v>
      </c>
      <c r="AD1661" s="12">
        <v>323.37</v>
      </c>
      <c r="AE1661" s="12">
        <v>291.02999999999997</v>
      </c>
      <c r="AF1661" s="14">
        <f t="shared" si="121"/>
        <v>0.89999072270154923</v>
      </c>
      <c r="AG1661" s="15">
        <v>0</v>
      </c>
      <c r="AH1661" s="15">
        <v>45</v>
      </c>
      <c r="AI1661" s="15">
        <v>11</v>
      </c>
      <c r="AJ1661" s="15">
        <v>4</v>
      </c>
      <c r="AK1661" s="15">
        <v>0</v>
      </c>
      <c r="AL1661" s="15">
        <v>45</v>
      </c>
      <c r="AM1661" s="15">
        <v>0</v>
      </c>
      <c r="AN1661" s="15">
        <v>1</v>
      </c>
      <c r="AO1661" s="15">
        <v>1</v>
      </c>
      <c r="AP1661" s="15">
        <v>0.94</v>
      </c>
      <c r="AQ1661" s="16">
        <v>43101</v>
      </c>
      <c r="AR1661" s="16">
        <v>109574</v>
      </c>
      <c r="AS1661" s="16">
        <v>42806</v>
      </c>
    </row>
    <row r="1662" spans="1:45" x14ac:dyDescent="0.2">
      <c r="A1662" s="48" t="s">
        <v>9633</v>
      </c>
      <c r="B1662" s="11" t="s">
        <v>9557</v>
      </c>
      <c r="C1662" s="11" t="s">
        <v>9557</v>
      </c>
      <c r="D1662" s="11" t="s">
        <v>9557</v>
      </c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 t="s">
        <v>1873</v>
      </c>
      <c r="P1662" s="5" t="s">
        <v>6702</v>
      </c>
      <c r="Q1662" s="12" t="s">
        <v>1871</v>
      </c>
      <c r="R1662" s="12" t="s">
        <v>26</v>
      </c>
      <c r="S1662" s="12" t="s">
        <v>27</v>
      </c>
      <c r="T1662" s="12"/>
      <c r="U1662" s="12" t="s">
        <v>118</v>
      </c>
      <c r="V1662" s="12" t="s">
        <v>28</v>
      </c>
      <c r="W1662" s="12" t="s">
        <v>84</v>
      </c>
      <c r="X1662" s="12" t="s">
        <v>30</v>
      </c>
      <c r="Y1662" s="12" t="s">
        <v>101</v>
      </c>
      <c r="Z1662" s="12">
        <v>514.29999999999995</v>
      </c>
      <c r="AA1662" s="12">
        <v>286.51</v>
      </c>
      <c r="AB1662" s="14">
        <f t="shared" si="120"/>
        <v>0.55708730313046861</v>
      </c>
      <c r="AC1662" s="12">
        <v>102.91</v>
      </c>
      <c r="AD1662" s="12">
        <v>431.16</v>
      </c>
      <c r="AE1662" s="12">
        <v>388.04</v>
      </c>
      <c r="AF1662" s="14">
        <f t="shared" si="121"/>
        <v>0.89999072270154934</v>
      </c>
      <c r="AG1662" s="15">
        <v>1</v>
      </c>
      <c r="AH1662" s="15">
        <v>60</v>
      </c>
      <c r="AI1662" s="15">
        <v>11</v>
      </c>
      <c r="AJ1662" s="15">
        <v>5</v>
      </c>
      <c r="AK1662" s="15">
        <v>0</v>
      </c>
      <c r="AL1662" s="15">
        <v>60</v>
      </c>
      <c r="AM1662" s="15">
        <v>0</v>
      </c>
      <c r="AN1662" s="15">
        <v>1</v>
      </c>
      <c r="AO1662" s="15">
        <v>1</v>
      </c>
      <c r="AP1662" s="15">
        <v>0.94</v>
      </c>
      <c r="AQ1662" s="16">
        <v>43101</v>
      </c>
      <c r="AR1662" s="16">
        <v>109574</v>
      </c>
      <c r="AS1662" s="16">
        <v>42806</v>
      </c>
    </row>
    <row r="1663" spans="1:45" x14ac:dyDescent="0.2">
      <c r="A1663" s="48" t="s">
        <v>9633</v>
      </c>
      <c r="B1663" s="11" t="s">
        <v>9557</v>
      </c>
      <c r="C1663" s="11" t="s">
        <v>9557</v>
      </c>
      <c r="D1663" s="11" t="s">
        <v>9557</v>
      </c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 t="s">
        <v>1874</v>
      </c>
      <c r="P1663" s="5" t="s">
        <v>6703</v>
      </c>
      <c r="Q1663" s="12" t="s">
        <v>1871</v>
      </c>
      <c r="R1663" s="12" t="s">
        <v>26</v>
      </c>
      <c r="S1663" s="12" t="s">
        <v>27</v>
      </c>
      <c r="T1663" s="12"/>
      <c r="U1663" s="12" t="s">
        <v>118</v>
      </c>
      <c r="V1663" s="12" t="s">
        <v>28</v>
      </c>
      <c r="W1663" s="12" t="s">
        <v>158</v>
      </c>
      <c r="X1663" s="12" t="s">
        <v>30</v>
      </c>
      <c r="Y1663" s="12" t="s">
        <v>101</v>
      </c>
      <c r="Z1663" s="12">
        <v>867.88</v>
      </c>
      <c r="AA1663" s="12">
        <v>402.47</v>
      </c>
      <c r="AB1663" s="14">
        <f t="shared" si="120"/>
        <v>0.46373922662119188</v>
      </c>
      <c r="AC1663" s="12">
        <v>146.4</v>
      </c>
      <c r="AD1663" s="12">
        <v>646.74</v>
      </c>
      <c r="AE1663" s="12">
        <v>582.07000000000005</v>
      </c>
      <c r="AF1663" s="14">
        <f t="shared" si="121"/>
        <v>0.90000618486563388</v>
      </c>
      <c r="AG1663" s="15">
        <v>1</v>
      </c>
      <c r="AH1663" s="15">
        <v>90</v>
      </c>
      <c r="AI1663" s="15">
        <v>11</v>
      </c>
      <c r="AJ1663" s="15">
        <v>5</v>
      </c>
      <c r="AK1663" s="15">
        <v>0</v>
      </c>
      <c r="AL1663" s="15">
        <v>90</v>
      </c>
      <c r="AM1663" s="15">
        <v>0</v>
      </c>
      <c r="AN1663" s="15">
        <v>1</v>
      </c>
      <c r="AO1663" s="15">
        <v>1</v>
      </c>
      <c r="AP1663" s="15">
        <v>0.94</v>
      </c>
      <c r="AQ1663" s="16">
        <v>43101</v>
      </c>
      <c r="AR1663" s="16">
        <v>109574</v>
      </c>
      <c r="AS1663" s="16">
        <v>42806</v>
      </c>
    </row>
    <row r="1664" spans="1:45" x14ac:dyDescent="0.2">
      <c r="A1664" s="48" t="s">
        <v>9633</v>
      </c>
      <c r="B1664" s="11" t="s">
        <v>9557</v>
      </c>
      <c r="C1664" s="11" t="s">
        <v>9557</v>
      </c>
      <c r="D1664" s="11" t="s">
        <v>9557</v>
      </c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 t="s">
        <v>1875</v>
      </c>
      <c r="P1664" s="5" t="s">
        <v>6704</v>
      </c>
      <c r="Q1664" s="12" t="s">
        <v>1871</v>
      </c>
      <c r="R1664" s="12" t="s">
        <v>26</v>
      </c>
      <c r="S1664" s="12" t="s">
        <v>27</v>
      </c>
      <c r="T1664" s="12"/>
      <c r="U1664" s="12" t="s">
        <v>118</v>
      </c>
      <c r="V1664" s="12" t="s">
        <v>28</v>
      </c>
      <c r="W1664" s="12" t="s">
        <v>158</v>
      </c>
      <c r="X1664" s="12" t="s">
        <v>30</v>
      </c>
      <c r="Y1664" s="12" t="s">
        <v>101</v>
      </c>
      <c r="Z1664" s="12">
        <v>1123.1300000000001</v>
      </c>
      <c r="AA1664" s="12">
        <v>520.84</v>
      </c>
      <c r="AB1664" s="14">
        <f t="shared" si="120"/>
        <v>0.463739727369049</v>
      </c>
      <c r="AC1664" s="12">
        <v>189.88</v>
      </c>
      <c r="AD1664" s="12">
        <v>862.32</v>
      </c>
      <c r="AE1664" s="12">
        <v>776.09</v>
      </c>
      <c r="AF1664" s="14">
        <f t="shared" si="121"/>
        <v>0.90000231932461261</v>
      </c>
      <c r="AG1664" s="15">
        <v>1</v>
      </c>
      <c r="AH1664" s="15">
        <v>120</v>
      </c>
      <c r="AI1664" s="15">
        <v>11</v>
      </c>
      <c r="AJ1664" s="15">
        <v>6</v>
      </c>
      <c r="AK1664" s="15">
        <v>0</v>
      </c>
      <c r="AL1664" s="15">
        <v>120</v>
      </c>
      <c r="AM1664" s="15">
        <v>0</v>
      </c>
      <c r="AN1664" s="15">
        <v>1</v>
      </c>
      <c r="AO1664" s="15">
        <v>1</v>
      </c>
      <c r="AP1664" s="15">
        <v>0.94</v>
      </c>
      <c r="AQ1664" s="16">
        <v>43101</v>
      </c>
      <c r="AR1664" s="16">
        <v>109574</v>
      </c>
      <c r="AS1664" s="16">
        <v>42806</v>
      </c>
    </row>
    <row r="1665" spans="1:45" x14ac:dyDescent="0.2">
      <c r="A1665" s="48" t="s">
        <v>9633</v>
      </c>
      <c r="B1665" s="11" t="s">
        <v>9557</v>
      </c>
      <c r="C1665" s="11" t="s">
        <v>9557</v>
      </c>
      <c r="D1665" s="11" t="s">
        <v>9557</v>
      </c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 t="s">
        <v>1876</v>
      </c>
      <c r="P1665" s="5" t="s">
        <v>6705</v>
      </c>
      <c r="Q1665" s="12" t="s">
        <v>1871</v>
      </c>
      <c r="R1665" s="12" t="s">
        <v>26</v>
      </c>
      <c r="S1665" s="12" t="s">
        <v>27</v>
      </c>
      <c r="T1665" s="12"/>
      <c r="U1665" s="12" t="s">
        <v>118</v>
      </c>
      <c r="V1665" s="12" t="s">
        <v>28</v>
      </c>
      <c r="W1665" s="12" t="s">
        <v>84</v>
      </c>
      <c r="X1665" s="12" t="s">
        <v>30</v>
      </c>
      <c r="Y1665" s="12" t="s">
        <v>101</v>
      </c>
      <c r="Z1665" s="12">
        <v>195.14</v>
      </c>
      <c r="AA1665" s="12">
        <v>108.71</v>
      </c>
      <c r="AB1665" s="14">
        <f t="shared" si="120"/>
        <v>0.55708721943220252</v>
      </c>
      <c r="AC1665" s="12">
        <v>0</v>
      </c>
      <c r="AD1665" s="12">
        <v>215.58</v>
      </c>
      <c r="AE1665" s="12">
        <v>194.02</v>
      </c>
      <c r="AF1665" s="14">
        <f t="shared" si="121"/>
        <v>0.89999072270154934</v>
      </c>
      <c r="AG1665" s="15">
        <v>0</v>
      </c>
      <c r="AH1665" s="15">
        <v>30</v>
      </c>
      <c r="AI1665" s="15">
        <v>11</v>
      </c>
      <c r="AJ1665" s="15">
        <v>4</v>
      </c>
      <c r="AK1665" s="15">
        <v>0</v>
      </c>
      <c r="AL1665" s="15">
        <v>30</v>
      </c>
      <c r="AM1665" s="15">
        <v>0</v>
      </c>
      <c r="AN1665" s="15">
        <v>1</v>
      </c>
      <c r="AO1665" s="15">
        <v>1</v>
      </c>
      <c r="AP1665" s="15">
        <v>0.94</v>
      </c>
      <c r="AQ1665" s="16">
        <v>43101</v>
      </c>
      <c r="AR1665" s="16">
        <v>109574</v>
      </c>
      <c r="AS1665" s="16">
        <v>42806</v>
      </c>
    </row>
    <row r="1666" spans="1:45" x14ac:dyDescent="0.2">
      <c r="A1666" s="48" t="s">
        <v>9633</v>
      </c>
      <c r="B1666" s="11" t="s">
        <v>9557</v>
      </c>
      <c r="C1666" s="11" t="s">
        <v>9557</v>
      </c>
      <c r="D1666" s="11" t="s">
        <v>9557</v>
      </c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 t="s">
        <v>1877</v>
      </c>
      <c r="P1666" s="5" t="s">
        <v>6706</v>
      </c>
      <c r="Q1666" s="12" t="s">
        <v>1871</v>
      </c>
      <c r="R1666" s="12" t="s">
        <v>26</v>
      </c>
      <c r="S1666" s="12" t="s">
        <v>27</v>
      </c>
      <c r="T1666" s="12"/>
      <c r="U1666" s="12" t="s">
        <v>118</v>
      </c>
      <c r="V1666" s="12" t="s">
        <v>28</v>
      </c>
      <c r="W1666" s="12" t="s">
        <v>59</v>
      </c>
      <c r="X1666" s="12" t="s">
        <v>30</v>
      </c>
      <c r="Y1666" s="12" t="s">
        <v>101</v>
      </c>
      <c r="Z1666" s="12">
        <v>245.86</v>
      </c>
      <c r="AA1666" s="12">
        <v>142.53</v>
      </c>
      <c r="AB1666" s="14">
        <f t="shared" si="120"/>
        <v>0.5797201659481005</v>
      </c>
      <c r="AC1666" s="12">
        <v>0</v>
      </c>
      <c r="AD1666" s="12">
        <v>323.37</v>
      </c>
      <c r="AE1666" s="12">
        <v>291.02999999999997</v>
      </c>
      <c r="AF1666" s="14">
        <f t="shared" si="121"/>
        <v>0.89999072270154923</v>
      </c>
      <c r="AG1666" s="15">
        <v>0</v>
      </c>
      <c r="AH1666" s="15">
        <v>45</v>
      </c>
      <c r="AI1666" s="15">
        <v>11</v>
      </c>
      <c r="AJ1666" s="15">
        <v>3</v>
      </c>
      <c r="AK1666" s="15">
        <v>0</v>
      </c>
      <c r="AL1666" s="15">
        <v>45</v>
      </c>
      <c r="AM1666" s="15">
        <v>0</v>
      </c>
      <c r="AN1666" s="15">
        <v>1</v>
      </c>
      <c r="AO1666" s="15">
        <v>1</v>
      </c>
      <c r="AP1666" s="15">
        <v>0.94</v>
      </c>
      <c r="AQ1666" s="16">
        <v>43101</v>
      </c>
      <c r="AR1666" s="16">
        <v>109574</v>
      </c>
      <c r="AS1666" s="16">
        <v>42806</v>
      </c>
    </row>
    <row r="1667" spans="1:45" x14ac:dyDescent="0.2">
      <c r="A1667" s="48" t="s">
        <v>9633</v>
      </c>
      <c r="B1667" s="11" t="s">
        <v>9557</v>
      </c>
      <c r="C1667" s="11" t="s">
        <v>9557</v>
      </c>
      <c r="D1667" s="11" t="s">
        <v>9557</v>
      </c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 t="s">
        <v>1878</v>
      </c>
      <c r="P1667" s="5" t="s">
        <v>6707</v>
      </c>
      <c r="Q1667" s="12" t="s">
        <v>1871</v>
      </c>
      <c r="R1667" s="12" t="s">
        <v>26</v>
      </c>
      <c r="S1667" s="12" t="s">
        <v>27</v>
      </c>
      <c r="T1667" s="12"/>
      <c r="U1667" s="12" t="s">
        <v>118</v>
      </c>
      <c r="V1667" s="12" t="s">
        <v>28</v>
      </c>
      <c r="W1667" s="12" t="s">
        <v>59</v>
      </c>
      <c r="X1667" s="12" t="s">
        <v>30</v>
      </c>
      <c r="Y1667" s="12" t="s">
        <v>101</v>
      </c>
      <c r="Z1667" s="12">
        <v>291.7</v>
      </c>
      <c r="AA1667" s="12">
        <v>169.11</v>
      </c>
      <c r="AB1667" s="14">
        <f t="shared" si="120"/>
        <v>0.57973945834761753</v>
      </c>
      <c r="AC1667" s="12">
        <v>0</v>
      </c>
      <c r="AD1667" s="12">
        <v>395.23</v>
      </c>
      <c r="AE1667" s="12">
        <v>355.71</v>
      </c>
      <c r="AF1667" s="14">
        <f t="shared" si="121"/>
        <v>0.90000759051691415</v>
      </c>
      <c r="AG1667" s="15">
        <v>0</v>
      </c>
      <c r="AH1667" s="15">
        <v>55</v>
      </c>
      <c r="AI1667" s="15">
        <v>11</v>
      </c>
      <c r="AJ1667" s="15">
        <v>4</v>
      </c>
      <c r="AK1667" s="15">
        <v>0</v>
      </c>
      <c r="AL1667" s="15">
        <v>55</v>
      </c>
      <c r="AM1667" s="15">
        <v>0</v>
      </c>
      <c r="AN1667" s="15">
        <v>1</v>
      </c>
      <c r="AO1667" s="15">
        <v>1</v>
      </c>
      <c r="AP1667" s="15">
        <v>0.94</v>
      </c>
      <c r="AQ1667" s="16">
        <v>43101</v>
      </c>
      <c r="AR1667" s="16">
        <v>109574</v>
      </c>
      <c r="AS1667" s="16">
        <v>42806</v>
      </c>
    </row>
    <row r="1668" spans="1:45" x14ac:dyDescent="0.2">
      <c r="A1668" s="48" t="s">
        <v>9633</v>
      </c>
      <c r="B1668" s="11" t="s">
        <v>9557</v>
      </c>
      <c r="C1668" s="11" t="s">
        <v>9557</v>
      </c>
      <c r="D1668" s="11" t="s">
        <v>9557</v>
      </c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 t="s">
        <v>1879</v>
      </c>
      <c r="P1668" s="5" t="s">
        <v>6708</v>
      </c>
      <c r="Q1668" s="12" t="s">
        <v>1871</v>
      </c>
      <c r="R1668" s="12" t="s">
        <v>26</v>
      </c>
      <c r="S1668" s="12" t="s">
        <v>27</v>
      </c>
      <c r="T1668" s="12"/>
      <c r="U1668" s="12" t="s">
        <v>118</v>
      </c>
      <c r="V1668" s="12" t="s">
        <v>28</v>
      </c>
      <c r="W1668" s="12" t="s">
        <v>84</v>
      </c>
      <c r="X1668" s="12" t="s">
        <v>30</v>
      </c>
      <c r="Y1668" s="12" t="s">
        <v>101</v>
      </c>
      <c r="Z1668" s="12">
        <v>372.94</v>
      </c>
      <c r="AA1668" s="12">
        <v>207.76</v>
      </c>
      <c r="AB1668" s="14">
        <f t="shared" si="120"/>
        <v>0.55708693087359895</v>
      </c>
      <c r="AC1668" s="12">
        <v>0</v>
      </c>
      <c r="AD1668" s="12">
        <v>503.02</v>
      </c>
      <c r="AE1668" s="12">
        <v>452.72</v>
      </c>
      <c r="AF1668" s="14">
        <f t="shared" si="121"/>
        <v>0.90000397598505033</v>
      </c>
      <c r="AG1668" s="15">
        <v>0</v>
      </c>
      <c r="AH1668" s="15">
        <v>70</v>
      </c>
      <c r="AI1668" s="15">
        <v>11</v>
      </c>
      <c r="AJ1668" s="15">
        <v>5</v>
      </c>
      <c r="AK1668" s="15">
        <v>0</v>
      </c>
      <c r="AL1668" s="15">
        <v>70</v>
      </c>
      <c r="AM1668" s="15">
        <v>0</v>
      </c>
      <c r="AN1668" s="15">
        <v>1</v>
      </c>
      <c r="AO1668" s="15">
        <v>1</v>
      </c>
      <c r="AP1668" s="15">
        <v>0.94</v>
      </c>
      <c r="AQ1668" s="16">
        <v>43101</v>
      </c>
      <c r="AR1668" s="16">
        <v>109574</v>
      </c>
      <c r="AS1668" s="16">
        <v>42806</v>
      </c>
    </row>
    <row r="1669" spans="1:45" x14ac:dyDescent="0.2">
      <c r="A1669" s="48" t="s">
        <v>9633</v>
      </c>
      <c r="B1669" s="11" t="s">
        <v>9557</v>
      </c>
      <c r="C1669" s="11" t="s">
        <v>9557</v>
      </c>
      <c r="D1669" s="11" t="s">
        <v>9557</v>
      </c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 t="s">
        <v>1880</v>
      </c>
      <c r="P1669" s="5" t="s">
        <v>6709</v>
      </c>
      <c r="Q1669" s="12" t="s">
        <v>1871</v>
      </c>
      <c r="R1669" s="12" t="s">
        <v>26</v>
      </c>
      <c r="S1669" s="12" t="s">
        <v>27</v>
      </c>
      <c r="T1669" s="12"/>
      <c r="U1669" s="12" t="s">
        <v>118</v>
      </c>
      <c r="V1669" s="12" t="s">
        <v>28</v>
      </c>
      <c r="W1669" s="12" t="s">
        <v>84</v>
      </c>
      <c r="X1669" s="12" t="s">
        <v>30</v>
      </c>
      <c r="Y1669" s="12" t="s">
        <v>101</v>
      </c>
      <c r="Z1669" s="12">
        <v>553.33000000000004</v>
      </c>
      <c r="AA1669" s="12">
        <v>308.26</v>
      </c>
      <c r="AB1669" s="14">
        <f t="shared" si="120"/>
        <v>0.55709974156470821</v>
      </c>
      <c r="AC1669" s="12">
        <v>110.16</v>
      </c>
      <c r="AD1669" s="12">
        <v>467.09</v>
      </c>
      <c r="AE1669" s="12">
        <v>420.38</v>
      </c>
      <c r="AF1669" s="14">
        <f t="shared" si="121"/>
        <v>0.89999785908497298</v>
      </c>
      <c r="AG1669" s="15">
        <v>1</v>
      </c>
      <c r="AH1669" s="15">
        <v>65</v>
      </c>
      <c r="AI1669" s="15">
        <v>11</v>
      </c>
      <c r="AJ1669" s="15">
        <v>6</v>
      </c>
      <c r="AK1669" s="15">
        <v>0</v>
      </c>
      <c r="AL1669" s="15">
        <v>65</v>
      </c>
      <c r="AM1669" s="15">
        <v>0</v>
      </c>
      <c r="AN1669" s="15">
        <v>1</v>
      </c>
      <c r="AO1669" s="15">
        <v>1</v>
      </c>
      <c r="AP1669" s="15">
        <v>0.94</v>
      </c>
      <c r="AQ1669" s="16">
        <v>43101</v>
      </c>
      <c r="AR1669" s="16">
        <v>109574</v>
      </c>
      <c r="AS1669" s="16">
        <v>42806</v>
      </c>
    </row>
    <row r="1670" spans="1:45" x14ac:dyDescent="0.2">
      <c r="A1670" s="48" t="s">
        <v>9633</v>
      </c>
      <c r="B1670" s="11" t="s">
        <v>9557</v>
      </c>
      <c r="C1670" s="11" t="s">
        <v>9557</v>
      </c>
      <c r="D1670" s="11" t="s">
        <v>9557</v>
      </c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 t="s">
        <v>1881</v>
      </c>
      <c r="P1670" s="5" t="s">
        <v>6710</v>
      </c>
      <c r="Q1670" s="12" t="s">
        <v>1871</v>
      </c>
      <c r="R1670" s="12" t="s">
        <v>26</v>
      </c>
      <c r="S1670" s="12" t="s">
        <v>27</v>
      </c>
      <c r="T1670" s="12"/>
      <c r="U1670" s="12" t="s">
        <v>118</v>
      </c>
      <c r="V1670" s="12" t="s">
        <v>28</v>
      </c>
      <c r="W1670" s="12" t="s">
        <v>84</v>
      </c>
      <c r="X1670" s="12" t="s">
        <v>30</v>
      </c>
      <c r="Y1670" s="12" t="s">
        <v>101</v>
      </c>
      <c r="Z1670" s="12">
        <v>622.72</v>
      </c>
      <c r="AA1670" s="12">
        <v>346.91</v>
      </c>
      <c r="AB1670" s="14">
        <f t="shared" si="120"/>
        <v>0.55708825796505657</v>
      </c>
      <c r="AC1670" s="12">
        <v>124.65</v>
      </c>
      <c r="AD1670" s="12">
        <v>538.95000000000005</v>
      </c>
      <c r="AE1670" s="12">
        <v>485.06</v>
      </c>
      <c r="AF1670" s="14">
        <f t="shared" si="121"/>
        <v>0.90000927729845059</v>
      </c>
      <c r="AG1670" s="15">
        <v>1</v>
      </c>
      <c r="AH1670" s="15">
        <v>75</v>
      </c>
      <c r="AI1670" s="15">
        <v>11</v>
      </c>
      <c r="AJ1670" s="15">
        <v>6</v>
      </c>
      <c r="AK1670" s="15">
        <v>0</v>
      </c>
      <c r="AL1670" s="15">
        <v>75</v>
      </c>
      <c r="AM1670" s="15">
        <v>0</v>
      </c>
      <c r="AN1670" s="15">
        <v>1</v>
      </c>
      <c r="AO1670" s="15">
        <v>1</v>
      </c>
      <c r="AP1670" s="15">
        <v>0.94</v>
      </c>
      <c r="AQ1670" s="16">
        <v>43101</v>
      </c>
      <c r="AR1670" s="16">
        <v>109574</v>
      </c>
      <c r="AS1670" s="16">
        <v>42806</v>
      </c>
    </row>
    <row r="1671" spans="1:45" x14ac:dyDescent="0.2">
      <c r="A1671" s="48" t="s">
        <v>9633</v>
      </c>
      <c r="B1671" s="11" t="s">
        <v>9557</v>
      </c>
      <c r="C1671" s="11" t="s">
        <v>9557</v>
      </c>
      <c r="D1671" s="11" t="s">
        <v>9557</v>
      </c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 t="s">
        <v>1882</v>
      </c>
      <c r="P1671" s="5" t="s">
        <v>6711</v>
      </c>
      <c r="Q1671" s="12" t="s">
        <v>1871</v>
      </c>
      <c r="R1671" s="12" t="s">
        <v>26</v>
      </c>
      <c r="S1671" s="12" t="s">
        <v>27</v>
      </c>
      <c r="T1671" s="12"/>
      <c r="U1671" s="12" t="s">
        <v>118</v>
      </c>
      <c r="V1671" s="12" t="s">
        <v>28</v>
      </c>
      <c r="W1671" s="12" t="s">
        <v>84</v>
      </c>
      <c r="X1671" s="12" t="s">
        <v>30</v>
      </c>
      <c r="Y1671" s="12" t="s">
        <v>101</v>
      </c>
      <c r="Z1671" s="12">
        <v>796.17</v>
      </c>
      <c r="AA1671" s="12">
        <v>443.54</v>
      </c>
      <c r="AB1671" s="14">
        <f t="shared" si="120"/>
        <v>0.55709207832498087</v>
      </c>
      <c r="AC1671" s="12">
        <v>160.88999999999999</v>
      </c>
      <c r="AD1671" s="12">
        <v>718.6</v>
      </c>
      <c r="AE1671" s="12">
        <v>646.74</v>
      </c>
      <c r="AF1671" s="14">
        <f t="shared" si="121"/>
        <v>0.9</v>
      </c>
      <c r="AG1671" s="15">
        <v>1</v>
      </c>
      <c r="AH1671" s="15">
        <v>100</v>
      </c>
      <c r="AI1671" s="15">
        <v>11</v>
      </c>
      <c r="AJ1671" s="15">
        <v>6</v>
      </c>
      <c r="AK1671" s="15">
        <v>0</v>
      </c>
      <c r="AL1671" s="15">
        <v>100</v>
      </c>
      <c r="AM1671" s="15">
        <v>0</v>
      </c>
      <c r="AN1671" s="15">
        <v>1</v>
      </c>
      <c r="AO1671" s="15">
        <v>1</v>
      </c>
      <c r="AP1671" s="15">
        <v>0.94</v>
      </c>
      <c r="AQ1671" s="16">
        <v>43101</v>
      </c>
      <c r="AR1671" s="16">
        <v>109574</v>
      </c>
      <c r="AS1671" s="16">
        <v>42806</v>
      </c>
    </row>
    <row r="1672" spans="1:45" x14ac:dyDescent="0.2">
      <c r="A1672" s="48" t="s">
        <v>9633</v>
      </c>
      <c r="B1672" s="11" t="s">
        <v>9557</v>
      </c>
      <c r="C1672" s="11" t="s">
        <v>9557</v>
      </c>
      <c r="D1672" s="11" t="s">
        <v>9557</v>
      </c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 t="s">
        <v>1883</v>
      </c>
      <c r="P1672" s="5" t="s">
        <v>6712</v>
      </c>
      <c r="Q1672" s="12" t="s">
        <v>1871</v>
      </c>
      <c r="R1672" s="12" t="s">
        <v>26</v>
      </c>
      <c r="S1672" s="12" t="s">
        <v>27</v>
      </c>
      <c r="T1672" s="12"/>
      <c r="U1672" s="12" t="s">
        <v>118</v>
      </c>
      <c r="V1672" s="12" t="s">
        <v>28</v>
      </c>
      <c r="W1672" s="12" t="s">
        <v>158</v>
      </c>
      <c r="X1672" s="12" t="s">
        <v>30</v>
      </c>
      <c r="Y1672" s="12" t="s">
        <v>101</v>
      </c>
      <c r="Z1672" s="12">
        <v>1223.3800000000001</v>
      </c>
      <c r="AA1672" s="12">
        <v>628.04999999999995</v>
      </c>
      <c r="AB1672" s="14">
        <f t="shared" ref="AB1672:AB1703" si="122">AA1672/Z1672</f>
        <v>0.51337278686916565</v>
      </c>
      <c r="AC1672" s="12">
        <v>297.08999999999997</v>
      </c>
      <c r="AD1672" s="12">
        <v>862.32</v>
      </c>
      <c r="AE1672" s="12">
        <v>776.09</v>
      </c>
      <c r="AF1672" s="14">
        <f t="shared" ref="AF1672:AF1703" si="123">AE1672/AD1672</f>
        <v>0.90000231932461261</v>
      </c>
      <c r="AG1672" s="15">
        <v>2</v>
      </c>
      <c r="AH1672" s="15">
        <v>120</v>
      </c>
      <c r="AI1672" s="15">
        <v>11</v>
      </c>
      <c r="AJ1672" s="15">
        <v>6</v>
      </c>
      <c r="AK1672" s="15">
        <v>0</v>
      </c>
      <c r="AL1672" s="15">
        <v>120</v>
      </c>
      <c r="AM1672" s="15">
        <v>0</v>
      </c>
      <c r="AN1672" s="15">
        <v>1</v>
      </c>
      <c r="AO1672" s="15">
        <v>1</v>
      </c>
      <c r="AP1672" s="15">
        <v>0.94</v>
      </c>
      <c r="AQ1672" s="16">
        <v>43101</v>
      </c>
      <c r="AR1672" s="16">
        <v>109574</v>
      </c>
      <c r="AS1672" s="16">
        <v>42806</v>
      </c>
    </row>
    <row r="1673" spans="1:45" x14ac:dyDescent="0.2">
      <c r="A1673" s="48" t="s">
        <v>9633</v>
      </c>
      <c r="B1673" s="11" t="s">
        <v>9557</v>
      </c>
      <c r="C1673" s="11" t="s">
        <v>9557</v>
      </c>
      <c r="D1673" s="11" t="s">
        <v>9557</v>
      </c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 t="s">
        <v>1884</v>
      </c>
      <c r="P1673" s="5" t="s">
        <v>6713</v>
      </c>
      <c r="Q1673" s="12" t="s">
        <v>1885</v>
      </c>
      <c r="R1673" s="12" t="s">
        <v>26</v>
      </c>
      <c r="S1673" s="12" t="s">
        <v>27</v>
      </c>
      <c r="T1673" s="12"/>
      <c r="U1673" s="12" t="s">
        <v>118</v>
      </c>
      <c r="V1673" s="12" t="s">
        <v>28</v>
      </c>
      <c r="W1673" s="12" t="s">
        <v>84</v>
      </c>
      <c r="X1673" s="12" t="s">
        <v>30</v>
      </c>
      <c r="Y1673" s="12" t="s">
        <v>101</v>
      </c>
      <c r="Z1673" s="12">
        <v>583.69000000000005</v>
      </c>
      <c r="AA1673" s="12">
        <v>325.17</v>
      </c>
      <c r="AB1673" s="14">
        <f t="shared" si="122"/>
        <v>0.55709366273192962</v>
      </c>
      <c r="AC1673" s="12">
        <v>117.41</v>
      </c>
      <c r="AD1673" s="12">
        <v>503.02</v>
      </c>
      <c r="AE1673" s="12">
        <v>452.72</v>
      </c>
      <c r="AF1673" s="14">
        <f t="shared" si="123"/>
        <v>0.90000397598505033</v>
      </c>
      <c r="AG1673" s="15">
        <v>1</v>
      </c>
      <c r="AH1673" s="15">
        <v>70</v>
      </c>
      <c r="AI1673" s="15">
        <v>11</v>
      </c>
      <c r="AJ1673" s="15">
        <v>5</v>
      </c>
      <c r="AK1673" s="15">
        <v>0</v>
      </c>
      <c r="AL1673" s="15">
        <v>70</v>
      </c>
      <c r="AM1673" s="15">
        <v>0</v>
      </c>
      <c r="AN1673" s="15">
        <v>1</v>
      </c>
      <c r="AO1673" s="15">
        <v>1</v>
      </c>
      <c r="AP1673" s="15">
        <v>0.94</v>
      </c>
      <c r="AQ1673" s="16">
        <v>43101</v>
      </c>
      <c r="AR1673" s="16">
        <v>109574</v>
      </c>
      <c r="AS1673" s="16">
        <v>42806</v>
      </c>
    </row>
    <row r="1674" spans="1:45" x14ac:dyDescent="0.2">
      <c r="A1674" s="48" t="s">
        <v>9633</v>
      </c>
      <c r="B1674" s="11" t="s">
        <v>9557</v>
      </c>
      <c r="C1674" s="11" t="s">
        <v>9557</v>
      </c>
      <c r="D1674" s="11" t="s">
        <v>9557</v>
      </c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 t="s">
        <v>1886</v>
      </c>
      <c r="P1674" s="5" t="s">
        <v>6714</v>
      </c>
      <c r="Q1674" s="12" t="s">
        <v>1885</v>
      </c>
      <c r="R1674" s="12" t="s">
        <v>26</v>
      </c>
      <c r="S1674" s="12" t="s">
        <v>27</v>
      </c>
      <c r="T1674" s="12"/>
      <c r="U1674" s="12" t="s">
        <v>118</v>
      </c>
      <c r="V1674" s="12" t="s">
        <v>28</v>
      </c>
      <c r="W1674" s="12" t="s">
        <v>84</v>
      </c>
      <c r="X1674" s="12" t="s">
        <v>30</v>
      </c>
      <c r="Y1674" s="12" t="s">
        <v>101</v>
      </c>
      <c r="Z1674" s="12">
        <v>518.64</v>
      </c>
      <c r="AA1674" s="12">
        <v>288.93</v>
      </c>
      <c r="AB1674" s="14">
        <f t="shared" si="122"/>
        <v>0.55709162424803338</v>
      </c>
      <c r="AC1674" s="12">
        <v>102.91</v>
      </c>
      <c r="AD1674" s="12">
        <v>431.16</v>
      </c>
      <c r="AE1674" s="12">
        <v>388.04</v>
      </c>
      <c r="AF1674" s="14">
        <f t="shared" si="123"/>
        <v>0.89999072270154934</v>
      </c>
      <c r="AG1674" s="15">
        <v>1</v>
      </c>
      <c r="AH1674" s="15">
        <v>60</v>
      </c>
      <c r="AI1674" s="15">
        <v>11</v>
      </c>
      <c r="AJ1674" s="15">
        <v>6</v>
      </c>
      <c r="AK1674" s="15">
        <v>0</v>
      </c>
      <c r="AL1674" s="15">
        <v>60</v>
      </c>
      <c r="AM1674" s="15">
        <v>0</v>
      </c>
      <c r="AN1674" s="15">
        <v>1</v>
      </c>
      <c r="AO1674" s="15">
        <v>1</v>
      </c>
      <c r="AP1674" s="15">
        <v>0.94</v>
      </c>
      <c r="AQ1674" s="16">
        <v>43101</v>
      </c>
      <c r="AR1674" s="16">
        <v>109574</v>
      </c>
      <c r="AS1674" s="16">
        <v>42806</v>
      </c>
    </row>
    <row r="1675" spans="1:45" x14ac:dyDescent="0.2">
      <c r="A1675" s="48" t="s">
        <v>9633</v>
      </c>
      <c r="B1675" s="11" t="s">
        <v>9557</v>
      </c>
      <c r="C1675" s="11" t="s">
        <v>9557</v>
      </c>
      <c r="D1675" s="11" t="s">
        <v>9557</v>
      </c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 t="s">
        <v>1887</v>
      </c>
      <c r="P1675" s="5" t="s">
        <v>6715</v>
      </c>
      <c r="Q1675" s="12" t="s">
        <v>1885</v>
      </c>
      <c r="R1675" s="12" t="s">
        <v>26</v>
      </c>
      <c r="S1675" s="12" t="s">
        <v>27</v>
      </c>
      <c r="T1675" s="12"/>
      <c r="U1675" s="12" t="s">
        <v>118</v>
      </c>
      <c r="V1675" s="12" t="s">
        <v>28</v>
      </c>
      <c r="W1675" s="12" t="s">
        <v>158</v>
      </c>
      <c r="X1675" s="12" t="s">
        <v>30</v>
      </c>
      <c r="Y1675" s="12" t="s">
        <v>101</v>
      </c>
      <c r="Z1675" s="12">
        <v>873.09</v>
      </c>
      <c r="AA1675" s="12">
        <v>404.89</v>
      </c>
      <c r="AB1675" s="14">
        <f t="shared" si="122"/>
        <v>0.46374371485184801</v>
      </c>
      <c r="AC1675" s="12">
        <v>146.4</v>
      </c>
      <c r="AD1675" s="12">
        <v>646.74</v>
      </c>
      <c r="AE1675" s="12">
        <v>582.07000000000005</v>
      </c>
      <c r="AF1675" s="14">
        <f t="shared" si="123"/>
        <v>0.90000618486563388</v>
      </c>
      <c r="AG1675" s="15">
        <v>1</v>
      </c>
      <c r="AH1675" s="15">
        <v>90</v>
      </c>
      <c r="AI1675" s="15">
        <v>11</v>
      </c>
      <c r="AJ1675" s="15">
        <v>6</v>
      </c>
      <c r="AK1675" s="15">
        <v>0</v>
      </c>
      <c r="AL1675" s="15">
        <v>90</v>
      </c>
      <c r="AM1675" s="15">
        <v>0</v>
      </c>
      <c r="AN1675" s="15">
        <v>1</v>
      </c>
      <c r="AO1675" s="15">
        <v>1</v>
      </c>
      <c r="AP1675" s="15">
        <v>0.94</v>
      </c>
      <c r="AQ1675" s="16">
        <v>43101</v>
      </c>
      <c r="AR1675" s="16">
        <v>109574</v>
      </c>
      <c r="AS1675" s="16">
        <v>42806</v>
      </c>
    </row>
    <row r="1676" spans="1:45" x14ac:dyDescent="0.2">
      <c r="A1676" s="48" t="s">
        <v>9633</v>
      </c>
      <c r="B1676" s="11" t="s">
        <v>9557</v>
      </c>
      <c r="C1676" s="11" t="s">
        <v>9557</v>
      </c>
      <c r="D1676" s="11" t="s">
        <v>9557</v>
      </c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 t="s">
        <v>1888</v>
      </c>
      <c r="P1676" s="5" t="s">
        <v>6716</v>
      </c>
      <c r="Q1676" s="12" t="s">
        <v>1885</v>
      </c>
      <c r="R1676" s="12" t="s">
        <v>26</v>
      </c>
      <c r="S1676" s="12" t="s">
        <v>27</v>
      </c>
      <c r="T1676" s="12"/>
      <c r="U1676" s="12" t="s">
        <v>118</v>
      </c>
      <c r="V1676" s="12" t="s">
        <v>28</v>
      </c>
      <c r="W1676" s="12" t="s">
        <v>158</v>
      </c>
      <c r="X1676" s="12" t="s">
        <v>30</v>
      </c>
      <c r="Y1676" s="12" t="s">
        <v>101</v>
      </c>
      <c r="Z1676" s="12">
        <v>1289.83</v>
      </c>
      <c r="AA1676" s="12">
        <v>598.15</v>
      </c>
      <c r="AB1676" s="14">
        <f t="shared" si="122"/>
        <v>0.46374328399866649</v>
      </c>
      <c r="AC1676" s="12">
        <v>218.87</v>
      </c>
      <c r="AD1676" s="12">
        <v>1006.04</v>
      </c>
      <c r="AE1676" s="12">
        <v>905.44</v>
      </c>
      <c r="AF1676" s="14">
        <f t="shared" si="123"/>
        <v>0.90000397598505033</v>
      </c>
      <c r="AG1676" s="15">
        <v>1</v>
      </c>
      <c r="AH1676" s="15">
        <v>140</v>
      </c>
      <c r="AI1676" s="15">
        <v>11</v>
      </c>
      <c r="AJ1676" s="15">
        <v>6</v>
      </c>
      <c r="AK1676" s="15">
        <v>0</v>
      </c>
      <c r="AL1676" s="15">
        <v>140</v>
      </c>
      <c r="AM1676" s="15">
        <v>0</v>
      </c>
      <c r="AN1676" s="15">
        <v>1</v>
      </c>
      <c r="AO1676" s="15">
        <v>1</v>
      </c>
      <c r="AP1676" s="15">
        <v>0.94</v>
      </c>
      <c r="AQ1676" s="16">
        <v>43101</v>
      </c>
      <c r="AR1676" s="16">
        <v>109574</v>
      </c>
      <c r="AS1676" s="16">
        <v>42806</v>
      </c>
    </row>
    <row r="1677" spans="1:45" x14ac:dyDescent="0.2">
      <c r="A1677" s="48" t="s">
        <v>9633</v>
      </c>
      <c r="B1677" s="11" t="s">
        <v>9557</v>
      </c>
      <c r="C1677" s="12"/>
      <c r="D1677" s="11" t="s">
        <v>9557</v>
      </c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 t="s">
        <v>1889</v>
      </c>
      <c r="P1677" s="5" t="s">
        <v>6717</v>
      </c>
      <c r="Q1677" s="12" t="s">
        <v>1890</v>
      </c>
      <c r="R1677" s="12" t="s">
        <v>26</v>
      </c>
      <c r="S1677" s="12" t="s">
        <v>27</v>
      </c>
      <c r="T1677" s="12"/>
      <c r="U1677" s="12" t="s">
        <v>118</v>
      </c>
      <c r="V1677" s="12" t="s">
        <v>28</v>
      </c>
      <c r="W1677" s="12" t="s">
        <v>29</v>
      </c>
      <c r="X1677" s="12" t="s">
        <v>30</v>
      </c>
      <c r="Y1677" s="12" t="s">
        <v>140</v>
      </c>
      <c r="Z1677" s="12">
        <v>19.13</v>
      </c>
      <c r="AA1677" s="12">
        <v>20.46</v>
      </c>
      <c r="AB1677" s="14">
        <f t="shared" si="122"/>
        <v>1.0695243073706222</v>
      </c>
      <c r="AC1677" s="12">
        <v>0</v>
      </c>
      <c r="AD1677" s="12">
        <v>23.55</v>
      </c>
      <c r="AE1677" s="12">
        <v>21.2</v>
      </c>
      <c r="AF1677" s="14">
        <f t="shared" si="123"/>
        <v>0.90021231422505299</v>
      </c>
      <c r="AG1677" s="15">
        <v>0</v>
      </c>
      <c r="AH1677" s="15">
        <v>10</v>
      </c>
      <c r="AI1677" s="15">
        <v>0</v>
      </c>
      <c r="AJ1677" s="15">
        <v>0</v>
      </c>
      <c r="AK1677" s="15">
        <v>0</v>
      </c>
      <c r="AL1677" s="15">
        <v>10</v>
      </c>
      <c r="AM1677" s="15">
        <v>0</v>
      </c>
      <c r="AN1677" s="15">
        <v>1</v>
      </c>
      <c r="AO1677" s="15">
        <v>1</v>
      </c>
      <c r="AP1677" s="15">
        <v>0.94</v>
      </c>
      <c r="AQ1677" s="16">
        <v>43101</v>
      </c>
      <c r="AR1677" s="16">
        <v>109574</v>
      </c>
      <c r="AS1677" s="16">
        <v>42806</v>
      </c>
    </row>
    <row r="1678" spans="1:45" x14ac:dyDescent="0.2">
      <c r="A1678" s="48" t="s">
        <v>9633</v>
      </c>
      <c r="B1678" s="11" t="s">
        <v>9557</v>
      </c>
      <c r="C1678" s="12"/>
      <c r="D1678" s="11" t="s">
        <v>9557</v>
      </c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 t="s">
        <v>1891</v>
      </c>
      <c r="P1678" s="5" t="s">
        <v>6718</v>
      </c>
      <c r="Q1678" s="12" t="s">
        <v>1890</v>
      </c>
      <c r="R1678" s="12" t="s">
        <v>26</v>
      </c>
      <c r="S1678" s="12" t="s">
        <v>27</v>
      </c>
      <c r="T1678" s="12"/>
      <c r="U1678" s="12" t="s">
        <v>118</v>
      </c>
      <c r="V1678" s="12" t="s">
        <v>28</v>
      </c>
      <c r="W1678" s="12" t="s">
        <v>59</v>
      </c>
      <c r="X1678" s="12" t="s">
        <v>30</v>
      </c>
      <c r="Y1678" s="12" t="s">
        <v>140</v>
      </c>
      <c r="Z1678" s="12">
        <v>44.12</v>
      </c>
      <c r="AA1678" s="12">
        <v>40.92</v>
      </c>
      <c r="AB1678" s="14">
        <f t="shared" si="122"/>
        <v>0.92747053490480513</v>
      </c>
      <c r="AC1678" s="12">
        <v>0</v>
      </c>
      <c r="AD1678" s="12">
        <v>47.1</v>
      </c>
      <c r="AE1678" s="12">
        <v>42.39</v>
      </c>
      <c r="AF1678" s="14">
        <f t="shared" si="123"/>
        <v>0.9</v>
      </c>
      <c r="AG1678" s="15">
        <v>0</v>
      </c>
      <c r="AH1678" s="15">
        <v>20</v>
      </c>
      <c r="AI1678" s="15">
        <v>0</v>
      </c>
      <c r="AJ1678" s="15">
        <v>0</v>
      </c>
      <c r="AK1678" s="15">
        <v>0</v>
      </c>
      <c r="AL1678" s="15">
        <v>20</v>
      </c>
      <c r="AM1678" s="15">
        <v>0</v>
      </c>
      <c r="AN1678" s="15">
        <v>1</v>
      </c>
      <c r="AO1678" s="15">
        <v>1</v>
      </c>
      <c r="AP1678" s="15">
        <v>0.94</v>
      </c>
      <c r="AQ1678" s="16">
        <v>43101</v>
      </c>
      <c r="AR1678" s="16">
        <v>109574</v>
      </c>
      <c r="AS1678" s="16">
        <v>42806</v>
      </c>
    </row>
    <row r="1679" spans="1:45" x14ac:dyDescent="0.2">
      <c r="A1679" s="48" t="s">
        <v>9633</v>
      </c>
      <c r="B1679" s="11" t="s">
        <v>9557</v>
      </c>
      <c r="C1679" s="11" t="s">
        <v>9557</v>
      </c>
      <c r="D1679" s="11" t="s">
        <v>9557</v>
      </c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 t="s">
        <v>1892</v>
      </c>
      <c r="P1679" s="5" t="s">
        <v>6719</v>
      </c>
      <c r="Q1679" s="12" t="s">
        <v>1890</v>
      </c>
      <c r="R1679" s="12" t="s">
        <v>26</v>
      </c>
      <c r="S1679" s="12" t="s">
        <v>27</v>
      </c>
      <c r="T1679" s="12"/>
      <c r="U1679" s="12" t="s">
        <v>118</v>
      </c>
      <c r="V1679" s="12" t="s">
        <v>28</v>
      </c>
      <c r="W1679" s="12" t="s">
        <v>59</v>
      </c>
      <c r="X1679" s="12" t="s">
        <v>30</v>
      </c>
      <c r="Y1679" s="12" t="s">
        <v>101</v>
      </c>
      <c r="Z1679" s="12">
        <v>250.03</v>
      </c>
      <c r="AA1679" s="12">
        <v>144.94999999999999</v>
      </c>
      <c r="AB1679" s="14">
        <f t="shared" si="122"/>
        <v>0.57973043234811816</v>
      </c>
      <c r="AC1679" s="12">
        <v>0</v>
      </c>
      <c r="AD1679" s="12">
        <v>323.37</v>
      </c>
      <c r="AE1679" s="12">
        <v>291.02999999999997</v>
      </c>
      <c r="AF1679" s="14">
        <f t="shared" si="123"/>
        <v>0.89999072270154923</v>
      </c>
      <c r="AG1679" s="15">
        <v>0</v>
      </c>
      <c r="AH1679" s="15">
        <v>45</v>
      </c>
      <c r="AI1679" s="15">
        <v>11</v>
      </c>
      <c r="AJ1679" s="15">
        <v>4</v>
      </c>
      <c r="AK1679" s="15">
        <v>0</v>
      </c>
      <c r="AL1679" s="15">
        <v>45</v>
      </c>
      <c r="AM1679" s="15">
        <v>0</v>
      </c>
      <c r="AN1679" s="15">
        <v>1</v>
      </c>
      <c r="AO1679" s="15">
        <v>1</v>
      </c>
      <c r="AP1679" s="15">
        <v>0.94</v>
      </c>
      <c r="AQ1679" s="16">
        <v>43101</v>
      </c>
      <c r="AR1679" s="16">
        <v>109574</v>
      </c>
      <c r="AS1679" s="16">
        <v>42806</v>
      </c>
    </row>
    <row r="1680" spans="1:45" x14ac:dyDescent="0.2">
      <c r="A1680" s="48" t="s">
        <v>9633</v>
      </c>
      <c r="B1680" s="11" t="s">
        <v>9557</v>
      </c>
      <c r="C1680" s="11" t="s">
        <v>9557</v>
      </c>
      <c r="D1680" s="11" t="s">
        <v>9557</v>
      </c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 t="s">
        <v>1893</v>
      </c>
      <c r="P1680" s="5" t="s">
        <v>6720</v>
      </c>
      <c r="Q1680" s="12" t="s">
        <v>1890</v>
      </c>
      <c r="R1680" s="12" t="s">
        <v>26</v>
      </c>
      <c r="S1680" s="12" t="s">
        <v>27</v>
      </c>
      <c r="T1680" s="12"/>
      <c r="U1680" s="12" t="s">
        <v>118</v>
      </c>
      <c r="V1680" s="12" t="s">
        <v>28</v>
      </c>
      <c r="W1680" s="12" t="s">
        <v>84</v>
      </c>
      <c r="X1680" s="12" t="s">
        <v>30</v>
      </c>
      <c r="Y1680" s="12" t="s">
        <v>101</v>
      </c>
      <c r="Z1680" s="12">
        <v>722.45</v>
      </c>
      <c r="AA1680" s="12">
        <v>402.47</v>
      </c>
      <c r="AB1680" s="14">
        <f t="shared" si="122"/>
        <v>0.55709045608692642</v>
      </c>
      <c r="AC1680" s="12">
        <v>146.4</v>
      </c>
      <c r="AD1680" s="12">
        <v>646.74</v>
      </c>
      <c r="AE1680" s="12">
        <v>582.07000000000005</v>
      </c>
      <c r="AF1680" s="14">
        <f t="shared" si="123"/>
        <v>0.90000618486563388</v>
      </c>
      <c r="AG1680" s="15">
        <v>1</v>
      </c>
      <c r="AH1680" s="15">
        <v>90</v>
      </c>
      <c r="AI1680" s="15">
        <v>11</v>
      </c>
      <c r="AJ1680" s="15">
        <v>5</v>
      </c>
      <c r="AK1680" s="15">
        <v>0</v>
      </c>
      <c r="AL1680" s="15">
        <v>90</v>
      </c>
      <c r="AM1680" s="15">
        <v>0</v>
      </c>
      <c r="AN1680" s="15">
        <v>1</v>
      </c>
      <c r="AO1680" s="15">
        <v>1</v>
      </c>
      <c r="AP1680" s="15">
        <v>0.94</v>
      </c>
      <c r="AQ1680" s="16">
        <v>43101</v>
      </c>
      <c r="AR1680" s="16">
        <v>109574</v>
      </c>
      <c r="AS1680" s="16">
        <v>42806</v>
      </c>
    </row>
    <row r="1681" spans="1:45" x14ac:dyDescent="0.2">
      <c r="A1681" s="48" t="s">
        <v>9633</v>
      </c>
      <c r="B1681" s="11" t="s">
        <v>9557</v>
      </c>
      <c r="C1681" s="11" t="s">
        <v>9557</v>
      </c>
      <c r="D1681" s="11" t="s">
        <v>9557</v>
      </c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 t="s">
        <v>1894</v>
      </c>
      <c r="P1681" s="5" t="s">
        <v>6721</v>
      </c>
      <c r="Q1681" s="12" t="s">
        <v>1890</v>
      </c>
      <c r="R1681" s="12" t="s">
        <v>26</v>
      </c>
      <c r="S1681" s="12" t="s">
        <v>27</v>
      </c>
      <c r="T1681" s="12"/>
      <c r="U1681" s="12" t="s">
        <v>118</v>
      </c>
      <c r="V1681" s="12" t="s">
        <v>28</v>
      </c>
      <c r="W1681" s="12" t="s">
        <v>84</v>
      </c>
      <c r="X1681" s="12" t="s">
        <v>30</v>
      </c>
      <c r="Y1681" s="12" t="s">
        <v>101</v>
      </c>
      <c r="Z1681" s="12">
        <v>934.94</v>
      </c>
      <c r="AA1681" s="12">
        <v>520.84</v>
      </c>
      <c r="AB1681" s="14">
        <f t="shared" si="122"/>
        <v>0.55708387704023787</v>
      </c>
      <c r="AC1681" s="12">
        <v>189.88</v>
      </c>
      <c r="AD1681" s="12">
        <v>862.32</v>
      </c>
      <c r="AE1681" s="12">
        <v>776.09</v>
      </c>
      <c r="AF1681" s="14">
        <f t="shared" si="123"/>
        <v>0.90000231932461261</v>
      </c>
      <c r="AG1681" s="15">
        <v>1</v>
      </c>
      <c r="AH1681" s="15">
        <v>120</v>
      </c>
      <c r="AI1681" s="15">
        <v>11</v>
      </c>
      <c r="AJ1681" s="15">
        <v>6</v>
      </c>
      <c r="AK1681" s="15">
        <v>0</v>
      </c>
      <c r="AL1681" s="15">
        <v>120</v>
      </c>
      <c r="AM1681" s="15">
        <v>0</v>
      </c>
      <c r="AN1681" s="15">
        <v>1</v>
      </c>
      <c r="AO1681" s="15">
        <v>1</v>
      </c>
      <c r="AP1681" s="15">
        <v>0.94</v>
      </c>
      <c r="AQ1681" s="16">
        <v>43101</v>
      </c>
      <c r="AR1681" s="16">
        <v>109574</v>
      </c>
      <c r="AS1681" s="16">
        <v>42806</v>
      </c>
    </row>
    <row r="1682" spans="1:45" x14ac:dyDescent="0.2">
      <c r="A1682" s="48" t="s">
        <v>9633</v>
      </c>
      <c r="B1682" s="11" t="s">
        <v>9557</v>
      </c>
      <c r="C1682" s="11" t="s">
        <v>9557</v>
      </c>
      <c r="D1682" s="11" t="s">
        <v>9557</v>
      </c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 t="s">
        <v>1895</v>
      </c>
      <c r="P1682" s="5" t="s">
        <v>6722</v>
      </c>
      <c r="Q1682" s="12" t="s">
        <v>1890</v>
      </c>
      <c r="R1682" s="12" t="s">
        <v>26</v>
      </c>
      <c r="S1682" s="12" t="s">
        <v>27</v>
      </c>
      <c r="T1682" s="12"/>
      <c r="U1682" s="12" t="s">
        <v>118</v>
      </c>
      <c r="V1682" s="12" t="s">
        <v>28</v>
      </c>
      <c r="W1682" s="12" t="s">
        <v>158</v>
      </c>
      <c r="X1682" s="12" t="s">
        <v>30</v>
      </c>
      <c r="Y1682" s="12" t="s">
        <v>101</v>
      </c>
      <c r="Z1682" s="12">
        <v>1769.39</v>
      </c>
      <c r="AA1682" s="12">
        <v>909.08</v>
      </c>
      <c r="AB1682" s="14">
        <f t="shared" si="122"/>
        <v>0.51378158574423949</v>
      </c>
      <c r="AC1682" s="12">
        <v>433.17</v>
      </c>
      <c r="AD1682" s="12">
        <v>1293.48</v>
      </c>
      <c r="AE1682" s="12">
        <v>1164.1300000000001</v>
      </c>
      <c r="AF1682" s="14">
        <f t="shared" si="123"/>
        <v>0.89999845378359167</v>
      </c>
      <c r="AG1682" s="15">
        <v>2</v>
      </c>
      <c r="AH1682" s="15">
        <v>180</v>
      </c>
      <c r="AI1682" s="15">
        <v>11</v>
      </c>
      <c r="AJ1682" s="15">
        <v>6</v>
      </c>
      <c r="AK1682" s="15">
        <v>0</v>
      </c>
      <c r="AL1682" s="15">
        <v>180</v>
      </c>
      <c r="AM1682" s="15">
        <v>0</v>
      </c>
      <c r="AN1682" s="15">
        <v>1</v>
      </c>
      <c r="AO1682" s="15">
        <v>1</v>
      </c>
      <c r="AP1682" s="15">
        <v>0.94</v>
      </c>
      <c r="AQ1682" s="16">
        <v>43101</v>
      </c>
      <c r="AR1682" s="16">
        <v>109574</v>
      </c>
      <c r="AS1682" s="16">
        <v>42806</v>
      </c>
    </row>
    <row r="1683" spans="1:45" x14ac:dyDescent="0.2">
      <c r="A1683" s="48" t="s">
        <v>9633</v>
      </c>
      <c r="B1683" s="11" t="s">
        <v>9557</v>
      </c>
      <c r="C1683" s="11" t="s">
        <v>9557</v>
      </c>
      <c r="D1683" s="11" t="s">
        <v>9557</v>
      </c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 t="s">
        <v>1896</v>
      </c>
      <c r="P1683" s="5" t="s">
        <v>6723</v>
      </c>
      <c r="Q1683" s="12" t="s">
        <v>1890</v>
      </c>
      <c r="R1683" s="12" t="s">
        <v>26</v>
      </c>
      <c r="S1683" s="12" t="s">
        <v>27</v>
      </c>
      <c r="T1683" s="12"/>
      <c r="U1683" s="12" t="s">
        <v>118</v>
      </c>
      <c r="V1683" s="12" t="s">
        <v>28</v>
      </c>
      <c r="W1683" s="12" t="s">
        <v>158</v>
      </c>
      <c r="X1683" s="12" t="s">
        <v>30</v>
      </c>
      <c r="Y1683" s="12" t="s">
        <v>101</v>
      </c>
      <c r="Z1683" s="12">
        <v>1873.28</v>
      </c>
      <c r="AA1683" s="12">
        <v>868.73</v>
      </c>
      <c r="AB1683" s="14">
        <f t="shared" si="122"/>
        <v>0.46374807823710285</v>
      </c>
      <c r="AC1683" s="12">
        <v>320.33999999999997</v>
      </c>
      <c r="AD1683" s="12">
        <v>1509.06</v>
      </c>
      <c r="AE1683" s="12">
        <v>1358.15</v>
      </c>
      <c r="AF1683" s="14">
        <f t="shared" si="123"/>
        <v>0.89999734934329989</v>
      </c>
      <c r="AG1683" s="15">
        <v>1</v>
      </c>
      <c r="AH1683" s="15">
        <v>210</v>
      </c>
      <c r="AI1683" s="15">
        <v>11</v>
      </c>
      <c r="AJ1683" s="15">
        <v>6</v>
      </c>
      <c r="AK1683" s="15">
        <v>0</v>
      </c>
      <c r="AL1683" s="15">
        <v>210</v>
      </c>
      <c r="AM1683" s="15">
        <v>0</v>
      </c>
      <c r="AN1683" s="15">
        <v>1</v>
      </c>
      <c r="AO1683" s="15">
        <v>1</v>
      </c>
      <c r="AP1683" s="15">
        <v>0.94</v>
      </c>
      <c r="AQ1683" s="16">
        <v>43101</v>
      </c>
      <c r="AR1683" s="16">
        <v>109574</v>
      </c>
      <c r="AS1683" s="16">
        <v>42806</v>
      </c>
    </row>
    <row r="1684" spans="1:45" x14ac:dyDescent="0.2">
      <c r="A1684" s="48" t="s">
        <v>9633</v>
      </c>
      <c r="B1684" s="11" t="s">
        <v>9557</v>
      </c>
      <c r="C1684" s="11" t="s">
        <v>9557</v>
      </c>
      <c r="D1684" s="11" t="s">
        <v>9557</v>
      </c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 t="s">
        <v>1897</v>
      </c>
      <c r="P1684" s="5" t="s">
        <v>6724</v>
      </c>
      <c r="Q1684" s="12" t="s">
        <v>1890</v>
      </c>
      <c r="R1684" s="12" t="s">
        <v>33</v>
      </c>
      <c r="S1684" s="12" t="s">
        <v>27</v>
      </c>
      <c r="T1684" s="12"/>
      <c r="U1684" s="12" t="s">
        <v>118</v>
      </c>
      <c r="V1684" s="12" t="s">
        <v>28</v>
      </c>
      <c r="W1684" s="12" t="s">
        <v>259</v>
      </c>
      <c r="X1684" s="12" t="s">
        <v>30</v>
      </c>
      <c r="Y1684" s="12" t="s">
        <v>101</v>
      </c>
      <c r="Z1684" s="12">
        <v>2839</v>
      </c>
      <c r="AA1684" s="12">
        <v>869.64</v>
      </c>
      <c r="AB1684" s="14">
        <f t="shared" si="122"/>
        <v>0.30631912645297638</v>
      </c>
      <c r="AC1684" s="12">
        <v>429.96</v>
      </c>
      <c r="AD1684" s="12">
        <v>1293.48</v>
      </c>
      <c r="AE1684" s="12">
        <v>1164.1300000000001</v>
      </c>
      <c r="AF1684" s="14">
        <f t="shared" si="123"/>
        <v>0.89999845378359167</v>
      </c>
      <c r="AG1684" s="15">
        <v>2</v>
      </c>
      <c r="AH1684" s="15">
        <v>180</v>
      </c>
      <c r="AI1684" s="15">
        <v>0</v>
      </c>
      <c r="AJ1684" s="15">
        <v>2</v>
      </c>
      <c r="AK1684" s="15">
        <v>0</v>
      </c>
      <c r="AL1684" s="15">
        <v>180</v>
      </c>
      <c r="AM1684" s="15">
        <v>0</v>
      </c>
      <c r="AN1684" s="15">
        <v>1</v>
      </c>
      <c r="AO1684" s="15">
        <v>1</v>
      </c>
      <c r="AP1684" s="15">
        <v>0.94</v>
      </c>
      <c r="AQ1684" s="16">
        <v>43101</v>
      </c>
      <c r="AR1684" s="16">
        <v>109574</v>
      </c>
      <c r="AS1684" s="16">
        <v>42806</v>
      </c>
    </row>
    <row r="1685" spans="1:45" x14ac:dyDescent="0.2">
      <c r="A1685" s="48" t="s">
        <v>9633</v>
      </c>
      <c r="B1685" s="11" t="s">
        <v>9557</v>
      </c>
      <c r="C1685" s="11" t="s">
        <v>9557</v>
      </c>
      <c r="D1685" s="11" t="s">
        <v>9557</v>
      </c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 t="s">
        <v>1898</v>
      </c>
      <c r="P1685" s="5" t="s">
        <v>6725</v>
      </c>
      <c r="Q1685" s="12" t="s">
        <v>1890</v>
      </c>
      <c r="R1685" s="12" t="s">
        <v>26</v>
      </c>
      <c r="S1685" s="12" t="s">
        <v>27</v>
      </c>
      <c r="T1685" s="12"/>
      <c r="U1685" s="12" t="s">
        <v>118</v>
      </c>
      <c r="V1685" s="12" t="s">
        <v>28</v>
      </c>
      <c r="W1685" s="12" t="s">
        <v>158</v>
      </c>
      <c r="X1685" s="12" t="s">
        <v>30</v>
      </c>
      <c r="Y1685" s="12" t="s">
        <v>101</v>
      </c>
      <c r="Z1685" s="12">
        <v>2224.4</v>
      </c>
      <c r="AA1685" s="12">
        <v>1143.27</v>
      </c>
      <c r="AB1685" s="14">
        <f t="shared" si="122"/>
        <v>0.51396781154468618</v>
      </c>
      <c r="AC1685" s="12">
        <v>546.57000000000005</v>
      </c>
      <c r="AD1685" s="12">
        <v>1652.78</v>
      </c>
      <c r="AE1685" s="12">
        <v>1487.5</v>
      </c>
      <c r="AF1685" s="14">
        <f t="shared" si="123"/>
        <v>0.89999878991759341</v>
      </c>
      <c r="AG1685" s="15">
        <v>2</v>
      </c>
      <c r="AH1685" s="15">
        <v>230</v>
      </c>
      <c r="AI1685" s="15">
        <v>11</v>
      </c>
      <c r="AJ1685" s="15">
        <v>6</v>
      </c>
      <c r="AK1685" s="15">
        <v>0</v>
      </c>
      <c r="AL1685" s="15">
        <v>230</v>
      </c>
      <c r="AM1685" s="15">
        <v>0</v>
      </c>
      <c r="AN1685" s="15">
        <v>1</v>
      </c>
      <c r="AO1685" s="15">
        <v>1</v>
      </c>
      <c r="AP1685" s="15">
        <v>0.94</v>
      </c>
      <c r="AQ1685" s="16">
        <v>43101</v>
      </c>
      <c r="AR1685" s="16">
        <v>109574</v>
      </c>
      <c r="AS1685" s="16">
        <v>42806</v>
      </c>
    </row>
    <row r="1686" spans="1:45" x14ac:dyDescent="0.2">
      <c r="A1686" s="48" t="s">
        <v>9633</v>
      </c>
      <c r="B1686" s="11" t="s">
        <v>9557</v>
      </c>
      <c r="C1686" s="11" t="s">
        <v>9557</v>
      </c>
      <c r="D1686" s="11" t="s">
        <v>9557</v>
      </c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 t="s">
        <v>1899</v>
      </c>
      <c r="P1686" s="5" t="s">
        <v>6726</v>
      </c>
      <c r="Q1686" s="12" t="s">
        <v>1890</v>
      </c>
      <c r="R1686" s="12" t="s">
        <v>26</v>
      </c>
      <c r="S1686" s="12" t="s">
        <v>27</v>
      </c>
      <c r="T1686" s="12"/>
      <c r="U1686" s="12" t="s">
        <v>118</v>
      </c>
      <c r="V1686" s="12" t="s">
        <v>28</v>
      </c>
      <c r="W1686" s="12" t="s">
        <v>158</v>
      </c>
      <c r="X1686" s="12" t="s">
        <v>30</v>
      </c>
      <c r="Y1686" s="12" t="s">
        <v>101</v>
      </c>
      <c r="Z1686" s="12">
        <v>2411.62</v>
      </c>
      <c r="AA1686" s="12">
        <v>1239.3599999999999</v>
      </c>
      <c r="AB1686" s="14">
        <f t="shared" si="122"/>
        <v>0.51391181031837518</v>
      </c>
      <c r="AC1686" s="12">
        <v>591.91999999999996</v>
      </c>
      <c r="AD1686" s="12">
        <v>1796.5</v>
      </c>
      <c r="AE1686" s="12">
        <v>1616.85</v>
      </c>
      <c r="AF1686" s="14">
        <f t="shared" si="123"/>
        <v>0.89999999999999991</v>
      </c>
      <c r="AG1686" s="15">
        <v>2</v>
      </c>
      <c r="AH1686" s="15">
        <v>250</v>
      </c>
      <c r="AI1686" s="15">
        <v>11</v>
      </c>
      <c r="AJ1686" s="15">
        <v>7</v>
      </c>
      <c r="AK1686" s="15">
        <v>0</v>
      </c>
      <c r="AL1686" s="15">
        <v>250</v>
      </c>
      <c r="AM1686" s="15">
        <v>0</v>
      </c>
      <c r="AN1686" s="15">
        <v>1</v>
      </c>
      <c r="AO1686" s="15">
        <v>1</v>
      </c>
      <c r="AP1686" s="15">
        <v>0.94</v>
      </c>
      <c r="AQ1686" s="16">
        <v>43101</v>
      </c>
      <c r="AR1686" s="16">
        <v>109574</v>
      </c>
      <c r="AS1686" s="16">
        <v>42806</v>
      </c>
    </row>
    <row r="1687" spans="1:45" x14ac:dyDescent="0.2">
      <c r="A1687" s="48" t="s">
        <v>9633</v>
      </c>
      <c r="B1687" s="11" t="s">
        <v>9557</v>
      </c>
      <c r="C1687" s="11" t="s">
        <v>9557</v>
      </c>
      <c r="D1687" s="11" t="s">
        <v>9557</v>
      </c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 t="s">
        <v>1900</v>
      </c>
      <c r="P1687" s="5" t="s">
        <v>6727</v>
      </c>
      <c r="Q1687" s="12" t="s">
        <v>1890</v>
      </c>
      <c r="R1687" s="12" t="s">
        <v>26</v>
      </c>
      <c r="S1687" s="12" t="s">
        <v>27</v>
      </c>
      <c r="T1687" s="12"/>
      <c r="U1687" s="12" t="s">
        <v>118</v>
      </c>
      <c r="V1687" s="12" t="s">
        <v>28</v>
      </c>
      <c r="W1687" s="12" t="s">
        <v>259</v>
      </c>
      <c r="X1687" s="12" t="s">
        <v>30</v>
      </c>
      <c r="Y1687" s="12" t="s">
        <v>101</v>
      </c>
      <c r="Z1687" s="12">
        <v>4937.18</v>
      </c>
      <c r="AA1687" s="12">
        <v>1511.11</v>
      </c>
      <c r="AB1687" s="14">
        <f t="shared" si="122"/>
        <v>0.30606743120566798</v>
      </c>
      <c r="AC1687" s="12">
        <v>742.89</v>
      </c>
      <c r="AD1687" s="12">
        <v>2155.8000000000002</v>
      </c>
      <c r="AE1687" s="12">
        <v>1940.22</v>
      </c>
      <c r="AF1687" s="14">
        <f t="shared" si="123"/>
        <v>0.89999999999999991</v>
      </c>
      <c r="AG1687" s="15">
        <v>2</v>
      </c>
      <c r="AH1687" s="15">
        <v>300</v>
      </c>
      <c r="AI1687" s="15">
        <v>11</v>
      </c>
      <c r="AJ1687" s="15">
        <v>7</v>
      </c>
      <c r="AK1687" s="15">
        <v>0</v>
      </c>
      <c r="AL1687" s="15">
        <v>300</v>
      </c>
      <c r="AM1687" s="15">
        <v>0</v>
      </c>
      <c r="AN1687" s="15">
        <v>1</v>
      </c>
      <c r="AO1687" s="15">
        <v>1</v>
      </c>
      <c r="AP1687" s="15">
        <v>0.94</v>
      </c>
      <c r="AQ1687" s="16">
        <v>43101</v>
      </c>
      <c r="AR1687" s="16">
        <v>109574</v>
      </c>
      <c r="AS1687" s="16">
        <v>42806</v>
      </c>
    </row>
    <row r="1688" spans="1:45" x14ac:dyDescent="0.2">
      <c r="A1688" s="48" t="s">
        <v>9633</v>
      </c>
      <c r="B1688" s="11" t="s">
        <v>9557</v>
      </c>
      <c r="C1688" s="11" t="s">
        <v>9557</v>
      </c>
      <c r="D1688" s="11" t="s">
        <v>9557</v>
      </c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 t="s">
        <v>1901</v>
      </c>
      <c r="P1688" s="5" t="s">
        <v>6728</v>
      </c>
      <c r="Q1688" s="12" t="s">
        <v>1890</v>
      </c>
      <c r="R1688" s="12" t="s">
        <v>26</v>
      </c>
      <c r="S1688" s="12" t="s">
        <v>27</v>
      </c>
      <c r="T1688" s="12"/>
      <c r="U1688" s="12" t="s">
        <v>118</v>
      </c>
      <c r="V1688" s="12" t="s">
        <v>28</v>
      </c>
      <c r="W1688" s="12" t="s">
        <v>84</v>
      </c>
      <c r="X1688" s="12" t="s">
        <v>30</v>
      </c>
      <c r="Y1688" s="12" t="s">
        <v>101</v>
      </c>
      <c r="Z1688" s="12">
        <v>722.45</v>
      </c>
      <c r="AA1688" s="12">
        <v>402.47</v>
      </c>
      <c r="AB1688" s="14">
        <f t="shared" si="122"/>
        <v>0.55709045608692642</v>
      </c>
      <c r="AC1688" s="12">
        <v>146.4</v>
      </c>
      <c r="AD1688" s="12">
        <v>646.74</v>
      </c>
      <c r="AE1688" s="12">
        <v>582.07000000000005</v>
      </c>
      <c r="AF1688" s="14">
        <f t="shared" si="123"/>
        <v>0.90000618486563388</v>
      </c>
      <c r="AG1688" s="15">
        <v>1</v>
      </c>
      <c r="AH1688" s="15">
        <v>90</v>
      </c>
      <c r="AI1688" s="15">
        <v>11</v>
      </c>
      <c r="AJ1688" s="15">
        <v>5</v>
      </c>
      <c r="AK1688" s="15">
        <v>0</v>
      </c>
      <c r="AL1688" s="15">
        <v>90</v>
      </c>
      <c r="AM1688" s="15">
        <v>0</v>
      </c>
      <c r="AN1688" s="15">
        <v>1</v>
      </c>
      <c r="AO1688" s="15">
        <v>1</v>
      </c>
      <c r="AP1688" s="15">
        <v>0.94</v>
      </c>
      <c r="AQ1688" s="16">
        <v>43101</v>
      </c>
      <c r="AR1688" s="16">
        <v>109574</v>
      </c>
      <c r="AS1688" s="16">
        <v>42806</v>
      </c>
    </row>
    <row r="1689" spans="1:45" x14ac:dyDescent="0.2">
      <c r="A1689" s="48" t="s">
        <v>9633</v>
      </c>
      <c r="B1689" s="11" t="s">
        <v>9557</v>
      </c>
      <c r="C1689" s="11" t="s">
        <v>9557</v>
      </c>
      <c r="D1689" s="11" t="s">
        <v>9557</v>
      </c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 t="s">
        <v>1902</v>
      </c>
      <c r="P1689" s="5" t="s">
        <v>6729</v>
      </c>
      <c r="Q1689" s="12" t="s">
        <v>1890</v>
      </c>
      <c r="R1689" s="12" t="s">
        <v>26</v>
      </c>
      <c r="S1689" s="12" t="s">
        <v>113</v>
      </c>
      <c r="T1689" s="12"/>
      <c r="U1689" s="12" t="s">
        <v>118</v>
      </c>
      <c r="V1689" s="12" t="s">
        <v>28</v>
      </c>
      <c r="W1689" s="12" t="s">
        <v>59</v>
      </c>
      <c r="X1689" s="12" t="s">
        <v>30</v>
      </c>
      <c r="Y1689" s="12" t="s">
        <v>101</v>
      </c>
      <c r="Z1689" s="12">
        <v>412.55</v>
      </c>
      <c r="AA1689" s="12">
        <v>239.17</v>
      </c>
      <c r="AB1689" s="14">
        <f t="shared" si="122"/>
        <v>0.57973578960126038</v>
      </c>
      <c r="AC1689" s="12">
        <v>0</v>
      </c>
      <c r="AD1689" s="12">
        <v>646.74</v>
      </c>
      <c r="AE1689" s="12">
        <v>582.07000000000005</v>
      </c>
      <c r="AF1689" s="14">
        <f t="shared" si="123"/>
        <v>0.90000618486563388</v>
      </c>
      <c r="AG1689" s="15">
        <v>0</v>
      </c>
      <c r="AH1689" s="15">
        <v>90</v>
      </c>
      <c r="AI1689" s="15">
        <v>4</v>
      </c>
      <c r="AJ1689" s="15">
        <v>5</v>
      </c>
      <c r="AK1689" s="15">
        <v>0</v>
      </c>
      <c r="AL1689" s="15">
        <v>90</v>
      </c>
      <c r="AM1689" s="15">
        <v>0</v>
      </c>
      <c r="AN1689" s="15">
        <v>1</v>
      </c>
      <c r="AO1689" s="15">
        <v>1</v>
      </c>
      <c r="AP1689" s="15">
        <v>0.94</v>
      </c>
      <c r="AQ1689" s="16">
        <v>43101</v>
      </c>
      <c r="AR1689" s="16">
        <v>109574</v>
      </c>
      <c r="AS1689" s="16">
        <v>42806</v>
      </c>
    </row>
    <row r="1690" spans="1:45" x14ac:dyDescent="0.2">
      <c r="A1690" s="48" t="s">
        <v>9633</v>
      </c>
      <c r="B1690" s="11" t="s">
        <v>9557</v>
      </c>
      <c r="C1690" s="11" t="s">
        <v>9557</v>
      </c>
      <c r="D1690" s="11" t="s">
        <v>9557</v>
      </c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 t="s">
        <v>1903</v>
      </c>
      <c r="P1690" s="5" t="s">
        <v>6730</v>
      </c>
      <c r="Q1690" s="12" t="s">
        <v>1890</v>
      </c>
      <c r="R1690" s="12" t="s">
        <v>33</v>
      </c>
      <c r="S1690" s="12" t="s">
        <v>113</v>
      </c>
      <c r="T1690" s="12"/>
      <c r="U1690" s="12" t="s">
        <v>118</v>
      </c>
      <c r="V1690" s="12" t="s">
        <v>28</v>
      </c>
      <c r="W1690" s="12" t="s">
        <v>59</v>
      </c>
      <c r="X1690" s="12" t="s">
        <v>30</v>
      </c>
      <c r="Y1690" s="12" t="s">
        <v>101</v>
      </c>
      <c r="Z1690" s="12">
        <v>191.69</v>
      </c>
      <c r="AA1690" s="12">
        <v>111.13</v>
      </c>
      <c r="AB1690" s="14">
        <f t="shared" si="122"/>
        <v>0.57973811883770665</v>
      </c>
      <c r="AC1690" s="12">
        <v>0</v>
      </c>
      <c r="AD1690" s="12">
        <v>323.37</v>
      </c>
      <c r="AE1690" s="12">
        <v>291.02999999999997</v>
      </c>
      <c r="AF1690" s="14">
        <f t="shared" si="123"/>
        <v>0.89999072270154923</v>
      </c>
      <c r="AG1690" s="15">
        <v>0</v>
      </c>
      <c r="AH1690" s="15">
        <v>45</v>
      </c>
      <c r="AI1690" s="15">
        <v>0</v>
      </c>
      <c r="AJ1690" s="15">
        <v>1</v>
      </c>
      <c r="AK1690" s="15">
        <v>0</v>
      </c>
      <c r="AL1690" s="15">
        <v>45</v>
      </c>
      <c r="AM1690" s="15">
        <v>0</v>
      </c>
      <c r="AN1690" s="15">
        <v>1</v>
      </c>
      <c r="AO1690" s="15">
        <v>1</v>
      </c>
      <c r="AP1690" s="15">
        <v>0.94</v>
      </c>
      <c r="AQ1690" s="16">
        <v>43101</v>
      </c>
      <c r="AR1690" s="16">
        <v>109574</v>
      </c>
      <c r="AS1690" s="16">
        <v>42806</v>
      </c>
    </row>
    <row r="1691" spans="1:45" x14ac:dyDescent="0.2">
      <c r="A1691" s="48" t="s">
        <v>9633</v>
      </c>
      <c r="B1691" s="11" t="s">
        <v>9557</v>
      </c>
      <c r="C1691" s="12"/>
      <c r="D1691" s="11" t="s">
        <v>9557</v>
      </c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 t="s">
        <v>1904</v>
      </c>
      <c r="P1691" s="5" t="s">
        <v>6731</v>
      </c>
      <c r="Q1691" s="12" t="s">
        <v>1890</v>
      </c>
      <c r="R1691" s="12" t="s">
        <v>26</v>
      </c>
      <c r="S1691" s="12" t="s">
        <v>27</v>
      </c>
      <c r="T1691" s="12"/>
      <c r="U1691" s="12" t="s">
        <v>113</v>
      </c>
      <c r="V1691" s="12" t="s">
        <v>28</v>
      </c>
      <c r="W1691" s="12" t="s">
        <v>59</v>
      </c>
      <c r="X1691" s="12" t="s">
        <v>30</v>
      </c>
      <c r="Y1691" s="12" t="s">
        <v>1905</v>
      </c>
      <c r="Z1691" s="12">
        <v>111.56</v>
      </c>
      <c r="AA1691" s="12">
        <v>103.48</v>
      </c>
      <c r="AB1691" s="14">
        <f t="shared" si="122"/>
        <v>0.92757260666905705</v>
      </c>
      <c r="AC1691" s="12">
        <v>0</v>
      </c>
      <c r="AD1691" s="12">
        <v>272.06</v>
      </c>
      <c r="AE1691" s="12">
        <v>244.85</v>
      </c>
      <c r="AF1691" s="14">
        <f t="shared" si="123"/>
        <v>0.89998529736087629</v>
      </c>
      <c r="AG1691" s="15">
        <v>0</v>
      </c>
      <c r="AH1691" s="15">
        <v>30</v>
      </c>
      <c r="AI1691" s="15">
        <v>9</v>
      </c>
      <c r="AJ1691" s="15">
        <v>8</v>
      </c>
      <c r="AK1691" s="15">
        <v>0</v>
      </c>
      <c r="AL1691" s="15">
        <v>30</v>
      </c>
      <c r="AM1691" s="15">
        <v>15</v>
      </c>
      <c r="AN1691" s="15">
        <v>1</v>
      </c>
      <c r="AO1691" s="15">
        <v>1</v>
      </c>
      <c r="AP1691" s="15">
        <v>0.94</v>
      </c>
      <c r="AQ1691" s="16">
        <v>43101</v>
      </c>
      <c r="AR1691" s="16">
        <v>109574</v>
      </c>
      <c r="AS1691" s="16">
        <v>42806</v>
      </c>
    </row>
    <row r="1692" spans="1:45" x14ac:dyDescent="0.2">
      <c r="A1692" s="48" t="s">
        <v>9633</v>
      </c>
      <c r="B1692" s="11" t="s">
        <v>9557</v>
      </c>
      <c r="C1692" s="12"/>
      <c r="D1692" s="11" t="s">
        <v>9557</v>
      </c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 t="s">
        <v>1906</v>
      </c>
      <c r="P1692" s="5" t="s">
        <v>6732</v>
      </c>
      <c r="Q1692" s="12" t="s">
        <v>1890</v>
      </c>
      <c r="R1692" s="12" t="s">
        <v>33</v>
      </c>
      <c r="S1692" s="12" t="s">
        <v>27</v>
      </c>
      <c r="T1692" s="12"/>
      <c r="U1692" s="12" t="s">
        <v>113</v>
      </c>
      <c r="V1692" s="12" t="s">
        <v>28</v>
      </c>
      <c r="W1692" s="12" t="s">
        <v>59</v>
      </c>
      <c r="X1692" s="12" t="s">
        <v>30</v>
      </c>
      <c r="Y1692" s="12" t="s">
        <v>1905</v>
      </c>
      <c r="Z1692" s="12">
        <v>71.209999999999994</v>
      </c>
      <c r="AA1692" s="12">
        <v>66.05</v>
      </c>
      <c r="AB1692" s="14">
        <f t="shared" si="122"/>
        <v>0.92753826709731779</v>
      </c>
      <c r="AC1692" s="12">
        <v>0</v>
      </c>
      <c r="AD1692" s="12">
        <v>181.37</v>
      </c>
      <c r="AE1692" s="12">
        <v>163.22999999999999</v>
      </c>
      <c r="AF1692" s="14">
        <f t="shared" si="123"/>
        <v>0.89998345922699441</v>
      </c>
      <c r="AG1692" s="15">
        <v>0</v>
      </c>
      <c r="AH1692" s="15">
        <v>30</v>
      </c>
      <c r="AI1692" s="15">
        <v>0</v>
      </c>
      <c r="AJ1692" s="15">
        <v>0</v>
      </c>
      <c r="AK1692" s="15">
        <v>0</v>
      </c>
      <c r="AL1692" s="15">
        <v>30</v>
      </c>
      <c r="AM1692" s="15">
        <v>0</v>
      </c>
      <c r="AN1692" s="15">
        <v>1</v>
      </c>
      <c r="AO1692" s="15">
        <v>1</v>
      </c>
      <c r="AP1692" s="15">
        <v>0.94</v>
      </c>
      <c r="AQ1692" s="16">
        <v>43101</v>
      </c>
      <c r="AR1692" s="16">
        <v>109574</v>
      </c>
      <c r="AS1692" s="16">
        <v>42806</v>
      </c>
    </row>
    <row r="1693" spans="1:45" x14ac:dyDescent="0.2">
      <c r="A1693" s="48" t="s">
        <v>9633</v>
      </c>
      <c r="B1693" s="11" t="s">
        <v>9557</v>
      </c>
      <c r="C1693" s="12"/>
      <c r="D1693" s="11" t="s">
        <v>9557</v>
      </c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 t="s">
        <v>1907</v>
      </c>
      <c r="P1693" s="5" t="s">
        <v>6733</v>
      </c>
      <c r="Q1693" s="12" t="s">
        <v>1908</v>
      </c>
      <c r="R1693" s="12" t="s">
        <v>26</v>
      </c>
      <c r="S1693" s="12" t="s">
        <v>27</v>
      </c>
      <c r="T1693" s="12"/>
      <c r="U1693" s="12" t="s">
        <v>118</v>
      </c>
      <c r="V1693" s="12" t="s">
        <v>28</v>
      </c>
      <c r="W1693" s="12" t="s">
        <v>29</v>
      </c>
      <c r="X1693" s="12" t="s">
        <v>30</v>
      </c>
      <c r="Y1693" s="12" t="s">
        <v>140</v>
      </c>
      <c r="Z1693" s="12">
        <v>19.13</v>
      </c>
      <c r="AA1693" s="12">
        <v>20.46</v>
      </c>
      <c r="AB1693" s="14">
        <f t="shared" si="122"/>
        <v>1.0695243073706222</v>
      </c>
      <c r="AC1693" s="12">
        <v>0</v>
      </c>
      <c r="AD1693" s="12">
        <v>23.55</v>
      </c>
      <c r="AE1693" s="12">
        <v>21.2</v>
      </c>
      <c r="AF1693" s="14">
        <f t="shared" si="123"/>
        <v>0.90021231422505299</v>
      </c>
      <c r="AG1693" s="15">
        <v>0</v>
      </c>
      <c r="AH1693" s="15">
        <v>10</v>
      </c>
      <c r="AI1693" s="15">
        <v>0</v>
      </c>
      <c r="AJ1693" s="15">
        <v>0</v>
      </c>
      <c r="AK1693" s="15">
        <v>0</v>
      </c>
      <c r="AL1693" s="15">
        <v>10</v>
      </c>
      <c r="AM1693" s="15">
        <v>0</v>
      </c>
      <c r="AN1693" s="15">
        <v>1</v>
      </c>
      <c r="AO1693" s="15">
        <v>1</v>
      </c>
      <c r="AP1693" s="15">
        <v>0.94</v>
      </c>
      <c r="AQ1693" s="16">
        <v>43101</v>
      </c>
      <c r="AR1693" s="16">
        <v>109574</v>
      </c>
      <c r="AS1693" s="16">
        <v>42806</v>
      </c>
    </row>
    <row r="1694" spans="1:45" x14ac:dyDescent="0.2">
      <c r="A1694" s="48" t="s">
        <v>9633</v>
      </c>
      <c r="B1694" s="11" t="s">
        <v>9557</v>
      </c>
      <c r="C1694" s="12"/>
      <c r="D1694" s="11" t="s">
        <v>9557</v>
      </c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 t="s">
        <v>1909</v>
      </c>
      <c r="P1694" s="5" t="s">
        <v>6734</v>
      </c>
      <c r="Q1694" s="12" t="s">
        <v>1908</v>
      </c>
      <c r="R1694" s="12" t="s">
        <v>26</v>
      </c>
      <c r="S1694" s="12" t="s">
        <v>27</v>
      </c>
      <c r="T1694" s="12"/>
      <c r="U1694" s="12" t="s">
        <v>118</v>
      </c>
      <c r="V1694" s="12" t="s">
        <v>28</v>
      </c>
      <c r="W1694" s="12" t="s">
        <v>29</v>
      </c>
      <c r="X1694" s="12" t="s">
        <v>30</v>
      </c>
      <c r="Y1694" s="12" t="s">
        <v>140</v>
      </c>
      <c r="Z1694" s="12">
        <v>19.13</v>
      </c>
      <c r="AA1694" s="12">
        <v>20.46</v>
      </c>
      <c r="AB1694" s="14">
        <f t="shared" si="122"/>
        <v>1.0695243073706222</v>
      </c>
      <c r="AC1694" s="12">
        <v>0</v>
      </c>
      <c r="AD1694" s="12">
        <v>23.55</v>
      </c>
      <c r="AE1694" s="12">
        <v>21.2</v>
      </c>
      <c r="AF1694" s="14">
        <f t="shared" si="123"/>
        <v>0.90021231422505299</v>
      </c>
      <c r="AG1694" s="15">
        <v>0</v>
      </c>
      <c r="AH1694" s="15">
        <v>10</v>
      </c>
      <c r="AI1694" s="15">
        <v>0</v>
      </c>
      <c r="AJ1694" s="15">
        <v>0</v>
      </c>
      <c r="AK1694" s="15">
        <v>0</v>
      </c>
      <c r="AL1694" s="15">
        <v>10</v>
      </c>
      <c r="AM1694" s="15">
        <v>0</v>
      </c>
      <c r="AN1694" s="15">
        <v>1</v>
      </c>
      <c r="AO1694" s="15">
        <v>1</v>
      </c>
      <c r="AP1694" s="15">
        <v>0.94</v>
      </c>
      <c r="AQ1694" s="16">
        <v>43101</v>
      </c>
      <c r="AR1694" s="16">
        <v>109574</v>
      </c>
      <c r="AS1694" s="16">
        <v>42806</v>
      </c>
    </row>
    <row r="1695" spans="1:45" x14ac:dyDescent="0.2">
      <c r="A1695" s="48" t="s">
        <v>9633</v>
      </c>
      <c r="B1695" s="11" t="s">
        <v>9557</v>
      </c>
      <c r="C1695" s="12"/>
      <c r="D1695" s="11" t="s">
        <v>9557</v>
      </c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 t="s">
        <v>1910</v>
      </c>
      <c r="P1695" s="5" t="s">
        <v>6735</v>
      </c>
      <c r="Q1695" s="12" t="s">
        <v>1908</v>
      </c>
      <c r="R1695" s="12" t="s">
        <v>33</v>
      </c>
      <c r="S1695" s="12" t="s">
        <v>27</v>
      </c>
      <c r="T1695" s="12"/>
      <c r="U1695" s="12" t="s">
        <v>118</v>
      </c>
      <c r="V1695" s="12" t="s">
        <v>28</v>
      </c>
      <c r="W1695" s="12" t="s">
        <v>29</v>
      </c>
      <c r="X1695" s="12" t="s">
        <v>30</v>
      </c>
      <c r="Y1695" s="12" t="s">
        <v>140</v>
      </c>
      <c r="Z1695" s="12">
        <v>28.7</v>
      </c>
      <c r="AA1695" s="12">
        <v>30.69</v>
      </c>
      <c r="AB1695" s="14">
        <f t="shared" si="122"/>
        <v>1.0693379790940767</v>
      </c>
      <c r="AC1695" s="12">
        <v>0</v>
      </c>
      <c r="AD1695" s="12">
        <v>35.32</v>
      </c>
      <c r="AE1695" s="12">
        <v>31.79</v>
      </c>
      <c r="AF1695" s="14">
        <f t="shared" si="123"/>
        <v>0.90005662514156282</v>
      </c>
      <c r="AG1695" s="15">
        <v>0</v>
      </c>
      <c r="AH1695" s="15">
        <v>15</v>
      </c>
      <c r="AI1695" s="15">
        <v>0</v>
      </c>
      <c r="AJ1695" s="15">
        <v>0</v>
      </c>
      <c r="AK1695" s="15">
        <v>0</v>
      </c>
      <c r="AL1695" s="15">
        <v>15</v>
      </c>
      <c r="AM1695" s="15">
        <v>0</v>
      </c>
      <c r="AN1695" s="15">
        <v>1</v>
      </c>
      <c r="AO1695" s="15">
        <v>1</v>
      </c>
      <c r="AP1695" s="15">
        <v>0.94</v>
      </c>
      <c r="AQ1695" s="16">
        <v>43101</v>
      </c>
      <c r="AR1695" s="16">
        <v>109574</v>
      </c>
      <c r="AS1695" s="16">
        <v>42806</v>
      </c>
    </row>
    <row r="1696" spans="1:45" x14ac:dyDescent="0.2">
      <c r="A1696" s="48" t="s">
        <v>9633</v>
      </c>
      <c r="B1696" s="11" t="s">
        <v>9557</v>
      </c>
      <c r="C1696" s="12"/>
      <c r="D1696" s="11" t="s">
        <v>9557</v>
      </c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 t="s">
        <v>1911</v>
      </c>
      <c r="P1696" s="5" t="s">
        <v>6736</v>
      </c>
      <c r="Q1696" s="12" t="s">
        <v>1912</v>
      </c>
      <c r="R1696" s="12" t="s">
        <v>26</v>
      </c>
      <c r="S1696" s="12" t="s">
        <v>27</v>
      </c>
      <c r="T1696" s="12"/>
      <c r="U1696" s="12" t="s">
        <v>118</v>
      </c>
      <c r="V1696" s="12" t="s">
        <v>28</v>
      </c>
      <c r="W1696" s="12" t="s">
        <v>29</v>
      </c>
      <c r="X1696" s="12" t="s">
        <v>30</v>
      </c>
      <c r="Y1696" s="12" t="s">
        <v>140</v>
      </c>
      <c r="Z1696" s="12">
        <v>13.39</v>
      </c>
      <c r="AA1696" s="12">
        <v>14.32</v>
      </c>
      <c r="AB1696" s="14">
        <f t="shared" si="122"/>
        <v>1.0694548170276326</v>
      </c>
      <c r="AC1696" s="12">
        <v>0</v>
      </c>
      <c r="AD1696" s="12">
        <v>16.48</v>
      </c>
      <c r="AE1696" s="12">
        <v>14.83</v>
      </c>
      <c r="AF1696" s="14">
        <f t="shared" si="123"/>
        <v>0.89987864077669899</v>
      </c>
      <c r="AG1696" s="15">
        <v>0</v>
      </c>
      <c r="AH1696" s="15">
        <v>7</v>
      </c>
      <c r="AI1696" s="15">
        <v>0</v>
      </c>
      <c r="AJ1696" s="15">
        <v>0</v>
      </c>
      <c r="AK1696" s="15">
        <v>0</v>
      </c>
      <c r="AL1696" s="15">
        <v>7</v>
      </c>
      <c r="AM1696" s="15">
        <v>0</v>
      </c>
      <c r="AN1696" s="15">
        <v>1</v>
      </c>
      <c r="AO1696" s="15">
        <v>1</v>
      </c>
      <c r="AP1696" s="15">
        <v>0.94</v>
      </c>
      <c r="AQ1696" s="16">
        <v>43101</v>
      </c>
      <c r="AR1696" s="16">
        <v>109574</v>
      </c>
      <c r="AS1696" s="16">
        <v>42806</v>
      </c>
    </row>
    <row r="1697" spans="1:45" x14ac:dyDescent="0.2">
      <c r="A1697" s="48" t="s">
        <v>9633</v>
      </c>
      <c r="B1697" s="11" t="s">
        <v>9557</v>
      </c>
      <c r="C1697" s="11" t="s">
        <v>9557</v>
      </c>
      <c r="D1697" s="11" t="s">
        <v>9557</v>
      </c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 t="s">
        <v>1913</v>
      </c>
      <c r="P1697" s="5" t="s">
        <v>6737</v>
      </c>
      <c r="Q1697" s="12" t="s">
        <v>1912</v>
      </c>
      <c r="R1697" s="12" t="s">
        <v>26</v>
      </c>
      <c r="S1697" s="12" t="s">
        <v>27</v>
      </c>
      <c r="T1697" s="12"/>
      <c r="U1697" s="12" t="s">
        <v>118</v>
      </c>
      <c r="V1697" s="12" t="s">
        <v>28</v>
      </c>
      <c r="W1697" s="12" t="s">
        <v>59</v>
      </c>
      <c r="X1697" s="12" t="s">
        <v>30</v>
      </c>
      <c r="Y1697" s="12" t="s">
        <v>101</v>
      </c>
      <c r="Z1697" s="12">
        <v>120.85</v>
      </c>
      <c r="AA1697" s="12">
        <v>70.06</v>
      </c>
      <c r="AB1697" s="14">
        <f t="shared" si="122"/>
        <v>0.57972693421597021</v>
      </c>
      <c r="AC1697" s="12">
        <v>0</v>
      </c>
      <c r="AD1697" s="12">
        <v>107.79</v>
      </c>
      <c r="AE1697" s="12">
        <v>97.01</v>
      </c>
      <c r="AF1697" s="14">
        <f t="shared" si="123"/>
        <v>0.89999072270154934</v>
      </c>
      <c r="AG1697" s="15">
        <v>0</v>
      </c>
      <c r="AH1697" s="15">
        <v>15</v>
      </c>
      <c r="AI1697" s="15">
        <v>11</v>
      </c>
      <c r="AJ1697" s="15">
        <v>3</v>
      </c>
      <c r="AK1697" s="15">
        <v>0</v>
      </c>
      <c r="AL1697" s="15">
        <v>15</v>
      </c>
      <c r="AM1697" s="15">
        <v>0</v>
      </c>
      <c r="AN1697" s="15">
        <v>1</v>
      </c>
      <c r="AO1697" s="15">
        <v>1</v>
      </c>
      <c r="AP1697" s="15">
        <v>0.94</v>
      </c>
      <c r="AQ1697" s="16">
        <v>43101</v>
      </c>
      <c r="AR1697" s="16">
        <v>109574</v>
      </c>
      <c r="AS1697" s="16">
        <v>42806</v>
      </c>
    </row>
    <row r="1698" spans="1:45" x14ac:dyDescent="0.2">
      <c r="A1698" s="48" t="s">
        <v>9633</v>
      </c>
      <c r="B1698" s="11" t="s">
        <v>9557</v>
      </c>
      <c r="C1698" s="11" t="s">
        <v>9557</v>
      </c>
      <c r="D1698" s="11" t="s">
        <v>9557</v>
      </c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 t="s">
        <v>1914</v>
      </c>
      <c r="P1698" s="5" t="s">
        <v>6738</v>
      </c>
      <c r="Q1698" s="12" t="s">
        <v>1912</v>
      </c>
      <c r="R1698" s="12" t="s">
        <v>26</v>
      </c>
      <c r="S1698" s="12" t="s">
        <v>27</v>
      </c>
      <c r="T1698" s="12"/>
      <c r="U1698" s="12" t="s">
        <v>118</v>
      </c>
      <c r="V1698" s="12" t="s">
        <v>28</v>
      </c>
      <c r="W1698" s="12" t="s">
        <v>84</v>
      </c>
      <c r="X1698" s="12" t="s">
        <v>30</v>
      </c>
      <c r="Y1698" s="12" t="s">
        <v>101</v>
      </c>
      <c r="Z1698" s="12">
        <v>195.14</v>
      </c>
      <c r="AA1698" s="12">
        <v>108.71</v>
      </c>
      <c r="AB1698" s="14">
        <f t="shared" si="122"/>
        <v>0.55708721943220252</v>
      </c>
      <c r="AC1698" s="12">
        <v>0</v>
      </c>
      <c r="AD1698" s="12">
        <v>215.58</v>
      </c>
      <c r="AE1698" s="12">
        <v>194.02</v>
      </c>
      <c r="AF1698" s="14">
        <f t="shared" si="123"/>
        <v>0.89999072270154934</v>
      </c>
      <c r="AG1698" s="15">
        <v>0</v>
      </c>
      <c r="AH1698" s="15">
        <v>30</v>
      </c>
      <c r="AI1698" s="15">
        <v>11</v>
      </c>
      <c r="AJ1698" s="15">
        <v>4</v>
      </c>
      <c r="AK1698" s="15">
        <v>0</v>
      </c>
      <c r="AL1698" s="15">
        <v>30</v>
      </c>
      <c r="AM1698" s="15">
        <v>0</v>
      </c>
      <c r="AN1698" s="15">
        <v>1</v>
      </c>
      <c r="AO1698" s="15">
        <v>1</v>
      </c>
      <c r="AP1698" s="15">
        <v>0.94</v>
      </c>
      <c r="AQ1698" s="16">
        <v>43101</v>
      </c>
      <c r="AR1698" s="16">
        <v>109574</v>
      </c>
      <c r="AS1698" s="16">
        <v>42806</v>
      </c>
    </row>
    <row r="1699" spans="1:45" x14ac:dyDescent="0.2">
      <c r="A1699" s="48" t="s">
        <v>9633</v>
      </c>
      <c r="B1699" s="11" t="s">
        <v>9557</v>
      </c>
      <c r="C1699" s="11" t="s">
        <v>9557</v>
      </c>
      <c r="D1699" s="11" t="s">
        <v>9557</v>
      </c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 t="s">
        <v>1915</v>
      </c>
      <c r="P1699" s="5" t="s">
        <v>6739</v>
      </c>
      <c r="Q1699" s="12" t="s">
        <v>1912</v>
      </c>
      <c r="R1699" s="12" t="s">
        <v>26</v>
      </c>
      <c r="S1699" s="12" t="s">
        <v>27</v>
      </c>
      <c r="T1699" s="12"/>
      <c r="U1699" s="12" t="s">
        <v>118</v>
      </c>
      <c r="V1699" s="12" t="s">
        <v>28</v>
      </c>
      <c r="W1699" s="12" t="s">
        <v>59</v>
      </c>
      <c r="X1699" s="12" t="s">
        <v>30</v>
      </c>
      <c r="Y1699" s="12" t="s">
        <v>101</v>
      </c>
      <c r="Z1699" s="12">
        <v>133.35</v>
      </c>
      <c r="AA1699" s="12">
        <v>77.31</v>
      </c>
      <c r="AB1699" s="14">
        <f t="shared" si="122"/>
        <v>0.57975253093363333</v>
      </c>
      <c r="AC1699" s="12">
        <v>0</v>
      </c>
      <c r="AD1699" s="12">
        <v>129.35</v>
      </c>
      <c r="AE1699" s="12">
        <v>116.42</v>
      </c>
      <c r="AF1699" s="14">
        <f t="shared" si="123"/>
        <v>0.90003865481252421</v>
      </c>
      <c r="AG1699" s="15">
        <v>0</v>
      </c>
      <c r="AH1699" s="15">
        <v>18</v>
      </c>
      <c r="AI1699" s="15">
        <v>11</v>
      </c>
      <c r="AJ1699" s="15">
        <v>3</v>
      </c>
      <c r="AK1699" s="15">
        <v>0</v>
      </c>
      <c r="AL1699" s="15">
        <v>18</v>
      </c>
      <c r="AM1699" s="15">
        <v>0</v>
      </c>
      <c r="AN1699" s="15">
        <v>1</v>
      </c>
      <c r="AO1699" s="15">
        <v>1</v>
      </c>
      <c r="AP1699" s="15">
        <v>0.94</v>
      </c>
      <c r="AQ1699" s="16">
        <v>43101</v>
      </c>
      <c r="AR1699" s="16">
        <v>109574</v>
      </c>
      <c r="AS1699" s="16">
        <v>42806</v>
      </c>
    </row>
    <row r="1700" spans="1:45" x14ac:dyDescent="0.2">
      <c r="A1700" s="48" t="s">
        <v>9633</v>
      </c>
      <c r="B1700" s="11" t="s">
        <v>9557</v>
      </c>
      <c r="C1700" s="11" t="s">
        <v>9557</v>
      </c>
      <c r="D1700" s="11" t="s">
        <v>9557</v>
      </c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 t="s">
        <v>1916</v>
      </c>
      <c r="P1700" s="5" t="s">
        <v>6740</v>
      </c>
      <c r="Q1700" s="12" t="s">
        <v>1912</v>
      </c>
      <c r="R1700" s="12" t="s">
        <v>26</v>
      </c>
      <c r="S1700" s="12" t="s">
        <v>27</v>
      </c>
      <c r="T1700" s="12"/>
      <c r="U1700" s="12" t="s">
        <v>118</v>
      </c>
      <c r="V1700" s="12" t="s">
        <v>28</v>
      </c>
      <c r="W1700" s="12" t="s">
        <v>59</v>
      </c>
      <c r="X1700" s="12" t="s">
        <v>30</v>
      </c>
      <c r="Y1700" s="12" t="s">
        <v>101</v>
      </c>
      <c r="Z1700" s="12">
        <v>187.52</v>
      </c>
      <c r="AA1700" s="12">
        <v>108.71</v>
      </c>
      <c r="AB1700" s="14">
        <f t="shared" si="122"/>
        <v>0.5797248293515358</v>
      </c>
      <c r="AC1700" s="12">
        <v>0</v>
      </c>
      <c r="AD1700" s="12">
        <v>215.58</v>
      </c>
      <c r="AE1700" s="12">
        <v>194.02</v>
      </c>
      <c r="AF1700" s="14">
        <f t="shared" si="123"/>
        <v>0.89999072270154934</v>
      </c>
      <c r="AG1700" s="15">
        <v>0</v>
      </c>
      <c r="AH1700" s="15">
        <v>30</v>
      </c>
      <c r="AI1700" s="15">
        <v>11</v>
      </c>
      <c r="AJ1700" s="15">
        <v>4</v>
      </c>
      <c r="AK1700" s="15">
        <v>0</v>
      </c>
      <c r="AL1700" s="15">
        <v>30</v>
      </c>
      <c r="AM1700" s="15">
        <v>0</v>
      </c>
      <c r="AN1700" s="15">
        <v>1</v>
      </c>
      <c r="AO1700" s="15">
        <v>1</v>
      </c>
      <c r="AP1700" s="15">
        <v>0.94</v>
      </c>
      <c r="AQ1700" s="16">
        <v>43101</v>
      </c>
      <c r="AR1700" s="16">
        <v>109574</v>
      </c>
      <c r="AS1700" s="16">
        <v>42806</v>
      </c>
    </row>
    <row r="1701" spans="1:45" x14ac:dyDescent="0.2">
      <c r="A1701" s="48" t="s">
        <v>9633</v>
      </c>
      <c r="B1701" s="11" t="s">
        <v>9557</v>
      </c>
      <c r="C1701" s="11" t="s">
        <v>9557</v>
      </c>
      <c r="D1701" s="11" t="s">
        <v>9557</v>
      </c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 t="s">
        <v>1917</v>
      </c>
      <c r="P1701" s="5" t="s">
        <v>6741</v>
      </c>
      <c r="Q1701" s="12" t="s">
        <v>1912</v>
      </c>
      <c r="R1701" s="12" t="s">
        <v>26</v>
      </c>
      <c r="S1701" s="12" t="s">
        <v>27</v>
      </c>
      <c r="T1701" s="12"/>
      <c r="U1701" s="12" t="s">
        <v>118</v>
      </c>
      <c r="V1701" s="12" t="s">
        <v>28</v>
      </c>
      <c r="W1701" s="12" t="s">
        <v>59</v>
      </c>
      <c r="X1701" s="12" t="s">
        <v>30</v>
      </c>
      <c r="Y1701" s="12" t="s">
        <v>101</v>
      </c>
      <c r="Z1701" s="12">
        <v>183.35</v>
      </c>
      <c r="AA1701" s="12">
        <v>106.29</v>
      </c>
      <c r="AB1701" s="14">
        <f t="shared" si="122"/>
        <v>0.5797109353695119</v>
      </c>
      <c r="AC1701" s="12">
        <v>0</v>
      </c>
      <c r="AD1701" s="12">
        <v>215.58</v>
      </c>
      <c r="AE1701" s="12">
        <v>194.02</v>
      </c>
      <c r="AF1701" s="14">
        <f t="shared" si="123"/>
        <v>0.89999072270154934</v>
      </c>
      <c r="AG1701" s="15">
        <v>0</v>
      </c>
      <c r="AH1701" s="15">
        <v>30</v>
      </c>
      <c r="AI1701" s="15">
        <v>11</v>
      </c>
      <c r="AJ1701" s="15">
        <v>3</v>
      </c>
      <c r="AK1701" s="15">
        <v>0</v>
      </c>
      <c r="AL1701" s="15">
        <v>30</v>
      </c>
      <c r="AM1701" s="15">
        <v>0</v>
      </c>
      <c r="AN1701" s="15">
        <v>1</v>
      </c>
      <c r="AO1701" s="15">
        <v>1</v>
      </c>
      <c r="AP1701" s="15">
        <v>0.94</v>
      </c>
      <c r="AQ1701" s="16">
        <v>43101</v>
      </c>
      <c r="AR1701" s="16">
        <v>109574</v>
      </c>
      <c r="AS1701" s="16">
        <v>42806</v>
      </c>
    </row>
    <row r="1702" spans="1:45" x14ac:dyDescent="0.2">
      <c r="A1702" s="48" t="s">
        <v>9633</v>
      </c>
      <c r="B1702" s="11" t="s">
        <v>9557</v>
      </c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 t="s">
        <v>1918</v>
      </c>
      <c r="P1702" s="5" t="s">
        <v>6742</v>
      </c>
      <c r="Q1702" s="12" t="s">
        <v>1912</v>
      </c>
      <c r="R1702" s="12" t="s">
        <v>26</v>
      </c>
      <c r="S1702" s="12" t="s">
        <v>113</v>
      </c>
      <c r="T1702" s="12"/>
      <c r="U1702" s="12" t="s">
        <v>100</v>
      </c>
      <c r="V1702" s="12" t="s">
        <v>28</v>
      </c>
      <c r="W1702" s="12" t="s">
        <v>59</v>
      </c>
      <c r="X1702" s="12" t="s">
        <v>30</v>
      </c>
      <c r="Y1702" s="12" t="s">
        <v>1516</v>
      </c>
      <c r="Z1702" s="12">
        <v>23.74</v>
      </c>
      <c r="AA1702" s="12">
        <v>22.02</v>
      </c>
      <c r="AB1702" s="14">
        <f t="shared" si="122"/>
        <v>0.92754844144903126</v>
      </c>
      <c r="AC1702" s="12">
        <v>0</v>
      </c>
      <c r="AD1702" s="12">
        <v>56.43</v>
      </c>
      <c r="AE1702" s="12">
        <v>56.43</v>
      </c>
      <c r="AF1702" s="14">
        <f t="shared" si="123"/>
        <v>1</v>
      </c>
      <c r="AG1702" s="15">
        <v>0</v>
      </c>
      <c r="AH1702" s="15">
        <v>10</v>
      </c>
      <c r="AI1702" s="15">
        <v>0</v>
      </c>
      <c r="AJ1702" s="15">
        <v>0</v>
      </c>
      <c r="AK1702" s="15">
        <v>0</v>
      </c>
      <c r="AL1702" s="15">
        <v>15</v>
      </c>
      <c r="AM1702" s="15">
        <v>5</v>
      </c>
      <c r="AN1702" s="15">
        <v>1</v>
      </c>
      <c r="AO1702" s="15">
        <v>1</v>
      </c>
      <c r="AP1702" s="15">
        <v>0.94</v>
      </c>
      <c r="AQ1702" s="16">
        <v>43101</v>
      </c>
      <c r="AR1702" s="16">
        <v>109574</v>
      </c>
      <c r="AS1702" s="16">
        <v>42806</v>
      </c>
    </row>
    <row r="1703" spans="1:45" x14ac:dyDescent="0.2">
      <c r="A1703" s="48" t="s">
        <v>9633</v>
      </c>
      <c r="B1703" s="11" t="s">
        <v>9557</v>
      </c>
      <c r="C1703" s="11" t="s">
        <v>9557</v>
      </c>
      <c r="D1703" s="11" t="s">
        <v>9557</v>
      </c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 t="s">
        <v>1919</v>
      </c>
      <c r="P1703" s="5" t="s">
        <v>6743</v>
      </c>
      <c r="Q1703" s="12" t="s">
        <v>1912</v>
      </c>
      <c r="R1703" s="12" t="s">
        <v>26</v>
      </c>
      <c r="S1703" s="12" t="s">
        <v>27</v>
      </c>
      <c r="T1703" s="12"/>
      <c r="U1703" s="12" t="s">
        <v>118</v>
      </c>
      <c r="V1703" s="12" t="s">
        <v>28</v>
      </c>
      <c r="W1703" s="12" t="s">
        <v>59</v>
      </c>
      <c r="X1703" s="12" t="s">
        <v>30</v>
      </c>
      <c r="Y1703" s="12" t="s">
        <v>101</v>
      </c>
      <c r="Z1703" s="12">
        <v>312.54000000000002</v>
      </c>
      <c r="AA1703" s="12">
        <v>181.19</v>
      </c>
      <c r="AB1703" s="14">
        <f t="shared" si="122"/>
        <v>0.57973379407435843</v>
      </c>
      <c r="AC1703" s="12">
        <v>0</v>
      </c>
      <c r="AD1703" s="12">
        <v>431.16</v>
      </c>
      <c r="AE1703" s="12">
        <v>388.04</v>
      </c>
      <c r="AF1703" s="14">
        <f t="shared" si="123"/>
        <v>0.89999072270154934</v>
      </c>
      <c r="AG1703" s="15">
        <v>0</v>
      </c>
      <c r="AH1703" s="15">
        <v>60</v>
      </c>
      <c r="AI1703" s="15">
        <v>11</v>
      </c>
      <c r="AJ1703" s="15">
        <v>4</v>
      </c>
      <c r="AK1703" s="15">
        <v>0</v>
      </c>
      <c r="AL1703" s="15">
        <v>60</v>
      </c>
      <c r="AM1703" s="15">
        <v>0</v>
      </c>
      <c r="AN1703" s="15">
        <v>1</v>
      </c>
      <c r="AO1703" s="15">
        <v>1</v>
      </c>
      <c r="AP1703" s="15">
        <v>0.94</v>
      </c>
      <c r="AQ1703" s="16">
        <v>43101</v>
      </c>
      <c r="AR1703" s="16">
        <v>109574</v>
      </c>
      <c r="AS1703" s="16">
        <v>42806</v>
      </c>
    </row>
    <row r="1704" spans="1:45" x14ac:dyDescent="0.2">
      <c r="A1704" s="48" t="s">
        <v>9633</v>
      </c>
      <c r="B1704" s="11" t="s">
        <v>9557</v>
      </c>
      <c r="C1704" s="11" t="s">
        <v>9557</v>
      </c>
      <c r="D1704" s="11" t="s">
        <v>9557</v>
      </c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 t="s">
        <v>1920</v>
      </c>
      <c r="P1704" s="5" t="s">
        <v>6744</v>
      </c>
      <c r="Q1704" s="12" t="s">
        <v>1912</v>
      </c>
      <c r="R1704" s="12" t="s">
        <v>26</v>
      </c>
      <c r="S1704" s="12" t="s">
        <v>27</v>
      </c>
      <c r="T1704" s="12"/>
      <c r="U1704" s="12" t="s">
        <v>118</v>
      </c>
      <c r="V1704" s="12" t="s">
        <v>28</v>
      </c>
      <c r="W1704" s="12" t="s">
        <v>59</v>
      </c>
      <c r="X1704" s="12" t="s">
        <v>30</v>
      </c>
      <c r="Y1704" s="12" t="s">
        <v>101</v>
      </c>
      <c r="Z1704" s="12">
        <v>241.69</v>
      </c>
      <c r="AA1704" s="12">
        <v>140.11000000000001</v>
      </c>
      <c r="AB1704" s="14">
        <f t="shared" ref="AB1704:AB1735" si="124">AA1704/Z1704</f>
        <v>0.57970954528528285</v>
      </c>
      <c r="AC1704" s="12">
        <v>0</v>
      </c>
      <c r="AD1704" s="12">
        <v>309</v>
      </c>
      <c r="AE1704" s="12">
        <v>278.10000000000002</v>
      </c>
      <c r="AF1704" s="14">
        <f t="shared" ref="AF1704:AF1735" si="125">AE1704/AD1704</f>
        <v>0.9</v>
      </c>
      <c r="AG1704" s="15">
        <v>0</v>
      </c>
      <c r="AH1704" s="15">
        <v>43</v>
      </c>
      <c r="AI1704" s="15">
        <v>11</v>
      </c>
      <c r="AJ1704" s="15">
        <v>4</v>
      </c>
      <c r="AK1704" s="15">
        <v>0</v>
      </c>
      <c r="AL1704" s="15">
        <v>43</v>
      </c>
      <c r="AM1704" s="15">
        <v>0</v>
      </c>
      <c r="AN1704" s="15">
        <v>1</v>
      </c>
      <c r="AO1704" s="15">
        <v>1</v>
      </c>
      <c r="AP1704" s="15">
        <v>0.94</v>
      </c>
      <c r="AQ1704" s="16">
        <v>43101</v>
      </c>
      <c r="AR1704" s="16">
        <v>109574</v>
      </c>
      <c r="AS1704" s="16">
        <v>42806</v>
      </c>
    </row>
    <row r="1705" spans="1:45" x14ac:dyDescent="0.2">
      <c r="A1705" s="48" t="s">
        <v>9633</v>
      </c>
      <c r="B1705" s="11" t="s">
        <v>9557</v>
      </c>
      <c r="C1705" s="11" t="s">
        <v>9557</v>
      </c>
      <c r="D1705" s="11" t="s">
        <v>9557</v>
      </c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 t="s">
        <v>1921</v>
      </c>
      <c r="P1705" s="5" t="s">
        <v>6745</v>
      </c>
      <c r="Q1705" s="12" t="s">
        <v>1912</v>
      </c>
      <c r="R1705" s="12" t="s">
        <v>26</v>
      </c>
      <c r="S1705" s="12" t="s">
        <v>27</v>
      </c>
      <c r="T1705" s="12"/>
      <c r="U1705" s="12" t="s">
        <v>118</v>
      </c>
      <c r="V1705" s="12" t="s">
        <v>28</v>
      </c>
      <c r="W1705" s="12" t="s">
        <v>59</v>
      </c>
      <c r="X1705" s="12" t="s">
        <v>30</v>
      </c>
      <c r="Y1705" s="12" t="s">
        <v>101</v>
      </c>
      <c r="Z1705" s="12">
        <v>162.52000000000001</v>
      </c>
      <c r="AA1705" s="12">
        <v>94.22</v>
      </c>
      <c r="AB1705" s="14">
        <f t="shared" si="124"/>
        <v>0.57974403150381482</v>
      </c>
      <c r="AC1705" s="12">
        <v>0</v>
      </c>
      <c r="AD1705" s="12">
        <v>179.65</v>
      </c>
      <c r="AE1705" s="12">
        <v>161.69</v>
      </c>
      <c r="AF1705" s="14">
        <f t="shared" si="125"/>
        <v>0.90002783189535207</v>
      </c>
      <c r="AG1705" s="15">
        <v>0</v>
      </c>
      <c r="AH1705" s="15">
        <v>25</v>
      </c>
      <c r="AI1705" s="15">
        <v>11</v>
      </c>
      <c r="AJ1705" s="15">
        <v>3</v>
      </c>
      <c r="AK1705" s="15">
        <v>0</v>
      </c>
      <c r="AL1705" s="15">
        <v>25</v>
      </c>
      <c r="AM1705" s="15">
        <v>0</v>
      </c>
      <c r="AN1705" s="15">
        <v>1</v>
      </c>
      <c r="AO1705" s="15">
        <v>1</v>
      </c>
      <c r="AP1705" s="15">
        <v>0.94</v>
      </c>
      <c r="AQ1705" s="16">
        <v>43101</v>
      </c>
      <c r="AR1705" s="16">
        <v>109574</v>
      </c>
      <c r="AS1705" s="16">
        <v>42806</v>
      </c>
    </row>
    <row r="1706" spans="1:45" x14ac:dyDescent="0.2">
      <c r="A1706" s="48" t="s">
        <v>9633</v>
      </c>
      <c r="B1706" s="11" t="s">
        <v>9557</v>
      </c>
      <c r="C1706" s="11" t="s">
        <v>9557</v>
      </c>
      <c r="D1706" s="11" t="s">
        <v>9557</v>
      </c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 t="s">
        <v>1922</v>
      </c>
      <c r="P1706" s="5" t="s">
        <v>6746</v>
      </c>
      <c r="Q1706" s="12" t="s">
        <v>1912</v>
      </c>
      <c r="R1706" s="12" t="s">
        <v>26</v>
      </c>
      <c r="S1706" s="12" t="s">
        <v>27</v>
      </c>
      <c r="T1706" s="12"/>
      <c r="U1706" s="12" t="s">
        <v>118</v>
      </c>
      <c r="V1706" s="12" t="s">
        <v>28</v>
      </c>
      <c r="W1706" s="12" t="s">
        <v>59</v>
      </c>
      <c r="X1706" s="12" t="s">
        <v>30</v>
      </c>
      <c r="Y1706" s="12" t="s">
        <v>101</v>
      </c>
      <c r="Z1706" s="12">
        <v>250.03</v>
      </c>
      <c r="AA1706" s="12">
        <v>144.94999999999999</v>
      </c>
      <c r="AB1706" s="14">
        <f t="shared" si="124"/>
        <v>0.57973043234811816</v>
      </c>
      <c r="AC1706" s="12">
        <v>0</v>
      </c>
      <c r="AD1706" s="12">
        <v>323.37</v>
      </c>
      <c r="AE1706" s="12">
        <v>291.02999999999997</v>
      </c>
      <c r="AF1706" s="14">
        <f t="shared" si="125"/>
        <v>0.89999072270154923</v>
      </c>
      <c r="AG1706" s="15">
        <v>0</v>
      </c>
      <c r="AH1706" s="15">
        <v>45</v>
      </c>
      <c r="AI1706" s="15">
        <v>11</v>
      </c>
      <c r="AJ1706" s="15">
        <v>4</v>
      </c>
      <c r="AK1706" s="15">
        <v>0</v>
      </c>
      <c r="AL1706" s="15">
        <v>45</v>
      </c>
      <c r="AM1706" s="15">
        <v>0</v>
      </c>
      <c r="AN1706" s="15">
        <v>1</v>
      </c>
      <c r="AO1706" s="15">
        <v>1</v>
      </c>
      <c r="AP1706" s="15">
        <v>0.94</v>
      </c>
      <c r="AQ1706" s="16">
        <v>43101</v>
      </c>
      <c r="AR1706" s="16">
        <v>109574</v>
      </c>
      <c r="AS1706" s="16">
        <v>42806</v>
      </c>
    </row>
    <row r="1707" spans="1:45" x14ac:dyDescent="0.2">
      <c r="A1707" s="48" t="s">
        <v>9633</v>
      </c>
      <c r="B1707" s="11" t="s">
        <v>9557</v>
      </c>
      <c r="C1707" s="11" t="s">
        <v>9557</v>
      </c>
      <c r="D1707" s="11" t="s">
        <v>9557</v>
      </c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 t="s">
        <v>1923</v>
      </c>
      <c r="P1707" s="5" t="s">
        <v>6747</v>
      </c>
      <c r="Q1707" s="12" t="s">
        <v>1924</v>
      </c>
      <c r="R1707" s="12" t="s">
        <v>26</v>
      </c>
      <c r="S1707" s="12" t="s">
        <v>27</v>
      </c>
      <c r="T1707" s="12"/>
      <c r="U1707" s="12" t="s">
        <v>118</v>
      </c>
      <c r="V1707" s="12" t="s">
        <v>28</v>
      </c>
      <c r="W1707" s="12" t="s">
        <v>59</v>
      </c>
      <c r="X1707" s="12" t="s">
        <v>30</v>
      </c>
      <c r="Y1707" s="12" t="s">
        <v>101</v>
      </c>
      <c r="Z1707" s="12">
        <v>100.01</v>
      </c>
      <c r="AA1707" s="12">
        <v>57.98</v>
      </c>
      <c r="AB1707" s="14">
        <f t="shared" si="124"/>
        <v>0.57974202579742018</v>
      </c>
      <c r="AC1707" s="12">
        <v>0</v>
      </c>
      <c r="AD1707" s="12">
        <v>71.86</v>
      </c>
      <c r="AE1707" s="12">
        <v>64.67</v>
      </c>
      <c r="AF1707" s="14">
        <f t="shared" si="125"/>
        <v>0.89994433620929593</v>
      </c>
      <c r="AG1707" s="15">
        <v>0</v>
      </c>
      <c r="AH1707" s="15">
        <v>10</v>
      </c>
      <c r="AI1707" s="15">
        <v>11</v>
      </c>
      <c r="AJ1707" s="15">
        <v>3</v>
      </c>
      <c r="AK1707" s="15">
        <v>0</v>
      </c>
      <c r="AL1707" s="15">
        <v>10</v>
      </c>
      <c r="AM1707" s="15">
        <v>0</v>
      </c>
      <c r="AN1707" s="15">
        <v>1</v>
      </c>
      <c r="AO1707" s="15">
        <v>1</v>
      </c>
      <c r="AP1707" s="15">
        <v>0.94</v>
      </c>
      <c r="AQ1707" s="16">
        <v>43101</v>
      </c>
      <c r="AR1707" s="16">
        <v>109574</v>
      </c>
      <c r="AS1707" s="16">
        <v>42806</v>
      </c>
    </row>
    <row r="1708" spans="1:45" x14ac:dyDescent="0.2">
      <c r="A1708" s="48" t="s">
        <v>9633</v>
      </c>
      <c r="B1708" s="11" t="s">
        <v>9557</v>
      </c>
      <c r="C1708" s="11" t="s">
        <v>9557</v>
      </c>
      <c r="D1708" s="11" t="s">
        <v>9557</v>
      </c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 t="s">
        <v>1925</v>
      </c>
      <c r="P1708" s="5" t="s">
        <v>6748</v>
      </c>
      <c r="Q1708" s="12" t="s">
        <v>1924</v>
      </c>
      <c r="R1708" s="12" t="s">
        <v>26</v>
      </c>
      <c r="S1708" s="12" t="s">
        <v>27</v>
      </c>
      <c r="T1708" s="12"/>
      <c r="U1708" s="12" t="s">
        <v>118</v>
      </c>
      <c r="V1708" s="12" t="s">
        <v>28</v>
      </c>
      <c r="W1708" s="12" t="s">
        <v>59</v>
      </c>
      <c r="X1708" s="12" t="s">
        <v>30</v>
      </c>
      <c r="Y1708" s="12" t="s">
        <v>101</v>
      </c>
      <c r="Z1708" s="12">
        <v>145.85</v>
      </c>
      <c r="AA1708" s="12">
        <v>84.55</v>
      </c>
      <c r="AB1708" s="14">
        <f t="shared" si="124"/>
        <v>0.57970517655125131</v>
      </c>
      <c r="AC1708" s="12">
        <v>0</v>
      </c>
      <c r="AD1708" s="12">
        <v>143.72</v>
      </c>
      <c r="AE1708" s="12">
        <v>129.35</v>
      </c>
      <c r="AF1708" s="14">
        <f t="shared" si="125"/>
        <v>0.90001391594767599</v>
      </c>
      <c r="AG1708" s="15">
        <v>0</v>
      </c>
      <c r="AH1708" s="15">
        <v>20</v>
      </c>
      <c r="AI1708" s="15">
        <v>11</v>
      </c>
      <c r="AJ1708" s="15">
        <v>4</v>
      </c>
      <c r="AK1708" s="15">
        <v>0</v>
      </c>
      <c r="AL1708" s="15">
        <v>20</v>
      </c>
      <c r="AM1708" s="15">
        <v>0</v>
      </c>
      <c r="AN1708" s="15">
        <v>1</v>
      </c>
      <c r="AO1708" s="15">
        <v>1</v>
      </c>
      <c r="AP1708" s="15">
        <v>0.94</v>
      </c>
      <c r="AQ1708" s="16">
        <v>43101</v>
      </c>
      <c r="AR1708" s="16">
        <v>109574</v>
      </c>
      <c r="AS1708" s="16">
        <v>42806</v>
      </c>
    </row>
    <row r="1709" spans="1:45" x14ac:dyDescent="0.2">
      <c r="A1709" s="48" t="s">
        <v>9633</v>
      </c>
      <c r="B1709" s="11" t="s">
        <v>9557</v>
      </c>
      <c r="C1709" s="11" t="s">
        <v>9557</v>
      </c>
      <c r="D1709" s="11" t="s">
        <v>9557</v>
      </c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 t="s">
        <v>1926</v>
      </c>
      <c r="P1709" s="5" t="s">
        <v>6749</v>
      </c>
      <c r="Q1709" s="12" t="s">
        <v>1924</v>
      </c>
      <c r="R1709" s="12" t="s">
        <v>26</v>
      </c>
      <c r="S1709" s="12" t="s">
        <v>27</v>
      </c>
      <c r="T1709" s="12"/>
      <c r="U1709" s="12" t="s">
        <v>118</v>
      </c>
      <c r="V1709" s="12" t="s">
        <v>28</v>
      </c>
      <c r="W1709" s="12" t="s">
        <v>84</v>
      </c>
      <c r="X1709" s="12" t="s">
        <v>30</v>
      </c>
      <c r="Y1709" s="12" t="s">
        <v>101</v>
      </c>
      <c r="Z1709" s="12">
        <v>264.52</v>
      </c>
      <c r="AA1709" s="12">
        <v>147.36000000000001</v>
      </c>
      <c r="AB1709" s="14">
        <f t="shared" si="124"/>
        <v>0.55708453047028594</v>
      </c>
      <c r="AC1709" s="12">
        <v>0</v>
      </c>
      <c r="AD1709" s="12">
        <v>323.37</v>
      </c>
      <c r="AE1709" s="12">
        <v>291.02999999999997</v>
      </c>
      <c r="AF1709" s="14">
        <f t="shared" si="125"/>
        <v>0.89999072270154923</v>
      </c>
      <c r="AG1709" s="15">
        <v>0</v>
      </c>
      <c r="AH1709" s="15">
        <v>45</v>
      </c>
      <c r="AI1709" s="15">
        <v>11</v>
      </c>
      <c r="AJ1709" s="15">
        <v>5</v>
      </c>
      <c r="AK1709" s="15">
        <v>0</v>
      </c>
      <c r="AL1709" s="15">
        <v>45</v>
      </c>
      <c r="AM1709" s="15">
        <v>0</v>
      </c>
      <c r="AN1709" s="15">
        <v>1</v>
      </c>
      <c r="AO1709" s="15">
        <v>1</v>
      </c>
      <c r="AP1709" s="15">
        <v>0.94</v>
      </c>
      <c r="AQ1709" s="16">
        <v>43101</v>
      </c>
      <c r="AR1709" s="16">
        <v>109574</v>
      </c>
      <c r="AS1709" s="16">
        <v>42806</v>
      </c>
    </row>
    <row r="1710" spans="1:45" x14ac:dyDescent="0.2">
      <c r="A1710" s="48" t="s">
        <v>9633</v>
      </c>
      <c r="B1710" s="11" t="s">
        <v>9557</v>
      </c>
      <c r="C1710" s="11" t="s">
        <v>9557</v>
      </c>
      <c r="D1710" s="11" t="s">
        <v>9557</v>
      </c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 t="s">
        <v>1927</v>
      </c>
      <c r="P1710" s="5" t="s">
        <v>6750</v>
      </c>
      <c r="Q1710" s="12" t="s">
        <v>1924</v>
      </c>
      <c r="R1710" s="12" t="s">
        <v>33</v>
      </c>
      <c r="S1710" s="12" t="s">
        <v>27</v>
      </c>
      <c r="T1710" s="12"/>
      <c r="U1710" s="12" t="s">
        <v>118</v>
      </c>
      <c r="V1710" s="12" t="s">
        <v>28</v>
      </c>
      <c r="W1710" s="12" t="s">
        <v>158</v>
      </c>
      <c r="X1710" s="12" t="s">
        <v>30</v>
      </c>
      <c r="Y1710" s="12" t="s">
        <v>101</v>
      </c>
      <c r="Z1710" s="12">
        <v>414.72</v>
      </c>
      <c r="AA1710" s="12">
        <v>213.19</v>
      </c>
      <c r="AB1710" s="14">
        <f t="shared" si="124"/>
        <v>0.51405767746913578</v>
      </c>
      <c r="AC1710" s="12">
        <v>102.06</v>
      </c>
      <c r="AD1710" s="12">
        <v>323.37</v>
      </c>
      <c r="AE1710" s="12">
        <v>291.02999999999997</v>
      </c>
      <c r="AF1710" s="14">
        <f t="shared" si="125"/>
        <v>0.89999072270154923</v>
      </c>
      <c r="AG1710" s="15">
        <v>2</v>
      </c>
      <c r="AH1710" s="15">
        <v>45</v>
      </c>
      <c r="AI1710" s="15">
        <v>0</v>
      </c>
      <c r="AJ1710" s="15">
        <v>1</v>
      </c>
      <c r="AK1710" s="15">
        <v>0</v>
      </c>
      <c r="AL1710" s="15">
        <v>45</v>
      </c>
      <c r="AM1710" s="15">
        <v>0</v>
      </c>
      <c r="AN1710" s="15">
        <v>1</v>
      </c>
      <c r="AO1710" s="15">
        <v>1</v>
      </c>
      <c r="AP1710" s="15">
        <v>0.94</v>
      </c>
      <c r="AQ1710" s="16">
        <v>43101</v>
      </c>
      <c r="AR1710" s="16">
        <v>109574</v>
      </c>
      <c r="AS1710" s="16">
        <v>42806</v>
      </c>
    </row>
    <row r="1711" spans="1:45" x14ac:dyDescent="0.2">
      <c r="A1711" s="48" t="s">
        <v>9633</v>
      </c>
      <c r="B1711" s="11" t="s">
        <v>9557</v>
      </c>
      <c r="C1711" s="11" t="s">
        <v>9557</v>
      </c>
      <c r="D1711" s="11" t="s">
        <v>9557</v>
      </c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 t="s">
        <v>1928</v>
      </c>
      <c r="P1711" s="5" t="s">
        <v>6751</v>
      </c>
      <c r="Q1711" s="12" t="s">
        <v>1924</v>
      </c>
      <c r="R1711" s="12" t="s">
        <v>33</v>
      </c>
      <c r="S1711" s="12" t="s">
        <v>27</v>
      </c>
      <c r="T1711" s="12"/>
      <c r="U1711" s="12" t="s">
        <v>118</v>
      </c>
      <c r="V1711" s="12" t="s">
        <v>28</v>
      </c>
      <c r="W1711" s="12" t="s">
        <v>158</v>
      </c>
      <c r="X1711" s="12" t="s">
        <v>30</v>
      </c>
      <c r="Y1711" s="12" t="s">
        <v>101</v>
      </c>
      <c r="Z1711" s="12">
        <v>278.22000000000003</v>
      </c>
      <c r="AA1711" s="12">
        <v>142.93</v>
      </c>
      <c r="AB1711" s="14">
        <f t="shared" si="124"/>
        <v>0.51373014161454966</v>
      </c>
      <c r="AC1711" s="12">
        <v>68.040000000000006</v>
      </c>
      <c r="AD1711" s="12">
        <v>215.58</v>
      </c>
      <c r="AE1711" s="12">
        <v>194.02</v>
      </c>
      <c r="AF1711" s="14">
        <f t="shared" si="125"/>
        <v>0.89999072270154934</v>
      </c>
      <c r="AG1711" s="15">
        <v>2</v>
      </c>
      <c r="AH1711" s="15">
        <v>30</v>
      </c>
      <c r="AI1711" s="15">
        <v>0</v>
      </c>
      <c r="AJ1711" s="15">
        <v>1</v>
      </c>
      <c r="AK1711" s="15">
        <v>0</v>
      </c>
      <c r="AL1711" s="15">
        <v>30</v>
      </c>
      <c r="AM1711" s="15">
        <v>0</v>
      </c>
      <c r="AN1711" s="15">
        <v>1</v>
      </c>
      <c r="AO1711" s="15">
        <v>1</v>
      </c>
      <c r="AP1711" s="15">
        <v>0.94</v>
      </c>
      <c r="AQ1711" s="16">
        <v>43101</v>
      </c>
      <c r="AR1711" s="16">
        <v>109574</v>
      </c>
      <c r="AS1711" s="16">
        <v>42806</v>
      </c>
    </row>
    <row r="1712" spans="1:45" x14ac:dyDescent="0.2">
      <c r="A1712" s="48" t="s">
        <v>9633</v>
      </c>
      <c r="B1712" s="11" t="s">
        <v>9557</v>
      </c>
      <c r="C1712" s="11" t="s">
        <v>9557</v>
      </c>
      <c r="D1712" s="11" t="s">
        <v>9557</v>
      </c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 t="s">
        <v>1929</v>
      </c>
      <c r="P1712" s="5" t="s">
        <v>6752</v>
      </c>
      <c r="Q1712" s="12" t="s">
        <v>1924</v>
      </c>
      <c r="R1712" s="12" t="s">
        <v>26</v>
      </c>
      <c r="S1712" s="12" t="s">
        <v>27</v>
      </c>
      <c r="T1712" s="12"/>
      <c r="U1712" s="12" t="s">
        <v>118</v>
      </c>
      <c r="V1712" s="12" t="s">
        <v>28</v>
      </c>
      <c r="W1712" s="12" t="s">
        <v>158</v>
      </c>
      <c r="X1712" s="12" t="s">
        <v>30</v>
      </c>
      <c r="Y1712" s="12" t="s">
        <v>101</v>
      </c>
      <c r="Z1712" s="12">
        <v>623.04</v>
      </c>
      <c r="AA1712" s="12">
        <v>288.93</v>
      </c>
      <c r="AB1712" s="14">
        <f t="shared" si="124"/>
        <v>0.46374229583975352</v>
      </c>
      <c r="AC1712" s="12">
        <v>102.91</v>
      </c>
      <c r="AD1712" s="12">
        <v>431.16</v>
      </c>
      <c r="AE1712" s="12">
        <v>388.04</v>
      </c>
      <c r="AF1712" s="14">
        <f t="shared" si="125"/>
        <v>0.89999072270154934</v>
      </c>
      <c r="AG1712" s="15">
        <v>1</v>
      </c>
      <c r="AH1712" s="15">
        <v>60</v>
      </c>
      <c r="AI1712" s="15">
        <v>11</v>
      </c>
      <c r="AJ1712" s="15">
        <v>6</v>
      </c>
      <c r="AK1712" s="15">
        <v>0</v>
      </c>
      <c r="AL1712" s="15">
        <v>60</v>
      </c>
      <c r="AM1712" s="15">
        <v>0</v>
      </c>
      <c r="AN1712" s="15">
        <v>1</v>
      </c>
      <c r="AO1712" s="15">
        <v>1</v>
      </c>
      <c r="AP1712" s="15">
        <v>0.94</v>
      </c>
      <c r="AQ1712" s="16">
        <v>43101</v>
      </c>
      <c r="AR1712" s="16">
        <v>109574</v>
      </c>
      <c r="AS1712" s="16">
        <v>42806</v>
      </c>
    </row>
    <row r="1713" spans="1:45" x14ac:dyDescent="0.2">
      <c r="A1713" s="48" t="s">
        <v>9633</v>
      </c>
      <c r="B1713" s="11" t="s">
        <v>9557</v>
      </c>
      <c r="C1713" s="11" t="s">
        <v>9557</v>
      </c>
      <c r="D1713" s="11" t="s">
        <v>9557</v>
      </c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 t="s">
        <v>1930</v>
      </c>
      <c r="P1713" s="5" t="s">
        <v>6753</v>
      </c>
      <c r="Q1713" s="12" t="s">
        <v>1924</v>
      </c>
      <c r="R1713" s="12" t="s">
        <v>26</v>
      </c>
      <c r="S1713" s="12" t="s">
        <v>27</v>
      </c>
      <c r="T1713" s="12"/>
      <c r="U1713" s="12" t="s">
        <v>118</v>
      </c>
      <c r="V1713" s="12" t="s">
        <v>28</v>
      </c>
      <c r="W1713" s="12" t="s">
        <v>158</v>
      </c>
      <c r="X1713" s="12" t="s">
        <v>30</v>
      </c>
      <c r="Y1713" s="12" t="s">
        <v>101</v>
      </c>
      <c r="Z1713" s="12">
        <v>1223.3800000000001</v>
      </c>
      <c r="AA1713" s="12">
        <v>628.04999999999995</v>
      </c>
      <c r="AB1713" s="14">
        <f t="shared" si="124"/>
        <v>0.51337278686916565</v>
      </c>
      <c r="AC1713" s="12">
        <v>297.08999999999997</v>
      </c>
      <c r="AD1713" s="12">
        <v>862.32</v>
      </c>
      <c r="AE1713" s="12">
        <v>776.09</v>
      </c>
      <c r="AF1713" s="14">
        <f t="shared" si="125"/>
        <v>0.90000231932461261</v>
      </c>
      <c r="AG1713" s="15">
        <v>2</v>
      </c>
      <c r="AH1713" s="15">
        <v>120</v>
      </c>
      <c r="AI1713" s="15">
        <v>11</v>
      </c>
      <c r="AJ1713" s="15">
        <v>6</v>
      </c>
      <c r="AK1713" s="15">
        <v>0</v>
      </c>
      <c r="AL1713" s="15">
        <v>120</v>
      </c>
      <c r="AM1713" s="15">
        <v>0</v>
      </c>
      <c r="AN1713" s="15">
        <v>1</v>
      </c>
      <c r="AO1713" s="15">
        <v>1</v>
      </c>
      <c r="AP1713" s="15">
        <v>0.94</v>
      </c>
      <c r="AQ1713" s="16">
        <v>43101</v>
      </c>
      <c r="AR1713" s="16">
        <v>109574</v>
      </c>
      <c r="AS1713" s="16">
        <v>42806</v>
      </c>
    </row>
    <row r="1714" spans="1:45" x14ac:dyDescent="0.2">
      <c r="A1714" s="48" t="s">
        <v>9633</v>
      </c>
      <c r="B1714" s="11" t="s">
        <v>9557</v>
      </c>
      <c r="C1714" s="11" t="s">
        <v>9557</v>
      </c>
      <c r="D1714" s="11" t="s">
        <v>9557</v>
      </c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 t="s">
        <v>1931</v>
      </c>
      <c r="P1714" s="5" t="s">
        <v>6754</v>
      </c>
      <c r="Q1714" s="12" t="s">
        <v>1924</v>
      </c>
      <c r="R1714" s="12" t="s">
        <v>26</v>
      </c>
      <c r="S1714" s="12" t="s">
        <v>27</v>
      </c>
      <c r="T1714" s="12"/>
      <c r="U1714" s="12" t="s">
        <v>118</v>
      </c>
      <c r="V1714" s="12" t="s">
        <v>28</v>
      </c>
      <c r="W1714" s="12" t="s">
        <v>59</v>
      </c>
      <c r="X1714" s="12" t="s">
        <v>30</v>
      </c>
      <c r="Y1714" s="12" t="s">
        <v>101</v>
      </c>
      <c r="Z1714" s="12">
        <v>187.52</v>
      </c>
      <c r="AA1714" s="12">
        <v>108.71</v>
      </c>
      <c r="AB1714" s="14">
        <f t="shared" si="124"/>
        <v>0.5797248293515358</v>
      </c>
      <c r="AC1714" s="12">
        <v>0</v>
      </c>
      <c r="AD1714" s="12">
        <v>215.58</v>
      </c>
      <c r="AE1714" s="12">
        <v>194.02</v>
      </c>
      <c r="AF1714" s="14">
        <f t="shared" si="125"/>
        <v>0.89999072270154934</v>
      </c>
      <c r="AG1714" s="15">
        <v>0</v>
      </c>
      <c r="AH1714" s="15">
        <v>30</v>
      </c>
      <c r="AI1714" s="15">
        <v>11</v>
      </c>
      <c r="AJ1714" s="15">
        <v>4</v>
      </c>
      <c r="AK1714" s="15">
        <v>0</v>
      </c>
      <c r="AL1714" s="15">
        <v>30</v>
      </c>
      <c r="AM1714" s="15">
        <v>0</v>
      </c>
      <c r="AN1714" s="15">
        <v>1</v>
      </c>
      <c r="AO1714" s="15">
        <v>1</v>
      </c>
      <c r="AP1714" s="15">
        <v>0.94</v>
      </c>
      <c r="AQ1714" s="16">
        <v>43101</v>
      </c>
      <c r="AR1714" s="16">
        <v>109574</v>
      </c>
      <c r="AS1714" s="16">
        <v>42806</v>
      </c>
    </row>
    <row r="1715" spans="1:45" x14ac:dyDescent="0.2">
      <c r="A1715" s="48" t="s">
        <v>9633</v>
      </c>
      <c r="B1715" s="11" t="s">
        <v>9557</v>
      </c>
      <c r="C1715" s="11" t="s">
        <v>9557</v>
      </c>
      <c r="D1715" s="11" t="s">
        <v>9557</v>
      </c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 t="s">
        <v>1932</v>
      </c>
      <c r="P1715" s="5" t="s">
        <v>6755</v>
      </c>
      <c r="Q1715" s="12" t="s">
        <v>1924</v>
      </c>
      <c r="R1715" s="12" t="s">
        <v>26</v>
      </c>
      <c r="S1715" s="12" t="s">
        <v>27</v>
      </c>
      <c r="T1715" s="12"/>
      <c r="U1715" s="12" t="s">
        <v>118</v>
      </c>
      <c r="V1715" s="12" t="s">
        <v>28</v>
      </c>
      <c r="W1715" s="12" t="s">
        <v>257</v>
      </c>
      <c r="X1715" s="12" t="s">
        <v>30</v>
      </c>
      <c r="Y1715" s="12" t="s">
        <v>101</v>
      </c>
      <c r="Z1715" s="12">
        <v>1895.98</v>
      </c>
      <c r="AA1715" s="12">
        <v>775.83</v>
      </c>
      <c r="AB1715" s="14">
        <f t="shared" si="124"/>
        <v>0.40919735440247262</v>
      </c>
      <c r="AC1715" s="12">
        <v>299.92</v>
      </c>
      <c r="AD1715" s="12">
        <v>1293.48</v>
      </c>
      <c r="AE1715" s="12">
        <v>1164.1300000000001</v>
      </c>
      <c r="AF1715" s="14">
        <f t="shared" si="125"/>
        <v>0.89999845378359167</v>
      </c>
      <c r="AG1715" s="15">
        <v>1</v>
      </c>
      <c r="AH1715" s="15">
        <v>180</v>
      </c>
      <c r="AI1715" s="15">
        <v>11</v>
      </c>
      <c r="AJ1715" s="15">
        <v>6</v>
      </c>
      <c r="AK1715" s="15">
        <v>0</v>
      </c>
      <c r="AL1715" s="15">
        <v>180</v>
      </c>
      <c r="AM1715" s="15">
        <v>0</v>
      </c>
      <c r="AN1715" s="15">
        <v>1</v>
      </c>
      <c r="AO1715" s="15">
        <v>1</v>
      </c>
      <c r="AP1715" s="15">
        <v>0.94</v>
      </c>
      <c r="AQ1715" s="16">
        <v>43101</v>
      </c>
      <c r="AR1715" s="16">
        <v>109574</v>
      </c>
      <c r="AS1715" s="16">
        <v>42806</v>
      </c>
    </row>
    <row r="1716" spans="1:45" x14ac:dyDescent="0.2">
      <c r="A1716" s="48" t="s">
        <v>9633</v>
      </c>
      <c r="B1716" s="11" t="s">
        <v>9557</v>
      </c>
      <c r="C1716" s="11" t="s">
        <v>9557</v>
      </c>
      <c r="D1716" s="11" t="s">
        <v>9557</v>
      </c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 t="s">
        <v>1933</v>
      </c>
      <c r="P1716" s="5" t="s">
        <v>6756</v>
      </c>
      <c r="Q1716" s="12" t="s">
        <v>1934</v>
      </c>
      <c r="R1716" s="12" t="s">
        <v>26</v>
      </c>
      <c r="S1716" s="12" t="s">
        <v>27</v>
      </c>
      <c r="T1716" s="12"/>
      <c r="U1716" s="12" t="s">
        <v>118</v>
      </c>
      <c r="V1716" s="12" t="s">
        <v>28</v>
      </c>
      <c r="W1716" s="12" t="s">
        <v>158</v>
      </c>
      <c r="X1716" s="12" t="s">
        <v>30</v>
      </c>
      <c r="Y1716" s="12" t="s">
        <v>101</v>
      </c>
      <c r="Z1716" s="12">
        <v>390.7</v>
      </c>
      <c r="AA1716" s="12">
        <v>181.18</v>
      </c>
      <c r="AB1716" s="14">
        <f t="shared" si="124"/>
        <v>0.46373176350140777</v>
      </c>
      <c r="AC1716" s="12">
        <v>0</v>
      </c>
      <c r="AD1716" s="12">
        <v>431.16</v>
      </c>
      <c r="AE1716" s="12">
        <v>388.04</v>
      </c>
      <c r="AF1716" s="14">
        <f t="shared" si="125"/>
        <v>0.89999072270154934</v>
      </c>
      <c r="AG1716" s="15">
        <v>0</v>
      </c>
      <c r="AH1716" s="15">
        <v>60</v>
      </c>
      <c r="AI1716" s="15">
        <v>11</v>
      </c>
      <c r="AJ1716" s="15">
        <v>4</v>
      </c>
      <c r="AK1716" s="15">
        <v>0</v>
      </c>
      <c r="AL1716" s="15">
        <v>60</v>
      </c>
      <c r="AM1716" s="15">
        <v>0</v>
      </c>
      <c r="AN1716" s="15">
        <v>1</v>
      </c>
      <c r="AO1716" s="15">
        <v>1</v>
      </c>
      <c r="AP1716" s="15">
        <v>0.94</v>
      </c>
      <c r="AQ1716" s="16">
        <v>43101</v>
      </c>
      <c r="AR1716" s="16">
        <v>109574</v>
      </c>
      <c r="AS1716" s="16">
        <v>42806</v>
      </c>
    </row>
    <row r="1717" spans="1:45" x14ac:dyDescent="0.2">
      <c r="A1717" s="48" t="s">
        <v>9633</v>
      </c>
      <c r="B1717" s="11" t="s">
        <v>9557</v>
      </c>
      <c r="C1717" s="11" t="s">
        <v>9557</v>
      </c>
      <c r="D1717" s="11" t="s">
        <v>9557</v>
      </c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 t="s">
        <v>1935</v>
      </c>
      <c r="P1717" s="5" t="s">
        <v>6757</v>
      </c>
      <c r="Q1717" s="12" t="s">
        <v>1934</v>
      </c>
      <c r="R1717" s="12" t="s">
        <v>26</v>
      </c>
      <c r="S1717" s="12" t="s">
        <v>27</v>
      </c>
      <c r="T1717" s="12"/>
      <c r="U1717" s="12" t="s">
        <v>118</v>
      </c>
      <c r="V1717" s="12" t="s">
        <v>28</v>
      </c>
      <c r="W1717" s="12" t="s">
        <v>59</v>
      </c>
      <c r="X1717" s="12" t="s">
        <v>30</v>
      </c>
      <c r="Y1717" s="12" t="s">
        <v>101</v>
      </c>
      <c r="Z1717" s="12">
        <v>366.71</v>
      </c>
      <c r="AA1717" s="12">
        <v>212.59</v>
      </c>
      <c r="AB1717" s="14">
        <f t="shared" si="124"/>
        <v>0.57972239644405665</v>
      </c>
      <c r="AC1717" s="12">
        <v>67.64</v>
      </c>
      <c r="AD1717" s="12">
        <v>323.37</v>
      </c>
      <c r="AE1717" s="12">
        <v>291.02999999999997</v>
      </c>
      <c r="AF1717" s="14">
        <f t="shared" si="125"/>
        <v>0.89999072270154923</v>
      </c>
      <c r="AG1717" s="15">
        <v>1</v>
      </c>
      <c r="AH1717" s="15">
        <v>45</v>
      </c>
      <c r="AI1717" s="15">
        <v>11</v>
      </c>
      <c r="AJ1717" s="15">
        <v>4</v>
      </c>
      <c r="AK1717" s="15">
        <v>0</v>
      </c>
      <c r="AL1717" s="15">
        <v>45</v>
      </c>
      <c r="AM1717" s="15">
        <v>0</v>
      </c>
      <c r="AN1717" s="15">
        <v>1</v>
      </c>
      <c r="AO1717" s="15">
        <v>1</v>
      </c>
      <c r="AP1717" s="15">
        <v>0.94</v>
      </c>
      <c r="AQ1717" s="16">
        <v>43101</v>
      </c>
      <c r="AR1717" s="16">
        <v>109574</v>
      </c>
      <c r="AS1717" s="16">
        <v>42806</v>
      </c>
    </row>
    <row r="1718" spans="1:45" x14ac:dyDescent="0.2">
      <c r="A1718" s="48" t="s">
        <v>9633</v>
      </c>
      <c r="B1718" s="11" t="s">
        <v>9557</v>
      </c>
      <c r="C1718" s="11" t="s">
        <v>9557</v>
      </c>
      <c r="D1718" s="11" t="s">
        <v>9557</v>
      </c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 t="s">
        <v>1936</v>
      </c>
      <c r="P1718" s="5" t="s">
        <v>6758</v>
      </c>
      <c r="Q1718" s="12" t="s">
        <v>1934</v>
      </c>
      <c r="R1718" s="12" t="s">
        <v>26</v>
      </c>
      <c r="S1718" s="12" t="s">
        <v>27</v>
      </c>
      <c r="T1718" s="12"/>
      <c r="U1718" s="12" t="s">
        <v>118</v>
      </c>
      <c r="V1718" s="12" t="s">
        <v>28</v>
      </c>
      <c r="W1718" s="12" t="s">
        <v>59</v>
      </c>
      <c r="X1718" s="12" t="s">
        <v>30</v>
      </c>
      <c r="Y1718" s="12" t="s">
        <v>101</v>
      </c>
      <c r="Z1718" s="12">
        <v>150.02000000000001</v>
      </c>
      <c r="AA1718" s="12">
        <v>86.97</v>
      </c>
      <c r="AB1718" s="14">
        <f t="shared" si="124"/>
        <v>0.57972270363951472</v>
      </c>
      <c r="AC1718" s="12">
        <v>0</v>
      </c>
      <c r="AD1718" s="12">
        <v>158.09</v>
      </c>
      <c r="AE1718" s="12">
        <v>142.28</v>
      </c>
      <c r="AF1718" s="14">
        <f t="shared" si="125"/>
        <v>0.89999367448921497</v>
      </c>
      <c r="AG1718" s="15">
        <v>0</v>
      </c>
      <c r="AH1718" s="15">
        <v>22</v>
      </c>
      <c r="AI1718" s="15">
        <v>11</v>
      </c>
      <c r="AJ1718" s="15">
        <v>3</v>
      </c>
      <c r="AK1718" s="15">
        <v>0</v>
      </c>
      <c r="AL1718" s="15">
        <v>22</v>
      </c>
      <c r="AM1718" s="15">
        <v>0</v>
      </c>
      <c r="AN1718" s="15">
        <v>1</v>
      </c>
      <c r="AO1718" s="15">
        <v>1</v>
      </c>
      <c r="AP1718" s="15">
        <v>0.94</v>
      </c>
      <c r="AQ1718" s="16">
        <v>43101</v>
      </c>
      <c r="AR1718" s="16">
        <v>109574</v>
      </c>
      <c r="AS1718" s="16">
        <v>42806</v>
      </c>
    </row>
    <row r="1719" spans="1:45" x14ac:dyDescent="0.2">
      <c r="A1719" s="48" t="s">
        <v>9633</v>
      </c>
      <c r="B1719" s="11" t="s">
        <v>9557</v>
      </c>
      <c r="C1719" s="11" t="s">
        <v>9557</v>
      </c>
      <c r="D1719" s="11" t="s">
        <v>9557</v>
      </c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 t="s">
        <v>1937</v>
      </c>
      <c r="P1719" s="5" t="s">
        <v>6759</v>
      </c>
      <c r="Q1719" s="12" t="s">
        <v>1934</v>
      </c>
      <c r="R1719" s="12" t="s">
        <v>33</v>
      </c>
      <c r="S1719" s="12" t="s">
        <v>27</v>
      </c>
      <c r="T1719" s="12"/>
      <c r="U1719" s="12" t="s">
        <v>118</v>
      </c>
      <c r="V1719" s="12" t="s">
        <v>28</v>
      </c>
      <c r="W1719" s="12" t="s">
        <v>59</v>
      </c>
      <c r="X1719" s="12" t="s">
        <v>30</v>
      </c>
      <c r="Y1719" s="12" t="s">
        <v>101</v>
      </c>
      <c r="Z1719" s="12">
        <v>129.18</v>
      </c>
      <c r="AA1719" s="12">
        <v>74.89</v>
      </c>
      <c r="AB1719" s="14">
        <f t="shared" si="124"/>
        <v>0.57973370490788045</v>
      </c>
      <c r="AC1719" s="12">
        <v>0</v>
      </c>
      <c r="AD1719" s="12">
        <v>215.58</v>
      </c>
      <c r="AE1719" s="12">
        <v>194.02</v>
      </c>
      <c r="AF1719" s="14">
        <f t="shared" si="125"/>
        <v>0.89999072270154934</v>
      </c>
      <c r="AG1719" s="15">
        <v>0</v>
      </c>
      <c r="AH1719" s="15">
        <v>30</v>
      </c>
      <c r="AI1719" s="15">
        <v>0</v>
      </c>
      <c r="AJ1719" s="15">
        <v>1</v>
      </c>
      <c r="AK1719" s="15">
        <v>0</v>
      </c>
      <c r="AL1719" s="15">
        <v>30</v>
      </c>
      <c r="AM1719" s="15">
        <v>0</v>
      </c>
      <c r="AN1719" s="15">
        <v>1</v>
      </c>
      <c r="AO1719" s="15">
        <v>1</v>
      </c>
      <c r="AP1719" s="15">
        <v>0.94</v>
      </c>
      <c r="AQ1719" s="16">
        <v>43101</v>
      </c>
      <c r="AR1719" s="16">
        <v>109574</v>
      </c>
      <c r="AS1719" s="16">
        <v>42806</v>
      </c>
    </row>
    <row r="1720" spans="1:45" x14ac:dyDescent="0.2">
      <c r="A1720" s="48" t="s">
        <v>9633</v>
      </c>
      <c r="B1720" s="11" t="s">
        <v>9557</v>
      </c>
      <c r="C1720" s="12"/>
      <c r="D1720" s="11" t="s">
        <v>9557</v>
      </c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 t="s">
        <v>1938</v>
      </c>
      <c r="P1720" s="5" t="s">
        <v>6760</v>
      </c>
      <c r="Q1720" s="12" t="s">
        <v>1939</v>
      </c>
      <c r="R1720" s="12" t="s">
        <v>26</v>
      </c>
      <c r="S1720" s="12" t="s">
        <v>27</v>
      </c>
      <c r="T1720" s="12"/>
      <c r="U1720" s="12" t="s">
        <v>118</v>
      </c>
      <c r="V1720" s="12" t="s">
        <v>28</v>
      </c>
      <c r="W1720" s="12" t="s">
        <v>29</v>
      </c>
      <c r="X1720" s="12" t="s">
        <v>30</v>
      </c>
      <c r="Y1720" s="12" t="s">
        <v>140</v>
      </c>
      <c r="Z1720" s="12">
        <v>34.44</v>
      </c>
      <c r="AA1720" s="12">
        <v>36.83</v>
      </c>
      <c r="AB1720" s="14">
        <f t="shared" si="124"/>
        <v>1.0693960511033682</v>
      </c>
      <c r="AC1720" s="12">
        <v>0</v>
      </c>
      <c r="AD1720" s="12">
        <v>35.32</v>
      </c>
      <c r="AE1720" s="12">
        <v>31.79</v>
      </c>
      <c r="AF1720" s="14">
        <f t="shared" si="125"/>
        <v>0.90005662514156282</v>
      </c>
      <c r="AG1720" s="15">
        <v>0</v>
      </c>
      <c r="AH1720" s="15">
        <v>15</v>
      </c>
      <c r="AI1720" s="15">
        <v>0</v>
      </c>
      <c r="AJ1720" s="15">
        <v>3</v>
      </c>
      <c r="AK1720" s="15">
        <v>0</v>
      </c>
      <c r="AL1720" s="15">
        <v>15</v>
      </c>
      <c r="AM1720" s="15">
        <v>0</v>
      </c>
      <c r="AN1720" s="15">
        <v>1</v>
      </c>
      <c r="AO1720" s="15">
        <v>1</v>
      </c>
      <c r="AP1720" s="15">
        <v>0.94</v>
      </c>
      <c r="AQ1720" s="16">
        <v>43101</v>
      </c>
      <c r="AR1720" s="16">
        <v>109574</v>
      </c>
      <c r="AS1720" s="16">
        <v>42806</v>
      </c>
    </row>
    <row r="1721" spans="1:45" x14ac:dyDescent="0.2">
      <c r="A1721" s="48" t="s">
        <v>9633</v>
      </c>
      <c r="B1721" s="11" t="s">
        <v>9557</v>
      </c>
      <c r="C1721" s="11" t="s">
        <v>9557</v>
      </c>
      <c r="D1721" s="11" t="s">
        <v>9557</v>
      </c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 t="s">
        <v>1940</v>
      </c>
      <c r="P1721" s="5" t="s">
        <v>6761</v>
      </c>
      <c r="Q1721" s="12" t="s">
        <v>1939</v>
      </c>
      <c r="R1721" s="12" t="s">
        <v>26</v>
      </c>
      <c r="S1721" s="12" t="s">
        <v>27</v>
      </c>
      <c r="T1721" s="12"/>
      <c r="U1721" s="12" t="s">
        <v>118</v>
      </c>
      <c r="V1721" s="12" t="s">
        <v>28</v>
      </c>
      <c r="W1721" s="12" t="s">
        <v>59</v>
      </c>
      <c r="X1721" s="12" t="s">
        <v>30</v>
      </c>
      <c r="Y1721" s="12" t="s">
        <v>101</v>
      </c>
      <c r="Z1721" s="12">
        <v>145.85</v>
      </c>
      <c r="AA1721" s="12">
        <v>84.55</v>
      </c>
      <c r="AB1721" s="14">
        <f t="shared" si="124"/>
        <v>0.57970517655125131</v>
      </c>
      <c r="AC1721" s="12">
        <v>0</v>
      </c>
      <c r="AD1721" s="12">
        <v>143.72</v>
      </c>
      <c r="AE1721" s="12">
        <v>129.35</v>
      </c>
      <c r="AF1721" s="14">
        <f t="shared" si="125"/>
        <v>0.90001391594767599</v>
      </c>
      <c r="AG1721" s="15">
        <v>0</v>
      </c>
      <c r="AH1721" s="15">
        <v>20</v>
      </c>
      <c r="AI1721" s="15">
        <v>11</v>
      </c>
      <c r="AJ1721" s="15">
        <v>4</v>
      </c>
      <c r="AK1721" s="15">
        <v>0</v>
      </c>
      <c r="AL1721" s="15">
        <v>20</v>
      </c>
      <c r="AM1721" s="15">
        <v>0</v>
      </c>
      <c r="AN1721" s="15">
        <v>1</v>
      </c>
      <c r="AO1721" s="15">
        <v>1</v>
      </c>
      <c r="AP1721" s="15">
        <v>0.94</v>
      </c>
      <c r="AQ1721" s="16">
        <v>43101</v>
      </c>
      <c r="AR1721" s="16">
        <v>109574</v>
      </c>
      <c r="AS1721" s="16">
        <v>42806</v>
      </c>
    </row>
    <row r="1722" spans="1:45" x14ac:dyDescent="0.2">
      <c r="A1722" s="48" t="s">
        <v>9633</v>
      </c>
      <c r="B1722" s="11" t="s">
        <v>9557</v>
      </c>
      <c r="C1722" s="11" t="s">
        <v>9557</v>
      </c>
      <c r="D1722" s="11" t="s">
        <v>9557</v>
      </c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 t="s">
        <v>1941</v>
      </c>
      <c r="P1722" s="5" t="s">
        <v>6762</v>
      </c>
      <c r="Q1722" s="12" t="s">
        <v>1939</v>
      </c>
      <c r="R1722" s="12" t="s">
        <v>33</v>
      </c>
      <c r="S1722" s="12" t="s">
        <v>27</v>
      </c>
      <c r="T1722" s="12"/>
      <c r="U1722" s="12" t="s">
        <v>118</v>
      </c>
      <c r="V1722" s="12" t="s">
        <v>28</v>
      </c>
      <c r="W1722" s="12" t="s">
        <v>59</v>
      </c>
      <c r="X1722" s="12" t="s">
        <v>30</v>
      </c>
      <c r="Y1722" s="12" t="s">
        <v>101</v>
      </c>
      <c r="Z1722" s="12">
        <v>45.84</v>
      </c>
      <c r="AA1722" s="12">
        <v>26.57</v>
      </c>
      <c r="AB1722" s="14">
        <f t="shared" si="124"/>
        <v>0.57962478184991273</v>
      </c>
      <c r="AC1722" s="12">
        <v>0</v>
      </c>
      <c r="AD1722" s="12">
        <v>71.86</v>
      </c>
      <c r="AE1722" s="12">
        <v>64.67</v>
      </c>
      <c r="AF1722" s="14">
        <f t="shared" si="125"/>
        <v>0.89994433620929593</v>
      </c>
      <c r="AG1722" s="15">
        <v>0</v>
      </c>
      <c r="AH1722" s="15">
        <v>10</v>
      </c>
      <c r="AI1722" s="15">
        <v>0</v>
      </c>
      <c r="AJ1722" s="15">
        <v>1</v>
      </c>
      <c r="AK1722" s="15">
        <v>0</v>
      </c>
      <c r="AL1722" s="15">
        <v>10</v>
      </c>
      <c r="AM1722" s="15">
        <v>0</v>
      </c>
      <c r="AN1722" s="15">
        <v>1</v>
      </c>
      <c r="AO1722" s="15">
        <v>1</v>
      </c>
      <c r="AP1722" s="15">
        <v>0.94</v>
      </c>
      <c r="AQ1722" s="16">
        <v>43101</v>
      </c>
      <c r="AR1722" s="16">
        <v>109574</v>
      </c>
      <c r="AS1722" s="16">
        <v>42806</v>
      </c>
    </row>
    <row r="1723" spans="1:45" x14ac:dyDescent="0.2">
      <c r="A1723" s="48" t="s">
        <v>9633</v>
      </c>
      <c r="B1723" s="11" t="s">
        <v>9557</v>
      </c>
      <c r="C1723" s="11" t="s">
        <v>9557</v>
      </c>
      <c r="D1723" s="11" t="s">
        <v>9557</v>
      </c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 t="s">
        <v>1942</v>
      </c>
      <c r="P1723" s="5" t="s">
        <v>6763</v>
      </c>
      <c r="Q1723" s="12" t="s">
        <v>1939</v>
      </c>
      <c r="R1723" s="12" t="s">
        <v>33</v>
      </c>
      <c r="S1723" s="12" t="s">
        <v>113</v>
      </c>
      <c r="T1723" s="12"/>
      <c r="U1723" s="12" t="s">
        <v>118</v>
      </c>
      <c r="V1723" s="12" t="s">
        <v>28</v>
      </c>
      <c r="W1723" s="12" t="s">
        <v>59</v>
      </c>
      <c r="X1723" s="12" t="s">
        <v>30</v>
      </c>
      <c r="Y1723" s="12" t="s">
        <v>101</v>
      </c>
      <c r="Z1723" s="12">
        <v>66.67</v>
      </c>
      <c r="AA1723" s="12">
        <v>38.65</v>
      </c>
      <c r="AB1723" s="14">
        <f t="shared" si="124"/>
        <v>0.57972101394930253</v>
      </c>
      <c r="AC1723" s="12">
        <v>0</v>
      </c>
      <c r="AD1723" s="12">
        <v>107.79</v>
      </c>
      <c r="AE1723" s="12">
        <v>97.01</v>
      </c>
      <c r="AF1723" s="14">
        <f t="shared" si="125"/>
        <v>0.89999072270154934</v>
      </c>
      <c r="AG1723" s="15">
        <v>0</v>
      </c>
      <c r="AH1723" s="15">
        <v>15</v>
      </c>
      <c r="AI1723" s="15">
        <v>0</v>
      </c>
      <c r="AJ1723" s="15">
        <v>1</v>
      </c>
      <c r="AK1723" s="15">
        <v>0</v>
      </c>
      <c r="AL1723" s="15">
        <v>15</v>
      </c>
      <c r="AM1723" s="15">
        <v>0</v>
      </c>
      <c r="AN1723" s="15">
        <v>1</v>
      </c>
      <c r="AO1723" s="15">
        <v>1</v>
      </c>
      <c r="AP1723" s="15">
        <v>0.94</v>
      </c>
      <c r="AQ1723" s="16">
        <v>43101</v>
      </c>
      <c r="AR1723" s="16">
        <v>109574</v>
      </c>
      <c r="AS1723" s="16">
        <v>42806</v>
      </c>
    </row>
    <row r="1724" spans="1:45" x14ac:dyDescent="0.2">
      <c r="A1724" s="48" t="s">
        <v>9633</v>
      </c>
      <c r="B1724" s="11" t="s">
        <v>9557</v>
      </c>
      <c r="C1724" s="11" t="s">
        <v>9557</v>
      </c>
      <c r="D1724" s="11" t="s">
        <v>9557</v>
      </c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 t="s">
        <v>1943</v>
      </c>
      <c r="P1724" s="5" t="s">
        <v>6764</v>
      </c>
      <c r="Q1724" s="12" t="s">
        <v>1939</v>
      </c>
      <c r="R1724" s="12" t="s">
        <v>33</v>
      </c>
      <c r="S1724" s="12" t="s">
        <v>113</v>
      </c>
      <c r="T1724" s="12"/>
      <c r="U1724" s="12" t="s">
        <v>118</v>
      </c>
      <c r="V1724" s="12" t="s">
        <v>28</v>
      </c>
      <c r="W1724" s="12" t="s">
        <v>84</v>
      </c>
      <c r="X1724" s="12" t="s">
        <v>30</v>
      </c>
      <c r="Y1724" s="12" t="s">
        <v>101</v>
      </c>
      <c r="Z1724" s="12">
        <v>138.77000000000001</v>
      </c>
      <c r="AA1724" s="12">
        <v>77.31</v>
      </c>
      <c r="AB1724" s="14">
        <f t="shared" si="124"/>
        <v>0.55710888520573609</v>
      </c>
      <c r="AC1724" s="12">
        <v>0</v>
      </c>
      <c r="AD1724" s="12">
        <v>215.58</v>
      </c>
      <c r="AE1724" s="12">
        <v>194.02</v>
      </c>
      <c r="AF1724" s="14">
        <f t="shared" si="125"/>
        <v>0.89999072270154934</v>
      </c>
      <c r="AG1724" s="15">
        <v>0</v>
      </c>
      <c r="AH1724" s="15">
        <v>30</v>
      </c>
      <c r="AI1724" s="15">
        <v>0</v>
      </c>
      <c r="AJ1724" s="15">
        <v>2</v>
      </c>
      <c r="AK1724" s="15">
        <v>0</v>
      </c>
      <c r="AL1724" s="15">
        <v>30</v>
      </c>
      <c r="AM1724" s="15">
        <v>0</v>
      </c>
      <c r="AN1724" s="15">
        <v>1</v>
      </c>
      <c r="AO1724" s="15">
        <v>1</v>
      </c>
      <c r="AP1724" s="15">
        <v>0.94</v>
      </c>
      <c r="AQ1724" s="16">
        <v>43101</v>
      </c>
      <c r="AR1724" s="16">
        <v>109574</v>
      </c>
      <c r="AS1724" s="16">
        <v>42806</v>
      </c>
    </row>
    <row r="1725" spans="1:45" x14ac:dyDescent="0.2">
      <c r="A1725" s="48" t="s">
        <v>9633</v>
      </c>
      <c r="B1725" s="11" t="s">
        <v>9557</v>
      </c>
      <c r="C1725" s="11" t="s">
        <v>9557</v>
      </c>
      <c r="D1725" s="11" t="s">
        <v>9557</v>
      </c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 t="s">
        <v>1944</v>
      </c>
      <c r="P1725" s="5" t="s">
        <v>6765</v>
      </c>
      <c r="Q1725" s="12" t="s">
        <v>1939</v>
      </c>
      <c r="R1725" s="12" t="s">
        <v>33</v>
      </c>
      <c r="S1725" s="12" t="s">
        <v>113</v>
      </c>
      <c r="T1725" s="12"/>
      <c r="U1725" s="12" t="s">
        <v>118</v>
      </c>
      <c r="V1725" s="12" t="s">
        <v>28</v>
      </c>
      <c r="W1725" s="12" t="s">
        <v>259</v>
      </c>
      <c r="X1725" s="12" t="s">
        <v>30</v>
      </c>
      <c r="Y1725" s="12" t="s">
        <v>101</v>
      </c>
      <c r="Z1725" s="12">
        <v>849.22</v>
      </c>
      <c r="AA1725" s="12">
        <v>227.08</v>
      </c>
      <c r="AB1725" s="14">
        <f t="shared" si="124"/>
        <v>0.26739831845693696</v>
      </c>
      <c r="AC1725" s="12">
        <v>0</v>
      </c>
      <c r="AD1725" s="12">
        <v>646.74</v>
      </c>
      <c r="AE1725" s="12">
        <v>582.07000000000005</v>
      </c>
      <c r="AF1725" s="14">
        <f t="shared" si="125"/>
        <v>0.90000618486563388</v>
      </c>
      <c r="AG1725" s="15">
        <v>0</v>
      </c>
      <c r="AH1725" s="15">
        <v>90</v>
      </c>
      <c r="AI1725" s="15">
        <v>0</v>
      </c>
      <c r="AJ1725" s="15">
        <v>4</v>
      </c>
      <c r="AK1725" s="15">
        <v>0</v>
      </c>
      <c r="AL1725" s="15">
        <v>90</v>
      </c>
      <c r="AM1725" s="15">
        <v>0</v>
      </c>
      <c r="AN1725" s="15">
        <v>1</v>
      </c>
      <c r="AO1725" s="15">
        <v>1</v>
      </c>
      <c r="AP1725" s="15">
        <v>0.94</v>
      </c>
      <c r="AQ1725" s="16">
        <v>43101</v>
      </c>
      <c r="AR1725" s="16">
        <v>109574</v>
      </c>
      <c r="AS1725" s="16">
        <v>42806</v>
      </c>
    </row>
    <row r="1726" spans="1:45" x14ac:dyDescent="0.2">
      <c r="A1726" s="48" t="s">
        <v>9633</v>
      </c>
      <c r="B1726" s="11" t="s">
        <v>9557</v>
      </c>
      <c r="C1726" s="11" t="s">
        <v>9557</v>
      </c>
      <c r="D1726" s="11" t="s">
        <v>9557</v>
      </c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 t="s">
        <v>1945</v>
      </c>
      <c r="P1726" s="5" t="s">
        <v>6766</v>
      </c>
      <c r="Q1726" s="12" t="s">
        <v>1939</v>
      </c>
      <c r="R1726" s="12" t="s">
        <v>33</v>
      </c>
      <c r="S1726" s="12" t="s">
        <v>113</v>
      </c>
      <c r="T1726" s="12"/>
      <c r="U1726" s="12" t="s">
        <v>118</v>
      </c>
      <c r="V1726" s="12" t="s">
        <v>28</v>
      </c>
      <c r="W1726" s="12" t="s">
        <v>84</v>
      </c>
      <c r="X1726" s="12" t="s">
        <v>30</v>
      </c>
      <c r="Y1726" s="12" t="s">
        <v>101</v>
      </c>
      <c r="Z1726" s="12">
        <v>91.07</v>
      </c>
      <c r="AA1726" s="12">
        <v>50.73</v>
      </c>
      <c r="AB1726" s="14">
        <f t="shared" si="124"/>
        <v>0.55704403206324804</v>
      </c>
      <c r="AC1726" s="12">
        <v>0</v>
      </c>
      <c r="AD1726" s="12">
        <v>143.72</v>
      </c>
      <c r="AE1726" s="12">
        <v>129.35</v>
      </c>
      <c r="AF1726" s="14">
        <f t="shared" si="125"/>
        <v>0.90001391594767599</v>
      </c>
      <c r="AG1726" s="15">
        <v>0</v>
      </c>
      <c r="AH1726" s="15">
        <v>20</v>
      </c>
      <c r="AI1726" s="15">
        <v>0</v>
      </c>
      <c r="AJ1726" s="15">
        <v>1</v>
      </c>
      <c r="AK1726" s="15">
        <v>0</v>
      </c>
      <c r="AL1726" s="15">
        <v>20</v>
      </c>
      <c r="AM1726" s="15">
        <v>0</v>
      </c>
      <c r="AN1726" s="15">
        <v>1</v>
      </c>
      <c r="AO1726" s="15">
        <v>1</v>
      </c>
      <c r="AP1726" s="15">
        <v>0.94</v>
      </c>
      <c r="AQ1726" s="16">
        <v>43101</v>
      </c>
      <c r="AR1726" s="16">
        <v>109574</v>
      </c>
      <c r="AS1726" s="16">
        <v>42806</v>
      </c>
    </row>
    <row r="1727" spans="1:45" x14ac:dyDescent="0.2">
      <c r="A1727" s="48" t="s">
        <v>9633</v>
      </c>
      <c r="B1727" s="11" t="s">
        <v>9557</v>
      </c>
      <c r="C1727" s="11" t="s">
        <v>9557</v>
      </c>
      <c r="D1727" s="11" t="s">
        <v>9557</v>
      </c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 t="s">
        <v>1946</v>
      </c>
      <c r="P1727" s="5" t="s">
        <v>6767</v>
      </c>
      <c r="Q1727" s="12" t="s">
        <v>1939</v>
      </c>
      <c r="R1727" s="12" t="s">
        <v>33</v>
      </c>
      <c r="S1727" s="12" t="s">
        <v>27</v>
      </c>
      <c r="T1727" s="12"/>
      <c r="U1727" s="12" t="s">
        <v>118</v>
      </c>
      <c r="V1727" s="12" t="s">
        <v>28</v>
      </c>
      <c r="W1727" s="12" t="s">
        <v>84</v>
      </c>
      <c r="X1727" s="12" t="s">
        <v>30</v>
      </c>
      <c r="Y1727" s="12" t="s">
        <v>101</v>
      </c>
      <c r="Z1727" s="12">
        <v>429.31</v>
      </c>
      <c r="AA1727" s="12">
        <v>239.17</v>
      </c>
      <c r="AB1727" s="14">
        <f t="shared" si="124"/>
        <v>0.5571032587174769</v>
      </c>
      <c r="AC1727" s="12">
        <v>86.97</v>
      </c>
      <c r="AD1727" s="12">
        <v>431.16</v>
      </c>
      <c r="AE1727" s="12">
        <v>388.04</v>
      </c>
      <c r="AF1727" s="14">
        <f t="shared" si="125"/>
        <v>0.89999072270154934</v>
      </c>
      <c r="AG1727" s="15">
        <v>1</v>
      </c>
      <c r="AH1727" s="15">
        <v>60</v>
      </c>
      <c r="AI1727" s="15">
        <v>0</v>
      </c>
      <c r="AJ1727" s="15">
        <v>3</v>
      </c>
      <c r="AK1727" s="15">
        <v>0</v>
      </c>
      <c r="AL1727" s="15">
        <v>60</v>
      </c>
      <c r="AM1727" s="15">
        <v>0</v>
      </c>
      <c r="AN1727" s="15">
        <v>1</v>
      </c>
      <c r="AO1727" s="15">
        <v>1</v>
      </c>
      <c r="AP1727" s="15">
        <v>0.94</v>
      </c>
      <c r="AQ1727" s="16">
        <v>43101</v>
      </c>
      <c r="AR1727" s="16">
        <v>109574</v>
      </c>
      <c r="AS1727" s="16">
        <v>42806</v>
      </c>
    </row>
    <row r="1728" spans="1:45" x14ac:dyDescent="0.2">
      <c r="A1728" s="48" t="s">
        <v>9633</v>
      </c>
      <c r="B1728" s="11" t="s">
        <v>9557</v>
      </c>
      <c r="C1728" s="11" t="s">
        <v>9557</v>
      </c>
      <c r="D1728" s="11" t="s">
        <v>9557</v>
      </c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 t="s">
        <v>1947</v>
      </c>
      <c r="P1728" s="5" t="s">
        <v>6768</v>
      </c>
      <c r="Q1728" s="12" t="s">
        <v>1939</v>
      </c>
      <c r="R1728" s="12" t="s">
        <v>33</v>
      </c>
      <c r="S1728" s="12" t="s">
        <v>27</v>
      </c>
      <c r="T1728" s="12"/>
      <c r="U1728" s="12" t="s">
        <v>118</v>
      </c>
      <c r="V1728" s="12" t="s">
        <v>28</v>
      </c>
      <c r="W1728" s="12" t="s">
        <v>259</v>
      </c>
      <c r="X1728" s="12" t="s">
        <v>30</v>
      </c>
      <c r="Y1728" s="12" t="s">
        <v>101</v>
      </c>
      <c r="Z1728" s="12">
        <v>976.45</v>
      </c>
      <c r="AA1728" s="12">
        <v>297.93</v>
      </c>
      <c r="AB1728" s="14">
        <f t="shared" si="124"/>
        <v>0.30511546930206357</v>
      </c>
      <c r="AC1728" s="12">
        <v>143.32</v>
      </c>
      <c r="AD1728" s="12">
        <v>431.16</v>
      </c>
      <c r="AE1728" s="12">
        <v>388.04</v>
      </c>
      <c r="AF1728" s="14">
        <f t="shared" si="125"/>
        <v>0.89999072270154934</v>
      </c>
      <c r="AG1728" s="15">
        <v>2</v>
      </c>
      <c r="AH1728" s="15">
        <v>60</v>
      </c>
      <c r="AI1728" s="15">
        <v>0</v>
      </c>
      <c r="AJ1728" s="15">
        <v>4</v>
      </c>
      <c r="AK1728" s="15">
        <v>0</v>
      </c>
      <c r="AL1728" s="15">
        <v>60</v>
      </c>
      <c r="AM1728" s="15">
        <v>0</v>
      </c>
      <c r="AN1728" s="15">
        <v>1</v>
      </c>
      <c r="AO1728" s="15">
        <v>1</v>
      </c>
      <c r="AP1728" s="15">
        <v>0.94</v>
      </c>
      <c r="AQ1728" s="16">
        <v>43101</v>
      </c>
      <c r="AR1728" s="16">
        <v>109574</v>
      </c>
      <c r="AS1728" s="16">
        <v>42806</v>
      </c>
    </row>
    <row r="1729" spans="1:45" x14ac:dyDescent="0.2">
      <c r="A1729" s="48" t="s">
        <v>9633</v>
      </c>
      <c r="B1729" s="11" t="s">
        <v>9557</v>
      </c>
      <c r="C1729" s="11" t="s">
        <v>9557</v>
      </c>
      <c r="D1729" s="11" t="s">
        <v>9557</v>
      </c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 t="s">
        <v>1948</v>
      </c>
      <c r="P1729" s="5" t="s">
        <v>6769</v>
      </c>
      <c r="Q1729" s="12" t="s">
        <v>1939</v>
      </c>
      <c r="R1729" s="12" t="s">
        <v>26</v>
      </c>
      <c r="S1729" s="12" t="s">
        <v>27</v>
      </c>
      <c r="T1729" s="12"/>
      <c r="U1729" s="12" t="s">
        <v>118</v>
      </c>
      <c r="V1729" s="12" t="s">
        <v>28</v>
      </c>
      <c r="W1729" s="12" t="s">
        <v>84</v>
      </c>
      <c r="X1729" s="12" t="s">
        <v>30</v>
      </c>
      <c r="Y1729" s="12" t="s">
        <v>101</v>
      </c>
      <c r="Z1729" s="12">
        <v>514.29999999999995</v>
      </c>
      <c r="AA1729" s="12">
        <v>286.51</v>
      </c>
      <c r="AB1729" s="14">
        <f t="shared" si="124"/>
        <v>0.55708730313046861</v>
      </c>
      <c r="AC1729" s="12">
        <v>102.91</v>
      </c>
      <c r="AD1729" s="12">
        <v>431.16</v>
      </c>
      <c r="AE1729" s="12">
        <v>388.04</v>
      </c>
      <c r="AF1729" s="14">
        <f t="shared" si="125"/>
        <v>0.89999072270154934</v>
      </c>
      <c r="AG1729" s="15">
        <v>1</v>
      </c>
      <c r="AH1729" s="15">
        <v>60</v>
      </c>
      <c r="AI1729" s="15">
        <v>11</v>
      </c>
      <c r="AJ1729" s="15">
        <v>5</v>
      </c>
      <c r="AK1729" s="15">
        <v>0</v>
      </c>
      <c r="AL1729" s="15">
        <v>60</v>
      </c>
      <c r="AM1729" s="15">
        <v>0</v>
      </c>
      <c r="AN1729" s="15">
        <v>1</v>
      </c>
      <c r="AO1729" s="15">
        <v>1</v>
      </c>
      <c r="AP1729" s="15">
        <v>0.94</v>
      </c>
      <c r="AQ1729" s="16">
        <v>43101</v>
      </c>
      <c r="AR1729" s="16">
        <v>109574</v>
      </c>
      <c r="AS1729" s="16">
        <v>42806</v>
      </c>
    </row>
    <row r="1730" spans="1:45" x14ac:dyDescent="0.2">
      <c r="A1730" s="48" t="s">
        <v>9633</v>
      </c>
      <c r="B1730" s="11" t="s">
        <v>9557</v>
      </c>
      <c r="C1730" s="11" t="s">
        <v>9557</v>
      </c>
      <c r="D1730" s="11" t="s">
        <v>9557</v>
      </c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 t="s">
        <v>1949</v>
      </c>
      <c r="P1730" s="5" t="s">
        <v>6770</v>
      </c>
      <c r="Q1730" s="12" t="s">
        <v>1939</v>
      </c>
      <c r="R1730" s="12" t="s">
        <v>33</v>
      </c>
      <c r="S1730" s="12" t="s">
        <v>27</v>
      </c>
      <c r="T1730" s="12"/>
      <c r="U1730" s="12" t="s">
        <v>118</v>
      </c>
      <c r="V1730" s="12" t="s">
        <v>28</v>
      </c>
      <c r="W1730" s="12" t="s">
        <v>84</v>
      </c>
      <c r="X1730" s="12" t="s">
        <v>30</v>
      </c>
      <c r="Y1730" s="12" t="s">
        <v>101</v>
      </c>
      <c r="Z1730" s="12">
        <v>429.31</v>
      </c>
      <c r="AA1730" s="12">
        <v>239.17</v>
      </c>
      <c r="AB1730" s="14">
        <f t="shared" si="124"/>
        <v>0.5571032587174769</v>
      </c>
      <c r="AC1730" s="12">
        <v>86.97</v>
      </c>
      <c r="AD1730" s="12">
        <v>431.16</v>
      </c>
      <c r="AE1730" s="12">
        <v>388.04</v>
      </c>
      <c r="AF1730" s="14">
        <f t="shared" si="125"/>
        <v>0.89999072270154934</v>
      </c>
      <c r="AG1730" s="15">
        <v>1</v>
      </c>
      <c r="AH1730" s="15">
        <v>60</v>
      </c>
      <c r="AI1730" s="15">
        <v>0</v>
      </c>
      <c r="AJ1730" s="15">
        <v>3</v>
      </c>
      <c r="AK1730" s="15">
        <v>0</v>
      </c>
      <c r="AL1730" s="15">
        <v>60</v>
      </c>
      <c r="AM1730" s="15">
        <v>0</v>
      </c>
      <c r="AN1730" s="15">
        <v>1</v>
      </c>
      <c r="AO1730" s="15">
        <v>1</v>
      </c>
      <c r="AP1730" s="15">
        <v>0.94</v>
      </c>
      <c r="AQ1730" s="16">
        <v>43101</v>
      </c>
      <c r="AR1730" s="16">
        <v>109574</v>
      </c>
      <c r="AS1730" s="16">
        <v>42806</v>
      </c>
    </row>
    <row r="1731" spans="1:45" x14ac:dyDescent="0.2">
      <c r="A1731" s="48" t="s">
        <v>9633</v>
      </c>
      <c r="B1731" s="11" t="s">
        <v>9557</v>
      </c>
      <c r="C1731" s="11" t="s">
        <v>9557</v>
      </c>
      <c r="D1731" s="11" t="s">
        <v>9557</v>
      </c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 t="s">
        <v>1950</v>
      </c>
      <c r="P1731" s="5" t="s">
        <v>6771</v>
      </c>
      <c r="Q1731" s="12" t="s">
        <v>1939</v>
      </c>
      <c r="R1731" s="12" t="s">
        <v>26</v>
      </c>
      <c r="S1731" s="12" t="s">
        <v>27</v>
      </c>
      <c r="T1731" s="12"/>
      <c r="U1731" s="12" t="s">
        <v>118</v>
      </c>
      <c r="V1731" s="12" t="s">
        <v>28</v>
      </c>
      <c r="W1731" s="12" t="s">
        <v>158</v>
      </c>
      <c r="X1731" s="12" t="s">
        <v>30</v>
      </c>
      <c r="Y1731" s="12" t="s">
        <v>101</v>
      </c>
      <c r="Z1731" s="12">
        <v>945.17</v>
      </c>
      <c r="AA1731" s="12">
        <v>485.13</v>
      </c>
      <c r="AB1731" s="14">
        <f t="shared" si="124"/>
        <v>0.5132727445856301</v>
      </c>
      <c r="AC1731" s="12">
        <v>229.06</v>
      </c>
      <c r="AD1731" s="12">
        <v>646.74</v>
      </c>
      <c r="AE1731" s="12">
        <v>582.07000000000005</v>
      </c>
      <c r="AF1731" s="14">
        <f t="shared" si="125"/>
        <v>0.90000618486563388</v>
      </c>
      <c r="AG1731" s="15">
        <v>2</v>
      </c>
      <c r="AH1731" s="15">
        <v>90</v>
      </c>
      <c r="AI1731" s="15">
        <v>11</v>
      </c>
      <c r="AJ1731" s="15">
        <v>5</v>
      </c>
      <c r="AK1731" s="15">
        <v>0</v>
      </c>
      <c r="AL1731" s="15">
        <v>90</v>
      </c>
      <c r="AM1731" s="15">
        <v>0</v>
      </c>
      <c r="AN1731" s="15">
        <v>1</v>
      </c>
      <c r="AO1731" s="15">
        <v>1</v>
      </c>
      <c r="AP1731" s="15">
        <v>0.94</v>
      </c>
      <c r="AQ1731" s="16">
        <v>43101</v>
      </c>
      <c r="AR1731" s="16">
        <v>109574</v>
      </c>
      <c r="AS1731" s="16">
        <v>42806</v>
      </c>
    </row>
    <row r="1732" spans="1:45" x14ac:dyDescent="0.2">
      <c r="A1732" s="48" t="s">
        <v>9633</v>
      </c>
      <c r="B1732" s="11" t="s">
        <v>9557</v>
      </c>
      <c r="C1732" s="11" t="s">
        <v>9557</v>
      </c>
      <c r="D1732" s="11" t="s">
        <v>9557</v>
      </c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 t="s">
        <v>1951</v>
      </c>
      <c r="P1732" s="5" t="s">
        <v>6772</v>
      </c>
      <c r="Q1732" s="12" t="s">
        <v>1939</v>
      </c>
      <c r="R1732" s="12" t="s">
        <v>33</v>
      </c>
      <c r="S1732" s="12" t="s">
        <v>27</v>
      </c>
      <c r="T1732" s="12"/>
      <c r="U1732" s="12" t="s">
        <v>118</v>
      </c>
      <c r="V1732" s="12" t="s">
        <v>28</v>
      </c>
      <c r="W1732" s="12" t="s">
        <v>259</v>
      </c>
      <c r="X1732" s="12" t="s">
        <v>30</v>
      </c>
      <c r="Y1732" s="12" t="s">
        <v>101</v>
      </c>
      <c r="Z1732" s="12">
        <v>976.45</v>
      </c>
      <c r="AA1732" s="12">
        <v>297.93</v>
      </c>
      <c r="AB1732" s="14">
        <f t="shared" si="124"/>
        <v>0.30511546930206357</v>
      </c>
      <c r="AC1732" s="12">
        <v>143.32</v>
      </c>
      <c r="AD1732" s="12">
        <v>431.16</v>
      </c>
      <c r="AE1732" s="12">
        <v>388.04</v>
      </c>
      <c r="AF1732" s="14">
        <f t="shared" si="125"/>
        <v>0.89999072270154934</v>
      </c>
      <c r="AG1732" s="15">
        <v>2</v>
      </c>
      <c r="AH1732" s="15">
        <v>60</v>
      </c>
      <c r="AI1732" s="15">
        <v>0</v>
      </c>
      <c r="AJ1732" s="15">
        <v>4</v>
      </c>
      <c r="AK1732" s="15">
        <v>0</v>
      </c>
      <c r="AL1732" s="15">
        <v>60</v>
      </c>
      <c r="AM1732" s="15">
        <v>0</v>
      </c>
      <c r="AN1732" s="15">
        <v>1</v>
      </c>
      <c r="AO1732" s="15">
        <v>1</v>
      </c>
      <c r="AP1732" s="15">
        <v>0.94</v>
      </c>
      <c r="AQ1732" s="16">
        <v>43101</v>
      </c>
      <c r="AR1732" s="16">
        <v>109574</v>
      </c>
      <c r="AS1732" s="16">
        <v>42806</v>
      </c>
    </row>
    <row r="1733" spans="1:45" x14ac:dyDescent="0.2">
      <c r="A1733" s="48" t="s">
        <v>9633</v>
      </c>
      <c r="B1733" s="11" t="s">
        <v>9557</v>
      </c>
      <c r="C1733" s="11" t="s">
        <v>9557</v>
      </c>
      <c r="D1733" s="11" t="s">
        <v>9557</v>
      </c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 t="s">
        <v>1952</v>
      </c>
      <c r="P1733" s="5" t="s">
        <v>6773</v>
      </c>
      <c r="Q1733" s="12" t="s">
        <v>1939</v>
      </c>
      <c r="R1733" s="12" t="s">
        <v>26</v>
      </c>
      <c r="S1733" s="12" t="s">
        <v>27</v>
      </c>
      <c r="T1733" s="12"/>
      <c r="U1733" s="12" t="s">
        <v>118</v>
      </c>
      <c r="V1733" s="12" t="s">
        <v>28</v>
      </c>
      <c r="W1733" s="12" t="s">
        <v>259</v>
      </c>
      <c r="X1733" s="12" t="s">
        <v>30</v>
      </c>
      <c r="Y1733" s="12" t="s">
        <v>101</v>
      </c>
      <c r="Z1733" s="12">
        <v>2577.37</v>
      </c>
      <c r="AA1733" s="12">
        <v>788.02</v>
      </c>
      <c r="AB1733" s="14">
        <f t="shared" si="124"/>
        <v>0.30574577961255078</v>
      </c>
      <c r="AC1733" s="12">
        <v>384.58</v>
      </c>
      <c r="AD1733" s="12">
        <v>1077.9000000000001</v>
      </c>
      <c r="AE1733" s="12">
        <v>970.11</v>
      </c>
      <c r="AF1733" s="14">
        <f t="shared" si="125"/>
        <v>0.89999999999999991</v>
      </c>
      <c r="AG1733" s="15">
        <v>2</v>
      </c>
      <c r="AH1733" s="15">
        <v>150</v>
      </c>
      <c r="AI1733" s="15">
        <v>11</v>
      </c>
      <c r="AJ1733" s="15">
        <v>6</v>
      </c>
      <c r="AK1733" s="15">
        <v>0</v>
      </c>
      <c r="AL1733" s="15">
        <v>150</v>
      </c>
      <c r="AM1733" s="15">
        <v>0</v>
      </c>
      <c r="AN1733" s="15">
        <v>1</v>
      </c>
      <c r="AO1733" s="15">
        <v>1</v>
      </c>
      <c r="AP1733" s="15">
        <v>0.94</v>
      </c>
      <c r="AQ1733" s="16">
        <v>43101</v>
      </c>
      <c r="AR1733" s="16">
        <v>109574</v>
      </c>
      <c r="AS1733" s="16">
        <v>42806</v>
      </c>
    </row>
    <row r="1734" spans="1:45" x14ac:dyDescent="0.2">
      <c r="A1734" s="48" t="s">
        <v>9633</v>
      </c>
      <c r="B1734" s="11" t="s">
        <v>9557</v>
      </c>
      <c r="C1734" s="11" t="s">
        <v>9557</v>
      </c>
      <c r="D1734" s="11" t="s">
        <v>9557</v>
      </c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 t="s">
        <v>1953</v>
      </c>
      <c r="P1734" s="5" t="s">
        <v>6774</v>
      </c>
      <c r="Q1734" s="12" t="s">
        <v>1939</v>
      </c>
      <c r="R1734" s="12" t="s">
        <v>33</v>
      </c>
      <c r="S1734" s="12" t="s">
        <v>27</v>
      </c>
      <c r="T1734" s="12"/>
      <c r="U1734" s="12" t="s">
        <v>118</v>
      </c>
      <c r="V1734" s="12" t="s">
        <v>28</v>
      </c>
      <c r="W1734" s="12" t="s">
        <v>259</v>
      </c>
      <c r="X1734" s="12" t="s">
        <v>30</v>
      </c>
      <c r="Y1734" s="12" t="s">
        <v>101</v>
      </c>
      <c r="Z1734" s="12">
        <v>958.38</v>
      </c>
      <c r="AA1734" s="12">
        <v>293.10000000000002</v>
      </c>
      <c r="AB1734" s="14">
        <f t="shared" si="124"/>
        <v>0.30582858573843363</v>
      </c>
      <c r="AC1734" s="12">
        <v>143.32</v>
      </c>
      <c r="AD1734" s="12">
        <v>431.16</v>
      </c>
      <c r="AE1734" s="12">
        <v>388.04</v>
      </c>
      <c r="AF1734" s="14">
        <f t="shared" si="125"/>
        <v>0.89999072270154934</v>
      </c>
      <c r="AG1734" s="15">
        <v>2</v>
      </c>
      <c r="AH1734" s="15">
        <v>60</v>
      </c>
      <c r="AI1734" s="15">
        <v>0</v>
      </c>
      <c r="AJ1734" s="15">
        <v>2</v>
      </c>
      <c r="AK1734" s="15">
        <v>0</v>
      </c>
      <c r="AL1734" s="15">
        <v>60</v>
      </c>
      <c r="AM1734" s="15">
        <v>0</v>
      </c>
      <c r="AN1734" s="15">
        <v>1</v>
      </c>
      <c r="AO1734" s="15">
        <v>1</v>
      </c>
      <c r="AP1734" s="15">
        <v>0.94</v>
      </c>
      <c r="AQ1734" s="16">
        <v>43101</v>
      </c>
      <c r="AR1734" s="16">
        <v>109574</v>
      </c>
      <c r="AS1734" s="16">
        <v>42806</v>
      </c>
    </row>
    <row r="1735" spans="1:45" x14ac:dyDescent="0.2">
      <c r="A1735" s="48" t="s">
        <v>9633</v>
      </c>
      <c r="B1735" s="11" t="s">
        <v>9557</v>
      </c>
      <c r="C1735" s="11" t="s">
        <v>9557</v>
      </c>
      <c r="D1735" s="11" t="s">
        <v>9557</v>
      </c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 t="s">
        <v>1954</v>
      </c>
      <c r="P1735" s="5" t="s">
        <v>6775</v>
      </c>
      <c r="Q1735" s="12" t="s">
        <v>1939</v>
      </c>
      <c r="R1735" s="12" t="s">
        <v>26</v>
      </c>
      <c r="S1735" s="12" t="s">
        <v>27</v>
      </c>
      <c r="T1735" s="12"/>
      <c r="U1735" s="12" t="s">
        <v>118</v>
      </c>
      <c r="V1735" s="12" t="s">
        <v>28</v>
      </c>
      <c r="W1735" s="12" t="s">
        <v>158</v>
      </c>
      <c r="X1735" s="12" t="s">
        <v>30</v>
      </c>
      <c r="Y1735" s="12" t="s">
        <v>101</v>
      </c>
      <c r="Z1735" s="12">
        <v>1496.39</v>
      </c>
      <c r="AA1735" s="12">
        <v>768.57</v>
      </c>
      <c r="AB1735" s="14">
        <f t="shared" si="124"/>
        <v>0.51361610275396119</v>
      </c>
      <c r="AC1735" s="12">
        <v>365.13</v>
      </c>
      <c r="AD1735" s="12">
        <v>1077.9000000000001</v>
      </c>
      <c r="AE1735" s="12">
        <v>970.11</v>
      </c>
      <c r="AF1735" s="14">
        <f t="shared" si="125"/>
        <v>0.89999999999999991</v>
      </c>
      <c r="AG1735" s="15">
        <v>2</v>
      </c>
      <c r="AH1735" s="15">
        <v>150</v>
      </c>
      <c r="AI1735" s="15">
        <v>11</v>
      </c>
      <c r="AJ1735" s="15">
        <v>6</v>
      </c>
      <c r="AK1735" s="15">
        <v>0</v>
      </c>
      <c r="AL1735" s="15">
        <v>150</v>
      </c>
      <c r="AM1735" s="15">
        <v>0</v>
      </c>
      <c r="AN1735" s="15">
        <v>1</v>
      </c>
      <c r="AO1735" s="15">
        <v>1</v>
      </c>
      <c r="AP1735" s="15">
        <v>0.94</v>
      </c>
      <c r="AQ1735" s="16">
        <v>43101</v>
      </c>
      <c r="AR1735" s="16">
        <v>109574</v>
      </c>
      <c r="AS1735" s="16">
        <v>42806</v>
      </c>
    </row>
    <row r="1736" spans="1:45" x14ac:dyDescent="0.2">
      <c r="A1736" s="48" t="s">
        <v>9633</v>
      </c>
      <c r="B1736" s="11" t="s">
        <v>9557</v>
      </c>
      <c r="C1736" s="11" t="s">
        <v>9557</v>
      </c>
      <c r="D1736" s="11" t="s">
        <v>9557</v>
      </c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 t="s">
        <v>1955</v>
      </c>
      <c r="P1736" s="5" t="s">
        <v>6776</v>
      </c>
      <c r="Q1736" s="12" t="s">
        <v>1939</v>
      </c>
      <c r="R1736" s="12" t="s">
        <v>26</v>
      </c>
      <c r="S1736" s="12" t="s">
        <v>27</v>
      </c>
      <c r="T1736" s="12"/>
      <c r="U1736" s="12" t="s">
        <v>118</v>
      </c>
      <c r="V1736" s="12" t="s">
        <v>28</v>
      </c>
      <c r="W1736" s="12" t="s">
        <v>158</v>
      </c>
      <c r="X1736" s="12" t="s">
        <v>30</v>
      </c>
      <c r="Y1736" s="12" t="s">
        <v>101</v>
      </c>
      <c r="Z1736" s="12">
        <v>498.01</v>
      </c>
      <c r="AA1736" s="12">
        <v>230.95</v>
      </c>
      <c r="AB1736" s="14">
        <f t="shared" ref="AB1736:AB1767" si="126">AA1736/Z1736</f>
        <v>0.46374570791751168</v>
      </c>
      <c r="AC1736" s="12">
        <v>81.17</v>
      </c>
      <c r="AD1736" s="12">
        <v>323.37</v>
      </c>
      <c r="AE1736" s="12">
        <v>291.02999999999997</v>
      </c>
      <c r="AF1736" s="14">
        <f t="shared" ref="AF1736:AF1767" si="127">AE1736/AD1736</f>
        <v>0.89999072270154923</v>
      </c>
      <c r="AG1736" s="15">
        <v>1</v>
      </c>
      <c r="AH1736" s="15">
        <v>45</v>
      </c>
      <c r="AI1736" s="15">
        <v>11</v>
      </c>
      <c r="AJ1736" s="15">
        <v>6</v>
      </c>
      <c r="AK1736" s="15">
        <v>0</v>
      </c>
      <c r="AL1736" s="15">
        <v>45</v>
      </c>
      <c r="AM1736" s="15">
        <v>0</v>
      </c>
      <c r="AN1736" s="15">
        <v>1</v>
      </c>
      <c r="AO1736" s="15">
        <v>1</v>
      </c>
      <c r="AP1736" s="15">
        <v>0.94</v>
      </c>
      <c r="AQ1736" s="16">
        <v>43101</v>
      </c>
      <c r="AR1736" s="16">
        <v>109574</v>
      </c>
      <c r="AS1736" s="16">
        <v>42806</v>
      </c>
    </row>
    <row r="1737" spans="1:45" x14ac:dyDescent="0.2">
      <c r="A1737" s="48" t="s">
        <v>9633</v>
      </c>
      <c r="B1737" s="11" t="s">
        <v>9557</v>
      </c>
      <c r="C1737" s="12"/>
      <c r="D1737" s="11" t="s">
        <v>9557</v>
      </c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 t="s">
        <v>1956</v>
      </c>
      <c r="P1737" s="5" t="s">
        <v>6777</v>
      </c>
      <c r="Q1737" s="12" t="s">
        <v>1957</v>
      </c>
      <c r="R1737" s="12" t="s">
        <v>26</v>
      </c>
      <c r="S1737" s="12" t="s">
        <v>27</v>
      </c>
      <c r="T1737" s="12"/>
      <c r="U1737" s="12" t="s">
        <v>118</v>
      </c>
      <c r="V1737" s="12" t="s">
        <v>28</v>
      </c>
      <c r="W1737" s="12" t="s">
        <v>59</v>
      </c>
      <c r="X1737" s="12" t="s">
        <v>30</v>
      </c>
      <c r="Y1737" s="12" t="s">
        <v>140</v>
      </c>
      <c r="Z1737" s="12">
        <v>26.47</v>
      </c>
      <c r="AA1737" s="12">
        <v>24.55</v>
      </c>
      <c r="AB1737" s="14">
        <f t="shared" si="126"/>
        <v>0.9274650547789951</v>
      </c>
      <c r="AC1737" s="12">
        <v>0</v>
      </c>
      <c r="AD1737" s="12">
        <v>28.26</v>
      </c>
      <c r="AE1737" s="12">
        <v>25.43</v>
      </c>
      <c r="AF1737" s="14">
        <f t="shared" si="127"/>
        <v>0.89985845718329793</v>
      </c>
      <c r="AG1737" s="15">
        <v>0</v>
      </c>
      <c r="AH1737" s="15">
        <v>12</v>
      </c>
      <c r="AI1737" s="15">
        <v>0</v>
      </c>
      <c r="AJ1737" s="15">
        <v>0</v>
      </c>
      <c r="AK1737" s="15">
        <v>0</v>
      </c>
      <c r="AL1737" s="15">
        <v>12</v>
      </c>
      <c r="AM1737" s="15">
        <v>0</v>
      </c>
      <c r="AN1737" s="15">
        <v>1</v>
      </c>
      <c r="AO1737" s="15">
        <v>1</v>
      </c>
      <c r="AP1737" s="15">
        <v>0.94</v>
      </c>
      <c r="AQ1737" s="16">
        <v>43101</v>
      </c>
      <c r="AR1737" s="16">
        <v>109574</v>
      </c>
      <c r="AS1737" s="16">
        <v>42806</v>
      </c>
    </row>
    <row r="1738" spans="1:45" x14ac:dyDescent="0.2">
      <c r="A1738" s="48" t="s">
        <v>9633</v>
      </c>
      <c r="B1738" s="11" t="s">
        <v>9557</v>
      </c>
      <c r="C1738" s="11" t="s">
        <v>9557</v>
      </c>
      <c r="D1738" s="11" t="s">
        <v>9557</v>
      </c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 t="s">
        <v>1958</v>
      </c>
      <c r="P1738" s="5" t="s">
        <v>6778</v>
      </c>
      <c r="Q1738" s="12" t="s">
        <v>1957</v>
      </c>
      <c r="R1738" s="12" t="s">
        <v>26</v>
      </c>
      <c r="S1738" s="12" t="s">
        <v>27</v>
      </c>
      <c r="T1738" s="12"/>
      <c r="U1738" s="12" t="s">
        <v>118</v>
      </c>
      <c r="V1738" s="12" t="s">
        <v>28</v>
      </c>
      <c r="W1738" s="12" t="s">
        <v>84</v>
      </c>
      <c r="X1738" s="12" t="s">
        <v>30</v>
      </c>
      <c r="Y1738" s="12" t="s">
        <v>101</v>
      </c>
      <c r="Z1738" s="12">
        <v>509.97</v>
      </c>
      <c r="AA1738" s="12">
        <v>284.10000000000002</v>
      </c>
      <c r="AB1738" s="14">
        <f t="shared" si="126"/>
        <v>0.5570915936231543</v>
      </c>
      <c r="AC1738" s="12">
        <v>102.91</v>
      </c>
      <c r="AD1738" s="12">
        <v>431.16</v>
      </c>
      <c r="AE1738" s="12">
        <v>388.04</v>
      </c>
      <c r="AF1738" s="14">
        <f t="shared" si="127"/>
        <v>0.89999072270154934</v>
      </c>
      <c r="AG1738" s="15">
        <v>1</v>
      </c>
      <c r="AH1738" s="15">
        <v>60</v>
      </c>
      <c r="AI1738" s="15">
        <v>11</v>
      </c>
      <c r="AJ1738" s="15">
        <v>4</v>
      </c>
      <c r="AK1738" s="15">
        <v>0</v>
      </c>
      <c r="AL1738" s="15">
        <v>60</v>
      </c>
      <c r="AM1738" s="15">
        <v>0</v>
      </c>
      <c r="AN1738" s="15">
        <v>1</v>
      </c>
      <c r="AO1738" s="15">
        <v>1</v>
      </c>
      <c r="AP1738" s="15">
        <v>0.94</v>
      </c>
      <c r="AQ1738" s="16">
        <v>43101</v>
      </c>
      <c r="AR1738" s="16">
        <v>109574</v>
      </c>
      <c r="AS1738" s="16">
        <v>42806</v>
      </c>
    </row>
    <row r="1739" spans="1:45" x14ac:dyDescent="0.2">
      <c r="A1739" s="48" t="s">
        <v>9633</v>
      </c>
      <c r="B1739" s="11" t="s">
        <v>9557</v>
      </c>
      <c r="C1739" s="12"/>
      <c r="D1739" s="11" t="s">
        <v>9557</v>
      </c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 t="s">
        <v>1959</v>
      </c>
      <c r="P1739" s="5" t="s">
        <v>6779</v>
      </c>
      <c r="Q1739" s="12" t="s">
        <v>1957</v>
      </c>
      <c r="R1739" s="12" t="s">
        <v>26</v>
      </c>
      <c r="S1739" s="12" t="s">
        <v>27</v>
      </c>
      <c r="T1739" s="12"/>
      <c r="U1739" s="12" t="s">
        <v>100</v>
      </c>
      <c r="V1739" s="12" t="s">
        <v>28</v>
      </c>
      <c r="W1739" s="12" t="s">
        <v>29</v>
      </c>
      <c r="X1739" s="12" t="s">
        <v>30</v>
      </c>
      <c r="Y1739" s="12" t="s">
        <v>140</v>
      </c>
      <c r="Z1739" s="12">
        <v>19.13</v>
      </c>
      <c r="AA1739" s="12">
        <v>20.46</v>
      </c>
      <c r="AB1739" s="14">
        <f t="shared" si="126"/>
        <v>1.0695243073706222</v>
      </c>
      <c r="AC1739" s="12">
        <v>0</v>
      </c>
      <c r="AD1739" s="12">
        <v>23.55</v>
      </c>
      <c r="AE1739" s="12">
        <v>21.2</v>
      </c>
      <c r="AF1739" s="14">
        <f t="shared" si="127"/>
        <v>0.90021231422505299</v>
      </c>
      <c r="AG1739" s="15">
        <v>0</v>
      </c>
      <c r="AH1739" s="15">
        <v>10</v>
      </c>
      <c r="AI1739" s="15">
        <v>0</v>
      </c>
      <c r="AJ1739" s="15">
        <v>0</v>
      </c>
      <c r="AK1739" s="15">
        <v>0</v>
      </c>
      <c r="AL1739" s="15">
        <v>10</v>
      </c>
      <c r="AM1739" s="15">
        <v>0</v>
      </c>
      <c r="AN1739" s="15">
        <v>1</v>
      </c>
      <c r="AO1739" s="15">
        <v>1</v>
      </c>
      <c r="AP1739" s="15">
        <v>0.94</v>
      </c>
      <c r="AQ1739" s="16">
        <v>43101</v>
      </c>
      <c r="AR1739" s="16">
        <v>109574</v>
      </c>
      <c r="AS1739" s="16">
        <v>42806</v>
      </c>
    </row>
    <row r="1740" spans="1:45" x14ac:dyDescent="0.2">
      <c r="A1740" s="48" t="s">
        <v>9633</v>
      </c>
      <c r="B1740" s="11" t="s">
        <v>9557</v>
      </c>
      <c r="C1740" s="12"/>
      <c r="D1740" s="11" t="s">
        <v>9557</v>
      </c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 t="s">
        <v>1960</v>
      </c>
      <c r="P1740" s="5" t="s">
        <v>6780</v>
      </c>
      <c r="Q1740" s="12" t="s">
        <v>1957</v>
      </c>
      <c r="R1740" s="12" t="s">
        <v>26</v>
      </c>
      <c r="S1740" s="12" t="s">
        <v>27</v>
      </c>
      <c r="T1740" s="12"/>
      <c r="U1740" s="12" t="s">
        <v>118</v>
      </c>
      <c r="V1740" s="12" t="s">
        <v>28</v>
      </c>
      <c r="W1740" s="12" t="s">
        <v>29</v>
      </c>
      <c r="X1740" s="12" t="s">
        <v>30</v>
      </c>
      <c r="Y1740" s="12" t="s">
        <v>140</v>
      </c>
      <c r="Z1740" s="12">
        <v>45.92</v>
      </c>
      <c r="AA1740" s="12">
        <v>49.11</v>
      </c>
      <c r="AB1740" s="14">
        <f t="shared" si="126"/>
        <v>1.0694686411149825</v>
      </c>
      <c r="AC1740" s="12">
        <v>0</v>
      </c>
      <c r="AD1740" s="12">
        <v>56.52</v>
      </c>
      <c r="AE1740" s="12">
        <v>50.87</v>
      </c>
      <c r="AF1740" s="14">
        <f t="shared" si="127"/>
        <v>0.90003538570417541</v>
      </c>
      <c r="AG1740" s="15">
        <v>0</v>
      </c>
      <c r="AH1740" s="15">
        <v>20</v>
      </c>
      <c r="AI1740" s="15">
        <v>4</v>
      </c>
      <c r="AJ1740" s="15">
        <v>0</v>
      </c>
      <c r="AK1740" s="15">
        <v>0</v>
      </c>
      <c r="AL1740" s="15">
        <v>24</v>
      </c>
      <c r="AM1740" s="15">
        <v>0</v>
      </c>
      <c r="AN1740" s="15">
        <v>1</v>
      </c>
      <c r="AO1740" s="15">
        <v>1</v>
      </c>
      <c r="AP1740" s="15">
        <v>0.94</v>
      </c>
      <c r="AQ1740" s="16">
        <v>43101</v>
      </c>
      <c r="AR1740" s="16">
        <v>109574</v>
      </c>
      <c r="AS1740" s="16">
        <v>42806</v>
      </c>
    </row>
    <row r="1741" spans="1:45" x14ac:dyDescent="0.2">
      <c r="A1741" s="48" t="s">
        <v>9633</v>
      </c>
      <c r="B1741" s="11" t="s">
        <v>9557</v>
      </c>
      <c r="C1741" s="12"/>
      <c r="D1741" s="11" t="s">
        <v>9557</v>
      </c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 t="s">
        <v>1961</v>
      </c>
      <c r="P1741" s="5" t="s">
        <v>6781</v>
      </c>
      <c r="Q1741" s="12" t="s">
        <v>1957</v>
      </c>
      <c r="R1741" s="12" t="s">
        <v>26</v>
      </c>
      <c r="S1741" s="12" t="s">
        <v>27</v>
      </c>
      <c r="T1741" s="12"/>
      <c r="U1741" s="12" t="s">
        <v>118</v>
      </c>
      <c r="V1741" s="12" t="s">
        <v>28</v>
      </c>
      <c r="W1741" s="12" t="s">
        <v>29</v>
      </c>
      <c r="X1741" s="12" t="s">
        <v>30</v>
      </c>
      <c r="Y1741" s="12" t="s">
        <v>140</v>
      </c>
      <c r="Z1741" s="12">
        <v>26.78</v>
      </c>
      <c r="AA1741" s="12">
        <v>28.64</v>
      </c>
      <c r="AB1741" s="14">
        <f t="shared" si="126"/>
        <v>1.0694548170276326</v>
      </c>
      <c r="AC1741" s="12">
        <v>0</v>
      </c>
      <c r="AD1741" s="12">
        <v>23.55</v>
      </c>
      <c r="AE1741" s="12">
        <v>21.2</v>
      </c>
      <c r="AF1741" s="14">
        <f t="shared" si="127"/>
        <v>0.90021231422505299</v>
      </c>
      <c r="AG1741" s="15">
        <v>0</v>
      </c>
      <c r="AH1741" s="15">
        <v>10</v>
      </c>
      <c r="AI1741" s="15">
        <v>0</v>
      </c>
      <c r="AJ1741" s="15">
        <v>4</v>
      </c>
      <c r="AK1741" s="15">
        <v>0</v>
      </c>
      <c r="AL1741" s="15">
        <v>10</v>
      </c>
      <c r="AM1741" s="15">
        <v>0</v>
      </c>
      <c r="AN1741" s="15">
        <v>1</v>
      </c>
      <c r="AO1741" s="15">
        <v>1</v>
      </c>
      <c r="AP1741" s="15">
        <v>0.94</v>
      </c>
      <c r="AQ1741" s="16">
        <v>43101</v>
      </c>
      <c r="AR1741" s="16">
        <v>109574</v>
      </c>
      <c r="AS1741" s="16">
        <v>42806</v>
      </c>
    </row>
    <row r="1742" spans="1:45" x14ac:dyDescent="0.2">
      <c r="A1742" s="48" t="s">
        <v>9633</v>
      </c>
      <c r="B1742" s="11" t="s">
        <v>9557</v>
      </c>
      <c r="C1742" s="11" t="s">
        <v>9557</v>
      </c>
      <c r="D1742" s="11" t="s">
        <v>9557</v>
      </c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 t="s">
        <v>1962</v>
      </c>
      <c r="P1742" s="5" t="s">
        <v>6782</v>
      </c>
      <c r="Q1742" s="12" t="s">
        <v>1957</v>
      </c>
      <c r="R1742" s="12" t="s">
        <v>26</v>
      </c>
      <c r="S1742" s="12" t="s">
        <v>27</v>
      </c>
      <c r="T1742" s="12"/>
      <c r="U1742" s="12" t="s">
        <v>118</v>
      </c>
      <c r="V1742" s="12" t="s">
        <v>28</v>
      </c>
      <c r="W1742" s="12" t="s">
        <v>59</v>
      </c>
      <c r="X1742" s="12" t="s">
        <v>30</v>
      </c>
      <c r="Y1742" s="12" t="s">
        <v>101</v>
      </c>
      <c r="Z1742" s="12">
        <v>268.77999999999997</v>
      </c>
      <c r="AA1742" s="12">
        <v>155.82</v>
      </c>
      <c r="AB1742" s="14">
        <f t="shared" si="126"/>
        <v>0.57973063471984521</v>
      </c>
      <c r="AC1742" s="12">
        <v>49.53</v>
      </c>
      <c r="AD1742" s="12">
        <v>215.58</v>
      </c>
      <c r="AE1742" s="12">
        <v>194.02</v>
      </c>
      <c r="AF1742" s="14">
        <f t="shared" si="127"/>
        <v>0.89999072270154934</v>
      </c>
      <c r="AG1742" s="15">
        <v>1</v>
      </c>
      <c r="AH1742" s="15">
        <v>30</v>
      </c>
      <c r="AI1742" s="15">
        <v>11</v>
      </c>
      <c r="AJ1742" s="15">
        <v>3</v>
      </c>
      <c r="AK1742" s="15">
        <v>0</v>
      </c>
      <c r="AL1742" s="15">
        <v>30</v>
      </c>
      <c r="AM1742" s="15">
        <v>0</v>
      </c>
      <c r="AN1742" s="15">
        <v>1</v>
      </c>
      <c r="AO1742" s="15">
        <v>1</v>
      </c>
      <c r="AP1742" s="15">
        <v>0.94</v>
      </c>
      <c r="AQ1742" s="16">
        <v>43101</v>
      </c>
      <c r="AR1742" s="16">
        <v>109574</v>
      </c>
      <c r="AS1742" s="16">
        <v>42806</v>
      </c>
    </row>
    <row r="1743" spans="1:45" x14ac:dyDescent="0.2">
      <c r="A1743" s="48" t="s">
        <v>9633</v>
      </c>
      <c r="B1743" s="11" t="s">
        <v>9557</v>
      </c>
      <c r="C1743" s="11" t="s">
        <v>9557</v>
      </c>
      <c r="D1743" s="11" t="s">
        <v>9557</v>
      </c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 t="s">
        <v>1963</v>
      </c>
      <c r="P1743" s="5" t="s">
        <v>6783</v>
      </c>
      <c r="Q1743" s="12" t="s">
        <v>1957</v>
      </c>
      <c r="R1743" s="12" t="s">
        <v>26</v>
      </c>
      <c r="S1743" s="12" t="s">
        <v>27</v>
      </c>
      <c r="T1743" s="12"/>
      <c r="U1743" s="12" t="s">
        <v>118</v>
      </c>
      <c r="V1743" s="12" t="s">
        <v>28</v>
      </c>
      <c r="W1743" s="12" t="s">
        <v>158</v>
      </c>
      <c r="X1743" s="12" t="s">
        <v>30</v>
      </c>
      <c r="Y1743" s="12" t="s">
        <v>101</v>
      </c>
      <c r="Z1743" s="12">
        <v>401.12</v>
      </c>
      <c r="AA1743" s="12">
        <v>186.02</v>
      </c>
      <c r="AB1743" s="14">
        <f t="shared" si="126"/>
        <v>0.4637514958117272</v>
      </c>
      <c r="AC1743" s="12">
        <v>0</v>
      </c>
      <c r="AD1743" s="12">
        <v>431.16</v>
      </c>
      <c r="AE1743" s="12">
        <v>388.04</v>
      </c>
      <c r="AF1743" s="14">
        <f t="shared" si="127"/>
        <v>0.89999072270154934</v>
      </c>
      <c r="AG1743" s="15">
        <v>0</v>
      </c>
      <c r="AH1743" s="15">
        <v>60</v>
      </c>
      <c r="AI1743" s="15">
        <v>11</v>
      </c>
      <c r="AJ1743" s="15">
        <v>6</v>
      </c>
      <c r="AK1743" s="15">
        <v>0</v>
      </c>
      <c r="AL1743" s="15">
        <v>60</v>
      </c>
      <c r="AM1743" s="15">
        <v>0</v>
      </c>
      <c r="AN1743" s="15">
        <v>1</v>
      </c>
      <c r="AO1743" s="15">
        <v>1</v>
      </c>
      <c r="AP1743" s="15">
        <v>0.94</v>
      </c>
      <c r="AQ1743" s="16">
        <v>43101</v>
      </c>
      <c r="AR1743" s="16">
        <v>109574</v>
      </c>
      <c r="AS1743" s="16">
        <v>42806</v>
      </c>
    </row>
    <row r="1744" spans="1:45" x14ac:dyDescent="0.2">
      <c r="A1744" s="48" t="s">
        <v>9633</v>
      </c>
      <c r="B1744" s="11" t="s">
        <v>9557</v>
      </c>
      <c r="C1744" s="11" t="s">
        <v>9557</v>
      </c>
      <c r="D1744" s="11" t="s">
        <v>9557</v>
      </c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 t="s">
        <v>1964</v>
      </c>
      <c r="P1744" s="5" t="s">
        <v>6784</v>
      </c>
      <c r="Q1744" s="12" t="s">
        <v>1957</v>
      </c>
      <c r="R1744" s="12" t="s">
        <v>26</v>
      </c>
      <c r="S1744" s="12" t="s">
        <v>27</v>
      </c>
      <c r="T1744" s="12"/>
      <c r="U1744" s="12" t="s">
        <v>118</v>
      </c>
      <c r="V1744" s="12" t="s">
        <v>28</v>
      </c>
      <c r="W1744" s="12" t="s">
        <v>259</v>
      </c>
      <c r="X1744" s="12" t="s">
        <v>30</v>
      </c>
      <c r="Y1744" s="12" t="s">
        <v>101</v>
      </c>
      <c r="Z1744" s="12">
        <v>3047.53</v>
      </c>
      <c r="AA1744" s="12">
        <v>932.15</v>
      </c>
      <c r="AB1744" s="14">
        <f t="shared" si="126"/>
        <v>0.30587065590822732</v>
      </c>
      <c r="AC1744" s="12">
        <v>456.24</v>
      </c>
      <c r="AD1744" s="12">
        <v>1293.48</v>
      </c>
      <c r="AE1744" s="12">
        <v>1164.1300000000001</v>
      </c>
      <c r="AF1744" s="14">
        <f t="shared" si="127"/>
        <v>0.89999845378359167</v>
      </c>
      <c r="AG1744" s="15">
        <v>2</v>
      </c>
      <c r="AH1744" s="15">
        <v>180</v>
      </c>
      <c r="AI1744" s="15">
        <v>11</v>
      </c>
      <c r="AJ1744" s="15">
        <v>6</v>
      </c>
      <c r="AK1744" s="15">
        <v>0</v>
      </c>
      <c r="AL1744" s="15">
        <v>180</v>
      </c>
      <c r="AM1744" s="15">
        <v>0</v>
      </c>
      <c r="AN1744" s="15">
        <v>1</v>
      </c>
      <c r="AO1744" s="15">
        <v>1</v>
      </c>
      <c r="AP1744" s="15">
        <v>0.94</v>
      </c>
      <c r="AQ1744" s="16">
        <v>43101</v>
      </c>
      <c r="AR1744" s="16">
        <v>109574</v>
      </c>
      <c r="AS1744" s="16">
        <v>42806</v>
      </c>
    </row>
    <row r="1745" spans="1:45" x14ac:dyDescent="0.2">
      <c r="A1745" s="48" t="s">
        <v>9633</v>
      </c>
      <c r="B1745" s="11" t="s">
        <v>9557</v>
      </c>
      <c r="C1745" s="11" t="s">
        <v>9557</v>
      </c>
      <c r="D1745" s="11" t="s">
        <v>9557</v>
      </c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 t="s">
        <v>1965</v>
      </c>
      <c r="P1745" s="5" t="s">
        <v>6785</v>
      </c>
      <c r="Q1745" s="12" t="s">
        <v>1966</v>
      </c>
      <c r="R1745" s="12" t="s">
        <v>26</v>
      </c>
      <c r="S1745" s="12" t="s">
        <v>27</v>
      </c>
      <c r="T1745" s="12"/>
      <c r="U1745" s="12" t="s">
        <v>100</v>
      </c>
      <c r="V1745" s="12" t="s">
        <v>28</v>
      </c>
      <c r="W1745" s="12" t="s">
        <v>84</v>
      </c>
      <c r="X1745" s="12" t="s">
        <v>30</v>
      </c>
      <c r="Y1745" s="12" t="s">
        <v>101</v>
      </c>
      <c r="Z1745" s="12">
        <v>722.45</v>
      </c>
      <c r="AA1745" s="12">
        <v>402.47</v>
      </c>
      <c r="AB1745" s="14">
        <f t="shared" si="126"/>
        <v>0.55709045608692642</v>
      </c>
      <c r="AC1745" s="12">
        <v>146.4</v>
      </c>
      <c r="AD1745" s="12">
        <v>646.74</v>
      </c>
      <c r="AE1745" s="12">
        <v>582.07000000000005</v>
      </c>
      <c r="AF1745" s="14">
        <f t="shared" si="127"/>
        <v>0.90000618486563388</v>
      </c>
      <c r="AG1745" s="15">
        <v>1</v>
      </c>
      <c r="AH1745" s="15">
        <v>90</v>
      </c>
      <c r="AI1745" s="15">
        <v>11</v>
      </c>
      <c r="AJ1745" s="15">
        <v>5</v>
      </c>
      <c r="AK1745" s="15">
        <v>0</v>
      </c>
      <c r="AL1745" s="15">
        <v>90</v>
      </c>
      <c r="AM1745" s="15">
        <v>0</v>
      </c>
      <c r="AN1745" s="15">
        <v>1</v>
      </c>
      <c r="AO1745" s="15">
        <v>1</v>
      </c>
      <c r="AP1745" s="15">
        <v>0.94</v>
      </c>
      <c r="AQ1745" s="16">
        <v>43101</v>
      </c>
      <c r="AR1745" s="16">
        <v>109574</v>
      </c>
      <c r="AS1745" s="16">
        <v>42806</v>
      </c>
    </row>
    <row r="1746" spans="1:45" x14ac:dyDescent="0.2">
      <c r="A1746" s="48" t="s">
        <v>9633</v>
      </c>
      <c r="B1746" s="11" t="s">
        <v>9557</v>
      </c>
      <c r="C1746" s="11" t="s">
        <v>9557</v>
      </c>
      <c r="D1746" s="11" t="s">
        <v>9557</v>
      </c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 t="s">
        <v>1967</v>
      </c>
      <c r="P1746" s="5" t="s">
        <v>6786</v>
      </c>
      <c r="Q1746" s="12" t="s">
        <v>1966</v>
      </c>
      <c r="R1746" s="12" t="s">
        <v>33</v>
      </c>
      <c r="S1746" s="12" t="s">
        <v>27</v>
      </c>
      <c r="T1746" s="12"/>
      <c r="U1746" s="12" t="s">
        <v>100</v>
      </c>
      <c r="V1746" s="12" t="s">
        <v>28</v>
      </c>
      <c r="W1746" s="12" t="s">
        <v>84</v>
      </c>
      <c r="X1746" s="12" t="s">
        <v>30</v>
      </c>
      <c r="Y1746" s="12" t="s">
        <v>101</v>
      </c>
      <c r="Z1746" s="12">
        <v>221.16</v>
      </c>
      <c r="AA1746" s="12">
        <v>123.21</v>
      </c>
      <c r="AB1746" s="14">
        <f t="shared" si="126"/>
        <v>0.5571079761258817</v>
      </c>
      <c r="AC1746" s="12">
        <v>43.49</v>
      </c>
      <c r="AD1746" s="12">
        <v>215.58</v>
      </c>
      <c r="AE1746" s="12">
        <v>194.02</v>
      </c>
      <c r="AF1746" s="14">
        <f t="shared" si="127"/>
        <v>0.89999072270154934</v>
      </c>
      <c r="AG1746" s="15">
        <v>1</v>
      </c>
      <c r="AH1746" s="15">
        <v>30</v>
      </c>
      <c r="AI1746" s="15">
        <v>0</v>
      </c>
      <c r="AJ1746" s="15">
        <v>3</v>
      </c>
      <c r="AK1746" s="15">
        <v>0</v>
      </c>
      <c r="AL1746" s="15">
        <v>30</v>
      </c>
      <c r="AM1746" s="15">
        <v>0</v>
      </c>
      <c r="AN1746" s="15">
        <v>1</v>
      </c>
      <c r="AO1746" s="15">
        <v>1</v>
      </c>
      <c r="AP1746" s="15">
        <v>0.94</v>
      </c>
      <c r="AQ1746" s="16">
        <v>43101</v>
      </c>
      <c r="AR1746" s="16">
        <v>109574</v>
      </c>
      <c r="AS1746" s="16">
        <v>42806</v>
      </c>
    </row>
    <row r="1747" spans="1:45" x14ac:dyDescent="0.2">
      <c r="A1747" s="48" t="s">
        <v>9633</v>
      </c>
      <c r="B1747" s="11" t="s">
        <v>9557</v>
      </c>
      <c r="C1747" s="11" t="s">
        <v>9557</v>
      </c>
      <c r="D1747" s="11" t="s">
        <v>9557</v>
      </c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 t="s">
        <v>1968</v>
      </c>
      <c r="P1747" s="5" t="s">
        <v>6787</v>
      </c>
      <c r="Q1747" s="12" t="s">
        <v>1966</v>
      </c>
      <c r="R1747" s="12" t="s">
        <v>26</v>
      </c>
      <c r="S1747" s="12" t="s">
        <v>27</v>
      </c>
      <c r="T1747" s="12"/>
      <c r="U1747" s="12" t="s">
        <v>100</v>
      </c>
      <c r="V1747" s="12" t="s">
        <v>28</v>
      </c>
      <c r="W1747" s="12" t="s">
        <v>84</v>
      </c>
      <c r="X1747" s="12" t="s">
        <v>30</v>
      </c>
      <c r="Y1747" s="12" t="s">
        <v>101</v>
      </c>
      <c r="Z1747" s="12">
        <v>934.94</v>
      </c>
      <c r="AA1747" s="12">
        <v>520.84</v>
      </c>
      <c r="AB1747" s="14">
        <f t="shared" si="126"/>
        <v>0.55708387704023787</v>
      </c>
      <c r="AC1747" s="12">
        <v>189.88</v>
      </c>
      <c r="AD1747" s="12">
        <v>862.32</v>
      </c>
      <c r="AE1747" s="12">
        <v>776.09</v>
      </c>
      <c r="AF1747" s="14">
        <f t="shared" si="127"/>
        <v>0.90000231932461261</v>
      </c>
      <c r="AG1747" s="15">
        <v>1</v>
      </c>
      <c r="AH1747" s="15">
        <v>120</v>
      </c>
      <c r="AI1747" s="15">
        <v>11</v>
      </c>
      <c r="AJ1747" s="15">
        <v>6</v>
      </c>
      <c r="AK1747" s="15">
        <v>0</v>
      </c>
      <c r="AL1747" s="15">
        <v>120</v>
      </c>
      <c r="AM1747" s="15">
        <v>0</v>
      </c>
      <c r="AN1747" s="15">
        <v>1</v>
      </c>
      <c r="AO1747" s="15">
        <v>1</v>
      </c>
      <c r="AP1747" s="15">
        <v>0.94</v>
      </c>
      <c r="AQ1747" s="16">
        <v>43101</v>
      </c>
      <c r="AR1747" s="16">
        <v>109574</v>
      </c>
      <c r="AS1747" s="16">
        <v>42806</v>
      </c>
    </row>
    <row r="1748" spans="1:45" x14ac:dyDescent="0.2">
      <c r="A1748" s="48" t="s">
        <v>9633</v>
      </c>
      <c r="B1748" s="11" t="s">
        <v>9557</v>
      </c>
      <c r="C1748" s="11" t="s">
        <v>9557</v>
      </c>
      <c r="D1748" s="11" t="s">
        <v>9557</v>
      </c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 t="s">
        <v>1969</v>
      </c>
      <c r="P1748" s="5" t="s">
        <v>6788</v>
      </c>
      <c r="Q1748" s="12" t="s">
        <v>1966</v>
      </c>
      <c r="R1748" s="12" t="s">
        <v>26</v>
      </c>
      <c r="S1748" s="12" t="s">
        <v>27</v>
      </c>
      <c r="T1748" s="12"/>
      <c r="U1748" s="12" t="s">
        <v>100</v>
      </c>
      <c r="V1748" s="12" t="s">
        <v>28</v>
      </c>
      <c r="W1748" s="12" t="s">
        <v>158</v>
      </c>
      <c r="X1748" s="12" t="s">
        <v>30</v>
      </c>
      <c r="Y1748" s="12" t="s">
        <v>101</v>
      </c>
      <c r="Z1748" s="12">
        <v>950.38</v>
      </c>
      <c r="AA1748" s="12">
        <v>487.55</v>
      </c>
      <c r="AB1748" s="14">
        <f t="shared" si="126"/>
        <v>0.513005324186115</v>
      </c>
      <c r="AC1748" s="12">
        <v>229.06</v>
      </c>
      <c r="AD1748" s="12">
        <v>646.74</v>
      </c>
      <c r="AE1748" s="12">
        <v>582.07000000000005</v>
      </c>
      <c r="AF1748" s="14">
        <f t="shared" si="127"/>
        <v>0.90000618486563388</v>
      </c>
      <c r="AG1748" s="15">
        <v>2</v>
      </c>
      <c r="AH1748" s="15">
        <v>90</v>
      </c>
      <c r="AI1748" s="15">
        <v>11</v>
      </c>
      <c r="AJ1748" s="15">
        <v>6</v>
      </c>
      <c r="AK1748" s="15">
        <v>0</v>
      </c>
      <c r="AL1748" s="15">
        <v>90</v>
      </c>
      <c r="AM1748" s="15">
        <v>0</v>
      </c>
      <c r="AN1748" s="15">
        <v>1</v>
      </c>
      <c r="AO1748" s="15">
        <v>1</v>
      </c>
      <c r="AP1748" s="15">
        <v>0.94</v>
      </c>
      <c r="AQ1748" s="16">
        <v>43101</v>
      </c>
      <c r="AR1748" s="16">
        <v>109574</v>
      </c>
      <c r="AS1748" s="16">
        <v>42806</v>
      </c>
    </row>
    <row r="1749" spans="1:45" x14ac:dyDescent="0.2">
      <c r="A1749" s="48" t="s">
        <v>9633</v>
      </c>
      <c r="B1749" s="11" t="s">
        <v>9557</v>
      </c>
      <c r="C1749" s="11" t="s">
        <v>9557</v>
      </c>
      <c r="D1749" s="11" t="s">
        <v>9557</v>
      </c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 t="s">
        <v>1970</v>
      </c>
      <c r="P1749" s="5" t="s">
        <v>6789</v>
      </c>
      <c r="Q1749" s="12" t="s">
        <v>1966</v>
      </c>
      <c r="R1749" s="12" t="s">
        <v>33</v>
      </c>
      <c r="S1749" s="12" t="s">
        <v>27</v>
      </c>
      <c r="T1749" s="12"/>
      <c r="U1749" s="12" t="s">
        <v>100</v>
      </c>
      <c r="V1749" s="12" t="s">
        <v>28</v>
      </c>
      <c r="W1749" s="12" t="s">
        <v>158</v>
      </c>
      <c r="X1749" s="12" t="s">
        <v>30</v>
      </c>
      <c r="Y1749" s="12" t="s">
        <v>101</v>
      </c>
      <c r="Z1749" s="12">
        <v>278.22000000000003</v>
      </c>
      <c r="AA1749" s="12">
        <v>142.93</v>
      </c>
      <c r="AB1749" s="14">
        <f t="shared" si="126"/>
        <v>0.51373014161454966</v>
      </c>
      <c r="AC1749" s="12">
        <v>68.040000000000006</v>
      </c>
      <c r="AD1749" s="12">
        <v>215.58</v>
      </c>
      <c r="AE1749" s="12">
        <v>194.02</v>
      </c>
      <c r="AF1749" s="14">
        <f t="shared" si="127"/>
        <v>0.89999072270154934</v>
      </c>
      <c r="AG1749" s="15">
        <v>2</v>
      </c>
      <c r="AH1749" s="15">
        <v>30</v>
      </c>
      <c r="AI1749" s="15">
        <v>0</v>
      </c>
      <c r="AJ1749" s="15">
        <v>1</v>
      </c>
      <c r="AK1749" s="15">
        <v>0</v>
      </c>
      <c r="AL1749" s="15">
        <v>30</v>
      </c>
      <c r="AM1749" s="15">
        <v>0</v>
      </c>
      <c r="AN1749" s="15">
        <v>1</v>
      </c>
      <c r="AO1749" s="15">
        <v>1</v>
      </c>
      <c r="AP1749" s="15">
        <v>0.94</v>
      </c>
      <c r="AQ1749" s="16">
        <v>43101</v>
      </c>
      <c r="AR1749" s="16">
        <v>109574</v>
      </c>
      <c r="AS1749" s="16">
        <v>42806</v>
      </c>
    </row>
    <row r="1750" spans="1:45" x14ac:dyDescent="0.2">
      <c r="A1750" s="48" t="s">
        <v>9633</v>
      </c>
      <c r="B1750" s="11" t="s">
        <v>9557</v>
      </c>
      <c r="C1750" s="11" t="s">
        <v>9557</v>
      </c>
      <c r="D1750" s="11" t="s">
        <v>9557</v>
      </c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 t="s">
        <v>1971</v>
      </c>
      <c r="P1750" s="5" t="s">
        <v>6790</v>
      </c>
      <c r="Q1750" s="12" t="s">
        <v>1966</v>
      </c>
      <c r="R1750" s="12" t="s">
        <v>26</v>
      </c>
      <c r="S1750" s="12" t="s">
        <v>27</v>
      </c>
      <c r="T1750" s="12"/>
      <c r="U1750" s="12" t="s">
        <v>100</v>
      </c>
      <c r="V1750" s="12" t="s">
        <v>28</v>
      </c>
      <c r="W1750" s="12" t="s">
        <v>158</v>
      </c>
      <c r="X1750" s="12" t="s">
        <v>30</v>
      </c>
      <c r="Y1750" s="12" t="s">
        <v>101</v>
      </c>
      <c r="Z1750" s="12">
        <v>395.91</v>
      </c>
      <c r="AA1750" s="12">
        <v>183.6</v>
      </c>
      <c r="AB1750" s="14">
        <f t="shared" si="126"/>
        <v>0.46374175949079333</v>
      </c>
      <c r="AC1750" s="12">
        <v>0</v>
      </c>
      <c r="AD1750" s="12">
        <v>431.16</v>
      </c>
      <c r="AE1750" s="12">
        <v>388.04</v>
      </c>
      <c r="AF1750" s="14">
        <f t="shared" si="127"/>
        <v>0.89999072270154934</v>
      </c>
      <c r="AG1750" s="15">
        <v>0</v>
      </c>
      <c r="AH1750" s="15">
        <v>60</v>
      </c>
      <c r="AI1750" s="15">
        <v>11</v>
      </c>
      <c r="AJ1750" s="15">
        <v>5</v>
      </c>
      <c r="AK1750" s="15">
        <v>0</v>
      </c>
      <c r="AL1750" s="15">
        <v>60</v>
      </c>
      <c r="AM1750" s="15">
        <v>0</v>
      </c>
      <c r="AN1750" s="15">
        <v>1</v>
      </c>
      <c r="AO1750" s="15">
        <v>1</v>
      </c>
      <c r="AP1750" s="15">
        <v>0.94</v>
      </c>
      <c r="AQ1750" s="16">
        <v>43101</v>
      </c>
      <c r="AR1750" s="16">
        <v>109574</v>
      </c>
      <c r="AS1750" s="16">
        <v>42806</v>
      </c>
    </row>
    <row r="1751" spans="1:45" x14ac:dyDescent="0.2">
      <c r="A1751" s="48" t="s">
        <v>9633</v>
      </c>
      <c r="B1751" s="11" t="s">
        <v>9557</v>
      </c>
      <c r="C1751" s="11" t="s">
        <v>9557</v>
      </c>
      <c r="D1751" s="11" t="s">
        <v>9557</v>
      </c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 t="s">
        <v>1972</v>
      </c>
      <c r="P1751" s="5" t="s">
        <v>6791</v>
      </c>
      <c r="Q1751" s="12" t="s">
        <v>1966</v>
      </c>
      <c r="R1751" s="12" t="s">
        <v>26</v>
      </c>
      <c r="S1751" s="12" t="s">
        <v>27</v>
      </c>
      <c r="T1751" s="12"/>
      <c r="U1751" s="12" t="s">
        <v>100</v>
      </c>
      <c r="V1751" s="12" t="s">
        <v>28</v>
      </c>
      <c r="W1751" s="12" t="s">
        <v>158</v>
      </c>
      <c r="X1751" s="12" t="s">
        <v>30</v>
      </c>
      <c r="Y1751" s="12" t="s">
        <v>101</v>
      </c>
      <c r="Z1751" s="12">
        <v>1496.39</v>
      </c>
      <c r="AA1751" s="12">
        <v>768.57</v>
      </c>
      <c r="AB1751" s="14">
        <f t="shared" si="126"/>
        <v>0.51361610275396119</v>
      </c>
      <c r="AC1751" s="12">
        <v>365.13</v>
      </c>
      <c r="AD1751" s="12">
        <v>1077.9000000000001</v>
      </c>
      <c r="AE1751" s="12">
        <v>970.11</v>
      </c>
      <c r="AF1751" s="14">
        <f t="shared" si="127"/>
        <v>0.89999999999999991</v>
      </c>
      <c r="AG1751" s="15">
        <v>2</v>
      </c>
      <c r="AH1751" s="15">
        <v>150</v>
      </c>
      <c r="AI1751" s="15">
        <v>11</v>
      </c>
      <c r="AJ1751" s="15">
        <v>6</v>
      </c>
      <c r="AK1751" s="15">
        <v>0</v>
      </c>
      <c r="AL1751" s="15">
        <v>150</v>
      </c>
      <c r="AM1751" s="15">
        <v>0</v>
      </c>
      <c r="AN1751" s="15">
        <v>1</v>
      </c>
      <c r="AO1751" s="15">
        <v>1</v>
      </c>
      <c r="AP1751" s="15">
        <v>0.94</v>
      </c>
      <c r="AQ1751" s="16">
        <v>43101</v>
      </c>
      <c r="AR1751" s="16">
        <v>109574</v>
      </c>
      <c r="AS1751" s="16">
        <v>42806</v>
      </c>
    </row>
    <row r="1752" spans="1:45" x14ac:dyDescent="0.2">
      <c r="A1752" s="48" t="s">
        <v>9633</v>
      </c>
      <c r="B1752" s="11" t="s">
        <v>9557</v>
      </c>
      <c r="C1752" s="11" t="s">
        <v>9557</v>
      </c>
      <c r="D1752" s="11" t="s">
        <v>9557</v>
      </c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 t="s">
        <v>1973</v>
      </c>
      <c r="P1752" s="5" t="s">
        <v>6792</v>
      </c>
      <c r="Q1752" s="12" t="s">
        <v>1966</v>
      </c>
      <c r="R1752" s="12" t="s">
        <v>26</v>
      </c>
      <c r="S1752" s="12" t="s">
        <v>27</v>
      </c>
      <c r="T1752" s="12"/>
      <c r="U1752" s="12" t="s">
        <v>100</v>
      </c>
      <c r="V1752" s="12" t="s">
        <v>28</v>
      </c>
      <c r="W1752" s="12" t="s">
        <v>158</v>
      </c>
      <c r="X1752" s="12" t="s">
        <v>30</v>
      </c>
      <c r="Y1752" s="12" t="s">
        <v>101</v>
      </c>
      <c r="Z1752" s="12">
        <v>1373.18</v>
      </c>
      <c r="AA1752" s="12">
        <v>636.80999999999995</v>
      </c>
      <c r="AB1752" s="14">
        <f t="shared" si="126"/>
        <v>0.46374837967345861</v>
      </c>
      <c r="AC1752" s="12">
        <v>233.37</v>
      </c>
      <c r="AD1752" s="12">
        <v>1077.9000000000001</v>
      </c>
      <c r="AE1752" s="12">
        <v>970.11</v>
      </c>
      <c r="AF1752" s="14">
        <f t="shared" si="127"/>
        <v>0.89999999999999991</v>
      </c>
      <c r="AG1752" s="15">
        <v>1</v>
      </c>
      <c r="AH1752" s="15">
        <v>150</v>
      </c>
      <c r="AI1752" s="15">
        <v>11</v>
      </c>
      <c r="AJ1752" s="15">
        <v>6</v>
      </c>
      <c r="AK1752" s="15">
        <v>0</v>
      </c>
      <c r="AL1752" s="15">
        <v>150</v>
      </c>
      <c r="AM1752" s="15">
        <v>0</v>
      </c>
      <c r="AN1752" s="15">
        <v>1</v>
      </c>
      <c r="AO1752" s="15">
        <v>1</v>
      </c>
      <c r="AP1752" s="15">
        <v>0.94</v>
      </c>
      <c r="AQ1752" s="16">
        <v>43101</v>
      </c>
      <c r="AR1752" s="16">
        <v>109574</v>
      </c>
      <c r="AS1752" s="16">
        <v>42806</v>
      </c>
    </row>
    <row r="1753" spans="1:45" x14ac:dyDescent="0.2">
      <c r="A1753" s="48" t="s">
        <v>9633</v>
      </c>
      <c r="B1753" s="11" t="s">
        <v>9557</v>
      </c>
      <c r="C1753" s="11" t="s">
        <v>9557</v>
      </c>
      <c r="D1753" s="11" t="s">
        <v>9557</v>
      </c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 t="s">
        <v>1974</v>
      </c>
      <c r="P1753" s="5" t="s">
        <v>6793</v>
      </c>
      <c r="Q1753" s="12" t="s">
        <v>1966</v>
      </c>
      <c r="R1753" s="12" t="s">
        <v>26</v>
      </c>
      <c r="S1753" s="12" t="s">
        <v>27</v>
      </c>
      <c r="T1753" s="12"/>
      <c r="U1753" s="12" t="s">
        <v>118</v>
      </c>
      <c r="V1753" s="12" t="s">
        <v>28</v>
      </c>
      <c r="W1753" s="12" t="s">
        <v>158</v>
      </c>
      <c r="X1753" s="12" t="s">
        <v>30</v>
      </c>
      <c r="Y1753" s="12" t="s">
        <v>101</v>
      </c>
      <c r="Z1753" s="12">
        <v>677.37</v>
      </c>
      <c r="AA1753" s="12">
        <v>347.04</v>
      </c>
      <c r="AB1753" s="14">
        <f t="shared" si="126"/>
        <v>0.51233447008282029</v>
      </c>
      <c r="AC1753" s="12">
        <v>161.02000000000001</v>
      </c>
      <c r="AD1753" s="12">
        <v>431.16</v>
      </c>
      <c r="AE1753" s="12">
        <v>388.04</v>
      </c>
      <c r="AF1753" s="14">
        <f t="shared" si="127"/>
        <v>0.89999072270154934</v>
      </c>
      <c r="AG1753" s="15">
        <v>2</v>
      </c>
      <c r="AH1753" s="15">
        <v>60</v>
      </c>
      <c r="AI1753" s="15">
        <v>11</v>
      </c>
      <c r="AJ1753" s="15">
        <v>6</v>
      </c>
      <c r="AK1753" s="15">
        <v>0</v>
      </c>
      <c r="AL1753" s="15">
        <v>60</v>
      </c>
      <c r="AM1753" s="15">
        <v>0</v>
      </c>
      <c r="AN1753" s="15">
        <v>1</v>
      </c>
      <c r="AO1753" s="15">
        <v>1</v>
      </c>
      <c r="AP1753" s="15">
        <v>0.94</v>
      </c>
      <c r="AQ1753" s="16">
        <v>43101</v>
      </c>
      <c r="AR1753" s="16">
        <v>109574</v>
      </c>
      <c r="AS1753" s="16">
        <v>42806</v>
      </c>
    </row>
    <row r="1754" spans="1:45" x14ac:dyDescent="0.2">
      <c r="A1754" s="48" t="s">
        <v>9633</v>
      </c>
      <c r="B1754" s="11" t="s">
        <v>9557</v>
      </c>
      <c r="C1754" s="11" t="s">
        <v>9557</v>
      </c>
      <c r="D1754" s="11" t="s">
        <v>9557</v>
      </c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 t="s">
        <v>1975</v>
      </c>
      <c r="P1754" s="5" t="s">
        <v>6794</v>
      </c>
      <c r="Q1754" s="12" t="s">
        <v>1976</v>
      </c>
      <c r="R1754" s="12" t="s">
        <v>26</v>
      </c>
      <c r="S1754" s="12" t="s">
        <v>27</v>
      </c>
      <c r="T1754" s="12"/>
      <c r="U1754" s="12" t="s">
        <v>100</v>
      </c>
      <c r="V1754" s="12" t="s">
        <v>28</v>
      </c>
      <c r="W1754" s="12" t="s">
        <v>158</v>
      </c>
      <c r="X1754" s="12" t="s">
        <v>30</v>
      </c>
      <c r="Y1754" s="12" t="s">
        <v>101</v>
      </c>
      <c r="Z1754" s="12">
        <v>617.83000000000004</v>
      </c>
      <c r="AA1754" s="12">
        <v>286.51</v>
      </c>
      <c r="AB1754" s="14">
        <f t="shared" si="126"/>
        <v>0.46373597915284137</v>
      </c>
      <c r="AC1754" s="12">
        <v>102.91</v>
      </c>
      <c r="AD1754" s="12">
        <v>431.16</v>
      </c>
      <c r="AE1754" s="12">
        <v>388.04</v>
      </c>
      <c r="AF1754" s="14">
        <f t="shared" si="127"/>
        <v>0.89999072270154934</v>
      </c>
      <c r="AG1754" s="15">
        <v>1</v>
      </c>
      <c r="AH1754" s="15">
        <v>60</v>
      </c>
      <c r="AI1754" s="15">
        <v>11</v>
      </c>
      <c r="AJ1754" s="15">
        <v>5</v>
      </c>
      <c r="AK1754" s="15">
        <v>0</v>
      </c>
      <c r="AL1754" s="15">
        <v>60</v>
      </c>
      <c r="AM1754" s="15">
        <v>0</v>
      </c>
      <c r="AN1754" s="15">
        <v>1</v>
      </c>
      <c r="AO1754" s="15">
        <v>1</v>
      </c>
      <c r="AP1754" s="15">
        <v>0.94</v>
      </c>
      <c r="AQ1754" s="16">
        <v>43101</v>
      </c>
      <c r="AR1754" s="16">
        <v>109574</v>
      </c>
      <c r="AS1754" s="16">
        <v>42806</v>
      </c>
    </row>
    <row r="1755" spans="1:45" x14ac:dyDescent="0.2">
      <c r="A1755" s="48" t="s">
        <v>9633</v>
      </c>
      <c r="B1755" s="11" t="s">
        <v>9557</v>
      </c>
      <c r="C1755" s="11" t="s">
        <v>9557</v>
      </c>
      <c r="D1755" s="11" t="s">
        <v>9557</v>
      </c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 t="s">
        <v>1977</v>
      </c>
      <c r="P1755" s="5" t="s">
        <v>6795</v>
      </c>
      <c r="Q1755" s="12" t="s">
        <v>1976</v>
      </c>
      <c r="R1755" s="12" t="s">
        <v>33</v>
      </c>
      <c r="S1755" s="12" t="s">
        <v>27</v>
      </c>
      <c r="T1755" s="12"/>
      <c r="U1755" s="12" t="s">
        <v>100</v>
      </c>
      <c r="V1755" s="12" t="s">
        <v>28</v>
      </c>
      <c r="W1755" s="12" t="s">
        <v>158</v>
      </c>
      <c r="X1755" s="12" t="s">
        <v>30</v>
      </c>
      <c r="Y1755" s="12" t="s">
        <v>101</v>
      </c>
      <c r="Z1755" s="12">
        <v>551.22</v>
      </c>
      <c r="AA1755" s="12">
        <v>283.43</v>
      </c>
      <c r="AB1755" s="14">
        <f t="shared" si="126"/>
        <v>0.51418671310910347</v>
      </c>
      <c r="AC1755" s="12">
        <v>136.07</v>
      </c>
      <c r="AD1755" s="12">
        <v>431.16</v>
      </c>
      <c r="AE1755" s="12">
        <v>388.04</v>
      </c>
      <c r="AF1755" s="14">
        <f t="shared" si="127"/>
        <v>0.89999072270154934</v>
      </c>
      <c r="AG1755" s="15">
        <v>2</v>
      </c>
      <c r="AH1755" s="15">
        <v>60</v>
      </c>
      <c r="AI1755" s="15">
        <v>0</v>
      </c>
      <c r="AJ1755" s="15">
        <v>1</v>
      </c>
      <c r="AK1755" s="15">
        <v>0</v>
      </c>
      <c r="AL1755" s="15">
        <v>60</v>
      </c>
      <c r="AM1755" s="15">
        <v>0</v>
      </c>
      <c r="AN1755" s="15">
        <v>1</v>
      </c>
      <c r="AO1755" s="15">
        <v>1</v>
      </c>
      <c r="AP1755" s="15">
        <v>0.94</v>
      </c>
      <c r="AQ1755" s="16">
        <v>43101</v>
      </c>
      <c r="AR1755" s="16">
        <v>109574</v>
      </c>
      <c r="AS1755" s="16">
        <v>42806</v>
      </c>
    </row>
    <row r="1756" spans="1:45" x14ac:dyDescent="0.2">
      <c r="A1756" s="48" t="s">
        <v>9633</v>
      </c>
      <c r="B1756" s="11" t="s">
        <v>9557</v>
      </c>
      <c r="C1756" s="11" t="s">
        <v>9557</v>
      </c>
      <c r="D1756" s="11" t="s">
        <v>9557</v>
      </c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 t="s">
        <v>1978</v>
      </c>
      <c r="P1756" s="5" t="s">
        <v>6796</v>
      </c>
      <c r="Q1756" s="12" t="s">
        <v>1976</v>
      </c>
      <c r="R1756" s="12" t="s">
        <v>33</v>
      </c>
      <c r="S1756" s="12" t="s">
        <v>27</v>
      </c>
      <c r="T1756" s="12"/>
      <c r="U1756" s="12" t="s">
        <v>100</v>
      </c>
      <c r="V1756" s="12" t="s">
        <v>28</v>
      </c>
      <c r="W1756" s="12" t="s">
        <v>158</v>
      </c>
      <c r="X1756" s="12" t="s">
        <v>30</v>
      </c>
      <c r="Y1756" s="12" t="s">
        <v>101</v>
      </c>
      <c r="Z1756" s="12">
        <v>317.77</v>
      </c>
      <c r="AA1756" s="12">
        <v>147.36000000000001</v>
      </c>
      <c r="AB1756" s="14">
        <f t="shared" si="126"/>
        <v>0.46373162979513494</v>
      </c>
      <c r="AC1756" s="12">
        <v>0</v>
      </c>
      <c r="AD1756" s="12">
        <v>431.16</v>
      </c>
      <c r="AE1756" s="12">
        <v>388.04</v>
      </c>
      <c r="AF1756" s="14">
        <f t="shared" si="127"/>
        <v>0.89999072270154934</v>
      </c>
      <c r="AG1756" s="15">
        <v>0</v>
      </c>
      <c r="AH1756" s="15">
        <v>60</v>
      </c>
      <c r="AI1756" s="15">
        <v>0</v>
      </c>
      <c r="AJ1756" s="15">
        <v>1</v>
      </c>
      <c r="AK1756" s="15">
        <v>0</v>
      </c>
      <c r="AL1756" s="15">
        <v>60</v>
      </c>
      <c r="AM1756" s="15">
        <v>0</v>
      </c>
      <c r="AN1756" s="15">
        <v>1</v>
      </c>
      <c r="AO1756" s="15">
        <v>1</v>
      </c>
      <c r="AP1756" s="15">
        <v>0.94</v>
      </c>
      <c r="AQ1756" s="16">
        <v>43101</v>
      </c>
      <c r="AR1756" s="16">
        <v>109574</v>
      </c>
      <c r="AS1756" s="16">
        <v>42806</v>
      </c>
    </row>
    <row r="1757" spans="1:45" x14ac:dyDescent="0.2">
      <c r="A1757" s="48" t="s">
        <v>9633</v>
      </c>
      <c r="B1757" s="11" t="s">
        <v>9557</v>
      </c>
      <c r="C1757" s="11" t="s">
        <v>9557</v>
      </c>
      <c r="D1757" s="11" t="s">
        <v>9557</v>
      </c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 t="s">
        <v>1979</v>
      </c>
      <c r="P1757" s="5" t="s">
        <v>6797</v>
      </c>
      <c r="Q1757" s="12" t="s">
        <v>1976</v>
      </c>
      <c r="R1757" s="12" t="s">
        <v>33</v>
      </c>
      <c r="S1757" s="12" t="s">
        <v>27</v>
      </c>
      <c r="T1757" s="12"/>
      <c r="U1757" s="12" t="s">
        <v>100</v>
      </c>
      <c r="V1757" s="12" t="s">
        <v>28</v>
      </c>
      <c r="W1757" s="12" t="s">
        <v>158</v>
      </c>
      <c r="X1757" s="12" t="s">
        <v>30</v>
      </c>
      <c r="Y1757" s="12" t="s">
        <v>101</v>
      </c>
      <c r="Z1757" s="12">
        <v>187.21</v>
      </c>
      <c r="AA1757" s="12">
        <v>96.09</v>
      </c>
      <c r="AB1757" s="14">
        <f t="shared" si="126"/>
        <v>0.51327386357566374</v>
      </c>
      <c r="AC1757" s="12">
        <v>45.36</v>
      </c>
      <c r="AD1757" s="12">
        <v>143.72</v>
      </c>
      <c r="AE1757" s="12">
        <v>129.35</v>
      </c>
      <c r="AF1757" s="14">
        <f t="shared" si="127"/>
        <v>0.90001391594767599</v>
      </c>
      <c r="AG1757" s="15">
        <v>2</v>
      </c>
      <c r="AH1757" s="15">
        <v>20</v>
      </c>
      <c r="AI1757" s="15">
        <v>0</v>
      </c>
      <c r="AJ1757" s="15">
        <v>1</v>
      </c>
      <c r="AK1757" s="15">
        <v>0</v>
      </c>
      <c r="AL1757" s="15">
        <v>20</v>
      </c>
      <c r="AM1757" s="15">
        <v>0</v>
      </c>
      <c r="AN1757" s="15">
        <v>1</v>
      </c>
      <c r="AO1757" s="15">
        <v>1</v>
      </c>
      <c r="AP1757" s="15">
        <v>0.94</v>
      </c>
      <c r="AQ1757" s="16">
        <v>43101</v>
      </c>
      <c r="AR1757" s="16">
        <v>109574</v>
      </c>
      <c r="AS1757" s="16">
        <v>42806</v>
      </c>
    </row>
    <row r="1758" spans="1:45" x14ac:dyDescent="0.2">
      <c r="A1758" s="48" t="s">
        <v>9633</v>
      </c>
      <c r="B1758" s="11" t="s">
        <v>9557</v>
      </c>
      <c r="C1758" s="11" t="s">
        <v>9557</v>
      </c>
      <c r="D1758" s="11" t="s">
        <v>9557</v>
      </c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 t="s">
        <v>1980</v>
      </c>
      <c r="P1758" s="5" t="s">
        <v>6798</v>
      </c>
      <c r="Q1758" s="12" t="s">
        <v>1976</v>
      </c>
      <c r="R1758" s="12" t="s">
        <v>33</v>
      </c>
      <c r="S1758" s="12" t="s">
        <v>27</v>
      </c>
      <c r="T1758" s="12"/>
      <c r="U1758" s="12" t="s">
        <v>100</v>
      </c>
      <c r="V1758" s="12" t="s">
        <v>28</v>
      </c>
      <c r="W1758" s="12" t="s">
        <v>84</v>
      </c>
      <c r="X1758" s="12" t="s">
        <v>30</v>
      </c>
      <c r="Y1758" s="12" t="s">
        <v>101</v>
      </c>
      <c r="Z1758" s="12">
        <v>130.09</v>
      </c>
      <c r="AA1758" s="12">
        <v>72.47</v>
      </c>
      <c r="AB1758" s="14">
        <f t="shared" si="126"/>
        <v>0.55707587055115682</v>
      </c>
      <c r="AC1758" s="12">
        <v>0</v>
      </c>
      <c r="AD1758" s="12">
        <v>215.58</v>
      </c>
      <c r="AE1758" s="12">
        <v>194.02</v>
      </c>
      <c r="AF1758" s="14">
        <f t="shared" si="127"/>
        <v>0.89999072270154934</v>
      </c>
      <c r="AG1758" s="15">
        <v>0</v>
      </c>
      <c r="AH1758" s="15">
        <v>30</v>
      </c>
      <c r="AI1758" s="15">
        <v>0</v>
      </c>
      <c r="AJ1758" s="15">
        <v>0</v>
      </c>
      <c r="AK1758" s="15">
        <v>0</v>
      </c>
      <c r="AL1758" s="15">
        <v>30</v>
      </c>
      <c r="AM1758" s="15">
        <v>0</v>
      </c>
      <c r="AN1758" s="15">
        <v>1</v>
      </c>
      <c r="AO1758" s="15">
        <v>1</v>
      </c>
      <c r="AP1758" s="15">
        <v>0.94</v>
      </c>
      <c r="AQ1758" s="16">
        <v>43101</v>
      </c>
      <c r="AR1758" s="16">
        <v>109574</v>
      </c>
      <c r="AS1758" s="16">
        <v>42806</v>
      </c>
    </row>
    <row r="1759" spans="1:45" x14ac:dyDescent="0.2">
      <c r="A1759" s="48" t="s">
        <v>9633</v>
      </c>
      <c r="B1759" s="11" t="s">
        <v>9557</v>
      </c>
      <c r="C1759" s="11" t="s">
        <v>9557</v>
      </c>
      <c r="D1759" s="11" t="s">
        <v>9557</v>
      </c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 t="s">
        <v>1981</v>
      </c>
      <c r="P1759" s="5" t="s">
        <v>6799</v>
      </c>
      <c r="Q1759" s="12" t="s">
        <v>1976</v>
      </c>
      <c r="R1759" s="12" t="s">
        <v>26</v>
      </c>
      <c r="S1759" s="12" t="s">
        <v>27</v>
      </c>
      <c r="T1759" s="12"/>
      <c r="U1759" s="12" t="s">
        <v>100</v>
      </c>
      <c r="V1759" s="12" t="s">
        <v>28</v>
      </c>
      <c r="W1759" s="12" t="s">
        <v>158</v>
      </c>
      <c r="X1759" s="12" t="s">
        <v>30</v>
      </c>
      <c r="Y1759" s="12" t="s">
        <v>101</v>
      </c>
      <c r="Z1759" s="12">
        <v>1003.32</v>
      </c>
      <c r="AA1759" s="12">
        <v>465.28</v>
      </c>
      <c r="AB1759" s="14">
        <f t="shared" si="126"/>
        <v>0.46374038193198575</v>
      </c>
      <c r="AC1759" s="12">
        <v>168.14</v>
      </c>
      <c r="AD1759" s="12">
        <v>754.53</v>
      </c>
      <c r="AE1759" s="12">
        <v>679.08</v>
      </c>
      <c r="AF1759" s="14">
        <f t="shared" si="127"/>
        <v>0.90000397598505033</v>
      </c>
      <c r="AG1759" s="15">
        <v>1</v>
      </c>
      <c r="AH1759" s="15">
        <v>105</v>
      </c>
      <c r="AI1759" s="15">
        <v>11</v>
      </c>
      <c r="AJ1759" s="15">
        <v>7</v>
      </c>
      <c r="AK1759" s="15">
        <v>0</v>
      </c>
      <c r="AL1759" s="15">
        <v>105</v>
      </c>
      <c r="AM1759" s="15">
        <v>0</v>
      </c>
      <c r="AN1759" s="15">
        <v>1</v>
      </c>
      <c r="AO1759" s="15">
        <v>1</v>
      </c>
      <c r="AP1759" s="15">
        <v>0.94</v>
      </c>
      <c r="AQ1759" s="16">
        <v>43101</v>
      </c>
      <c r="AR1759" s="16">
        <v>109574</v>
      </c>
      <c r="AS1759" s="16">
        <v>42806</v>
      </c>
    </row>
    <row r="1760" spans="1:45" x14ac:dyDescent="0.2">
      <c r="A1760" s="48" t="s">
        <v>9633</v>
      </c>
      <c r="B1760" s="11" t="s">
        <v>9557</v>
      </c>
      <c r="C1760" s="11" t="s">
        <v>9557</v>
      </c>
      <c r="D1760" s="11" t="s">
        <v>9557</v>
      </c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 t="s">
        <v>1982</v>
      </c>
      <c r="P1760" s="5" t="s">
        <v>6800</v>
      </c>
      <c r="Q1760" s="12" t="s">
        <v>1976</v>
      </c>
      <c r="R1760" s="12" t="s">
        <v>26</v>
      </c>
      <c r="S1760" s="12" t="s">
        <v>27</v>
      </c>
      <c r="T1760" s="12"/>
      <c r="U1760" s="12" t="s">
        <v>100</v>
      </c>
      <c r="V1760" s="12" t="s">
        <v>28</v>
      </c>
      <c r="W1760" s="12" t="s">
        <v>158</v>
      </c>
      <c r="X1760" s="12" t="s">
        <v>30</v>
      </c>
      <c r="Y1760" s="12" t="s">
        <v>101</v>
      </c>
      <c r="Z1760" s="12">
        <v>1289.83</v>
      </c>
      <c r="AA1760" s="12">
        <v>598.15</v>
      </c>
      <c r="AB1760" s="14">
        <f t="shared" si="126"/>
        <v>0.46374328399866649</v>
      </c>
      <c r="AC1760" s="12">
        <v>218.87</v>
      </c>
      <c r="AD1760" s="12">
        <v>1006.04</v>
      </c>
      <c r="AE1760" s="12">
        <v>905.44</v>
      </c>
      <c r="AF1760" s="14">
        <f t="shared" si="127"/>
        <v>0.90000397598505033</v>
      </c>
      <c r="AG1760" s="15">
        <v>1</v>
      </c>
      <c r="AH1760" s="15">
        <v>140</v>
      </c>
      <c r="AI1760" s="15">
        <v>11</v>
      </c>
      <c r="AJ1760" s="15">
        <v>6</v>
      </c>
      <c r="AK1760" s="15">
        <v>0</v>
      </c>
      <c r="AL1760" s="15">
        <v>140</v>
      </c>
      <c r="AM1760" s="15">
        <v>0</v>
      </c>
      <c r="AN1760" s="15">
        <v>1</v>
      </c>
      <c r="AO1760" s="15">
        <v>1</v>
      </c>
      <c r="AP1760" s="15">
        <v>0.94</v>
      </c>
      <c r="AQ1760" s="16">
        <v>43101</v>
      </c>
      <c r="AR1760" s="16">
        <v>109574</v>
      </c>
      <c r="AS1760" s="16">
        <v>42806</v>
      </c>
    </row>
    <row r="1761" spans="1:45" x14ac:dyDescent="0.2">
      <c r="A1761" s="48" t="s">
        <v>9633</v>
      </c>
      <c r="B1761" s="11" t="s">
        <v>9557</v>
      </c>
      <c r="C1761" s="11" t="s">
        <v>9557</v>
      </c>
      <c r="D1761" s="11" t="s">
        <v>9557</v>
      </c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 t="s">
        <v>1983</v>
      </c>
      <c r="P1761" s="5" t="s">
        <v>6801</v>
      </c>
      <c r="Q1761" s="12" t="s">
        <v>1976</v>
      </c>
      <c r="R1761" s="12" t="s">
        <v>26</v>
      </c>
      <c r="S1761" s="12" t="s">
        <v>27</v>
      </c>
      <c r="T1761" s="12"/>
      <c r="U1761" s="12" t="s">
        <v>100</v>
      </c>
      <c r="V1761" s="12" t="s">
        <v>28</v>
      </c>
      <c r="W1761" s="12" t="s">
        <v>158</v>
      </c>
      <c r="X1761" s="12" t="s">
        <v>30</v>
      </c>
      <c r="Y1761" s="12" t="s">
        <v>101</v>
      </c>
      <c r="Z1761" s="12">
        <v>873.09</v>
      </c>
      <c r="AA1761" s="12">
        <v>404.89</v>
      </c>
      <c r="AB1761" s="14">
        <f t="shared" si="126"/>
        <v>0.46374371485184801</v>
      </c>
      <c r="AC1761" s="12">
        <v>146.4</v>
      </c>
      <c r="AD1761" s="12">
        <v>646.74</v>
      </c>
      <c r="AE1761" s="12">
        <v>582.07000000000005</v>
      </c>
      <c r="AF1761" s="14">
        <f t="shared" si="127"/>
        <v>0.90000618486563388</v>
      </c>
      <c r="AG1761" s="15">
        <v>1</v>
      </c>
      <c r="AH1761" s="15">
        <v>90</v>
      </c>
      <c r="AI1761" s="15">
        <v>11</v>
      </c>
      <c r="AJ1761" s="15">
        <v>6</v>
      </c>
      <c r="AK1761" s="15">
        <v>0</v>
      </c>
      <c r="AL1761" s="15">
        <v>90</v>
      </c>
      <c r="AM1761" s="15">
        <v>0</v>
      </c>
      <c r="AN1761" s="15">
        <v>1</v>
      </c>
      <c r="AO1761" s="15">
        <v>1</v>
      </c>
      <c r="AP1761" s="15">
        <v>0.94</v>
      </c>
      <c r="AQ1761" s="16">
        <v>43101</v>
      </c>
      <c r="AR1761" s="16">
        <v>109574</v>
      </c>
      <c r="AS1761" s="16">
        <v>42806</v>
      </c>
    </row>
    <row r="1762" spans="1:45" x14ac:dyDescent="0.2">
      <c r="A1762" s="48" t="s">
        <v>9633</v>
      </c>
      <c r="B1762" s="11" t="s">
        <v>9557</v>
      </c>
      <c r="C1762" s="11" t="s">
        <v>9557</v>
      </c>
      <c r="D1762" s="11" t="s">
        <v>9557</v>
      </c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 t="s">
        <v>1984</v>
      </c>
      <c r="P1762" s="5" t="s">
        <v>6802</v>
      </c>
      <c r="Q1762" s="12" t="s">
        <v>1976</v>
      </c>
      <c r="R1762" s="12" t="s">
        <v>170</v>
      </c>
      <c r="S1762" s="12" t="s">
        <v>113</v>
      </c>
      <c r="T1762" s="12"/>
      <c r="U1762" s="12" t="s">
        <v>100</v>
      </c>
      <c r="V1762" s="12" t="s">
        <v>28</v>
      </c>
      <c r="W1762" s="12" t="s">
        <v>158</v>
      </c>
      <c r="X1762" s="12" t="s">
        <v>30</v>
      </c>
      <c r="Y1762" s="12" t="s">
        <v>101</v>
      </c>
      <c r="Z1762" s="12">
        <v>442.79</v>
      </c>
      <c r="AA1762" s="12">
        <v>205.34</v>
      </c>
      <c r="AB1762" s="14">
        <f t="shared" si="126"/>
        <v>0.46374127690327244</v>
      </c>
      <c r="AC1762" s="12">
        <v>72.47</v>
      </c>
      <c r="AD1762" s="12">
        <v>359.3</v>
      </c>
      <c r="AE1762" s="12">
        <v>323.37</v>
      </c>
      <c r="AF1762" s="14">
        <f t="shared" si="127"/>
        <v>0.9</v>
      </c>
      <c r="AG1762" s="15">
        <v>1</v>
      </c>
      <c r="AH1762" s="15">
        <v>50</v>
      </c>
      <c r="AI1762" s="15">
        <v>0</v>
      </c>
      <c r="AJ1762" s="15">
        <v>5</v>
      </c>
      <c r="AK1762" s="15">
        <v>0</v>
      </c>
      <c r="AL1762" s="15">
        <v>50</v>
      </c>
      <c r="AM1762" s="15">
        <v>0</v>
      </c>
      <c r="AN1762" s="15">
        <v>1</v>
      </c>
      <c r="AO1762" s="15">
        <v>1</v>
      </c>
      <c r="AP1762" s="15">
        <v>0.94</v>
      </c>
      <c r="AQ1762" s="16">
        <v>43101</v>
      </c>
      <c r="AR1762" s="16">
        <v>109574</v>
      </c>
      <c r="AS1762" s="16">
        <v>42806</v>
      </c>
    </row>
    <row r="1763" spans="1:45" x14ac:dyDescent="0.2">
      <c r="A1763" s="48" t="s">
        <v>9633</v>
      </c>
      <c r="B1763" s="11" t="s">
        <v>9557</v>
      </c>
      <c r="C1763" s="11" t="s">
        <v>9557</v>
      </c>
      <c r="D1763" s="11" t="s">
        <v>9557</v>
      </c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 t="s">
        <v>1985</v>
      </c>
      <c r="P1763" s="5" t="s">
        <v>6803</v>
      </c>
      <c r="Q1763" s="12" t="s">
        <v>1976</v>
      </c>
      <c r="R1763" s="12" t="s">
        <v>26</v>
      </c>
      <c r="S1763" s="12" t="s">
        <v>113</v>
      </c>
      <c r="T1763" s="12"/>
      <c r="U1763" s="12" t="s">
        <v>100</v>
      </c>
      <c r="V1763" s="12" t="s">
        <v>28</v>
      </c>
      <c r="W1763" s="12" t="s">
        <v>158</v>
      </c>
      <c r="X1763" s="12" t="s">
        <v>30</v>
      </c>
      <c r="Y1763" s="12" t="s">
        <v>101</v>
      </c>
      <c r="Z1763" s="12">
        <v>1041.3800000000001</v>
      </c>
      <c r="AA1763" s="12">
        <v>534.38</v>
      </c>
      <c r="AB1763" s="14">
        <f t="shared" si="126"/>
        <v>0.51314601778409408</v>
      </c>
      <c r="AC1763" s="12">
        <v>251.73</v>
      </c>
      <c r="AD1763" s="12">
        <v>718.6</v>
      </c>
      <c r="AE1763" s="12">
        <v>646.74</v>
      </c>
      <c r="AF1763" s="14">
        <f t="shared" si="127"/>
        <v>0.9</v>
      </c>
      <c r="AG1763" s="15">
        <v>2</v>
      </c>
      <c r="AH1763" s="15">
        <v>100</v>
      </c>
      <c r="AI1763" s="15">
        <v>11</v>
      </c>
      <c r="AJ1763" s="15">
        <v>6</v>
      </c>
      <c r="AK1763" s="15">
        <v>0</v>
      </c>
      <c r="AL1763" s="15">
        <v>100</v>
      </c>
      <c r="AM1763" s="15">
        <v>0</v>
      </c>
      <c r="AN1763" s="15">
        <v>1</v>
      </c>
      <c r="AO1763" s="15">
        <v>1</v>
      </c>
      <c r="AP1763" s="15">
        <v>0.94</v>
      </c>
      <c r="AQ1763" s="16">
        <v>43101</v>
      </c>
      <c r="AR1763" s="16">
        <v>109574</v>
      </c>
      <c r="AS1763" s="16">
        <v>42806</v>
      </c>
    </row>
    <row r="1764" spans="1:45" x14ac:dyDescent="0.2">
      <c r="A1764" s="48" t="s">
        <v>9633</v>
      </c>
      <c r="B1764" s="11" t="s">
        <v>9557</v>
      </c>
      <c r="C1764" s="11" t="s">
        <v>9557</v>
      </c>
      <c r="D1764" s="11" t="s">
        <v>9557</v>
      </c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 t="s">
        <v>1986</v>
      </c>
      <c r="P1764" s="5" t="s">
        <v>6804</v>
      </c>
      <c r="Q1764" s="12" t="s">
        <v>1976</v>
      </c>
      <c r="R1764" s="12" t="s">
        <v>26</v>
      </c>
      <c r="S1764" s="12" t="s">
        <v>27</v>
      </c>
      <c r="T1764" s="12"/>
      <c r="U1764" s="12" t="s">
        <v>100</v>
      </c>
      <c r="V1764" s="12" t="s">
        <v>28</v>
      </c>
      <c r="W1764" s="12" t="s">
        <v>257</v>
      </c>
      <c r="X1764" s="12" t="s">
        <v>30</v>
      </c>
      <c r="Y1764" s="12" t="s">
        <v>101</v>
      </c>
      <c r="Z1764" s="12">
        <v>1837.92</v>
      </c>
      <c r="AA1764" s="12">
        <v>838.48</v>
      </c>
      <c r="AB1764" s="14">
        <f t="shared" si="126"/>
        <v>0.45621136937407503</v>
      </c>
      <c r="AC1764" s="12">
        <v>408.47</v>
      </c>
      <c r="AD1764" s="12">
        <v>1149.76</v>
      </c>
      <c r="AE1764" s="12">
        <v>1034.78</v>
      </c>
      <c r="AF1764" s="14">
        <f t="shared" si="127"/>
        <v>0.89999652101308092</v>
      </c>
      <c r="AG1764" s="15">
        <v>2</v>
      </c>
      <c r="AH1764" s="15">
        <v>160</v>
      </c>
      <c r="AI1764" s="15">
        <v>11</v>
      </c>
      <c r="AJ1764" s="15">
        <v>7</v>
      </c>
      <c r="AK1764" s="15">
        <v>0</v>
      </c>
      <c r="AL1764" s="15">
        <v>160</v>
      </c>
      <c r="AM1764" s="15">
        <v>0</v>
      </c>
      <c r="AN1764" s="15">
        <v>1</v>
      </c>
      <c r="AO1764" s="15">
        <v>1</v>
      </c>
      <c r="AP1764" s="15">
        <v>0.94</v>
      </c>
      <c r="AQ1764" s="16">
        <v>43101</v>
      </c>
      <c r="AR1764" s="16">
        <v>109574</v>
      </c>
      <c r="AS1764" s="16">
        <v>42806</v>
      </c>
    </row>
    <row r="1765" spans="1:45" x14ac:dyDescent="0.2">
      <c r="A1765" s="48" t="s">
        <v>9633</v>
      </c>
      <c r="B1765" s="11" t="s">
        <v>9557</v>
      </c>
      <c r="C1765" s="11" t="s">
        <v>9557</v>
      </c>
      <c r="D1765" s="11" t="s">
        <v>9557</v>
      </c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 t="s">
        <v>1987</v>
      </c>
      <c r="P1765" s="5" t="s">
        <v>6805</v>
      </c>
      <c r="Q1765" s="12" t="s">
        <v>1976</v>
      </c>
      <c r="R1765" s="12" t="s">
        <v>170</v>
      </c>
      <c r="S1765" s="12" t="s">
        <v>113</v>
      </c>
      <c r="T1765" s="12"/>
      <c r="U1765" s="12" t="s">
        <v>100</v>
      </c>
      <c r="V1765" s="12" t="s">
        <v>28</v>
      </c>
      <c r="W1765" s="12" t="s">
        <v>158</v>
      </c>
      <c r="X1765" s="12" t="s">
        <v>30</v>
      </c>
      <c r="Y1765" s="12" t="s">
        <v>101</v>
      </c>
      <c r="Z1765" s="12">
        <v>572.05999999999995</v>
      </c>
      <c r="AA1765" s="12">
        <v>293.08999999999997</v>
      </c>
      <c r="AB1765" s="14">
        <f t="shared" si="126"/>
        <v>0.51234136279411246</v>
      </c>
      <c r="AC1765" s="12">
        <v>136.07</v>
      </c>
      <c r="AD1765" s="12">
        <v>431.16</v>
      </c>
      <c r="AE1765" s="12">
        <v>388.04</v>
      </c>
      <c r="AF1765" s="14">
        <f t="shared" si="127"/>
        <v>0.89999072270154934</v>
      </c>
      <c r="AG1765" s="15">
        <v>2</v>
      </c>
      <c r="AH1765" s="15">
        <v>60</v>
      </c>
      <c r="AI1765" s="15">
        <v>0</v>
      </c>
      <c r="AJ1765" s="15">
        <v>5</v>
      </c>
      <c r="AK1765" s="15">
        <v>0</v>
      </c>
      <c r="AL1765" s="15">
        <v>60</v>
      </c>
      <c r="AM1765" s="15">
        <v>0</v>
      </c>
      <c r="AN1765" s="15">
        <v>1</v>
      </c>
      <c r="AO1765" s="15">
        <v>1</v>
      </c>
      <c r="AP1765" s="15">
        <v>0.94</v>
      </c>
      <c r="AQ1765" s="16">
        <v>43101</v>
      </c>
      <c r="AR1765" s="16">
        <v>109574</v>
      </c>
      <c r="AS1765" s="16">
        <v>42806</v>
      </c>
    </row>
    <row r="1766" spans="1:45" x14ac:dyDescent="0.2">
      <c r="A1766" s="48" t="s">
        <v>9633</v>
      </c>
      <c r="B1766" s="11" t="s">
        <v>9557</v>
      </c>
      <c r="C1766" s="11" t="s">
        <v>9557</v>
      </c>
      <c r="D1766" s="11" t="s">
        <v>9557</v>
      </c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 t="s">
        <v>1988</v>
      </c>
      <c r="P1766" s="5" t="s">
        <v>6806</v>
      </c>
      <c r="Q1766" s="12" t="s">
        <v>1976</v>
      </c>
      <c r="R1766" s="12" t="s">
        <v>26</v>
      </c>
      <c r="S1766" s="12" t="s">
        <v>27</v>
      </c>
      <c r="T1766" s="12"/>
      <c r="U1766" s="12" t="s">
        <v>100</v>
      </c>
      <c r="V1766" s="12" t="s">
        <v>28</v>
      </c>
      <c r="W1766" s="12" t="s">
        <v>259</v>
      </c>
      <c r="X1766" s="12" t="s">
        <v>30</v>
      </c>
      <c r="Y1766" s="12" t="s">
        <v>101</v>
      </c>
      <c r="Z1766" s="12">
        <v>3517.68</v>
      </c>
      <c r="AA1766" s="12">
        <v>1076.29</v>
      </c>
      <c r="AB1766" s="14">
        <f t="shared" si="126"/>
        <v>0.30596586386482</v>
      </c>
      <c r="AC1766" s="12">
        <v>527.9</v>
      </c>
      <c r="AD1766" s="12">
        <v>1509.06</v>
      </c>
      <c r="AE1766" s="12">
        <v>1358.15</v>
      </c>
      <c r="AF1766" s="14">
        <f t="shared" si="127"/>
        <v>0.89999734934329989</v>
      </c>
      <c r="AG1766" s="15">
        <v>2</v>
      </c>
      <c r="AH1766" s="15">
        <v>210</v>
      </c>
      <c r="AI1766" s="15">
        <v>11</v>
      </c>
      <c r="AJ1766" s="15">
        <v>6</v>
      </c>
      <c r="AK1766" s="15">
        <v>0</v>
      </c>
      <c r="AL1766" s="15">
        <v>210</v>
      </c>
      <c r="AM1766" s="15">
        <v>0</v>
      </c>
      <c r="AN1766" s="15">
        <v>1</v>
      </c>
      <c r="AO1766" s="15">
        <v>1</v>
      </c>
      <c r="AP1766" s="15">
        <v>0.94</v>
      </c>
      <c r="AQ1766" s="16">
        <v>43101</v>
      </c>
      <c r="AR1766" s="16">
        <v>109574</v>
      </c>
      <c r="AS1766" s="16">
        <v>42806</v>
      </c>
    </row>
    <row r="1767" spans="1:45" x14ac:dyDescent="0.2">
      <c r="A1767" s="48" t="s">
        <v>9633</v>
      </c>
      <c r="B1767" s="11" t="s">
        <v>9557</v>
      </c>
      <c r="C1767" s="11" t="s">
        <v>9557</v>
      </c>
      <c r="D1767" s="11" t="s">
        <v>9557</v>
      </c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 t="s">
        <v>1989</v>
      </c>
      <c r="P1767" s="5" t="s">
        <v>6807</v>
      </c>
      <c r="Q1767" s="12" t="s">
        <v>1976</v>
      </c>
      <c r="R1767" s="12" t="s">
        <v>33</v>
      </c>
      <c r="S1767" s="12" t="s">
        <v>27</v>
      </c>
      <c r="T1767" s="12"/>
      <c r="U1767" s="12" t="s">
        <v>100</v>
      </c>
      <c r="V1767" s="12" t="s">
        <v>28</v>
      </c>
      <c r="W1767" s="12" t="s">
        <v>259</v>
      </c>
      <c r="X1767" s="12" t="s">
        <v>30</v>
      </c>
      <c r="Y1767" s="12" t="s">
        <v>101</v>
      </c>
      <c r="Z1767" s="12">
        <v>949.34</v>
      </c>
      <c r="AA1767" s="12">
        <v>290.68</v>
      </c>
      <c r="AB1767" s="14">
        <f t="shared" si="126"/>
        <v>0.3061916700023174</v>
      </c>
      <c r="AC1767" s="12">
        <v>143.32</v>
      </c>
      <c r="AD1767" s="12">
        <v>431.16</v>
      </c>
      <c r="AE1767" s="12">
        <v>388.04</v>
      </c>
      <c r="AF1767" s="14">
        <f t="shared" si="127"/>
        <v>0.89999072270154934</v>
      </c>
      <c r="AG1767" s="15">
        <v>2</v>
      </c>
      <c r="AH1767" s="15">
        <v>60</v>
      </c>
      <c r="AI1767" s="15">
        <v>0</v>
      </c>
      <c r="AJ1767" s="15">
        <v>1</v>
      </c>
      <c r="AK1767" s="15">
        <v>0</v>
      </c>
      <c r="AL1767" s="15">
        <v>60</v>
      </c>
      <c r="AM1767" s="15">
        <v>0</v>
      </c>
      <c r="AN1767" s="15">
        <v>1</v>
      </c>
      <c r="AO1767" s="15">
        <v>1</v>
      </c>
      <c r="AP1767" s="15">
        <v>0.94</v>
      </c>
      <c r="AQ1767" s="16">
        <v>43101</v>
      </c>
      <c r="AR1767" s="16">
        <v>109574</v>
      </c>
      <c r="AS1767" s="16">
        <v>42806</v>
      </c>
    </row>
    <row r="1768" spans="1:45" x14ac:dyDescent="0.2">
      <c r="A1768" s="48" t="s">
        <v>9633</v>
      </c>
      <c r="B1768" s="11" t="s">
        <v>9557</v>
      </c>
      <c r="C1768" s="11" t="s">
        <v>9557</v>
      </c>
      <c r="D1768" s="11" t="s">
        <v>9557</v>
      </c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 t="s">
        <v>1990</v>
      </c>
      <c r="P1768" s="5" t="s">
        <v>6808</v>
      </c>
      <c r="Q1768" s="12" t="s">
        <v>1976</v>
      </c>
      <c r="R1768" s="12" t="s">
        <v>33</v>
      </c>
      <c r="S1768" s="12" t="s">
        <v>27</v>
      </c>
      <c r="T1768" s="12"/>
      <c r="U1768" s="12" t="s">
        <v>100</v>
      </c>
      <c r="V1768" s="12" t="s">
        <v>28</v>
      </c>
      <c r="W1768" s="12" t="s">
        <v>259</v>
      </c>
      <c r="X1768" s="12" t="s">
        <v>30</v>
      </c>
      <c r="Y1768" s="12" t="s">
        <v>101</v>
      </c>
      <c r="Z1768" s="12">
        <v>949.34</v>
      </c>
      <c r="AA1768" s="12">
        <v>290.68</v>
      </c>
      <c r="AB1768" s="14">
        <f t="shared" ref="AB1768:AB1782" si="128">AA1768/Z1768</f>
        <v>0.3061916700023174</v>
      </c>
      <c r="AC1768" s="12">
        <v>143.32</v>
      </c>
      <c r="AD1768" s="12">
        <v>431.16</v>
      </c>
      <c r="AE1768" s="12">
        <v>388.04</v>
      </c>
      <c r="AF1768" s="14">
        <f t="shared" ref="AF1768:AF1782" si="129">AE1768/AD1768</f>
        <v>0.89999072270154934</v>
      </c>
      <c r="AG1768" s="15">
        <v>2</v>
      </c>
      <c r="AH1768" s="15">
        <v>60</v>
      </c>
      <c r="AI1768" s="15">
        <v>0</v>
      </c>
      <c r="AJ1768" s="15">
        <v>1</v>
      </c>
      <c r="AK1768" s="15">
        <v>0</v>
      </c>
      <c r="AL1768" s="15">
        <v>60</v>
      </c>
      <c r="AM1768" s="15">
        <v>0</v>
      </c>
      <c r="AN1768" s="15">
        <v>1</v>
      </c>
      <c r="AO1768" s="15">
        <v>1</v>
      </c>
      <c r="AP1768" s="15">
        <v>0.94</v>
      </c>
      <c r="AQ1768" s="16">
        <v>43101</v>
      </c>
      <c r="AR1768" s="16">
        <v>109574</v>
      </c>
      <c r="AS1768" s="16">
        <v>42806</v>
      </c>
    </row>
    <row r="1769" spans="1:45" x14ac:dyDescent="0.2">
      <c r="A1769" s="48" t="s">
        <v>9633</v>
      </c>
      <c r="B1769" s="11" t="s">
        <v>9557</v>
      </c>
      <c r="C1769" s="11" t="s">
        <v>9557</v>
      </c>
      <c r="D1769" s="11" t="s">
        <v>9557</v>
      </c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 t="s">
        <v>1991</v>
      </c>
      <c r="P1769" s="5" t="s">
        <v>6809</v>
      </c>
      <c r="Q1769" s="12" t="s">
        <v>1992</v>
      </c>
      <c r="R1769" s="12" t="s">
        <v>26</v>
      </c>
      <c r="S1769" s="12" t="s">
        <v>27</v>
      </c>
      <c r="T1769" s="12"/>
      <c r="U1769" s="12" t="s">
        <v>118</v>
      </c>
      <c r="V1769" s="12" t="s">
        <v>28</v>
      </c>
      <c r="W1769" s="12" t="s">
        <v>257</v>
      </c>
      <c r="X1769" s="12" t="s">
        <v>30</v>
      </c>
      <c r="Y1769" s="12" t="s">
        <v>101</v>
      </c>
      <c r="Z1769" s="12">
        <v>727.04</v>
      </c>
      <c r="AA1769" s="12">
        <v>297.5</v>
      </c>
      <c r="AB1769" s="14">
        <f t="shared" si="128"/>
        <v>0.40919344190140849</v>
      </c>
      <c r="AC1769" s="12">
        <v>111.49</v>
      </c>
      <c r="AD1769" s="12">
        <v>431.16</v>
      </c>
      <c r="AE1769" s="12">
        <v>388.04</v>
      </c>
      <c r="AF1769" s="14">
        <f t="shared" si="129"/>
        <v>0.89999072270154934</v>
      </c>
      <c r="AG1769" s="15">
        <v>1</v>
      </c>
      <c r="AH1769" s="15">
        <v>60</v>
      </c>
      <c r="AI1769" s="15">
        <v>11</v>
      </c>
      <c r="AJ1769" s="15">
        <v>6</v>
      </c>
      <c r="AK1769" s="15">
        <v>0</v>
      </c>
      <c r="AL1769" s="15">
        <v>60</v>
      </c>
      <c r="AM1769" s="15">
        <v>0</v>
      </c>
      <c r="AN1769" s="15">
        <v>1</v>
      </c>
      <c r="AO1769" s="15">
        <v>1</v>
      </c>
      <c r="AP1769" s="15">
        <v>0.94</v>
      </c>
      <c r="AQ1769" s="16">
        <v>43101</v>
      </c>
      <c r="AR1769" s="16">
        <v>109574</v>
      </c>
      <c r="AS1769" s="16">
        <v>42806</v>
      </c>
    </row>
    <row r="1770" spans="1:45" x14ac:dyDescent="0.2">
      <c r="A1770" s="48" t="s">
        <v>9633</v>
      </c>
      <c r="B1770" s="11" t="s">
        <v>9557</v>
      </c>
      <c r="C1770" s="11" t="s">
        <v>9557</v>
      </c>
      <c r="D1770" s="11" t="s">
        <v>9557</v>
      </c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 t="s">
        <v>1993</v>
      </c>
      <c r="P1770" s="5" t="s">
        <v>6810</v>
      </c>
      <c r="Q1770" s="12" t="s">
        <v>1992</v>
      </c>
      <c r="R1770" s="12" t="s">
        <v>26</v>
      </c>
      <c r="S1770" s="12" t="s">
        <v>27</v>
      </c>
      <c r="T1770" s="12"/>
      <c r="U1770" s="12" t="s">
        <v>118</v>
      </c>
      <c r="V1770" s="12" t="s">
        <v>28</v>
      </c>
      <c r="W1770" s="12" t="s">
        <v>257</v>
      </c>
      <c r="X1770" s="12" t="s">
        <v>30</v>
      </c>
      <c r="Y1770" s="12" t="s">
        <v>599</v>
      </c>
      <c r="Z1770" s="12">
        <v>512.71</v>
      </c>
      <c r="AA1770" s="12">
        <v>280.3</v>
      </c>
      <c r="AB1770" s="14">
        <f t="shared" si="128"/>
        <v>0.54670281445651536</v>
      </c>
      <c r="AC1770" s="12">
        <v>130.44999999999999</v>
      </c>
      <c r="AD1770" s="12">
        <v>390.13</v>
      </c>
      <c r="AE1770" s="12">
        <v>351.12</v>
      </c>
      <c r="AF1770" s="14">
        <f t="shared" si="129"/>
        <v>0.90000768974444423</v>
      </c>
      <c r="AG1770" s="15">
        <v>2</v>
      </c>
      <c r="AH1770" s="15">
        <v>40</v>
      </c>
      <c r="AI1770" s="15">
        <v>11</v>
      </c>
      <c r="AJ1770" s="15">
        <v>5</v>
      </c>
      <c r="AK1770" s="15">
        <v>0</v>
      </c>
      <c r="AL1770" s="15">
        <v>40</v>
      </c>
      <c r="AM1770" s="15">
        <v>0</v>
      </c>
      <c r="AN1770" s="15">
        <v>1</v>
      </c>
      <c r="AO1770" s="15">
        <v>1</v>
      </c>
      <c r="AP1770" s="15">
        <v>0.94</v>
      </c>
      <c r="AQ1770" s="16">
        <v>43101</v>
      </c>
      <c r="AR1770" s="16">
        <v>109574</v>
      </c>
      <c r="AS1770" s="16">
        <v>42806</v>
      </c>
    </row>
    <row r="1771" spans="1:45" x14ac:dyDescent="0.2">
      <c r="A1771" s="48" t="s">
        <v>9633</v>
      </c>
      <c r="B1771" s="11" t="s">
        <v>9557</v>
      </c>
      <c r="C1771" s="11" t="s">
        <v>9557</v>
      </c>
      <c r="D1771" s="11" t="s">
        <v>9557</v>
      </c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 t="s">
        <v>1994</v>
      </c>
      <c r="P1771" s="5" t="s">
        <v>6811</v>
      </c>
      <c r="Q1771" s="12" t="s">
        <v>1992</v>
      </c>
      <c r="R1771" s="12" t="s">
        <v>33</v>
      </c>
      <c r="S1771" s="12" t="s">
        <v>27</v>
      </c>
      <c r="T1771" s="12"/>
      <c r="U1771" s="12" t="s">
        <v>118</v>
      </c>
      <c r="V1771" s="12" t="s">
        <v>28</v>
      </c>
      <c r="W1771" s="12" t="s">
        <v>158</v>
      </c>
      <c r="X1771" s="12" t="s">
        <v>30</v>
      </c>
      <c r="Y1771" s="12" t="s">
        <v>599</v>
      </c>
      <c r="Z1771" s="12">
        <v>252.69</v>
      </c>
      <c r="AA1771" s="12">
        <v>155.66999999999999</v>
      </c>
      <c r="AB1771" s="14">
        <f t="shared" si="128"/>
        <v>0.61605128813961763</v>
      </c>
      <c r="AC1771" s="12">
        <v>72.72</v>
      </c>
      <c r="AD1771" s="12">
        <v>292.60000000000002</v>
      </c>
      <c r="AE1771" s="12">
        <v>263.33999999999997</v>
      </c>
      <c r="AF1771" s="14">
        <f t="shared" si="129"/>
        <v>0.8999999999999998</v>
      </c>
      <c r="AG1771" s="15">
        <v>2</v>
      </c>
      <c r="AH1771" s="15">
        <v>30</v>
      </c>
      <c r="AI1771" s="15">
        <v>0</v>
      </c>
      <c r="AJ1771" s="15">
        <v>1</v>
      </c>
      <c r="AK1771" s="15">
        <v>0</v>
      </c>
      <c r="AL1771" s="15">
        <v>30</v>
      </c>
      <c r="AM1771" s="15">
        <v>0</v>
      </c>
      <c r="AN1771" s="15">
        <v>1</v>
      </c>
      <c r="AO1771" s="15">
        <v>1</v>
      </c>
      <c r="AP1771" s="15">
        <v>0.94</v>
      </c>
      <c r="AQ1771" s="16">
        <v>43101</v>
      </c>
      <c r="AR1771" s="16">
        <v>109574</v>
      </c>
      <c r="AS1771" s="16">
        <v>42806</v>
      </c>
    </row>
    <row r="1772" spans="1:45" x14ac:dyDescent="0.2">
      <c r="A1772" s="48" t="s">
        <v>9633</v>
      </c>
      <c r="B1772" s="11" t="s">
        <v>9557</v>
      </c>
      <c r="C1772" s="11" t="s">
        <v>9557</v>
      </c>
      <c r="D1772" s="11" t="s">
        <v>9557</v>
      </c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 t="s">
        <v>1995</v>
      </c>
      <c r="P1772" s="5" t="s">
        <v>6812</v>
      </c>
      <c r="Q1772" s="12" t="s">
        <v>1992</v>
      </c>
      <c r="R1772" s="12" t="s">
        <v>33</v>
      </c>
      <c r="S1772" s="12" t="s">
        <v>27</v>
      </c>
      <c r="T1772" s="12"/>
      <c r="U1772" s="12" t="s">
        <v>118</v>
      </c>
      <c r="V1772" s="12" t="s">
        <v>28</v>
      </c>
      <c r="W1772" s="12" t="s">
        <v>257</v>
      </c>
      <c r="X1772" s="12" t="s">
        <v>30</v>
      </c>
      <c r="Y1772" s="12" t="s">
        <v>599</v>
      </c>
      <c r="Z1772" s="12">
        <v>879.16</v>
      </c>
      <c r="AA1772" s="12">
        <v>481.74</v>
      </c>
      <c r="AB1772" s="14">
        <f t="shared" si="128"/>
        <v>0.54795486600846266</v>
      </c>
      <c r="AC1772" s="12">
        <v>230.2</v>
      </c>
      <c r="AD1772" s="12">
        <v>877.8</v>
      </c>
      <c r="AE1772" s="12">
        <v>790.02</v>
      </c>
      <c r="AF1772" s="14">
        <f t="shared" si="129"/>
        <v>0.9</v>
      </c>
      <c r="AG1772" s="15">
        <v>2</v>
      </c>
      <c r="AH1772" s="15">
        <v>90</v>
      </c>
      <c r="AI1772" s="15">
        <v>0</v>
      </c>
      <c r="AJ1772" s="15">
        <v>4</v>
      </c>
      <c r="AK1772" s="15">
        <v>0</v>
      </c>
      <c r="AL1772" s="15">
        <v>90</v>
      </c>
      <c r="AM1772" s="15">
        <v>0</v>
      </c>
      <c r="AN1772" s="15">
        <v>1</v>
      </c>
      <c r="AO1772" s="15">
        <v>1</v>
      </c>
      <c r="AP1772" s="15">
        <v>0.94</v>
      </c>
      <c r="AQ1772" s="16">
        <v>43101</v>
      </c>
      <c r="AR1772" s="16">
        <v>109574</v>
      </c>
      <c r="AS1772" s="16">
        <v>42806</v>
      </c>
    </row>
    <row r="1773" spans="1:45" x14ac:dyDescent="0.2">
      <c r="A1773" s="48" t="s">
        <v>9633</v>
      </c>
      <c r="B1773" s="11" t="s">
        <v>9557</v>
      </c>
      <c r="C1773" s="11" t="s">
        <v>9557</v>
      </c>
      <c r="D1773" s="11" t="s">
        <v>9557</v>
      </c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 t="s">
        <v>1996</v>
      </c>
      <c r="P1773" s="5" t="s">
        <v>6813</v>
      </c>
      <c r="Q1773" s="12" t="s">
        <v>1992</v>
      </c>
      <c r="R1773" s="12" t="s">
        <v>33</v>
      </c>
      <c r="S1773" s="12" t="s">
        <v>27</v>
      </c>
      <c r="T1773" s="12"/>
      <c r="U1773" s="12" t="s">
        <v>118</v>
      </c>
      <c r="V1773" s="12" t="s">
        <v>28</v>
      </c>
      <c r="W1773" s="12" t="s">
        <v>257</v>
      </c>
      <c r="X1773" s="12" t="s">
        <v>30</v>
      </c>
      <c r="Y1773" s="12" t="s">
        <v>599</v>
      </c>
      <c r="Z1773" s="12">
        <v>52.97</v>
      </c>
      <c r="AA1773" s="12">
        <v>28.84</v>
      </c>
      <c r="AB1773" s="14">
        <f t="shared" si="128"/>
        <v>0.54445912780819328</v>
      </c>
      <c r="AC1773" s="12">
        <v>12.79</v>
      </c>
      <c r="AD1773" s="12">
        <v>48.77</v>
      </c>
      <c r="AE1773" s="12">
        <v>43.89</v>
      </c>
      <c r="AF1773" s="14">
        <f t="shared" si="129"/>
        <v>0.89993848677465649</v>
      </c>
      <c r="AG1773" s="15">
        <v>2</v>
      </c>
      <c r="AH1773" s="15">
        <v>5</v>
      </c>
      <c r="AI1773" s="15">
        <v>0</v>
      </c>
      <c r="AJ1773" s="15">
        <v>1</v>
      </c>
      <c r="AK1773" s="15">
        <v>0</v>
      </c>
      <c r="AL1773" s="15">
        <v>5</v>
      </c>
      <c r="AM1773" s="15">
        <v>0</v>
      </c>
      <c r="AN1773" s="15">
        <v>1</v>
      </c>
      <c r="AO1773" s="15">
        <v>1</v>
      </c>
      <c r="AP1773" s="15">
        <v>0.94</v>
      </c>
      <c r="AQ1773" s="16">
        <v>43101</v>
      </c>
      <c r="AR1773" s="16">
        <v>109574</v>
      </c>
      <c r="AS1773" s="16">
        <v>42806</v>
      </c>
    </row>
    <row r="1774" spans="1:45" x14ac:dyDescent="0.2">
      <c r="A1774" s="48" t="s">
        <v>9633</v>
      </c>
      <c r="B1774" s="11" t="s">
        <v>9557</v>
      </c>
      <c r="C1774" s="11" t="s">
        <v>9557</v>
      </c>
      <c r="D1774" s="11" t="s">
        <v>9557</v>
      </c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 t="s">
        <v>1997</v>
      </c>
      <c r="P1774" s="5" t="s">
        <v>6814</v>
      </c>
      <c r="Q1774" s="12" t="s">
        <v>1992</v>
      </c>
      <c r="R1774" s="12" t="s">
        <v>26</v>
      </c>
      <c r="S1774" s="12" t="s">
        <v>27</v>
      </c>
      <c r="T1774" s="12"/>
      <c r="U1774" s="12" t="s">
        <v>118</v>
      </c>
      <c r="V1774" s="12" t="s">
        <v>28</v>
      </c>
      <c r="W1774" s="12" t="s">
        <v>158</v>
      </c>
      <c r="X1774" s="12" t="s">
        <v>30</v>
      </c>
      <c r="Y1774" s="12" t="s">
        <v>599</v>
      </c>
      <c r="Z1774" s="12">
        <v>610.38</v>
      </c>
      <c r="AA1774" s="12">
        <v>375.48</v>
      </c>
      <c r="AB1774" s="14">
        <f t="shared" si="128"/>
        <v>0.61515777056915366</v>
      </c>
      <c r="AC1774" s="12">
        <v>172.11</v>
      </c>
      <c r="AD1774" s="12">
        <v>585.20000000000005</v>
      </c>
      <c r="AE1774" s="12">
        <v>526.67999999999995</v>
      </c>
      <c r="AF1774" s="14">
        <f t="shared" si="129"/>
        <v>0.8999999999999998</v>
      </c>
      <c r="AG1774" s="15">
        <v>2</v>
      </c>
      <c r="AH1774" s="15">
        <v>60</v>
      </c>
      <c r="AI1774" s="15">
        <v>11</v>
      </c>
      <c r="AJ1774" s="15">
        <v>5</v>
      </c>
      <c r="AK1774" s="15">
        <v>0</v>
      </c>
      <c r="AL1774" s="15">
        <v>60</v>
      </c>
      <c r="AM1774" s="15">
        <v>0</v>
      </c>
      <c r="AN1774" s="15">
        <v>1</v>
      </c>
      <c r="AO1774" s="15">
        <v>1</v>
      </c>
      <c r="AP1774" s="15">
        <v>0.94</v>
      </c>
      <c r="AQ1774" s="16">
        <v>43101</v>
      </c>
      <c r="AR1774" s="16">
        <v>109574</v>
      </c>
      <c r="AS1774" s="16">
        <v>42806</v>
      </c>
    </row>
    <row r="1775" spans="1:45" x14ac:dyDescent="0.2">
      <c r="A1775" s="48" t="s">
        <v>9633</v>
      </c>
      <c r="B1775" s="11" t="s">
        <v>9557</v>
      </c>
      <c r="C1775" s="11" t="s">
        <v>9557</v>
      </c>
      <c r="D1775" s="11" t="s">
        <v>9557</v>
      </c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 t="s">
        <v>1998</v>
      </c>
      <c r="P1775" s="5" t="s">
        <v>6815</v>
      </c>
      <c r="Q1775" s="12" t="s">
        <v>1992</v>
      </c>
      <c r="R1775" s="12" t="s">
        <v>33</v>
      </c>
      <c r="S1775" s="12" t="s">
        <v>27</v>
      </c>
      <c r="T1775" s="12"/>
      <c r="U1775" s="12" t="s">
        <v>118</v>
      </c>
      <c r="V1775" s="12" t="s">
        <v>28</v>
      </c>
      <c r="W1775" s="12" t="s">
        <v>839</v>
      </c>
      <c r="X1775" s="12" t="s">
        <v>30</v>
      </c>
      <c r="Y1775" s="12" t="s">
        <v>599</v>
      </c>
      <c r="Z1775" s="12">
        <v>2281.66</v>
      </c>
      <c r="AA1775" s="12">
        <v>835.91</v>
      </c>
      <c r="AB1775" s="14">
        <f t="shared" si="128"/>
        <v>0.36636045686035607</v>
      </c>
      <c r="AC1775" s="12">
        <v>423.81</v>
      </c>
      <c r="AD1775" s="12">
        <v>1463</v>
      </c>
      <c r="AE1775" s="12">
        <v>1316.7</v>
      </c>
      <c r="AF1775" s="14">
        <f t="shared" si="129"/>
        <v>0.9</v>
      </c>
      <c r="AG1775" s="15">
        <v>2</v>
      </c>
      <c r="AH1775" s="15">
        <v>150</v>
      </c>
      <c r="AI1775" s="15">
        <v>0</v>
      </c>
      <c r="AJ1775" s="15">
        <v>4</v>
      </c>
      <c r="AK1775" s="15">
        <v>0</v>
      </c>
      <c r="AL1775" s="15">
        <v>150</v>
      </c>
      <c r="AM1775" s="15">
        <v>0</v>
      </c>
      <c r="AN1775" s="15">
        <v>1</v>
      </c>
      <c r="AO1775" s="15">
        <v>1</v>
      </c>
      <c r="AP1775" s="15">
        <v>0.94</v>
      </c>
      <c r="AQ1775" s="16">
        <v>43101</v>
      </c>
      <c r="AR1775" s="16">
        <v>109574</v>
      </c>
      <c r="AS1775" s="16">
        <v>42806</v>
      </c>
    </row>
    <row r="1776" spans="1:45" x14ac:dyDescent="0.2">
      <c r="A1776" s="48" t="s">
        <v>9633</v>
      </c>
      <c r="B1776" s="11" t="s">
        <v>9557</v>
      </c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 t="s">
        <v>1999</v>
      </c>
      <c r="P1776" s="5" t="s">
        <v>6816</v>
      </c>
      <c r="Q1776" s="12" t="s">
        <v>2000</v>
      </c>
      <c r="R1776" s="12" t="s">
        <v>26</v>
      </c>
      <c r="S1776" s="12" t="s">
        <v>27</v>
      </c>
      <c r="T1776" s="12"/>
      <c r="U1776" s="12"/>
      <c r="V1776" s="12" t="s">
        <v>28</v>
      </c>
      <c r="W1776" s="12" t="s">
        <v>84</v>
      </c>
      <c r="X1776" s="12" t="s">
        <v>30</v>
      </c>
      <c r="Y1776" s="12" t="s">
        <v>2001</v>
      </c>
      <c r="Z1776" s="12">
        <v>45.92</v>
      </c>
      <c r="AA1776" s="12">
        <v>40.93</v>
      </c>
      <c r="AB1776" s="14">
        <f t="shared" si="128"/>
        <v>0.89133275261324041</v>
      </c>
      <c r="AC1776" s="12">
        <v>0</v>
      </c>
      <c r="AD1776" s="12">
        <v>32.89</v>
      </c>
      <c r="AE1776" s="12">
        <v>32.89</v>
      </c>
      <c r="AF1776" s="14">
        <f t="shared" si="129"/>
        <v>1</v>
      </c>
      <c r="AG1776" s="15">
        <v>0</v>
      </c>
      <c r="AH1776" s="15">
        <v>20</v>
      </c>
      <c r="AI1776" s="15">
        <v>0</v>
      </c>
      <c r="AJ1776" s="15">
        <v>0</v>
      </c>
      <c r="AK1776" s="15">
        <v>0</v>
      </c>
      <c r="AL1776" s="15">
        <v>20</v>
      </c>
      <c r="AM1776" s="15">
        <v>0</v>
      </c>
      <c r="AN1776" s="15">
        <v>1</v>
      </c>
      <c r="AO1776" s="15">
        <v>1</v>
      </c>
      <c r="AP1776" s="15">
        <v>0.94</v>
      </c>
      <c r="AQ1776" s="16">
        <v>43101</v>
      </c>
      <c r="AR1776" s="16">
        <v>109574</v>
      </c>
      <c r="AS1776" s="16">
        <v>42806</v>
      </c>
    </row>
    <row r="1777" spans="1:45" x14ac:dyDescent="0.2">
      <c r="A1777" s="48" t="s">
        <v>9633</v>
      </c>
      <c r="B1777" s="11" t="s">
        <v>9557</v>
      </c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 t="s">
        <v>2002</v>
      </c>
      <c r="P1777" s="5" t="s">
        <v>6817</v>
      </c>
      <c r="Q1777" s="12" t="s">
        <v>2000</v>
      </c>
      <c r="R1777" s="12" t="s">
        <v>26</v>
      </c>
      <c r="S1777" s="12" t="s">
        <v>27</v>
      </c>
      <c r="T1777" s="12"/>
      <c r="U1777" s="12"/>
      <c r="V1777" s="12" t="s">
        <v>28</v>
      </c>
      <c r="W1777" s="12" t="s">
        <v>84</v>
      </c>
      <c r="X1777" s="12" t="s">
        <v>30</v>
      </c>
      <c r="Y1777" s="12" t="s">
        <v>2001</v>
      </c>
      <c r="Z1777" s="12">
        <v>22.96</v>
      </c>
      <c r="AA1777" s="12">
        <v>20.47</v>
      </c>
      <c r="AB1777" s="14">
        <f t="shared" si="128"/>
        <v>0.89155052264808354</v>
      </c>
      <c r="AC1777" s="12">
        <v>0</v>
      </c>
      <c r="AD1777" s="12">
        <v>16.45</v>
      </c>
      <c r="AE1777" s="12">
        <v>16.45</v>
      </c>
      <c r="AF1777" s="14">
        <f t="shared" si="129"/>
        <v>1</v>
      </c>
      <c r="AG1777" s="15">
        <v>0</v>
      </c>
      <c r="AH1777" s="15">
        <v>10</v>
      </c>
      <c r="AI1777" s="15">
        <v>0</v>
      </c>
      <c r="AJ1777" s="15">
        <v>0</v>
      </c>
      <c r="AK1777" s="15">
        <v>0</v>
      </c>
      <c r="AL1777" s="15">
        <v>10</v>
      </c>
      <c r="AM1777" s="15">
        <v>0</v>
      </c>
      <c r="AN1777" s="15">
        <v>1</v>
      </c>
      <c r="AO1777" s="15">
        <v>1</v>
      </c>
      <c r="AP1777" s="15">
        <v>0.94</v>
      </c>
      <c r="AQ1777" s="16">
        <v>43101</v>
      </c>
      <c r="AR1777" s="16">
        <v>109574</v>
      </c>
      <c r="AS1777" s="16">
        <v>42806</v>
      </c>
    </row>
    <row r="1778" spans="1:45" x14ac:dyDescent="0.2">
      <c r="A1778" s="48" t="s">
        <v>9633</v>
      </c>
      <c r="B1778" s="11" t="s">
        <v>9557</v>
      </c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 t="s">
        <v>2003</v>
      </c>
      <c r="P1778" s="5" t="s">
        <v>6818</v>
      </c>
      <c r="Q1778" s="12" t="s">
        <v>2000</v>
      </c>
      <c r="R1778" s="12" t="s">
        <v>26</v>
      </c>
      <c r="S1778" s="12" t="s">
        <v>27</v>
      </c>
      <c r="T1778" s="12"/>
      <c r="U1778" s="12"/>
      <c r="V1778" s="12" t="s">
        <v>28</v>
      </c>
      <c r="W1778" s="12" t="s">
        <v>84</v>
      </c>
      <c r="X1778" s="12" t="s">
        <v>30</v>
      </c>
      <c r="Y1778" s="12" t="s">
        <v>2001</v>
      </c>
      <c r="Z1778" s="12">
        <v>68.87</v>
      </c>
      <c r="AA1778" s="12">
        <v>61.39</v>
      </c>
      <c r="AB1778" s="14">
        <f t="shared" si="128"/>
        <v>0.89138957456076662</v>
      </c>
      <c r="AC1778" s="12">
        <v>0</v>
      </c>
      <c r="AD1778" s="12">
        <v>49.35</v>
      </c>
      <c r="AE1778" s="12">
        <v>49.35</v>
      </c>
      <c r="AF1778" s="14">
        <f t="shared" si="129"/>
        <v>1</v>
      </c>
      <c r="AG1778" s="15">
        <v>0</v>
      </c>
      <c r="AH1778" s="15">
        <v>30</v>
      </c>
      <c r="AI1778" s="15">
        <v>0</v>
      </c>
      <c r="AJ1778" s="15">
        <v>0</v>
      </c>
      <c r="AK1778" s="15">
        <v>0</v>
      </c>
      <c r="AL1778" s="15">
        <v>30</v>
      </c>
      <c r="AM1778" s="15">
        <v>0</v>
      </c>
      <c r="AN1778" s="15">
        <v>1</v>
      </c>
      <c r="AO1778" s="15">
        <v>1</v>
      </c>
      <c r="AP1778" s="15">
        <v>0.94</v>
      </c>
      <c r="AQ1778" s="16">
        <v>43101</v>
      </c>
      <c r="AR1778" s="16">
        <v>109574</v>
      </c>
      <c r="AS1778" s="16">
        <v>42806</v>
      </c>
    </row>
    <row r="1779" spans="1:45" x14ac:dyDescent="0.2">
      <c r="A1779" s="48" t="s">
        <v>9633</v>
      </c>
      <c r="B1779" s="11" t="s">
        <v>9557</v>
      </c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 t="s">
        <v>2004</v>
      </c>
      <c r="P1779" s="5" t="s">
        <v>6819</v>
      </c>
      <c r="Q1779" s="12" t="s">
        <v>2000</v>
      </c>
      <c r="R1779" s="12" t="s">
        <v>26</v>
      </c>
      <c r="S1779" s="12" t="s">
        <v>27</v>
      </c>
      <c r="T1779" s="12"/>
      <c r="U1779" s="12"/>
      <c r="V1779" s="12" t="s">
        <v>28</v>
      </c>
      <c r="W1779" s="12" t="s">
        <v>84</v>
      </c>
      <c r="X1779" s="12" t="s">
        <v>30</v>
      </c>
      <c r="Y1779" s="12" t="s">
        <v>2001</v>
      </c>
      <c r="Z1779" s="12">
        <v>34.44</v>
      </c>
      <c r="AA1779" s="12">
        <v>30.7</v>
      </c>
      <c r="AB1779" s="14">
        <f t="shared" si="128"/>
        <v>0.89140534262485482</v>
      </c>
      <c r="AC1779" s="12">
        <v>0</v>
      </c>
      <c r="AD1779" s="12">
        <v>24.67</v>
      </c>
      <c r="AE1779" s="12">
        <v>24.67</v>
      </c>
      <c r="AF1779" s="14">
        <f t="shared" si="129"/>
        <v>1</v>
      </c>
      <c r="AG1779" s="15">
        <v>0</v>
      </c>
      <c r="AH1779" s="15">
        <v>15</v>
      </c>
      <c r="AI1779" s="15">
        <v>0</v>
      </c>
      <c r="AJ1779" s="15">
        <v>0</v>
      </c>
      <c r="AK1779" s="15">
        <v>0</v>
      </c>
      <c r="AL1779" s="15">
        <v>15</v>
      </c>
      <c r="AM1779" s="15">
        <v>0</v>
      </c>
      <c r="AN1779" s="15">
        <v>1</v>
      </c>
      <c r="AO1779" s="15">
        <v>1</v>
      </c>
      <c r="AP1779" s="15">
        <v>0.94</v>
      </c>
      <c r="AQ1779" s="16">
        <v>43101</v>
      </c>
      <c r="AR1779" s="16">
        <v>109574</v>
      </c>
      <c r="AS1779" s="16">
        <v>42806</v>
      </c>
    </row>
    <row r="1780" spans="1:45" x14ac:dyDescent="0.2">
      <c r="A1780" s="48" t="s">
        <v>9633</v>
      </c>
      <c r="B1780" s="11" t="s">
        <v>9557</v>
      </c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 t="s">
        <v>2005</v>
      </c>
      <c r="P1780" s="5" t="s">
        <v>6820</v>
      </c>
      <c r="Q1780" s="12" t="s">
        <v>2000</v>
      </c>
      <c r="R1780" s="12" t="s">
        <v>26</v>
      </c>
      <c r="S1780" s="12" t="s">
        <v>27</v>
      </c>
      <c r="T1780" s="12"/>
      <c r="U1780" s="12"/>
      <c r="V1780" s="12" t="s">
        <v>28</v>
      </c>
      <c r="W1780" s="12" t="s">
        <v>84</v>
      </c>
      <c r="X1780" s="12" t="s">
        <v>30</v>
      </c>
      <c r="Y1780" s="12" t="s">
        <v>2001</v>
      </c>
      <c r="Z1780" s="12">
        <v>103.31</v>
      </c>
      <c r="AA1780" s="12">
        <v>92.08</v>
      </c>
      <c r="AB1780" s="14">
        <f t="shared" si="128"/>
        <v>0.89129803504017036</v>
      </c>
      <c r="AC1780" s="12">
        <v>0</v>
      </c>
      <c r="AD1780" s="12">
        <v>74.010000000000005</v>
      </c>
      <c r="AE1780" s="12">
        <v>74.010000000000005</v>
      </c>
      <c r="AF1780" s="14">
        <f t="shared" si="129"/>
        <v>1</v>
      </c>
      <c r="AG1780" s="15">
        <v>0</v>
      </c>
      <c r="AH1780" s="15">
        <v>45</v>
      </c>
      <c r="AI1780" s="15">
        <v>0</v>
      </c>
      <c r="AJ1780" s="15">
        <v>0</v>
      </c>
      <c r="AK1780" s="15">
        <v>0</v>
      </c>
      <c r="AL1780" s="15">
        <v>45</v>
      </c>
      <c r="AM1780" s="15">
        <v>0</v>
      </c>
      <c r="AN1780" s="15">
        <v>1</v>
      </c>
      <c r="AO1780" s="15">
        <v>1</v>
      </c>
      <c r="AP1780" s="15">
        <v>0.94</v>
      </c>
      <c r="AQ1780" s="16">
        <v>43101</v>
      </c>
      <c r="AR1780" s="16">
        <v>109574</v>
      </c>
      <c r="AS1780" s="16">
        <v>42806</v>
      </c>
    </row>
    <row r="1781" spans="1:45" x14ac:dyDescent="0.2">
      <c r="A1781" s="48" t="s">
        <v>9633</v>
      </c>
      <c r="B1781" s="11" t="s">
        <v>9557</v>
      </c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 t="s">
        <v>2006</v>
      </c>
      <c r="P1781" s="5" t="s">
        <v>6821</v>
      </c>
      <c r="Q1781" s="12" t="s">
        <v>2000</v>
      </c>
      <c r="R1781" s="12" t="s">
        <v>26</v>
      </c>
      <c r="S1781" s="12" t="s">
        <v>27</v>
      </c>
      <c r="T1781" s="12"/>
      <c r="U1781" s="12"/>
      <c r="V1781" s="12" t="s">
        <v>28</v>
      </c>
      <c r="W1781" s="12" t="s">
        <v>84</v>
      </c>
      <c r="X1781" s="12" t="s">
        <v>30</v>
      </c>
      <c r="Y1781" s="12" t="s">
        <v>2001</v>
      </c>
      <c r="Z1781" s="12">
        <v>68.87</v>
      </c>
      <c r="AA1781" s="12">
        <v>61.39</v>
      </c>
      <c r="AB1781" s="14">
        <f t="shared" si="128"/>
        <v>0.89138957456076662</v>
      </c>
      <c r="AC1781" s="12">
        <v>0</v>
      </c>
      <c r="AD1781" s="12">
        <v>49.35</v>
      </c>
      <c r="AE1781" s="12">
        <v>49.35</v>
      </c>
      <c r="AF1781" s="14">
        <f t="shared" si="129"/>
        <v>1</v>
      </c>
      <c r="AG1781" s="15">
        <v>0</v>
      </c>
      <c r="AH1781" s="15">
        <v>30</v>
      </c>
      <c r="AI1781" s="15">
        <v>0</v>
      </c>
      <c r="AJ1781" s="15">
        <v>0</v>
      </c>
      <c r="AK1781" s="15">
        <v>0</v>
      </c>
      <c r="AL1781" s="15">
        <v>30</v>
      </c>
      <c r="AM1781" s="15">
        <v>0</v>
      </c>
      <c r="AN1781" s="15">
        <v>1</v>
      </c>
      <c r="AO1781" s="15">
        <v>1</v>
      </c>
      <c r="AP1781" s="15">
        <v>0.94</v>
      </c>
      <c r="AQ1781" s="16">
        <v>43101</v>
      </c>
      <c r="AR1781" s="16">
        <v>109574</v>
      </c>
      <c r="AS1781" s="16">
        <v>42806</v>
      </c>
    </row>
    <row r="1782" spans="1:45" x14ac:dyDescent="0.2">
      <c r="A1782" s="48" t="s">
        <v>9633</v>
      </c>
      <c r="B1782" s="11" t="s">
        <v>9557</v>
      </c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 t="s">
        <v>2007</v>
      </c>
      <c r="P1782" s="5" t="s">
        <v>6822</v>
      </c>
      <c r="Q1782" s="12" t="s">
        <v>2008</v>
      </c>
      <c r="R1782" s="12" t="s">
        <v>26</v>
      </c>
      <c r="S1782" s="12" t="s">
        <v>27</v>
      </c>
      <c r="T1782" s="12"/>
      <c r="U1782" s="12"/>
      <c r="V1782" s="12" t="s">
        <v>28</v>
      </c>
      <c r="W1782" s="12" t="s">
        <v>84</v>
      </c>
      <c r="X1782" s="12" t="s">
        <v>30</v>
      </c>
      <c r="Y1782" s="12" t="s">
        <v>2001</v>
      </c>
      <c r="Z1782" s="12">
        <v>34.44</v>
      </c>
      <c r="AA1782" s="12">
        <v>30.7</v>
      </c>
      <c r="AB1782" s="14">
        <f t="shared" si="128"/>
        <v>0.89140534262485482</v>
      </c>
      <c r="AC1782" s="12">
        <v>0</v>
      </c>
      <c r="AD1782" s="12">
        <v>98.68</v>
      </c>
      <c r="AE1782" s="12">
        <v>98.68</v>
      </c>
      <c r="AF1782" s="14">
        <f t="shared" si="129"/>
        <v>1</v>
      </c>
      <c r="AG1782" s="15">
        <v>0</v>
      </c>
      <c r="AH1782" s="15">
        <v>15</v>
      </c>
      <c r="AI1782" s="15">
        <v>0</v>
      </c>
      <c r="AJ1782" s="15">
        <v>0</v>
      </c>
      <c r="AK1782" s="15">
        <v>0</v>
      </c>
      <c r="AL1782" s="15">
        <v>60</v>
      </c>
      <c r="AM1782" s="15">
        <v>0</v>
      </c>
      <c r="AN1782" s="15">
        <v>1</v>
      </c>
      <c r="AO1782" s="15">
        <v>1</v>
      </c>
      <c r="AP1782" s="15">
        <v>0.94</v>
      </c>
      <c r="AQ1782" s="16">
        <v>43101</v>
      </c>
      <c r="AR1782" s="16">
        <v>109574</v>
      </c>
      <c r="AS1782" s="16">
        <v>42806</v>
      </c>
    </row>
    <row r="1783" spans="1:45" x14ac:dyDescent="0.2">
      <c r="A1783" s="48" t="s">
        <v>9633</v>
      </c>
      <c r="B1783" s="12"/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 t="s">
        <v>2009</v>
      </c>
      <c r="P1783" s="5" t="s">
        <v>6823</v>
      </c>
      <c r="Q1783" s="12" t="s">
        <v>2008</v>
      </c>
      <c r="R1783" s="12" t="s">
        <v>94</v>
      </c>
      <c r="S1783" s="12" t="s">
        <v>27</v>
      </c>
      <c r="T1783" s="12"/>
      <c r="U1783" s="12"/>
      <c r="V1783" s="12" t="s">
        <v>28</v>
      </c>
      <c r="W1783" s="12"/>
      <c r="X1783" s="12" t="s">
        <v>30</v>
      </c>
      <c r="Y1783" s="12"/>
      <c r="Z1783" s="12">
        <v>0</v>
      </c>
      <c r="AA1783" s="12">
        <v>0</v>
      </c>
      <c r="AB1783" s="14" t="s">
        <v>8976</v>
      </c>
      <c r="AC1783" s="12">
        <v>0</v>
      </c>
      <c r="AD1783" s="12">
        <v>0</v>
      </c>
      <c r="AE1783" s="12">
        <v>0</v>
      </c>
      <c r="AF1783" s="14" t="s">
        <v>8976</v>
      </c>
      <c r="AG1783" s="15"/>
      <c r="AH1783" s="15">
        <v>0</v>
      </c>
      <c r="AI1783" s="15">
        <v>0</v>
      </c>
      <c r="AJ1783" s="15">
        <v>0</v>
      </c>
      <c r="AK1783" s="15"/>
      <c r="AL1783" s="15">
        <v>0</v>
      </c>
      <c r="AM1783" s="15">
        <v>0</v>
      </c>
      <c r="AN1783" s="15">
        <v>1</v>
      </c>
      <c r="AO1783" s="15">
        <v>1</v>
      </c>
      <c r="AP1783" s="15">
        <v>0.94</v>
      </c>
      <c r="AQ1783" s="16">
        <v>43101</v>
      </c>
      <c r="AR1783" s="16">
        <v>109574</v>
      </c>
      <c r="AS1783" s="16">
        <v>42806</v>
      </c>
    </row>
    <row r="1784" spans="1:45" x14ac:dyDescent="0.2">
      <c r="A1784" s="48" t="s">
        <v>9633</v>
      </c>
      <c r="B1784" s="11" t="s">
        <v>9557</v>
      </c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 t="s">
        <v>2010</v>
      </c>
      <c r="P1784" s="5" t="s">
        <v>6824</v>
      </c>
      <c r="Q1784" s="12" t="s">
        <v>2008</v>
      </c>
      <c r="R1784" s="12" t="s">
        <v>26</v>
      </c>
      <c r="S1784" s="12" t="s">
        <v>27</v>
      </c>
      <c r="T1784" s="12"/>
      <c r="U1784" s="12"/>
      <c r="V1784" s="12" t="s">
        <v>28</v>
      </c>
      <c r="W1784" s="12" t="s">
        <v>29</v>
      </c>
      <c r="X1784" s="12" t="s">
        <v>30</v>
      </c>
      <c r="Y1784" s="12" t="s">
        <v>71</v>
      </c>
      <c r="Z1784" s="12">
        <v>9.57</v>
      </c>
      <c r="AA1784" s="12">
        <v>10.23</v>
      </c>
      <c r="AB1784" s="14">
        <f t="shared" ref="AB1784:AB1815" si="130">AA1784/Z1784</f>
        <v>1.0689655172413792</v>
      </c>
      <c r="AC1784" s="12">
        <v>0</v>
      </c>
      <c r="AD1784" s="12">
        <v>30.75</v>
      </c>
      <c r="AE1784" s="12">
        <v>30.75</v>
      </c>
      <c r="AF1784" s="14">
        <f t="shared" ref="AF1784:AF1815" si="131">AE1784/AD1784</f>
        <v>1</v>
      </c>
      <c r="AG1784" s="15">
        <v>0</v>
      </c>
      <c r="AH1784" s="15">
        <v>5</v>
      </c>
      <c r="AI1784" s="15">
        <v>0</v>
      </c>
      <c r="AJ1784" s="15">
        <v>0</v>
      </c>
      <c r="AK1784" s="15">
        <v>0</v>
      </c>
      <c r="AL1784" s="15">
        <v>18</v>
      </c>
      <c r="AM1784" s="15">
        <v>0</v>
      </c>
      <c r="AN1784" s="15">
        <v>1</v>
      </c>
      <c r="AO1784" s="15">
        <v>1</v>
      </c>
      <c r="AP1784" s="15">
        <v>0.94</v>
      </c>
      <c r="AQ1784" s="16">
        <v>43101</v>
      </c>
      <c r="AR1784" s="16">
        <v>109574</v>
      </c>
      <c r="AS1784" s="16">
        <v>42806</v>
      </c>
    </row>
    <row r="1785" spans="1:45" x14ac:dyDescent="0.2">
      <c r="A1785" s="48" t="s">
        <v>9633</v>
      </c>
      <c r="B1785" s="11" t="s">
        <v>9557</v>
      </c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 t="s">
        <v>2011</v>
      </c>
      <c r="P1785" s="5" t="s">
        <v>6825</v>
      </c>
      <c r="Q1785" s="12" t="s">
        <v>2008</v>
      </c>
      <c r="R1785" s="12" t="s">
        <v>33</v>
      </c>
      <c r="S1785" s="12" t="s">
        <v>27</v>
      </c>
      <c r="T1785" s="12"/>
      <c r="U1785" s="12"/>
      <c r="V1785" s="12" t="s">
        <v>28</v>
      </c>
      <c r="W1785" s="12" t="s">
        <v>29</v>
      </c>
      <c r="X1785" s="12" t="s">
        <v>30</v>
      </c>
      <c r="Y1785" s="12" t="s">
        <v>71</v>
      </c>
      <c r="Z1785" s="12">
        <v>9.57</v>
      </c>
      <c r="AA1785" s="12">
        <v>10.23</v>
      </c>
      <c r="AB1785" s="14">
        <f t="shared" si="130"/>
        <v>1.0689655172413792</v>
      </c>
      <c r="AC1785" s="12">
        <v>0</v>
      </c>
      <c r="AD1785" s="12">
        <v>8.5500000000000007</v>
      </c>
      <c r="AE1785" s="12">
        <v>8.5500000000000007</v>
      </c>
      <c r="AF1785" s="14">
        <f t="shared" si="131"/>
        <v>1</v>
      </c>
      <c r="AG1785" s="15">
        <v>0</v>
      </c>
      <c r="AH1785" s="15">
        <v>5</v>
      </c>
      <c r="AI1785" s="15">
        <v>0</v>
      </c>
      <c r="AJ1785" s="15">
        <v>0</v>
      </c>
      <c r="AK1785" s="15">
        <v>0</v>
      </c>
      <c r="AL1785" s="15">
        <v>5</v>
      </c>
      <c r="AM1785" s="15">
        <v>0</v>
      </c>
      <c r="AN1785" s="15">
        <v>1</v>
      </c>
      <c r="AO1785" s="15">
        <v>1</v>
      </c>
      <c r="AP1785" s="15">
        <v>0.94</v>
      </c>
      <c r="AQ1785" s="16">
        <v>43101</v>
      </c>
      <c r="AR1785" s="16">
        <v>109574</v>
      </c>
      <c r="AS1785" s="16">
        <v>42806</v>
      </c>
    </row>
    <row r="1786" spans="1:45" x14ac:dyDescent="0.2">
      <c r="A1786" s="48" t="s">
        <v>9633</v>
      </c>
      <c r="B1786" s="11" t="s">
        <v>9557</v>
      </c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 t="s">
        <v>2012</v>
      </c>
      <c r="P1786" s="5" t="s">
        <v>6826</v>
      </c>
      <c r="Q1786" s="12" t="s">
        <v>2008</v>
      </c>
      <c r="R1786" s="12" t="s">
        <v>26</v>
      </c>
      <c r="S1786" s="12" t="s">
        <v>27</v>
      </c>
      <c r="T1786" s="12"/>
      <c r="U1786" s="12"/>
      <c r="V1786" s="12" t="s">
        <v>28</v>
      </c>
      <c r="W1786" s="12" t="s">
        <v>84</v>
      </c>
      <c r="X1786" s="12" t="s">
        <v>30</v>
      </c>
      <c r="Y1786" s="12" t="s">
        <v>2013</v>
      </c>
      <c r="Z1786" s="12">
        <v>22.23</v>
      </c>
      <c r="AA1786" s="12">
        <v>19.809999999999999</v>
      </c>
      <c r="AB1786" s="14">
        <f t="shared" si="130"/>
        <v>0.89113810166441743</v>
      </c>
      <c r="AC1786" s="12">
        <v>0</v>
      </c>
      <c r="AD1786" s="12">
        <v>100.82</v>
      </c>
      <c r="AE1786" s="12">
        <v>100.82</v>
      </c>
      <c r="AF1786" s="14">
        <f t="shared" si="131"/>
        <v>1</v>
      </c>
      <c r="AG1786" s="15">
        <v>0</v>
      </c>
      <c r="AH1786" s="15">
        <v>9</v>
      </c>
      <c r="AI1786" s="15">
        <v>0</v>
      </c>
      <c r="AJ1786" s="15">
        <v>0</v>
      </c>
      <c r="AK1786" s="15">
        <v>0</v>
      </c>
      <c r="AL1786" s="15">
        <v>40</v>
      </c>
      <c r="AM1786" s="15">
        <v>10</v>
      </c>
      <c r="AN1786" s="15">
        <v>1</v>
      </c>
      <c r="AO1786" s="15">
        <v>1</v>
      </c>
      <c r="AP1786" s="15">
        <v>0.94</v>
      </c>
      <c r="AQ1786" s="16">
        <v>43101</v>
      </c>
      <c r="AR1786" s="16">
        <v>109574</v>
      </c>
      <c r="AS1786" s="16">
        <v>42806</v>
      </c>
    </row>
    <row r="1787" spans="1:45" x14ac:dyDescent="0.2">
      <c r="A1787" s="48" t="s">
        <v>9633</v>
      </c>
      <c r="B1787" s="11" t="s">
        <v>9557</v>
      </c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 t="s">
        <v>2014</v>
      </c>
      <c r="P1787" s="5" t="s">
        <v>6827</v>
      </c>
      <c r="Q1787" s="12" t="s">
        <v>2008</v>
      </c>
      <c r="R1787" s="12" t="s">
        <v>26</v>
      </c>
      <c r="S1787" s="12" t="s">
        <v>27</v>
      </c>
      <c r="T1787" s="12"/>
      <c r="U1787" s="12"/>
      <c r="V1787" s="12" t="s">
        <v>28</v>
      </c>
      <c r="W1787" s="12" t="s">
        <v>84</v>
      </c>
      <c r="X1787" s="12" t="s">
        <v>30</v>
      </c>
      <c r="Y1787" s="12" t="s">
        <v>2013</v>
      </c>
      <c r="Z1787" s="12">
        <v>24.7</v>
      </c>
      <c r="AA1787" s="12">
        <v>22.02</v>
      </c>
      <c r="AB1787" s="14">
        <f t="shared" si="130"/>
        <v>0.89149797570850198</v>
      </c>
      <c r="AC1787" s="12">
        <v>0</v>
      </c>
      <c r="AD1787" s="12">
        <v>100.82</v>
      </c>
      <c r="AE1787" s="12">
        <v>100.82</v>
      </c>
      <c r="AF1787" s="14">
        <f t="shared" si="131"/>
        <v>1</v>
      </c>
      <c r="AG1787" s="15">
        <v>0</v>
      </c>
      <c r="AH1787" s="15">
        <v>10</v>
      </c>
      <c r="AI1787" s="15">
        <v>0</v>
      </c>
      <c r="AJ1787" s="15">
        <v>0</v>
      </c>
      <c r="AK1787" s="15">
        <v>0</v>
      </c>
      <c r="AL1787" s="15">
        <v>40</v>
      </c>
      <c r="AM1787" s="15">
        <v>10</v>
      </c>
      <c r="AN1787" s="15">
        <v>1</v>
      </c>
      <c r="AO1787" s="15">
        <v>1</v>
      </c>
      <c r="AP1787" s="15">
        <v>0.94</v>
      </c>
      <c r="AQ1787" s="16">
        <v>43101</v>
      </c>
      <c r="AR1787" s="16">
        <v>109574</v>
      </c>
      <c r="AS1787" s="16">
        <v>42806</v>
      </c>
    </row>
    <row r="1788" spans="1:45" x14ac:dyDescent="0.2">
      <c r="A1788" s="48" t="s">
        <v>9633</v>
      </c>
      <c r="B1788" s="11" t="s">
        <v>9557</v>
      </c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 t="s">
        <v>2015</v>
      </c>
      <c r="P1788" s="5" t="s">
        <v>6828</v>
      </c>
      <c r="Q1788" s="12" t="s">
        <v>2008</v>
      </c>
      <c r="R1788" s="12" t="s">
        <v>33</v>
      </c>
      <c r="S1788" s="12" t="s">
        <v>27</v>
      </c>
      <c r="T1788" s="12"/>
      <c r="U1788" s="12"/>
      <c r="V1788" s="12" t="s">
        <v>28</v>
      </c>
      <c r="W1788" s="12" t="s">
        <v>84</v>
      </c>
      <c r="X1788" s="12" t="s">
        <v>30</v>
      </c>
      <c r="Y1788" s="12" t="s">
        <v>2013</v>
      </c>
      <c r="Z1788" s="12">
        <v>24.7</v>
      </c>
      <c r="AA1788" s="12">
        <v>22.02</v>
      </c>
      <c r="AB1788" s="14">
        <f t="shared" si="130"/>
        <v>0.89149797570850198</v>
      </c>
      <c r="AC1788" s="12">
        <v>0</v>
      </c>
      <c r="AD1788" s="12">
        <v>60.49</v>
      </c>
      <c r="AE1788" s="12">
        <v>60.49</v>
      </c>
      <c r="AF1788" s="14">
        <f t="shared" si="131"/>
        <v>1</v>
      </c>
      <c r="AG1788" s="15">
        <v>0</v>
      </c>
      <c r="AH1788" s="15">
        <v>10</v>
      </c>
      <c r="AI1788" s="15">
        <v>0</v>
      </c>
      <c r="AJ1788" s="15">
        <v>0</v>
      </c>
      <c r="AK1788" s="15">
        <v>0</v>
      </c>
      <c r="AL1788" s="15">
        <v>30</v>
      </c>
      <c r="AM1788" s="15">
        <v>0</v>
      </c>
      <c r="AN1788" s="15">
        <v>1</v>
      </c>
      <c r="AO1788" s="15">
        <v>1</v>
      </c>
      <c r="AP1788" s="15">
        <v>0.94</v>
      </c>
      <c r="AQ1788" s="16">
        <v>43101</v>
      </c>
      <c r="AR1788" s="16">
        <v>109574</v>
      </c>
      <c r="AS1788" s="16">
        <v>42806</v>
      </c>
    </row>
    <row r="1789" spans="1:45" x14ac:dyDescent="0.2">
      <c r="A1789" s="48" t="s">
        <v>9633</v>
      </c>
      <c r="B1789" s="11" t="s">
        <v>9557</v>
      </c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 t="s">
        <v>2016</v>
      </c>
      <c r="P1789" s="5" t="s">
        <v>6829</v>
      </c>
      <c r="Q1789" s="12" t="s">
        <v>2008</v>
      </c>
      <c r="R1789" s="12" t="s">
        <v>26</v>
      </c>
      <c r="S1789" s="12" t="s">
        <v>27</v>
      </c>
      <c r="T1789" s="12"/>
      <c r="U1789" s="12"/>
      <c r="V1789" s="12" t="s">
        <v>28</v>
      </c>
      <c r="W1789" s="12" t="s">
        <v>84</v>
      </c>
      <c r="X1789" s="12" t="s">
        <v>30</v>
      </c>
      <c r="Y1789" s="12" t="s">
        <v>2013</v>
      </c>
      <c r="Z1789" s="12">
        <v>148.21</v>
      </c>
      <c r="AA1789" s="12">
        <v>132.11000000000001</v>
      </c>
      <c r="AB1789" s="14">
        <f t="shared" si="130"/>
        <v>0.89137035287767363</v>
      </c>
      <c r="AC1789" s="12">
        <v>0</v>
      </c>
      <c r="AD1789" s="12">
        <v>171.4</v>
      </c>
      <c r="AE1789" s="12">
        <v>171.4</v>
      </c>
      <c r="AF1789" s="14">
        <f t="shared" si="131"/>
        <v>1</v>
      </c>
      <c r="AG1789" s="15">
        <v>0</v>
      </c>
      <c r="AH1789" s="15">
        <v>60</v>
      </c>
      <c r="AI1789" s="15">
        <v>0</v>
      </c>
      <c r="AJ1789" s="15">
        <v>0</v>
      </c>
      <c r="AK1789" s="15">
        <v>0</v>
      </c>
      <c r="AL1789" s="15">
        <v>75</v>
      </c>
      <c r="AM1789" s="15">
        <v>10</v>
      </c>
      <c r="AN1789" s="15">
        <v>1</v>
      </c>
      <c r="AO1789" s="15">
        <v>1</v>
      </c>
      <c r="AP1789" s="15">
        <v>0.94</v>
      </c>
      <c r="AQ1789" s="16">
        <v>43101</v>
      </c>
      <c r="AR1789" s="16">
        <v>109574</v>
      </c>
      <c r="AS1789" s="16">
        <v>42806</v>
      </c>
    </row>
    <row r="1790" spans="1:45" x14ac:dyDescent="0.2">
      <c r="A1790" s="48" t="s">
        <v>9633</v>
      </c>
      <c r="B1790" s="11" t="s">
        <v>9557</v>
      </c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 t="s">
        <v>2017</v>
      </c>
      <c r="P1790" s="5" t="s">
        <v>6830</v>
      </c>
      <c r="Q1790" s="12" t="s">
        <v>2008</v>
      </c>
      <c r="R1790" s="12" t="s">
        <v>26</v>
      </c>
      <c r="S1790" s="12" t="s">
        <v>27</v>
      </c>
      <c r="T1790" s="12"/>
      <c r="U1790" s="12"/>
      <c r="V1790" s="12" t="s">
        <v>28</v>
      </c>
      <c r="W1790" s="12" t="s">
        <v>84</v>
      </c>
      <c r="X1790" s="12" t="s">
        <v>30</v>
      </c>
      <c r="Y1790" s="12" t="s">
        <v>31</v>
      </c>
      <c r="Z1790" s="12">
        <v>34.44</v>
      </c>
      <c r="AA1790" s="12">
        <v>30.7</v>
      </c>
      <c r="AB1790" s="14">
        <f t="shared" si="130"/>
        <v>0.89140534262485482</v>
      </c>
      <c r="AC1790" s="12">
        <v>0</v>
      </c>
      <c r="AD1790" s="12">
        <v>22.49</v>
      </c>
      <c r="AE1790" s="12">
        <v>22.49</v>
      </c>
      <c r="AF1790" s="14">
        <f t="shared" si="131"/>
        <v>1</v>
      </c>
      <c r="AG1790" s="15">
        <v>0</v>
      </c>
      <c r="AH1790" s="15">
        <v>15</v>
      </c>
      <c r="AI1790" s="15">
        <v>0</v>
      </c>
      <c r="AJ1790" s="15">
        <v>0</v>
      </c>
      <c r="AK1790" s="15">
        <v>0</v>
      </c>
      <c r="AL1790" s="15">
        <v>15</v>
      </c>
      <c r="AM1790" s="15">
        <v>0</v>
      </c>
      <c r="AN1790" s="15">
        <v>1</v>
      </c>
      <c r="AO1790" s="15">
        <v>1</v>
      </c>
      <c r="AP1790" s="15">
        <v>0.94</v>
      </c>
      <c r="AQ1790" s="16">
        <v>43101</v>
      </c>
      <c r="AR1790" s="16">
        <v>109574</v>
      </c>
      <c r="AS1790" s="16">
        <v>42806</v>
      </c>
    </row>
    <row r="1791" spans="1:45" x14ac:dyDescent="0.2">
      <c r="A1791" s="48" t="s">
        <v>9633</v>
      </c>
      <c r="B1791" s="11" t="s">
        <v>9557</v>
      </c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 t="s">
        <v>2018</v>
      </c>
      <c r="P1791" s="5" t="s">
        <v>6831</v>
      </c>
      <c r="Q1791" s="12" t="s">
        <v>2008</v>
      </c>
      <c r="R1791" s="12" t="s">
        <v>26</v>
      </c>
      <c r="S1791" s="12" t="s">
        <v>27</v>
      </c>
      <c r="T1791" s="12"/>
      <c r="U1791" s="12"/>
      <c r="V1791" s="12" t="s">
        <v>28</v>
      </c>
      <c r="W1791" s="12" t="s">
        <v>84</v>
      </c>
      <c r="X1791" s="12" t="s">
        <v>30</v>
      </c>
      <c r="Y1791" s="12" t="s">
        <v>2013</v>
      </c>
      <c r="Z1791" s="12">
        <v>12.35</v>
      </c>
      <c r="AA1791" s="12">
        <v>11.01</v>
      </c>
      <c r="AB1791" s="14">
        <f t="shared" si="130"/>
        <v>0.89149797570850198</v>
      </c>
      <c r="AC1791" s="12">
        <v>0</v>
      </c>
      <c r="AD1791" s="12">
        <v>34.28</v>
      </c>
      <c r="AE1791" s="12">
        <v>34.28</v>
      </c>
      <c r="AF1791" s="14">
        <f t="shared" si="131"/>
        <v>1</v>
      </c>
      <c r="AG1791" s="15">
        <v>0</v>
      </c>
      <c r="AH1791" s="15">
        <v>5</v>
      </c>
      <c r="AI1791" s="15">
        <v>0</v>
      </c>
      <c r="AJ1791" s="15">
        <v>0</v>
      </c>
      <c r="AK1791" s="15">
        <v>0</v>
      </c>
      <c r="AL1791" s="15">
        <v>12</v>
      </c>
      <c r="AM1791" s="15">
        <v>5</v>
      </c>
      <c r="AN1791" s="15">
        <v>1</v>
      </c>
      <c r="AO1791" s="15">
        <v>1</v>
      </c>
      <c r="AP1791" s="15">
        <v>0.94</v>
      </c>
      <c r="AQ1791" s="16">
        <v>43101</v>
      </c>
      <c r="AR1791" s="16">
        <v>109574</v>
      </c>
      <c r="AS1791" s="16">
        <v>42806</v>
      </c>
    </row>
    <row r="1792" spans="1:45" x14ac:dyDescent="0.2">
      <c r="A1792" s="48" t="s">
        <v>9633</v>
      </c>
      <c r="B1792" s="11" t="s">
        <v>9557</v>
      </c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 t="s">
        <v>2019</v>
      </c>
      <c r="P1792" s="5" t="s">
        <v>6832</v>
      </c>
      <c r="Q1792" s="12" t="s">
        <v>2008</v>
      </c>
      <c r="R1792" s="12" t="s">
        <v>26</v>
      </c>
      <c r="S1792" s="12" t="s">
        <v>27</v>
      </c>
      <c r="T1792" s="12"/>
      <c r="U1792" s="12"/>
      <c r="V1792" s="12" t="s">
        <v>28</v>
      </c>
      <c r="W1792" s="12" t="s">
        <v>84</v>
      </c>
      <c r="X1792" s="12" t="s">
        <v>30</v>
      </c>
      <c r="Y1792" s="12" t="s">
        <v>2013</v>
      </c>
      <c r="Z1792" s="12">
        <v>49.4</v>
      </c>
      <c r="AA1792" s="12">
        <v>44.03</v>
      </c>
      <c r="AB1792" s="14">
        <f t="shared" si="130"/>
        <v>0.89129554655870447</v>
      </c>
      <c r="AC1792" s="12">
        <v>0</v>
      </c>
      <c r="AD1792" s="12">
        <v>97.26</v>
      </c>
      <c r="AE1792" s="12">
        <v>97.26</v>
      </c>
      <c r="AF1792" s="14">
        <f t="shared" si="131"/>
        <v>1</v>
      </c>
      <c r="AG1792" s="15">
        <v>0</v>
      </c>
      <c r="AH1792" s="15">
        <v>20</v>
      </c>
      <c r="AI1792" s="15">
        <v>0</v>
      </c>
      <c r="AJ1792" s="15">
        <v>0</v>
      </c>
      <c r="AK1792" s="15">
        <v>0</v>
      </c>
      <c r="AL1792" s="15">
        <v>25</v>
      </c>
      <c r="AM1792" s="15">
        <v>10</v>
      </c>
      <c r="AN1792" s="15">
        <v>1</v>
      </c>
      <c r="AO1792" s="15">
        <v>1</v>
      </c>
      <c r="AP1792" s="15">
        <v>0.94</v>
      </c>
      <c r="AQ1792" s="16">
        <v>43101</v>
      </c>
      <c r="AR1792" s="16">
        <v>109574</v>
      </c>
      <c r="AS1792" s="16">
        <v>42806</v>
      </c>
    </row>
    <row r="1793" spans="1:45" x14ac:dyDescent="0.2">
      <c r="A1793" s="48" t="s">
        <v>9633</v>
      </c>
      <c r="B1793" s="11" t="s">
        <v>9557</v>
      </c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 t="s">
        <v>2020</v>
      </c>
      <c r="P1793" s="5" t="s">
        <v>6833</v>
      </c>
      <c r="Q1793" s="12" t="s">
        <v>2008</v>
      </c>
      <c r="R1793" s="12" t="s">
        <v>33</v>
      </c>
      <c r="S1793" s="12" t="s">
        <v>27</v>
      </c>
      <c r="T1793" s="12"/>
      <c r="U1793" s="12"/>
      <c r="V1793" s="12" t="s">
        <v>28</v>
      </c>
      <c r="W1793" s="12" t="s">
        <v>84</v>
      </c>
      <c r="X1793" s="12" t="s">
        <v>30</v>
      </c>
      <c r="Y1793" s="12" t="s">
        <v>2013</v>
      </c>
      <c r="Z1793" s="12">
        <v>98.81</v>
      </c>
      <c r="AA1793" s="12">
        <v>88.07</v>
      </c>
      <c r="AB1793" s="14">
        <f t="shared" si="130"/>
        <v>0.89130654792025088</v>
      </c>
      <c r="AC1793" s="12">
        <v>0</v>
      </c>
      <c r="AD1793" s="12">
        <v>111.15</v>
      </c>
      <c r="AE1793" s="12">
        <v>111.15</v>
      </c>
      <c r="AF1793" s="14">
        <f t="shared" si="131"/>
        <v>1</v>
      </c>
      <c r="AG1793" s="15">
        <v>0</v>
      </c>
      <c r="AH1793" s="15">
        <v>40</v>
      </c>
      <c r="AI1793" s="15">
        <v>0</v>
      </c>
      <c r="AJ1793" s="15">
        <v>0</v>
      </c>
      <c r="AK1793" s="15">
        <v>0</v>
      </c>
      <c r="AL1793" s="15">
        <v>40</v>
      </c>
      <c r="AM1793" s="15">
        <v>0</v>
      </c>
      <c r="AN1793" s="15">
        <v>1</v>
      </c>
      <c r="AO1793" s="15">
        <v>1</v>
      </c>
      <c r="AP1793" s="15">
        <v>0.94</v>
      </c>
      <c r="AQ1793" s="16">
        <v>43101</v>
      </c>
      <c r="AR1793" s="16">
        <v>109574</v>
      </c>
      <c r="AS1793" s="16">
        <v>42806</v>
      </c>
    </row>
    <row r="1794" spans="1:45" x14ac:dyDescent="0.2">
      <c r="A1794" s="48" t="s">
        <v>9633</v>
      </c>
      <c r="B1794" s="11" t="s">
        <v>9557</v>
      </c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 t="s">
        <v>2021</v>
      </c>
      <c r="P1794" s="5" t="s">
        <v>6834</v>
      </c>
      <c r="Q1794" s="12" t="s">
        <v>2008</v>
      </c>
      <c r="R1794" s="12" t="s">
        <v>33</v>
      </c>
      <c r="S1794" s="12" t="s">
        <v>27</v>
      </c>
      <c r="T1794" s="12"/>
      <c r="U1794" s="12"/>
      <c r="V1794" s="12" t="s">
        <v>28</v>
      </c>
      <c r="W1794" s="12" t="s">
        <v>84</v>
      </c>
      <c r="X1794" s="12" t="s">
        <v>30</v>
      </c>
      <c r="Y1794" s="12" t="s">
        <v>2013</v>
      </c>
      <c r="Z1794" s="12">
        <v>49.4</v>
      </c>
      <c r="AA1794" s="12">
        <v>44.03</v>
      </c>
      <c r="AB1794" s="14">
        <f t="shared" si="130"/>
        <v>0.89129554655870447</v>
      </c>
      <c r="AC1794" s="12">
        <v>0</v>
      </c>
      <c r="AD1794" s="12">
        <v>55.58</v>
      </c>
      <c r="AE1794" s="12">
        <v>55.58</v>
      </c>
      <c r="AF1794" s="14">
        <f t="shared" si="131"/>
        <v>1</v>
      </c>
      <c r="AG1794" s="15">
        <v>0</v>
      </c>
      <c r="AH1794" s="15">
        <v>20</v>
      </c>
      <c r="AI1794" s="15">
        <v>0</v>
      </c>
      <c r="AJ1794" s="15">
        <v>0</v>
      </c>
      <c r="AK1794" s="15">
        <v>0</v>
      </c>
      <c r="AL1794" s="15">
        <v>20</v>
      </c>
      <c r="AM1794" s="15">
        <v>0</v>
      </c>
      <c r="AN1794" s="15">
        <v>1</v>
      </c>
      <c r="AO1794" s="15">
        <v>1</v>
      </c>
      <c r="AP1794" s="15">
        <v>0.94</v>
      </c>
      <c r="AQ1794" s="16">
        <v>43101</v>
      </c>
      <c r="AR1794" s="16">
        <v>109574</v>
      </c>
      <c r="AS1794" s="16">
        <v>42806</v>
      </c>
    </row>
    <row r="1795" spans="1:45" x14ac:dyDescent="0.2">
      <c r="A1795" s="48" t="s">
        <v>9633</v>
      </c>
      <c r="B1795" s="11" t="s">
        <v>9557</v>
      </c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 t="s">
        <v>2022</v>
      </c>
      <c r="P1795" s="5" t="s">
        <v>6835</v>
      </c>
      <c r="Q1795" s="12" t="s">
        <v>2008</v>
      </c>
      <c r="R1795" s="12" t="s">
        <v>26</v>
      </c>
      <c r="S1795" s="12" t="s">
        <v>27</v>
      </c>
      <c r="T1795" s="12"/>
      <c r="U1795" s="12"/>
      <c r="V1795" s="12" t="s">
        <v>28</v>
      </c>
      <c r="W1795" s="12" t="s">
        <v>84</v>
      </c>
      <c r="X1795" s="12" t="s">
        <v>30</v>
      </c>
      <c r="Y1795" s="12" t="s">
        <v>2013</v>
      </c>
      <c r="Z1795" s="12">
        <v>24.7</v>
      </c>
      <c r="AA1795" s="12">
        <v>22.02</v>
      </c>
      <c r="AB1795" s="14">
        <f t="shared" si="130"/>
        <v>0.89149797570850198</v>
      </c>
      <c r="AC1795" s="12">
        <v>0</v>
      </c>
      <c r="AD1795" s="12">
        <v>55.58</v>
      </c>
      <c r="AE1795" s="12">
        <v>55.58</v>
      </c>
      <c r="AF1795" s="14">
        <f t="shared" si="131"/>
        <v>1</v>
      </c>
      <c r="AG1795" s="15">
        <v>0</v>
      </c>
      <c r="AH1795" s="15">
        <v>10</v>
      </c>
      <c r="AI1795" s="15">
        <v>0</v>
      </c>
      <c r="AJ1795" s="15">
        <v>0</v>
      </c>
      <c r="AK1795" s="15">
        <v>0</v>
      </c>
      <c r="AL1795" s="15">
        <v>15</v>
      </c>
      <c r="AM1795" s="15">
        <v>5</v>
      </c>
      <c r="AN1795" s="15">
        <v>1</v>
      </c>
      <c r="AO1795" s="15">
        <v>1</v>
      </c>
      <c r="AP1795" s="15">
        <v>0.94</v>
      </c>
      <c r="AQ1795" s="16">
        <v>43101</v>
      </c>
      <c r="AR1795" s="16">
        <v>109574</v>
      </c>
      <c r="AS1795" s="16">
        <v>42806</v>
      </c>
    </row>
    <row r="1796" spans="1:45" x14ac:dyDescent="0.2">
      <c r="A1796" s="48" t="s">
        <v>9633</v>
      </c>
      <c r="B1796" s="11" t="s">
        <v>9557</v>
      </c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 t="s">
        <v>2023</v>
      </c>
      <c r="P1796" s="5" t="s">
        <v>6836</v>
      </c>
      <c r="Q1796" s="12" t="s">
        <v>2008</v>
      </c>
      <c r="R1796" s="12" t="s">
        <v>26</v>
      </c>
      <c r="S1796" s="12" t="s">
        <v>27</v>
      </c>
      <c r="T1796" s="12"/>
      <c r="U1796" s="12"/>
      <c r="V1796" s="12" t="s">
        <v>28</v>
      </c>
      <c r="W1796" s="12" t="s">
        <v>84</v>
      </c>
      <c r="X1796" s="12" t="s">
        <v>30</v>
      </c>
      <c r="Y1796" s="12" t="s">
        <v>2013</v>
      </c>
      <c r="Z1796" s="12">
        <v>24.7</v>
      </c>
      <c r="AA1796" s="12">
        <v>22.02</v>
      </c>
      <c r="AB1796" s="14">
        <f t="shared" si="130"/>
        <v>0.89149797570850198</v>
      </c>
      <c r="AC1796" s="12">
        <v>0</v>
      </c>
      <c r="AD1796" s="12">
        <v>69.47</v>
      </c>
      <c r="AE1796" s="12">
        <v>69.47</v>
      </c>
      <c r="AF1796" s="14">
        <f t="shared" si="131"/>
        <v>1</v>
      </c>
      <c r="AG1796" s="15">
        <v>0</v>
      </c>
      <c r="AH1796" s="15">
        <v>10</v>
      </c>
      <c r="AI1796" s="15">
        <v>0</v>
      </c>
      <c r="AJ1796" s="15">
        <v>0</v>
      </c>
      <c r="AK1796" s="15">
        <v>0</v>
      </c>
      <c r="AL1796" s="15">
        <v>15</v>
      </c>
      <c r="AM1796" s="15">
        <v>10</v>
      </c>
      <c r="AN1796" s="15">
        <v>1</v>
      </c>
      <c r="AO1796" s="15">
        <v>1</v>
      </c>
      <c r="AP1796" s="15">
        <v>0.94</v>
      </c>
      <c r="AQ1796" s="16">
        <v>43101</v>
      </c>
      <c r="AR1796" s="16">
        <v>109574</v>
      </c>
      <c r="AS1796" s="16">
        <v>42806</v>
      </c>
    </row>
    <row r="1797" spans="1:45" x14ac:dyDescent="0.2">
      <c r="A1797" s="48" t="s">
        <v>9633</v>
      </c>
      <c r="B1797" s="11" t="s">
        <v>9557</v>
      </c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 t="s">
        <v>2024</v>
      </c>
      <c r="P1797" s="5" t="s">
        <v>6837</v>
      </c>
      <c r="Q1797" s="12" t="s">
        <v>2008</v>
      </c>
      <c r="R1797" s="12" t="s">
        <v>26</v>
      </c>
      <c r="S1797" s="12" t="s">
        <v>27</v>
      </c>
      <c r="T1797" s="12"/>
      <c r="U1797" s="12"/>
      <c r="V1797" s="12" t="s">
        <v>28</v>
      </c>
      <c r="W1797" s="12" t="s">
        <v>84</v>
      </c>
      <c r="X1797" s="12" t="s">
        <v>30</v>
      </c>
      <c r="Y1797" s="12" t="s">
        <v>2013</v>
      </c>
      <c r="Z1797" s="12">
        <v>7.41</v>
      </c>
      <c r="AA1797" s="12">
        <v>6.6</v>
      </c>
      <c r="AB1797" s="14">
        <f t="shared" si="130"/>
        <v>0.89068825910931171</v>
      </c>
      <c r="AC1797" s="12">
        <v>0</v>
      </c>
      <c r="AD1797" s="12">
        <v>16.670000000000002</v>
      </c>
      <c r="AE1797" s="12">
        <v>16.670000000000002</v>
      </c>
      <c r="AF1797" s="14">
        <f t="shared" si="131"/>
        <v>1</v>
      </c>
      <c r="AG1797" s="15">
        <v>0</v>
      </c>
      <c r="AH1797" s="15">
        <v>3</v>
      </c>
      <c r="AI1797" s="15">
        <v>0</v>
      </c>
      <c r="AJ1797" s="15">
        <v>0</v>
      </c>
      <c r="AK1797" s="15">
        <v>0</v>
      </c>
      <c r="AL1797" s="15">
        <v>5</v>
      </c>
      <c r="AM1797" s="15">
        <v>1</v>
      </c>
      <c r="AN1797" s="15">
        <v>1</v>
      </c>
      <c r="AO1797" s="15">
        <v>1</v>
      </c>
      <c r="AP1797" s="15">
        <v>0.94</v>
      </c>
      <c r="AQ1797" s="16">
        <v>43101</v>
      </c>
      <c r="AR1797" s="16">
        <v>109574</v>
      </c>
      <c r="AS1797" s="16">
        <v>42806</v>
      </c>
    </row>
    <row r="1798" spans="1:45" x14ac:dyDescent="0.2">
      <c r="A1798" s="48" t="s">
        <v>9633</v>
      </c>
      <c r="B1798" s="11" t="s">
        <v>9557</v>
      </c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 t="s">
        <v>2025</v>
      </c>
      <c r="P1798" s="5" t="s">
        <v>6838</v>
      </c>
      <c r="Q1798" s="12" t="s">
        <v>2008</v>
      </c>
      <c r="R1798" s="12" t="s">
        <v>26</v>
      </c>
      <c r="S1798" s="12" t="s">
        <v>27</v>
      </c>
      <c r="T1798" s="12"/>
      <c r="U1798" s="12"/>
      <c r="V1798" s="12" t="s">
        <v>28</v>
      </c>
      <c r="W1798" s="12" t="s">
        <v>84</v>
      </c>
      <c r="X1798" s="12" t="s">
        <v>30</v>
      </c>
      <c r="Y1798" s="12" t="s">
        <v>2013</v>
      </c>
      <c r="Z1798" s="12">
        <v>44.46</v>
      </c>
      <c r="AA1798" s="12">
        <v>39.630000000000003</v>
      </c>
      <c r="AB1798" s="14">
        <f t="shared" si="130"/>
        <v>0.89136302294197034</v>
      </c>
      <c r="AC1798" s="12">
        <v>0</v>
      </c>
      <c r="AD1798" s="12">
        <v>138.93</v>
      </c>
      <c r="AE1798" s="12">
        <v>138.93</v>
      </c>
      <c r="AF1798" s="14">
        <f t="shared" si="131"/>
        <v>1</v>
      </c>
      <c r="AG1798" s="15">
        <v>0</v>
      </c>
      <c r="AH1798" s="15">
        <v>18</v>
      </c>
      <c r="AI1798" s="15">
        <v>0</v>
      </c>
      <c r="AJ1798" s="15">
        <v>0</v>
      </c>
      <c r="AK1798" s="15">
        <v>0</v>
      </c>
      <c r="AL1798" s="15">
        <v>40</v>
      </c>
      <c r="AM1798" s="15">
        <v>10</v>
      </c>
      <c r="AN1798" s="15">
        <v>1</v>
      </c>
      <c r="AO1798" s="15">
        <v>1</v>
      </c>
      <c r="AP1798" s="15">
        <v>0.94</v>
      </c>
      <c r="AQ1798" s="16">
        <v>43101</v>
      </c>
      <c r="AR1798" s="16">
        <v>109574</v>
      </c>
      <c r="AS1798" s="16">
        <v>42806</v>
      </c>
    </row>
    <row r="1799" spans="1:45" x14ac:dyDescent="0.2">
      <c r="A1799" s="48" t="s">
        <v>9633</v>
      </c>
      <c r="B1799" s="11" t="s">
        <v>9557</v>
      </c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 t="s">
        <v>2026</v>
      </c>
      <c r="P1799" s="5" t="s">
        <v>6839</v>
      </c>
      <c r="Q1799" s="12" t="s">
        <v>2008</v>
      </c>
      <c r="R1799" s="12" t="s">
        <v>26</v>
      </c>
      <c r="S1799" s="12" t="s">
        <v>27</v>
      </c>
      <c r="T1799" s="12"/>
      <c r="U1799" s="12"/>
      <c r="V1799" s="12" t="s">
        <v>28</v>
      </c>
      <c r="W1799" s="12" t="s">
        <v>259</v>
      </c>
      <c r="X1799" s="12" t="s">
        <v>30</v>
      </c>
      <c r="Y1799" s="12" t="s">
        <v>2013</v>
      </c>
      <c r="Z1799" s="12">
        <v>180.11</v>
      </c>
      <c r="AA1799" s="12">
        <v>77.06</v>
      </c>
      <c r="AB1799" s="14">
        <f t="shared" si="130"/>
        <v>0.42784964743767695</v>
      </c>
      <c r="AC1799" s="12">
        <v>0</v>
      </c>
      <c r="AD1799" s="12">
        <v>222.3</v>
      </c>
      <c r="AE1799" s="12">
        <v>222.3</v>
      </c>
      <c r="AF1799" s="14">
        <f t="shared" si="131"/>
        <v>1</v>
      </c>
      <c r="AG1799" s="15">
        <v>0</v>
      </c>
      <c r="AH1799" s="15">
        <v>35</v>
      </c>
      <c r="AI1799" s="15">
        <v>0</v>
      </c>
      <c r="AJ1799" s="15">
        <v>0</v>
      </c>
      <c r="AK1799" s="15">
        <v>0</v>
      </c>
      <c r="AL1799" s="15">
        <v>70</v>
      </c>
      <c r="AM1799" s="15">
        <v>10</v>
      </c>
      <c r="AN1799" s="15">
        <v>1</v>
      </c>
      <c r="AO1799" s="15">
        <v>1</v>
      </c>
      <c r="AP1799" s="15">
        <v>0.94</v>
      </c>
      <c r="AQ1799" s="16">
        <v>43101</v>
      </c>
      <c r="AR1799" s="16">
        <v>109574</v>
      </c>
      <c r="AS1799" s="16">
        <v>42806</v>
      </c>
    </row>
    <row r="1800" spans="1:45" x14ac:dyDescent="0.2">
      <c r="A1800" s="48" t="s">
        <v>9633</v>
      </c>
      <c r="B1800" s="11" t="s">
        <v>9557</v>
      </c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 t="s">
        <v>2027</v>
      </c>
      <c r="P1800" s="5" t="s">
        <v>6840</v>
      </c>
      <c r="Q1800" s="12" t="s">
        <v>2008</v>
      </c>
      <c r="R1800" s="12" t="s">
        <v>26</v>
      </c>
      <c r="S1800" s="12" t="s">
        <v>27</v>
      </c>
      <c r="T1800" s="12"/>
      <c r="U1800" s="12"/>
      <c r="V1800" s="12" t="s">
        <v>28</v>
      </c>
      <c r="W1800" s="12" t="s">
        <v>84</v>
      </c>
      <c r="X1800" s="12" t="s">
        <v>30</v>
      </c>
      <c r="Y1800" s="12" t="s">
        <v>2013</v>
      </c>
      <c r="Z1800" s="12">
        <v>19.760000000000002</v>
      </c>
      <c r="AA1800" s="12">
        <v>17.61</v>
      </c>
      <c r="AB1800" s="14">
        <f t="shared" si="130"/>
        <v>0.8911943319838056</v>
      </c>
      <c r="AC1800" s="12">
        <v>0</v>
      </c>
      <c r="AD1800" s="12">
        <v>36.299999999999997</v>
      </c>
      <c r="AE1800" s="12">
        <v>36.299999999999997</v>
      </c>
      <c r="AF1800" s="14">
        <f t="shared" si="131"/>
        <v>1</v>
      </c>
      <c r="AG1800" s="15">
        <v>0</v>
      </c>
      <c r="AH1800" s="15">
        <v>8</v>
      </c>
      <c r="AI1800" s="15">
        <v>0</v>
      </c>
      <c r="AJ1800" s="15">
        <v>0</v>
      </c>
      <c r="AK1800" s="15">
        <v>0</v>
      </c>
      <c r="AL1800" s="15">
        <v>15</v>
      </c>
      <c r="AM1800" s="15">
        <v>3</v>
      </c>
      <c r="AN1800" s="15">
        <v>1</v>
      </c>
      <c r="AO1800" s="15">
        <v>1</v>
      </c>
      <c r="AP1800" s="15">
        <v>0.94</v>
      </c>
      <c r="AQ1800" s="16">
        <v>43101</v>
      </c>
      <c r="AR1800" s="16">
        <v>109574</v>
      </c>
      <c r="AS1800" s="16">
        <v>42806</v>
      </c>
    </row>
    <row r="1801" spans="1:45" x14ac:dyDescent="0.2">
      <c r="A1801" s="48" t="s">
        <v>9633</v>
      </c>
      <c r="B1801" s="11" t="s">
        <v>9557</v>
      </c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 t="s">
        <v>2028</v>
      </c>
      <c r="P1801" s="5" t="s">
        <v>6841</v>
      </c>
      <c r="Q1801" s="12" t="s">
        <v>2008</v>
      </c>
      <c r="R1801" s="12" t="s">
        <v>33</v>
      </c>
      <c r="S1801" s="12" t="s">
        <v>27</v>
      </c>
      <c r="T1801" s="12"/>
      <c r="U1801" s="12"/>
      <c r="V1801" s="12" t="s">
        <v>28</v>
      </c>
      <c r="W1801" s="12" t="s">
        <v>84</v>
      </c>
      <c r="X1801" s="12" t="s">
        <v>30</v>
      </c>
      <c r="Y1801" s="12" t="s">
        <v>2013</v>
      </c>
      <c r="Z1801" s="12">
        <v>12.35</v>
      </c>
      <c r="AA1801" s="12">
        <v>11.01</v>
      </c>
      <c r="AB1801" s="14">
        <f t="shared" si="130"/>
        <v>0.89149797570850198</v>
      </c>
      <c r="AC1801" s="12">
        <v>0</v>
      </c>
      <c r="AD1801" s="12">
        <v>10.08</v>
      </c>
      <c r="AE1801" s="12">
        <v>10.08</v>
      </c>
      <c r="AF1801" s="14">
        <f t="shared" si="131"/>
        <v>1</v>
      </c>
      <c r="AG1801" s="15">
        <v>0</v>
      </c>
      <c r="AH1801" s="15">
        <v>5</v>
      </c>
      <c r="AI1801" s="15">
        <v>0</v>
      </c>
      <c r="AJ1801" s="15">
        <v>0</v>
      </c>
      <c r="AK1801" s="15">
        <v>0</v>
      </c>
      <c r="AL1801" s="15">
        <v>5</v>
      </c>
      <c r="AM1801" s="15">
        <v>0</v>
      </c>
      <c r="AN1801" s="15">
        <v>1</v>
      </c>
      <c r="AO1801" s="15">
        <v>1</v>
      </c>
      <c r="AP1801" s="15">
        <v>0.94</v>
      </c>
      <c r="AQ1801" s="16">
        <v>43101</v>
      </c>
      <c r="AR1801" s="16">
        <v>109574</v>
      </c>
      <c r="AS1801" s="16">
        <v>42806</v>
      </c>
    </row>
    <row r="1802" spans="1:45" x14ac:dyDescent="0.2">
      <c r="A1802" s="48" t="s">
        <v>9633</v>
      </c>
      <c r="B1802" s="11" t="s">
        <v>9557</v>
      </c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 t="s">
        <v>2029</v>
      </c>
      <c r="P1802" s="5" t="s">
        <v>6842</v>
      </c>
      <c r="Q1802" s="12" t="s">
        <v>2008</v>
      </c>
      <c r="R1802" s="12" t="s">
        <v>26</v>
      </c>
      <c r="S1802" s="12" t="s">
        <v>27</v>
      </c>
      <c r="T1802" s="12"/>
      <c r="U1802" s="12"/>
      <c r="V1802" s="12" t="s">
        <v>28</v>
      </c>
      <c r="W1802" s="12" t="s">
        <v>84</v>
      </c>
      <c r="X1802" s="12" t="s">
        <v>30</v>
      </c>
      <c r="Y1802" s="12" t="s">
        <v>2013</v>
      </c>
      <c r="Z1802" s="12">
        <v>29.64</v>
      </c>
      <c r="AA1802" s="12">
        <v>26.42</v>
      </c>
      <c r="AB1802" s="14">
        <f t="shared" si="130"/>
        <v>0.89136302294197034</v>
      </c>
      <c r="AC1802" s="12">
        <v>0</v>
      </c>
      <c r="AD1802" s="12">
        <v>138.93</v>
      </c>
      <c r="AE1802" s="12">
        <v>138.93</v>
      </c>
      <c r="AF1802" s="14">
        <f t="shared" si="131"/>
        <v>1</v>
      </c>
      <c r="AG1802" s="15">
        <v>0</v>
      </c>
      <c r="AH1802" s="15">
        <v>12</v>
      </c>
      <c r="AI1802" s="15">
        <v>0</v>
      </c>
      <c r="AJ1802" s="15">
        <v>0</v>
      </c>
      <c r="AK1802" s="15">
        <v>0</v>
      </c>
      <c r="AL1802" s="15">
        <v>40</v>
      </c>
      <c r="AM1802" s="15">
        <v>10</v>
      </c>
      <c r="AN1802" s="15">
        <v>1</v>
      </c>
      <c r="AO1802" s="15">
        <v>1</v>
      </c>
      <c r="AP1802" s="15">
        <v>0.94</v>
      </c>
      <c r="AQ1802" s="16">
        <v>43101</v>
      </c>
      <c r="AR1802" s="16">
        <v>109574</v>
      </c>
      <c r="AS1802" s="16">
        <v>42806</v>
      </c>
    </row>
    <row r="1803" spans="1:45" x14ac:dyDescent="0.2">
      <c r="A1803" s="48" t="s">
        <v>9633</v>
      </c>
      <c r="B1803" s="11" t="s">
        <v>9557</v>
      </c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 t="s">
        <v>2030</v>
      </c>
      <c r="P1803" s="5" t="s">
        <v>6843</v>
      </c>
      <c r="Q1803" s="12" t="s">
        <v>2008</v>
      </c>
      <c r="R1803" s="12" t="s">
        <v>26</v>
      </c>
      <c r="S1803" s="12" t="s">
        <v>27</v>
      </c>
      <c r="T1803" s="12"/>
      <c r="U1803" s="12"/>
      <c r="V1803" s="12" t="s">
        <v>28</v>
      </c>
      <c r="W1803" s="12" t="s">
        <v>84</v>
      </c>
      <c r="X1803" s="12" t="s">
        <v>30</v>
      </c>
      <c r="Y1803" s="12" t="s">
        <v>31</v>
      </c>
      <c r="Z1803" s="12">
        <v>27.55</v>
      </c>
      <c r="AA1803" s="12">
        <v>24.56</v>
      </c>
      <c r="AB1803" s="14">
        <f t="shared" si="130"/>
        <v>0.89147005444646088</v>
      </c>
      <c r="AC1803" s="12">
        <v>0</v>
      </c>
      <c r="AD1803" s="12">
        <v>17.989999999999998</v>
      </c>
      <c r="AE1803" s="12">
        <v>17.989999999999998</v>
      </c>
      <c r="AF1803" s="14">
        <f t="shared" si="131"/>
        <v>1</v>
      </c>
      <c r="AG1803" s="15">
        <v>0</v>
      </c>
      <c r="AH1803" s="15">
        <v>12</v>
      </c>
      <c r="AI1803" s="15">
        <v>0</v>
      </c>
      <c r="AJ1803" s="15">
        <v>0</v>
      </c>
      <c r="AK1803" s="15">
        <v>0</v>
      </c>
      <c r="AL1803" s="15">
        <v>12</v>
      </c>
      <c r="AM1803" s="15">
        <v>0</v>
      </c>
      <c r="AN1803" s="15">
        <v>1</v>
      </c>
      <c r="AO1803" s="15">
        <v>1</v>
      </c>
      <c r="AP1803" s="15">
        <v>0.94</v>
      </c>
      <c r="AQ1803" s="16">
        <v>43101</v>
      </c>
      <c r="AR1803" s="16">
        <v>109574</v>
      </c>
      <c r="AS1803" s="16">
        <v>42806</v>
      </c>
    </row>
    <row r="1804" spans="1:45" x14ac:dyDescent="0.2">
      <c r="A1804" s="48" t="s">
        <v>9633</v>
      </c>
      <c r="B1804" s="11" t="s">
        <v>9557</v>
      </c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 t="s">
        <v>2031</v>
      </c>
      <c r="P1804" s="5" t="s">
        <v>6844</v>
      </c>
      <c r="Q1804" s="12" t="s">
        <v>2008</v>
      </c>
      <c r="R1804" s="12" t="s">
        <v>26</v>
      </c>
      <c r="S1804" s="12" t="s">
        <v>27</v>
      </c>
      <c r="T1804" s="12"/>
      <c r="U1804" s="12"/>
      <c r="V1804" s="12" t="s">
        <v>28</v>
      </c>
      <c r="W1804" s="12" t="s">
        <v>29</v>
      </c>
      <c r="X1804" s="12" t="s">
        <v>30</v>
      </c>
      <c r="Y1804" s="12" t="s">
        <v>2032</v>
      </c>
      <c r="Z1804" s="12">
        <v>51.46</v>
      </c>
      <c r="AA1804" s="12">
        <v>55.04</v>
      </c>
      <c r="AB1804" s="14">
        <f t="shared" si="130"/>
        <v>1.0695685969685191</v>
      </c>
      <c r="AC1804" s="12">
        <v>0</v>
      </c>
      <c r="AD1804" s="12">
        <v>115.08</v>
      </c>
      <c r="AE1804" s="12">
        <v>115.08</v>
      </c>
      <c r="AF1804" s="14">
        <f t="shared" si="131"/>
        <v>1</v>
      </c>
      <c r="AG1804" s="15">
        <v>0</v>
      </c>
      <c r="AH1804" s="15">
        <v>25</v>
      </c>
      <c r="AI1804" s="15">
        <v>0</v>
      </c>
      <c r="AJ1804" s="15">
        <v>0</v>
      </c>
      <c r="AK1804" s="15">
        <v>0</v>
      </c>
      <c r="AL1804" s="15">
        <v>45</v>
      </c>
      <c r="AM1804" s="15">
        <v>10</v>
      </c>
      <c r="AN1804" s="15">
        <v>1</v>
      </c>
      <c r="AO1804" s="15">
        <v>1</v>
      </c>
      <c r="AP1804" s="15">
        <v>0.94</v>
      </c>
      <c r="AQ1804" s="16">
        <v>43101</v>
      </c>
      <c r="AR1804" s="16">
        <v>109574</v>
      </c>
      <c r="AS1804" s="16">
        <v>42806</v>
      </c>
    </row>
    <row r="1805" spans="1:45" x14ac:dyDescent="0.2">
      <c r="A1805" s="48" t="s">
        <v>9633</v>
      </c>
      <c r="B1805" s="11" t="s">
        <v>9557</v>
      </c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 t="s">
        <v>2033</v>
      </c>
      <c r="P1805" s="5" t="s">
        <v>6845</v>
      </c>
      <c r="Q1805" s="12" t="s">
        <v>2008</v>
      </c>
      <c r="R1805" s="12" t="s">
        <v>26</v>
      </c>
      <c r="S1805" s="12" t="s">
        <v>27</v>
      </c>
      <c r="T1805" s="12"/>
      <c r="U1805" s="12"/>
      <c r="V1805" s="12" t="s">
        <v>28</v>
      </c>
      <c r="W1805" s="12" t="s">
        <v>84</v>
      </c>
      <c r="X1805" s="12" t="s">
        <v>30</v>
      </c>
      <c r="Y1805" s="12" t="s">
        <v>2013</v>
      </c>
      <c r="Z1805" s="12">
        <v>111.16</v>
      </c>
      <c r="AA1805" s="12">
        <v>99.08</v>
      </c>
      <c r="AB1805" s="14">
        <f t="shared" si="130"/>
        <v>0.89132781576106512</v>
      </c>
      <c r="AC1805" s="12">
        <v>0</v>
      </c>
      <c r="AD1805" s="12">
        <v>208.4</v>
      </c>
      <c r="AE1805" s="12">
        <v>208.4</v>
      </c>
      <c r="AF1805" s="14">
        <f t="shared" si="131"/>
        <v>1</v>
      </c>
      <c r="AG1805" s="15">
        <v>0</v>
      </c>
      <c r="AH1805" s="15">
        <v>45</v>
      </c>
      <c r="AI1805" s="15">
        <v>0</v>
      </c>
      <c r="AJ1805" s="15">
        <v>0</v>
      </c>
      <c r="AK1805" s="15">
        <v>0</v>
      </c>
      <c r="AL1805" s="15">
        <v>65</v>
      </c>
      <c r="AM1805" s="15">
        <v>10</v>
      </c>
      <c r="AN1805" s="15">
        <v>1</v>
      </c>
      <c r="AO1805" s="15">
        <v>1</v>
      </c>
      <c r="AP1805" s="15">
        <v>0.94</v>
      </c>
      <c r="AQ1805" s="16">
        <v>43101</v>
      </c>
      <c r="AR1805" s="16">
        <v>109574</v>
      </c>
      <c r="AS1805" s="16">
        <v>42806</v>
      </c>
    </row>
    <row r="1806" spans="1:45" x14ac:dyDescent="0.2">
      <c r="A1806" s="48" t="s">
        <v>9633</v>
      </c>
      <c r="B1806" s="11" t="s">
        <v>9557</v>
      </c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 t="s">
        <v>2034</v>
      </c>
      <c r="P1806" s="5" t="s">
        <v>6846</v>
      </c>
      <c r="Q1806" s="12" t="s">
        <v>2008</v>
      </c>
      <c r="R1806" s="12" t="s">
        <v>26</v>
      </c>
      <c r="S1806" s="12" t="s">
        <v>27</v>
      </c>
      <c r="T1806" s="12"/>
      <c r="U1806" s="12"/>
      <c r="V1806" s="12" t="s">
        <v>28</v>
      </c>
      <c r="W1806" s="12" t="s">
        <v>29</v>
      </c>
      <c r="X1806" s="12" t="s">
        <v>30</v>
      </c>
      <c r="Y1806" s="12" t="s">
        <v>2032</v>
      </c>
      <c r="Z1806" s="12">
        <v>6.18</v>
      </c>
      <c r="AA1806" s="12">
        <v>6.61</v>
      </c>
      <c r="AB1806" s="14">
        <f t="shared" si="130"/>
        <v>1.0695792880258901</v>
      </c>
      <c r="AC1806" s="12">
        <v>0</v>
      </c>
      <c r="AD1806" s="12">
        <v>14.65</v>
      </c>
      <c r="AE1806" s="12">
        <v>14.65</v>
      </c>
      <c r="AF1806" s="14">
        <f t="shared" si="131"/>
        <v>1</v>
      </c>
      <c r="AG1806" s="15">
        <v>0</v>
      </c>
      <c r="AH1806" s="15">
        <v>3</v>
      </c>
      <c r="AI1806" s="15">
        <v>0</v>
      </c>
      <c r="AJ1806" s="15">
        <v>0</v>
      </c>
      <c r="AK1806" s="15">
        <v>0</v>
      </c>
      <c r="AL1806" s="15">
        <v>5</v>
      </c>
      <c r="AM1806" s="15">
        <v>2</v>
      </c>
      <c r="AN1806" s="15">
        <v>1</v>
      </c>
      <c r="AO1806" s="15">
        <v>1</v>
      </c>
      <c r="AP1806" s="15">
        <v>0.94</v>
      </c>
      <c r="AQ1806" s="16">
        <v>43101</v>
      </c>
      <c r="AR1806" s="16">
        <v>109574</v>
      </c>
      <c r="AS1806" s="16">
        <v>42806</v>
      </c>
    </row>
    <row r="1807" spans="1:45" x14ac:dyDescent="0.2">
      <c r="A1807" s="48" t="s">
        <v>9633</v>
      </c>
      <c r="B1807" s="11" t="s">
        <v>9557</v>
      </c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 t="s">
        <v>2035</v>
      </c>
      <c r="P1807" s="5" t="s">
        <v>6847</v>
      </c>
      <c r="Q1807" s="12" t="s">
        <v>2008</v>
      </c>
      <c r="R1807" s="12" t="s">
        <v>26</v>
      </c>
      <c r="S1807" s="12" t="s">
        <v>27</v>
      </c>
      <c r="T1807" s="12"/>
      <c r="U1807" s="12"/>
      <c r="V1807" s="12" t="s">
        <v>28</v>
      </c>
      <c r="W1807" s="12" t="s">
        <v>84</v>
      </c>
      <c r="X1807" s="12" t="s">
        <v>30</v>
      </c>
      <c r="Y1807" s="12" t="s">
        <v>2013</v>
      </c>
      <c r="Z1807" s="12">
        <v>12.35</v>
      </c>
      <c r="AA1807" s="12">
        <v>11.01</v>
      </c>
      <c r="AB1807" s="14">
        <f t="shared" si="130"/>
        <v>0.89149797570850198</v>
      </c>
      <c r="AC1807" s="12">
        <v>0</v>
      </c>
      <c r="AD1807" s="12">
        <v>97.26</v>
      </c>
      <c r="AE1807" s="12">
        <v>97.26</v>
      </c>
      <c r="AF1807" s="14">
        <f t="shared" si="131"/>
        <v>1</v>
      </c>
      <c r="AG1807" s="15">
        <v>0</v>
      </c>
      <c r="AH1807" s="15">
        <v>5</v>
      </c>
      <c r="AI1807" s="15">
        <v>0</v>
      </c>
      <c r="AJ1807" s="15">
        <v>0</v>
      </c>
      <c r="AK1807" s="15">
        <v>0</v>
      </c>
      <c r="AL1807" s="15">
        <v>20</v>
      </c>
      <c r="AM1807" s="15">
        <v>15</v>
      </c>
      <c r="AN1807" s="15">
        <v>1</v>
      </c>
      <c r="AO1807" s="15">
        <v>1</v>
      </c>
      <c r="AP1807" s="15">
        <v>0.94</v>
      </c>
      <c r="AQ1807" s="16">
        <v>43101</v>
      </c>
      <c r="AR1807" s="16">
        <v>109574</v>
      </c>
      <c r="AS1807" s="16">
        <v>42806</v>
      </c>
    </row>
    <row r="1808" spans="1:45" x14ac:dyDescent="0.2">
      <c r="A1808" s="48" t="s">
        <v>9633</v>
      </c>
      <c r="B1808" s="11" t="s">
        <v>9557</v>
      </c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 t="s">
        <v>2036</v>
      </c>
      <c r="P1808" s="5" t="s">
        <v>6848</v>
      </c>
      <c r="Q1808" s="12" t="s">
        <v>2008</v>
      </c>
      <c r="R1808" s="12" t="s">
        <v>26</v>
      </c>
      <c r="S1808" s="12" t="s">
        <v>27</v>
      </c>
      <c r="T1808" s="12"/>
      <c r="U1808" s="12" t="s">
        <v>118</v>
      </c>
      <c r="V1808" s="12" t="s">
        <v>28</v>
      </c>
      <c r="W1808" s="12" t="s">
        <v>84</v>
      </c>
      <c r="X1808" s="12" t="s">
        <v>30</v>
      </c>
      <c r="Y1808" s="12" t="s">
        <v>2037</v>
      </c>
      <c r="Z1808" s="12">
        <v>124.89</v>
      </c>
      <c r="AA1808" s="12">
        <v>111.32</v>
      </c>
      <c r="AB1808" s="14">
        <f t="shared" si="130"/>
        <v>0.89134438305709018</v>
      </c>
      <c r="AC1808" s="12">
        <v>0</v>
      </c>
      <c r="AD1808" s="12">
        <v>201.89</v>
      </c>
      <c r="AE1808" s="12">
        <v>201.89</v>
      </c>
      <c r="AF1808" s="14">
        <f t="shared" si="131"/>
        <v>1</v>
      </c>
      <c r="AG1808" s="15">
        <v>0</v>
      </c>
      <c r="AH1808" s="15">
        <v>40</v>
      </c>
      <c r="AI1808" s="15">
        <v>4</v>
      </c>
      <c r="AJ1808" s="15">
        <v>4</v>
      </c>
      <c r="AK1808" s="15">
        <v>0</v>
      </c>
      <c r="AL1808" s="15">
        <v>45</v>
      </c>
      <c r="AM1808" s="15">
        <v>10</v>
      </c>
      <c r="AN1808" s="15">
        <v>1</v>
      </c>
      <c r="AO1808" s="15">
        <v>1</v>
      </c>
      <c r="AP1808" s="15">
        <v>0.94</v>
      </c>
      <c r="AQ1808" s="16">
        <v>43101</v>
      </c>
      <c r="AR1808" s="16">
        <v>109574</v>
      </c>
      <c r="AS1808" s="16">
        <v>42806</v>
      </c>
    </row>
    <row r="1809" spans="1:45" x14ac:dyDescent="0.2">
      <c r="A1809" s="48" t="s">
        <v>9633</v>
      </c>
      <c r="B1809" s="11" t="s">
        <v>9557</v>
      </c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 t="s">
        <v>2038</v>
      </c>
      <c r="P1809" s="5" t="s">
        <v>6849</v>
      </c>
      <c r="Q1809" s="12" t="s">
        <v>2008</v>
      </c>
      <c r="R1809" s="12" t="s">
        <v>26</v>
      </c>
      <c r="S1809" s="12" t="s">
        <v>27</v>
      </c>
      <c r="T1809" s="12"/>
      <c r="U1809" s="12" t="s">
        <v>118</v>
      </c>
      <c r="V1809" s="12" t="s">
        <v>28</v>
      </c>
      <c r="W1809" s="12" t="s">
        <v>84</v>
      </c>
      <c r="X1809" s="12" t="s">
        <v>30</v>
      </c>
      <c r="Y1809" s="12" t="s">
        <v>2037</v>
      </c>
      <c r="Z1809" s="12">
        <v>57.24</v>
      </c>
      <c r="AA1809" s="12">
        <v>51.02</v>
      </c>
      <c r="AB1809" s="14">
        <f t="shared" si="130"/>
        <v>0.89133473095737248</v>
      </c>
      <c r="AC1809" s="12">
        <v>0</v>
      </c>
      <c r="AD1809" s="12">
        <v>110.12</v>
      </c>
      <c r="AE1809" s="12">
        <v>110.12</v>
      </c>
      <c r="AF1809" s="14">
        <f t="shared" si="131"/>
        <v>1</v>
      </c>
      <c r="AG1809" s="15">
        <v>0</v>
      </c>
      <c r="AH1809" s="15">
        <v>15</v>
      </c>
      <c r="AI1809" s="15">
        <v>4</v>
      </c>
      <c r="AJ1809" s="15">
        <v>3</v>
      </c>
      <c r="AK1809" s="15">
        <v>0</v>
      </c>
      <c r="AL1809" s="15">
        <v>20</v>
      </c>
      <c r="AM1809" s="15">
        <v>10</v>
      </c>
      <c r="AN1809" s="15">
        <v>1</v>
      </c>
      <c r="AO1809" s="15">
        <v>1</v>
      </c>
      <c r="AP1809" s="15">
        <v>0.94</v>
      </c>
      <c r="AQ1809" s="16">
        <v>43101</v>
      </c>
      <c r="AR1809" s="16">
        <v>109574</v>
      </c>
      <c r="AS1809" s="16">
        <v>42806</v>
      </c>
    </row>
    <row r="1810" spans="1:45" x14ac:dyDescent="0.2">
      <c r="A1810" s="48" t="s">
        <v>9633</v>
      </c>
      <c r="B1810" s="11" t="s">
        <v>9557</v>
      </c>
      <c r="C1810" s="12"/>
      <c r="D1810" s="11" t="s">
        <v>9557</v>
      </c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 t="s">
        <v>2039</v>
      </c>
      <c r="P1810" s="5" t="s">
        <v>6850</v>
      </c>
      <c r="Q1810" s="12" t="s">
        <v>2008</v>
      </c>
      <c r="R1810" s="12" t="s">
        <v>26</v>
      </c>
      <c r="S1810" s="12" t="s">
        <v>27</v>
      </c>
      <c r="T1810" s="12"/>
      <c r="U1810" s="12"/>
      <c r="V1810" s="12" t="s">
        <v>28</v>
      </c>
      <c r="W1810" s="12" t="s">
        <v>84</v>
      </c>
      <c r="X1810" s="12" t="s">
        <v>30</v>
      </c>
      <c r="Y1810" s="12" t="s">
        <v>2040</v>
      </c>
      <c r="Z1810" s="12">
        <v>57.39</v>
      </c>
      <c r="AA1810" s="12">
        <v>51.15</v>
      </c>
      <c r="AB1810" s="14">
        <f t="shared" si="130"/>
        <v>0.89127025614218502</v>
      </c>
      <c r="AC1810" s="12">
        <v>0</v>
      </c>
      <c r="AD1810" s="12">
        <v>239.79</v>
      </c>
      <c r="AE1810" s="12">
        <v>1079.0899999999999</v>
      </c>
      <c r="AF1810" s="14">
        <f t="shared" si="131"/>
        <v>4.5001459610492516</v>
      </c>
      <c r="AG1810" s="15">
        <v>0</v>
      </c>
      <c r="AH1810" s="15">
        <v>25</v>
      </c>
      <c r="AI1810" s="15">
        <v>0</v>
      </c>
      <c r="AJ1810" s="15">
        <v>0</v>
      </c>
      <c r="AK1810" s="15">
        <v>0</v>
      </c>
      <c r="AL1810" s="15">
        <v>175</v>
      </c>
      <c r="AM1810" s="15">
        <v>0</v>
      </c>
      <c r="AN1810" s="15">
        <v>1</v>
      </c>
      <c r="AO1810" s="15">
        <v>1</v>
      </c>
      <c r="AP1810" s="15">
        <v>0.94</v>
      </c>
      <c r="AQ1810" s="16">
        <v>43101</v>
      </c>
      <c r="AR1810" s="16">
        <v>109574</v>
      </c>
      <c r="AS1810" s="16">
        <v>42806</v>
      </c>
    </row>
    <row r="1811" spans="1:45" x14ac:dyDescent="0.2">
      <c r="A1811" s="48" t="s">
        <v>9633</v>
      </c>
      <c r="B1811" s="11" t="s">
        <v>9557</v>
      </c>
      <c r="C1811" s="12"/>
      <c r="D1811" s="11" t="s">
        <v>9557</v>
      </c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 t="s">
        <v>2041</v>
      </c>
      <c r="P1811" s="5" t="s">
        <v>6851</v>
      </c>
      <c r="Q1811" s="12" t="s">
        <v>2008</v>
      </c>
      <c r="R1811" s="12" t="s">
        <v>26</v>
      </c>
      <c r="S1811" s="12" t="s">
        <v>27</v>
      </c>
      <c r="T1811" s="12"/>
      <c r="U1811" s="12"/>
      <c r="V1811" s="12" t="s">
        <v>28</v>
      </c>
      <c r="W1811" s="12" t="s">
        <v>84</v>
      </c>
      <c r="X1811" s="12" t="s">
        <v>30</v>
      </c>
      <c r="Y1811" s="12" t="s">
        <v>2040</v>
      </c>
      <c r="Z1811" s="12">
        <v>68.87</v>
      </c>
      <c r="AA1811" s="12">
        <v>61.39</v>
      </c>
      <c r="AB1811" s="14">
        <f t="shared" si="130"/>
        <v>0.89138957456076662</v>
      </c>
      <c r="AC1811" s="12">
        <v>0</v>
      </c>
      <c r="AD1811" s="12">
        <v>205.54</v>
      </c>
      <c r="AE1811" s="12">
        <v>184.99</v>
      </c>
      <c r="AF1811" s="14">
        <f t="shared" si="131"/>
        <v>0.90001946093217877</v>
      </c>
      <c r="AG1811" s="15">
        <v>0</v>
      </c>
      <c r="AH1811" s="15">
        <v>30</v>
      </c>
      <c r="AI1811" s="15">
        <v>0</v>
      </c>
      <c r="AJ1811" s="15">
        <v>0</v>
      </c>
      <c r="AK1811" s="15">
        <v>0</v>
      </c>
      <c r="AL1811" s="15">
        <v>30</v>
      </c>
      <c r="AM1811" s="15">
        <v>0</v>
      </c>
      <c r="AN1811" s="15">
        <v>1</v>
      </c>
      <c r="AO1811" s="15">
        <v>1</v>
      </c>
      <c r="AP1811" s="15">
        <v>0.94</v>
      </c>
      <c r="AQ1811" s="16">
        <v>43101</v>
      </c>
      <c r="AR1811" s="16">
        <v>109574</v>
      </c>
      <c r="AS1811" s="16">
        <v>42806</v>
      </c>
    </row>
    <row r="1812" spans="1:45" x14ac:dyDescent="0.2">
      <c r="A1812" s="48" t="s">
        <v>9633</v>
      </c>
      <c r="B1812" s="11" t="s">
        <v>9557</v>
      </c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 t="s">
        <v>2042</v>
      </c>
      <c r="P1812" s="5" t="s">
        <v>6852</v>
      </c>
      <c r="Q1812" s="12" t="s">
        <v>2043</v>
      </c>
      <c r="R1812" s="12" t="s">
        <v>26</v>
      </c>
      <c r="S1812" s="12" t="s">
        <v>27</v>
      </c>
      <c r="T1812" s="12"/>
      <c r="U1812" s="12" t="s">
        <v>118</v>
      </c>
      <c r="V1812" s="12" t="s">
        <v>28</v>
      </c>
      <c r="W1812" s="12" t="s">
        <v>84</v>
      </c>
      <c r="X1812" s="12" t="s">
        <v>30</v>
      </c>
      <c r="Y1812" s="12" t="s">
        <v>2037</v>
      </c>
      <c r="Z1812" s="12">
        <v>114.48</v>
      </c>
      <c r="AA1812" s="12">
        <v>102.04</v>
      </c>
      <c r="AB1812" s="14">
        <f t="shared" si="130"/>
        <v>0.89133473095737248</v>
      </c>
      <c r="AC1812" s="12">
        <v>0</v>
      </c>
      <c r="AD1812" s="12">
        <v>201.89</v>
      </c>
      <c r="AE1812" s="12">
        <v>201.89</v>
      </c>
      <c r="AF1812" s="14">
        <f t="shared" si="131"/>
        <v>1</v>
      </c>
      <c r="AG1812" s="15">
        <v>0</v>
      </c>
      <c r="AH1812" s="15">
        <v>35</v>
      </c>
      <c r="AI1812" s="15">
        <v>4</v>
      </c>
      <c r="AJ1812" s="15">
        <v>5</v>
      </c>
      <c r="AK1812" s="15">
        <v>0</v>
      </c>
      <c r="AL1812" s="15">
        <v>40</v>
      </c>
      <c r="AM1812" s="15">
        <v>15</v>
      </c>
      <c r="AN1812" s="15">
        <v>1</v>
      </c>
      <c r="AO1812" s="15">
        <v>1</v>
      </c>
      <c r="AP1812" s="15">
        <v>0.94</v>
      </c>
      <c r="AQ1812" s="16">
        <v>43101</v>
      </c>
      <c r="AR1812" s="16">
        <v>109574</v>
      </c>
      <c r="AS1812" s="16">
        <v>42806</v>
      </c>
    </row>
    <row r="1813" spans="1:45" x14ac:dyDescent="0.2">
      <c r="A1813" s="48" t="s">
        <v>9633</v>
      </c>
      <c r="B1813" s="11" t="s">
        <v>9557</v>
      </c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 t="s">
        <v>2044</v>
      </c>
      <c r="P1813" s="5" t="s">
        <v>6853</v>
      </c>
      <c r="Q1813" s="12" t="s">
        <v>2043</v>
      </c>
      <c r="R1813" s="12" t="s">
        <v>33</v>
      </c>
      <c r="S1813" s="12" t="s">
        <v>27</v>
      </c>
      <c r="T1813" s="12"/>
      <c r="U1813" s="12" t="s">
        <v>118</v>
      </c>
      <c r="V1813" s="12" t="s">
        <v>28</v>
      </c>
      <c r="W1813" s="12" t="s">
        <v>84</v>
      </c>
      <c r="X1813" s="12" t="s">
        <v>30</v>
      </c>
      <c r="Y1813" s="12" t="s">
        <v>2037</v>
      </c>
      <c r="Z1813" s="12">
        <v>41.63</v>
      </c>
      <c r="AA1813" s="12">
        <v>37.11</v>
      </c>
      <c r="AB1813" s="14">
        <f t="shared" si="130"/>
        <v>0.89142445351909672</v>
      </c>
      <c r="AC1813" s="12">
        <v>0</v>
      </c>
      <c r="AD1813" s="12">
        <v>55.06</v>
      </c>
      <c r="AE1813" s="12">
        <v>55.06</v>
      </c>
      <c r="AF1813" s="14">
        <f t="shared" si="131"/>
        <v>1</v>
      </c>
      <c r="AG1813" s="15">
        <v>0</v>
      </c>
      <c r="AH1813" s="15">
        <v>15</v>
      </c>
      <c r="AI1813" s="15">
        <v>0</v>
      </c>
      <c r="AJ1813" s="15">
        <v>1</v>
      </c>
      <c r="AK1813" s="15">
        <v>0</v>
      </c>
      <c r="AL1813" s="15">
        <v>15</v>
      </c>
      <c r="AM1813" s="15">
        <v>0</v>
      </c>
      <c r="AN1813" s="15">
        <v>1</v>
      </c>
      <c r="AO1813" s="15">
        <v>1</v>
      </c>
      <c r="AP1813" s="15">
        <v>0.94</v>
      </c>
      <c r="AQ1813" s="16">
        <v>43101</v>
      </c>
      <c r="AR1813" s="16">
        <v>109574</v>
      </c>
      <c r="AS1813" s="16">
        <v>42806</v>
      </c>
    </row>
    <row r="1814" spans="1:45" x14ac:dyDescent="0.2">
      <c r="A1814" s="48" t="s">
        <v>9633</v>
      </c>
      <c r="B1814" s="11" t="s">
        <v>9557</v>
      </c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 t="s">
        <v>2045</v>
      </c>
      <c r="P1814" s="5" t="s">
        <v>6854</v>
      </c>
      <c r="Q1814" s="12" t="s">
        <v>2043</v>
      </c>
      <c r="R1814" s="12" t="s">
        <v>33</v>
      </c>
      <c r="S1814" s="12" t="s">
        <v>27</v>
      </c>
      <c r="T1814" s="12"/>
      <c r="U1814" s="12" t="s">
        <v>118</v>
      </c>
      <c r="V1814" s="12" t="s">
        <v>28</v>
      </c>
      <c r="W1814" s="12" t="s">
        <v>84</v>
      </c>
      <c r="X1814" s="12" t="s">
        <v>30</v>
      </c>
      <c r="Y1814" s="12" t="s">
        <v>2037</v>
      </c>
      <c r="Z1814" s="12">
        <v>26.02</v>
      </c>
      <c r="AA1814" s="12">
        <v>23.19</v>
      </c>
      <c r="AB1814" s="14">
        <f t="shared" si="130"/>
        <v>0.89123750960799386</v>
      </c>
      <c r="AC1814" s="12">
        <v>0</v>
      </c>
      <c r="AD1814" s="12">
        <v>36.71</v>
      </c>
      <c r="AE1814" s="12">
        <v>36.71</v>
      </c>
      <c r="AF1814" s="14">
        <f t="shared" si="131"/>
        <v>1</v>
      </c>
      <c r="AG1814" s="15">
        <v>0</v>
      </c>
      <c r="AH1814" s="15">
        <v>10</v>
      </c>
      <c r="AI1814" s="15">
        <v>0</v>
      </c>
      <c r="AJ1814" s="15">
        <v>0</v>
      </c>
      <c r="AK1814" s="15">
        <v>0</v>
      </c>
      <c r="AL1814" s="15">
        <v>10</v>
      </c>
      <c r="AM1814" s="15">
        <v>0</v>
      </c>
      <c r="AN1814" s="15">
        <v>1</v>
      </c>
      <c r="AO1814" s="15">
        <v>1</v>
      </c>
      <c r="AP1814" s="15">
        <v>0.94</v>
      </c>
      <c r="AQ1814" s="16">
        <v>43101</v>
      </c>
      <c r="AR1814" s="16">
        <v>109574</v>
      </c>
      <c r="AS1814" s="16">
        <v>42806</v>
      </c>
    </row>
    <row r="1815" spans="1:45" x14ac:dyDescent="0.2">
      <c r="A1815" s="48" t="s">
        <v>9633</v>
      </c>
      <c r="B1815" s="11" t="s">
        <v>9557</v>
      </c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 t="s">
        <v>2046</v>
      </c>
      <c r="P1815" s="5" t="s">
        <v>6855</v>
      </c>
      <c r="Q1815" s="12" t="s">
        <v>2043</v>
      </c>
      <c r="R1815" s="12" t="s">
        <v>33</v>
      </c>
      <c r="S1815" s="12" t="s">
        <v>27</v>
      </c>
      <c r="T1815" s="12"/>
      <c r="U1815" s="12" t="s">
        <v>118</v>
      </c>
      <c r="V1815" s="12" t="s">
        <v>28</v>
      </c>
      <c r="W1815" s="12" t="s">
        <v>84</v>
      </c>
      <c r="X1815" s="12" t="s">
        <v>30</v>
      </c>
      <c r="Y1815" s="12" t="s">
        <v>2037</v>
      </c>
      <c r="Z1815" s="12">
        <v>13.01</v>
      </c>
      <c r="AA1815" s="12">
        <v>11.6</v>
      </c>
      <c r="AB1815" s="14">
        <f t="shared" si="130"/>
        <v>0.89162182936202916</v>
      </c>
      <c r="AC1815" s="12">
        <v>0</v>
      </c>
      <c r="AD1815" s="12">
        <v>18.350000000000001</v>
      </c>
      <c r="AE1815" s="12">
        <v>18.350000000000001</v>
      </c>
      <c r="AF1815" s="14">
        <f t="shared" si="131"/>
        <v>1</v>
      </c>
      <c r="AG1815" s="15">
        <v>0</v>
      </c>
      <c r="AH1815" s="15">
        <v>5</v>
      </c>
      <c r="AI1815" s="15">
        <v>0</v>
      </c>
      <c r="AJ1815" s="15">
        <v>0</v>
      </c>
      <c r="AK1815" s="15">
        <v>0</v>
      </c>
      <c r="AL1815" s="15">
        <v>5</v>
      </c>
      <c r="AM1815" s="15">
        <v>0</v>
      </c>
      <c r="AN1815" s="15">
        <v>1</v>
      </c>
      <c r="AO1815" s="15">
        <v>1</v>
      </c>
      <c r="AP1815" s="15">
        <v>0.94</v>
      </c>
      <c r="AQ1815" s="16">
        <v>43101</v>
      </c>
      <c r="AR1815" s="16">
        <v>109574</v>
      </c>
      <c r="AS1815" s="16">
        <v>42806</v>
      </c>
    </row>
    <row r="1816" spans="1:45" x14ac:dyDescent="0.2">
      <c r="A1816" s="48" t="s">
        <v>9633</v>
      </c>
      <c r="B1816" s="11" t="s">
        <v>9557</v>
      </c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 t="s">
        <v>2047</v>
      </c>
      <c r="P1816" s="5" t="s">
        <v>6856</v>
      </c>
      <c r="Q1816" s="12" t="s">
        <v>2043</v>
      </c>
      <c r="R1816" s="12" t="s">
        <v>33</v>
      </c>
      <c r="S1816" s="12" t="s">
        <v>27</v>
      </c>
      <c r="T1816" s="12"/>
      <c r="U1816" s="12" t="s">
        <v>118</v>
      </c>
      <c r="V1816" s="12" t="s">
        <v>28</v>
      </c>
      <c r="W1816" s="12" t="s">
        <v>84</v>
      </c>
      <c r="X1816" s="12" t="s">
        <v>30</v>
      </c>
      <c r="Y1816" s="12" t="s">
        <v>2037</v>
      </c>
      <c r="Z1816" s="12">
        <v>33.82</v>
      </c>
      <c r="AA1816" s="12">
        <v>30.15</v>
      </c>
      <c r="AB1816" s="14">
        <f t="shared" ref="AB1816:AB1847" si="132">AA1816/Z1816</f>
        <v>0.89148432879952688</v>
      </c>
      <c r="AC1816" s="12">
        <v>0</v>
      </c>
      <c r="AD1816" s="12">
        <v>44.05</v>
      </c>
      <c r="AE1816" s="12">
        <v>44.05</v>
      </c>
      <c r="AF1816" s="14">
        <f t="shared" ref="AF1816:AF1847" si="133">AE1816/AD1816</f>
        <v>1</v>
      </c>
      <c r="AG1816" s="15">
        <v>0</v>
      </c>
      <c r="AH1816" s="15">
        <v>12</v>
      </c>
      <c r="AI1816" s="15">
        <v>0</v>
      </c>
      <c r="AJ1816" s="15">
        <v>1</v>
      </c>
      <c r="AK1816" s="15">
        <v>0</v>
      </c>
      <c r="AL1816" s="15">
        <v>12</v>
      </c>
      <c r="AM1816" s="15">
        <v>0</v>
      </c>
      <c r="AN1816" s="15">
        <v>1</v>
      </c>
      <c r="AO1816" s="15">
        <v>1</v>
      </c>
      <c r="AP1816" s="15">
        <v>0.94</v>
      </c>
      <c r="AQ1816" s="16">
        <v>43101</v>
      </c>
      <c r="AR1816" s="16">
        <v>109574</v>
      </c>
      <c r="AS1816" s="16">
        <v>42806</v>
      </c>
    </row>
    <row r="1817" spans="1:45" x14ac:dyDescent="0.2">
      <c r="A1817" s="48" t="s">
        <v>9633</v>
      </c>
      <c r="B1817" s="11" t="s">
        <v>9557</v>
      </c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 t="s">
        <v>2048</v>
      </c>
      <c r="P1817" s="5" t="s">
        <v>6857</v>
      </c>
      <c r="Q1817" s="12" t="s">
        <v>2043</v>
      </c>
      <c r="R1817" s="12" t="s">
        <v>33</v>
      </c>
      <c r="S1817" s="12" t="s">
        <v>27</v>
      </c>
      <c r="T1817" s="12"/>
      <c r="U1817" s="12" t="s">
        <v>118</v>
      </c>
      <c r="V1817" s="12" t="s">
        <v>28</v>
      </c>
      <c r="W1817" s="12" t="s">
        <v>84</v>
      </c>
      <c r="X1817" s="12" t="s">
        <v>30</v>
      </c>
      <c r="Y1817" s="12" t="s">
        <v>2037</v>
      </c>
      <c r="Z1817" s="12">
        <v>26.02</v>
      </c>
      <c r="AA1817" s="12">
        <v>23.19</v>
      </c>
      <c r="AB1817" s="14">
        <f t="shared" si="132"/>
        <v>0.89123750960799386</v>
      </c>
      <c r="AC1817" s="12">
        <v>0</v>
      </c>
      <c r="AD1817" s="12">
        <v>36.71</v>
      </c>
      <c r="AE1817" s="12">
        <v>36.71</v>
      </c>
      <c r="AF1817" s="14">
        <f t="shared" si="133"/>
        <v>1</v>
      </c>
      <c r="AG1817" s="15">
        <v>0</v>
      </c>
      <c r="AH1817" s="15">
        <v>10</v>
      </c>
      <c r="AI1817" s="15">
        <v>0</v>
      </c>
      <c r="AJ1817" s="15">
        <v>0</v>
      </c>
      <c r="AK1817" s="15">
        <v>0</v>
      </c>
      <c r="AL1817" s="15">
        <v>10</v>
      </c>
      <c r="AM1817" s="15">
        <v>0</v>
      </c>
      <c r="AN1817" s="15">
        <v>1</v>
      </c>
      <c r="AO1817" s="15">
        <v>1</v>
      </c>
      <c r="AP1817" s="15">
        <v>0.94</v>
      </c>
      <c r="AQ1817" s="16">
        <v>43101</v>
      </c>
      <c r="AR1817" s="16">
        <v>109574</v>
      </c>
      <c r="AS1817" s="16">
        <v>42806</v>
      </c>
    </row>
    <row r="1818" spans="1:45" x14ac:dyDescent="0.2">
      <c r="A1818" s="48" t="s">
        <v>9633</v>
      </c>
      <c r="B1818" s="11" t="s">
        <v>9557</v>
      </c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 t="s">
        <v>2049</v>
      </c>
      <c r="P1818" s="5" t="s">
        <v>6858</v>
      </c>
      <c r="Q1818" s="12" t="s">
        <v>2043</v>
      </c>
      <c r="R1818" s="12" t="s">
        <v>33</v>
      </c>
      <c r="S1818" s="12" t="s">
        <v>27</v>
      </c>
      <c r="T1818" s="12"/>
      <c r="U1818" s="12" t="s">
        <v>118</v>
      </c>
      <c r="V1818" s="12" t="s">
        <v>28</v>
      </c>
      <c r="W1818" s="12" t="s">
        <v>84</v>
      </c>
      <c r="X1818" s="12" t="s">
        <v>30</v>
      </c>
      <c r="Y1818" s="12" t="s">
        <v>2037</v>
      </c>
      <c r="Z1818" s="12">
        <v>41.63</v>
      </c>
      <c r="AA1818" s="12">
        <v>37.11</v>
      </c>
      <c r="AB1818" s="14">
        <f t="shared" si="132"/>
        <v>0.89142445351909672</v>
      </c>
      <c r="AC1818" s="12">
        <v>0</v>
      </c>
      <c r="AD1818" s="12">
        <v>58.72</v>
      </c>
      <c r="AE1818" s="12">
        <v>58.72</v>
      </c>
      <c r="AF1818" s="14">
        <f t="shared" si="133"/>
        <v>1</v>
      </c>
      <c r="AG1818" s="15">
        <v>0</v>
      </c>
      <c r="AH1818" s="15">
        <v>16</v>
      </c>
      <c r="AI1818" s="15">
        <v>0</v>
      </c>
      <c r="AJ1818" s="15">
        <v>0</v>
      </c>
      <c r="AK1818" s="15">
        <v>0</v>
      </c>
      <c r="AL1818" s="15">
        <v>16</v>
      </c>
      <c r="AM1818" s="15">
        <v>0</v>
      </c>
      <c r="AN1818" s="15">
        <v>1</v>
      </c>
      <c r="AO1818" s="15">
        <v>1</v>
      </c>
      <c r="AP1818" s="15">
        <v>0.94</v>
      </c>
      <c r="AQ1818" s="16">
        <v>43101</v>
      </c>
      <c r="AR1818" s="16">
        <v>109574</v>
      </c>
      <c r="AS1818" s="16">
        <v>42806</v>
      </c>
    </row>
    <row r="1819" spans="1:45" x14ac:dyDescent="0.2">
      <c r="A1819" s="48" t="s">
        <v>9633</v>
      </c>
      <c r="B1819" s="11" t="s">
        <v>9557</v>
      </c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 t="s">
        <v>2050</v>
      </c>
      <c r="P1819" s="5" t="s">
        <v>6859</v>
      </c>
      <c r="Q1819" s="12" t="s">
        <v>2043</v>
      </c>
      <c r="R1819" s="12" t="s">
        <v>33</v>
      </c>
      <c r="S1819" s="12" t="s">
        <v>27</v>
      </c>
      <c r="T1819" s="12"/>
      <c r="U1819" s="12" t="s">
        <v>118</v>
      </c>
      <c r="V1819" s="12" t="s">
        <v>28</v>
      </c>
      <c r="W1819" s="12" t="s">
        <v>84</v>
      </c>
      <c r="X1819" s="12" t="s">
        <v>30</v>
      </c>
      <c r="Y1819" s="12" t="s">
        <v>2037</v>
      </c>
      <c r="Z1819" s="12">
        <v>88.46</v>
      </c>
      <c r="AA1819" s="12">
        <v>78.849999999999994</v>
      </c>
      <c r="AB1819" s="14">
        <f t="shared" si="132"/>
        <v>0.89136332805787921</v>
      </c>
      <c r="AC1819" s="12">
        <v>0</v>
      </c>
      <c r="AD1819" s="12">
        <v>110.12</v>
      </c>
      <c r="AE1819" s="12">
        <v>110.12</v>
      </c>
      <c r="AF1819" s="14">
        <f t="shared" si="133"/>
        <v>1</v>
      </c>
      <c r="AG1819" s="15">
        <v>0</v>
      </c>
      <c r="AH1819" s="15">
        <v>30</v>
      </c>
      <c r="AI1819" s="15">
        <v>0</v>
      </c>
      <c r="AJ1819" s="15">
        <v>4</v>
      </c>
      <c r="AK1819" s="15">
        <v>0</v>
      </c>
      <c r="AL1819" s="15">
        <v>30</v>
      </c>
      <c r="AM1819" s="15">
        <v>0</v>
      </c>
      <c r="AN1819" s="15">
        <v>1</v>
      </c>
      <c r="AO1819" s="15">
        <v>1</v>
      </c>
      <c r="AP1819" s="15">
        <v>0.94</v>
      </c>
      <c r="AQ1819" s="16">
        <v>43101</v>
      </c>
      <c r="AR1819" s="16">
        <v>109574</v>
      </c>
      <c r="AS1819" s="16">
        <v>42806</v>
      </c>
    </row>
    <row r="1820" spans="1:45" x14ac:dyDescent="0.2">
      <c r="A1820" s="48" t="s">
        <v>9633</v>
      </c>
      <c r="B1820" s="11" t="s">
        <v>9557</v>
      </c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 t="s">
        <v>2051</v>
      </c>
      <c r="P1820" s="5" t="s">
        <v>6860</v>
      </c>
      <c r="Q1820" s="12" t="s">
        <v>2043</v>
      </c>
      <c r="R1820" s="12" t="s">
        <v>33</v>
      </c>
      <c r="S1820" s="12" t="s">
        <v>27</v>
      </c>
      <c r="T1820" s="12"/>
      <c r="U1820" s="12" t="s">
        <v>118</v>
      </c>
      <c r="V1820" s="12" t="s">
        <v>28</v>
      </c>
      <c r="W1820" s="12" t="s">
        <v>158</v>
      </c>
      <c r="X1820" s="12" t="s">
        <v>30</v>
      </c>
      <c r="Y1820" s="12" t="s">
        <v>2037</v>
      </c>
      <c r="Z1820" s="12">
        <v>68.760000000000005</v>
      </c>
      <c r="AA1820" s="12">
        <v>51.02</v>
      </c>
      <c r="AB1820" s="14">
        <f t="shared" si="132"/>
        <v>0.74200116346713207</v>
      </c>
      <c r="AC1820" s="12">
        <v>0</v>
      </c>
      <c r="AD1820" s="12">
        <v>73.41</v>
      </c>
      <c r="AE1820" s="12">
        <v>73.41</v>
      </c>
      <c r="AF1820" s="14">
        <f t="shared" si="133"/>
        <v>1</v>
      </c>
      <c r="AG1820" s="15">
        <v>0</v>
      </c>
      <c r="AH1820" s="15">
        <v>20</v>
      </c>
      <c r="AI1820" s="15">
        <v>0</v>
      </c>
      <c r="AJ1820" s="15">
        <v>2</v>
      </c>
      <c r="AK1820" s="15">
        <v>0</v>
      </c>
      <c r="AL1820" s="15">
        <v>20</v>
      </c>
      <c r="AM1820" s="15">
        <v>0</v>
      </c>
      <c r="AN1820" s="15">
        <v>1</v>
      </c>
      <c r="AO1820" s="15">
        <v>1</v>
      </c>
      <c r="AP1820" s="15">
        <v>0.94</v>
      </c>
      <c r="AQ1820" s="16">
        <v>43101</v>
      </c>
      <c r="AR1820" s="16">
        <v>109574</v>
      </c>
      <c r="AS1820" s="16">
        <v>42806</v>
      </c>
    </row>
    <row r="1821" spans="1:45" x14ac:dyDescent="0.2">
      <c r="A1821" s="48" t="s">
        <v>9633</v>
      </c>
      <c r="B1821" s="11" t="s">
        <v>9557</v>
      </c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 t="s">
        <v>2052</v>
      </c>
      <c r="P1821" s="5" t="s">
        <v>6861</v>
      </c>
      <c r="Q1821" s="12" t="s">
        <v>2043</v>
      </c>
      <c r="R1821" s="12" t="s">
        <v>33</v>
      </c>
      <c r="S1821" s="12" t="s">
        <v>27</v>
      </c>
      <c r="T1821" s="12"/>
      <c r="U1821" s="12" t="s">
        <v>118</v>
      </c>
      <c r="V1821" s="12" t="s">
        <v>28</v>
      </c>
      <c r="W1821" s="12" t="s">
        <v>84</v>
      </c>
      <c r="X1821" s="12" t="s">
        <v>30</v>
      </c>
      <c r="Y1821" s="12" t="s">
        <v>2037</v>
      </c>
      <c r="Z1821" s="12">
        <v>28.62</v>
      </c>
      <c r="AA1821" s="12">
        <v>25.51</v>
      </c>
      <c r="AB1821" s="14">
        <f t="shared" si="132"/>
        <v>0.89133473095737248</v>
      </c>
      <c r="AC1821" s="12">
        <v>0</v>
      </c>
      <c r="AD1821" s="12">
        <v>36.71</v>
      </c>
      <c r="AE1821" s="12">
        <v>36.71</v>
      </c>
      <c r="AF1821" s="14">
        <f t="shared" si="133"/>
        <v>1</v>
      </c>
      <c r="AG1821" s="15">
        <v>0</v>
      </c>
      <c r="AH1821" s="15">
        <v>10</v>
      </c>
      <c r="AI1821" s="15">
        <v>0</v>
      </c>
      <c r="AJ1821" s="15">
        <v>1</v>
      </c>
      <c r="AK1821" s="15">
        <v>0</v>
      </c>
      <c r="AL1821" s="15">
        <v>10</v>
      </c>
      <c r="AM1821" s="15">
        <v>0</v>
      </c>
      <c r="AN1821" s="15">
        <v>1</v>
      </c>
      <c r="AO1821" s="15">
        <v>1</v>
      </c>
      <c r="AP1821" s="15">
        <v>0.94</v>
      </c>
      <c r="AQ1821" s="16">
        <v>43101</v>
      </c>
      <c r="AR1821" s="16">
        <v>109574</v>
      </c>
      <c r="AS1821" s="16">
        <v>42806</v>
      </c>
    </row>
    <row r="1822" spans="1:45" x14ac:dyDescent="0.2">
      <c r="A1822" s="48" t="s">
        <v>9633</v>
      </c>
      <c r="B1822" s="11" t="s">
        <v>9557</v>
      </c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 t="s">
        <v>2053</v>
      </c>
      <c r="P1822" s="5" t="s">
        <v>6862</v>
      </c>
      <c r="Q1822" s="12" t="s">
        <v>2043</v>
      </c>
      <c r="R1822" s="12" t="s">
        <v>33</v>
      </c>
      <c r="S1822" s="12" t="s">
        <v>27</v>
      </c>
      <c r="T1822" s="12"/>
      <c r="U1822" s="12" t="s">
        <v>118</v>
      </c>
      <c r="V1822" s="12" t="s">
        <v>28</v>
      </c>
      <c r="W1822" s="12" t="s">
        <v>84</v>
      </c>
      <c r="X1822" s="12" t="s">
        <v>30</v>
      </c>
      <c r="Y1822" s="12" t="s">
        <v>2037</v>
      </c>
      <c r="Z1822" s="12">
        <v>41.63</v>
      </c>
      <c r="AA1822" s="12">
        <v>37.11</v>
      </c>
      <c r="AB1822" s="14">
        <f t="shared" si="132"/>
        <v>0.89142445351909672</v>
      </c>
      <c r="AC1822" s="12">
        <v>0</v>
      </c>
      <c r="AD1822" s="12">
        <v>55.06</v>
      </c>
      <c r="AE1822" s="12">
        <v>55.06</v>
      </c>
      <c r="AF1822" s="14">
        <f t="shared" si="133"/>
        <v>1</v>
      </c>
      <c r="AG1822" s="15">
        <v>0</v>
      </c>
      <c r="AH1822" s="15">
        <v>15</v>
      </c>
      <c r="AI1822" s="15">
        <v>0</v>
      </c>
      <c r="AJ1822" s="15">
        <v>1</v>
      </c>
      <c r="AK1822" s="15">
        <v>0</v>
      </c>
      <c r="AL1822" s="15">
        <v>15</v>
      </c>
      <c r="AM1822" s="15">
        <v>0</v>
      </c>
      <c r="AN1822" s="15">
        <v>1</v>
      </c>
      <c r="AO1822" s="15">
        <v>1</v>
      </c>
      <c r="AP1822" s="15">
        <v>0.94</v>
      </c>
      <c r="AQ1822" s="16">
        <v>43101</v>
      </c>
      <c r="AR1822" s="16">
        <v>109574</v>
      </c>
      <c r="AS1822" s="16">
        <v>42806</v>
      </c>
    </row>
    <row r="1823" spans="1:45" x14ac:dyDescent="0.2">
      <c r="A1823" s="48" t="s">
        <v>9633</v>
      </c>
      <c r="B1823" s="11" t="s">
        <v>9557</v>
      </c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 t="s">
        <v>2054</v>
      </c>
      <c r="P1823" s="5" t="s">
        <v>6863</v>
      </c>
      <c r="Q1823" s="12" t="s">
        <v>2043</v>
      </c>
      <c r="R1823" s="12" t="s">
        <v>33</v>
      </c>
      <c r="S1823" s="12" t="s">
        <v>27</v>
      </c>
      <c r="T1823" s="12"/>
      <c r="U1823" s="12" t="s">
        <v>118</v>
      </c>
      <c r="V1823" s="12" t="s">
        <v>28</v>
      </c>
      <c r="W1823" s="12" t="s">
        <v>84</v>
      </c>
      <c r="X1823" s="12" t="s">
        <v>30</v>
      </c>
      <c r="Y1823" s="12" t="s">
        <v>2037</v>
      </c>
      <c r="Z1823" s="12">
        <v>28.62</v>
      </c>
      <c r="AA1823" s="12">
        <v>25.51</v>
      </c>
      <c r="AB1823" s="14">
        <f t="shared" si="132"/>
        <v>0.89133473095737248</v>
      </c>
      <c r="AC1823" s="12">
        <v>0</v>
      </c>
      <c r="AD1823" s="12">
        <v>36.71</v>
      </c>
      <c r="AE1823" s="12">
        <v>36.71</v>
      </c>
      <c r="AF1823" s="14">
        <f t="shared" si="133"/>
        <v>1</v>
      </c>
      <c r="AG1823" s="15">
        <v>0</v>
      </c>
      <c r="AH1823" s="15">
        <v>10</v>
      </c>
      <c r="AI1823" s="15">
        <v>0</v>
      </c>
      <c r="AJ1823" s="15">
        <v>1</v>
      </c>
      <c r="AK1823" s="15">
        <v>0</v>
      </c>
      <c r="AL1823" s="15">
        <v>10</v>
      </c>
      <c r="AM1823" s="15">
        <v>0</v>
      </c>
      <c r="AN1823" s="15">
        <v>1</v>
      </c>
      <c r="AO1823" s="15">
        <v>1</v>
      </c>
      <c r="AP1823" s="15">
        <v>0.94</v>
      </c>
      <c r="AQ1823" s="16">
        <v>43101</v>
      </c>
      <c r="AR1823" s="16">
        <v>109574</v>
      </c>
      <c r="AS1823" s="16">
        <v>42806</v>
      </c>
    </row>
    <row r="1824" spans="1:45" x14ac:dyDescent="0.2">
      <c r="A1824" s="48" t="s">
        <v>9633</v>
      </c>
      <c r="B1824" s="11" t="s">
        <v>9557</v>
      </c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 t="s">
        <v>2055</v>
      </c>
      <c r="P1824" s="5" t="s">
        <v>6864</v>
      </c>
      <c r="Q1824" s="12" t="s">
        <v>2043</v>
      </c>
      <c r="R1824" s="12" t="s">
        <v>33</v>
      </c>
      <c r="S1824" s="12" t="s">
        <v>27</v>
      </c>
      <c r="T1824" s="12"/>
      <c r="U1824" s="12" t="s">
        <v>118</v>
      </c>
      <c r="V1824" s="12" t="s">
        <v>28</v>
      </c>
      <c r="W1824" s="12" t="s">
        <v>84</v>
      </c>
      <c r="X1824" s="12" t="s">
        <v>30</v>
      </c>
      <c r="Y1824" s="12" t="s">
        <v>2037</v>
      </c>
      <c r="Z1824" s="12">
        <v>41.63</v>
      </c>
      <c r="AA1824" s="12">
        <v>37.11</v>
      </c>
      <c r="AB1824" s="14">
        <f t="shared" si="132"/>
        <v>0.89142445351909672</v>
      </c>
      <c r="AC1824" s="12">
        <v>0</v>
      </c>
      <c r="AD1824" s="12">
        <v>55.06</v>
      </c>
      <c r="AE1824" s="12">
        <v>55.06</v>
      </c>
      <c r="AF1824" s="14">
        <f t="shared" si="133"/>
        <v>1</v>
      </c>
      <c r="AG1824" s="15">
        <v>0</v>
      </c>
      <c r="AH1824" s="15">
        <v>15</v>
      </c>
      <c r="AI1824" s="15">
        <v>0</v>
      </c>
      <c r="AJ1824" s="15">
        <v>1</v>
      </c>
      <c r="AK1824" s="15">
        <v>0</v>
      </c>
      <c r="AL1824" s="15">
        <v>15</v>
      </c>
      <c r="AM1824" s="15">
        <v>0</v>
      </c>
      <c r="AN1824" s="15">
        <v>1</v>
      </c>
      <c r="AO1824" s="15">
        <v>1</v>
      </c>
      <c r="AP1824" s="15">
        <v>0.94</v>
      </c>
      <c r="AQ1824" s="16">
        <v>43101</v>
      </c>
      <c r="AR1824" s="16">
        <v>109574</v>
      </c>
      <c r="AS1824" s="16">
        <v>42806</v>
      </c>
    </row>
    <row r="1825" spans="1:45" x14ac:dyDescent="0.2">
      <c r="A1825" s="48" t="s">
        <v>9633</v>
      </c>
      <c r="B1825" s="11" t="s">
        <v>9557</v>
      </c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 t="s">
        <v>2056</v>
      </c>
      <c r="P1825" s="5" t="s">
        <v>6865</v>
      </c>
      <c r="Q1825" s="12" t="s">
        <v>2043</v>
      </c>
      <c r="R1825" s="12" t="s">
        <v>33</v>
      </c>
      <c r="S1825" s="12" t="s">
        <v>27</v>
      </c>
      <c r="T1825" s="12"/>
      <c r="U1825" s="12" t="s">
        <v>118</v>
      </c>
      <c r="V1825" s="12" t="s">
        <v>28</v>
      </c>
      <c r="W1825" s="12" t="s">
        <v>84</v>
      </c>
      <c r="X1825" s="12" t="s">
        <v>30</v>
      </c>
      <c r="Y1825" s="12" t="s">
        <v>2037</v>
      </c>
      <c r="Z1825" s="12">
        <v>46.83</v>
      </c>
      <c r="AA1825" s="12">
        <v>41.74</v>
      </c>
      <c r="AB1825" s="14">
        <f t="shared" si="132"/>
        <v>0.89130898996369856</v>
      </c>
      <c r="AC1825" s="12">
        <v>0</v>
      </c>
      <c r="AD1825" s="12">
        <v>62.4</v>
      </c>
      <c r="AE1825" s="12">
        <v>62.4</v>
      </c>
      <c r="AF1825" s="14">
        <f t="shared" si="133"/>
        <v>1</v>
      </c>
      <c r="AG1825" s="15">
        <v>0</v>
      </c>
      <c r="AH1825" s="15">
        <v>17</v>
      </c>
      <c r="AI1825" s="15">
        <v>0</v>
      </c>
      <c r="AJ1825" s="15">
        <v>1</v>
      </c>
      <c r="AK1825" s="15">
        <v>0</v>
      </c>
      <c r="AL1825" s="15">
        <v>17</v>
      </c>
      <c r="AM1825" s="15">
        <v>0</v>
      </c>
      <c r="AN1825" s="15">
        <v>1</v>
      </c>
      <c r="AO1825" s="15">
        <v>1</v>
      </c>
      <c r="AP1825" s="15">
        <v>0.94</v>
      </c>
      <c r="AQ1825" s="16">
        <v>43101</v>
      </c>
      <c r="AR1825" s="16">
        <v>109574</v>
      </c>
      <c r="AS1825" s="16">
        <v>42806</v>
      </c>
    </row>
    <row r="1826" spans="1:45" x14ac:dyDescent="0.2">
      <c r="A1826" s="48" t="s">
        <v>9633</v>
      </c>
      <c r="B1826" s="11" t="s">
        <v>9557</v>
      </c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 t="s">
        <v>2057</v>
      </c>
      <c r="P1826" s="5" t="s">
        <v>6866</v>
      </c>
      <c r="Q1826" s="12" t="s">
        <v>2043</v>
      </c>
      <c r="R1826" s="12" t="s">
        <v>33</v>
      </c>
      <c r="S1826" s="12" t="s">
        <v>27</v>
      </c>
      <c r="T1826" s="12"/>
      <c r="U1826" s="12" t="s">
        <v>118</v>
      </c>
      <c r="V1826" s="12" t="s">
        <v>28</v>
      </c>
      <c r="W1826" s="12" t="s">
        <v>84</v>
      </c>
      <c r="X1826" s="12" t="s">
        <v>30</v>
      </c>
      <c r="Y1826" s="12" t="s">
        <v>2037</v>
      </c>
      <c r="Z1826" s="12">
        <v>67.650000000000006</v>
      </c>
      <c r="AA1826" s="12">
        <v>60.3</v>
      </c>
      <c r="AB1826" s="14">
        <f t="shared" si="132"/>
        <v>0.89135254988913515</v>
      </c>
      <c r="AC1826" s="12">
        <v>0</v>
      </c>
      <c r="AD1826" s="12">
        <v>91.77</v>
      </c>
      <c r="AE1826" s="12">
        <v>91.77</v>
      </c>
      <c r="AF1826" s="14">
        <f t="shared" si="133"/>
        <v>1</v>
      </c>
      <c r="AG1826" s="15">
        <v>0</v>
      </c>
      <c r="AH1826" s="15">
        <v>25</v>
      </c>
      <c r="AI1826" s="15">
        <v>0</v>
      </c>
      <c r="AJ1826" s="15">
        <v>1</v>
      </c>
      <c r="AK1826" s="15">
        <v>0</v>
      </c>
      <c r="AL1826" s="15">
        <v>25</v>
      </c>
      <c r="AM1826" s="15">
        <v>0</v>
      </c>
      <c r="AN1826" s="15">
        <v>1</v>
      </c>
      <c r="AO1826" s="15">
        <v>1</v>
      </c>
      <c r="AP1826" s="15">
        <v>0.94</v>
      </c>
      <c r="AQ1826" s="16">
        <v>43101</v>
      </c>
      <c r="AR1826" s="16">
        <v>109574</v>
      </c>
      <c r="AS1826" s="16">
        <v>42806</v>
      </c>
    </row>
    <row r="1827" spans="1:45" x14ac:dyDescent="0.2">
      <c r="A1827" s="48" t="s">
        <v>9633</v>
      </c>
      <c r="B1827" s="11" t="s">
        <v>9557</v>
      </c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 t="s">
        <v>2058</v>
      </c>
      <c r="P1827" s="5" t="s">
        <v>6867</v>
      </c>
      <c r="Q1827" s="12" t="s">
        <v>2043</v>
      </c>
      <c r="R1827" s="12" t="s">
        <v>33</v>
      </c>
      <c r="S1827" s="12" t="s">
        <v>27</v>
      </c>
      <c r="T1827" s="12"/>
      <c r="U1827" s="12" t="s">
        <v>118</v>
      </c>
      <c r="V1827" s="12" t="s">
        <v>28</v>
      </c>
      <c r="W1827" s="12" t="s">
        <v>158</v>
      </c>
      <c r="X1827" s="12" t="s">
        <v>30</v>
      </c>
      <c r="Y1827" s="12" t="s">
        <v>2037</v>
      </c>
      <c r="Z1827" s="12">
        <v>165.66</v>
      </c>
      <c r="AA1827" s="12">
        <v>122.92</v>
      </c>
      <c r="AB1827" s="14">
        <f t="shared" si="132"/>
        <v>0.74200169020886153</v>
      </c>
      <c r="AC1827" s="12">
        <v>0</v>
      </c>
      <c r="AD1827" s="12">
        <v>183.53</v>
      </c>
      <c r="AE1827" s="12">
        <v>183.53</v>
      </c>
      <c r="AF1827" s="14">
        <f t="shared" si="133"/>
        <v>1</v>
      </c>
      <c r="AG1827" s="15">
        <v>0</v>
      </c>
      <c r="AH1827" s="15">
        <v>50</v>
      </c>
      <c r="AI1827" s="15">
        <v>0</v>
      </c>
      <c r="AJ1827" s="15">
        <v>3</v>
      </c>
      <c r="AK1827" s="15">
        <v>0</v>
      </c>
      <c r="AL1827" s="15">
        <v>50</v>
      </c>
      <c r="AM1827" s="15">
        <v>0</v>
      </c>
      <c r="AN1827" s="15">
        <v>1</v>
      </c>
      <c r="AO1827" s="15">
        <v>1</v>
      </c>
      <c r="AP1827" s="15">
        <v>0.94</v>
      </c>
      <c r="AQ1827" s="16">
        <v>43101</v>
      </c>
      <c r="AR1827" s="16">
        <v>109574</v>
      </c>
      <c r="AS1827" s="16">
        <v>42806</v>
      </c>
    </row>
    <row r="1828" spans="1:45" x14ac:dyDescent="0.2">
      <c r="A1828" s="48" t="s">
        <v>9633</v>
      </c>
      <c r="B1828" s="11" t="s">
        <v>9557</v>
      </c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 t="s">
        <v>2059</v>
      </c>
      <c r="P1828" s="5" t="s">
        <v>6868</v>
      </c>
      <c r="Q1828" s="12" t="s">
        <v>2043</v>
      </c>
      <c r="R1828" s="12" t="s">
        <v>33</v>
      </c>
      <c r="S1828" s="12" t="s">
        <v>27</v>
      </c>
      <c r="T1828" s="12"/>
      <c r="U1828" s="12" t="s">
        <v>118</v>
      </c>
      <c r="V1828" s="12" t="s">
        <v>28</v>
      </c>
      <c r="W1828" s="12" t="s">
        <v>259</v>
      </c>
      <c r="X1828" s="12" t="s">
        <v>30</v>
      </c>
      <c r="Y1828" s="12" t="s">
        <v>2037</v>
      </c>
      <c r="Z1828" s="12">
        <v>346.92</v>
      </c>
      <c r="AA1828" s="12">
        <v>148.43</v>
      </c>
      <c r="AB1828" s="14">
        <f t="shared" si="132"/>
        <v>0.42785080133748415</v>
      </c>
      <c r="AC1828" s="12">
        <v>0</v>
      </c>
      <c r="AD1828" s="12">
        <v>220.23</v>
      </c>
      <c r="AE1828" s="12">
        <v>220.23</v>
      </c>
      <c r="AF1828" s="14">
        <f t="shared" si="133"/>
        <v>1</v>
      </c>
      <c r="AG1828" s="15">
        <v>0</v>
      </c>
      <c r="AH1828" s="15">
        <v>60</v>
      </c>
      <c r="AI1828" s="15">
        <v>0</v>
      </c>
      <c r="AJ1828" s="15">
        <v>4</v>
      </c>
      <c r="AK1828" s="15">
        <v>0</v>
      </c>
      <c r="AL1828" s="15">
        <v>60</v>
      </c>
      <c r="AM1828" s="15">
        <v>0</v>
      </c>
      <c r="AN1828" s="15">
        <v>1</v>
      </c>
      <c r="AO1828" s="15">
        <v>1</v>
      </c>
      <c r="AP1828" s="15">
        <v>0.94</v>
      </c>
      <c r="AQ1828" s="16">
        <v>43101</v>
      </c>
      <c r="AR1828" s="16">
        <v>109574</v>
      </c>
      <c r="AS1828" s="16">
        <v>42806</v>
      </c>
    </row>
    <row r="1829" spans="1:45" x14ac:dyDescent="0.2">
      <c r="A1829" s="48" t="s">
        <v>9633</v>
      </c>
      <c r="B1829" s="11" t="s">
        <v>9557</v>
      </c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 t="s">
        <v>2060</v>
      </c>
      <c r="P1829" s="5" t="s">
        <v>6869</v>
      </c>
      <c r="Q1829" s="12" t="s">
        <v>2043</v>
      </c>
      <c r="R1829" s="12" t="s">
        <v>33</v>
      </c>
      <c r="S1829" s="12" t="s">
        <v>27</v>
      </c>
      <c r="T1829" s="12"/>
      <c r="U1829" s="12" t="s">
        <v>118</v>
      </c>
      <c r="V1829" s="12" t="s">
        <v>28</v>
      </c>
      <c r="W1829" s="12" t="s">
        <v>259</v>
      </c>
      <c r="X1829" s="12" t="s">
        <v>30</v>
      </c>
      <c r="Y1829" s="12" t="s">
        <v>2037</v>
      </c>
      <c r="Z1829" s="12">
        <v>677.57</v>
      </c>
      <c r="AA1829" s="12">
        <v>289.89999999999998</v>
      </c>
      <c r="AB1829" s="14">
        <f t="shared" si="132"/>
        <v>0.42785247280723754</v>
      </c>
      <c r="AC1829" s="12">
        <v>0</v>
      </c>
      <c r="AD1829" s="12">
        <v>440.47</v>
      </c>
      <c r="AE1829" s="12">
        <v>440.47</v>
      </c>
      <c r="AF1829" s="14">
        <f t="shared" si="133"/>
        <v>1</v>
      </c>
      <c r="AG1829" s="15">
        <v>0</v>
      </c>
      <c r="AH1829" s="15">
        <v>120</v>
      </c>
      <c r="AI1829" s="15">
        <v>0</v>
      </c>
      <c r="AJ1829" s="15">
        <v>5</v>
      </c>
      <c r="AK1829" s="15">
        <v>0</v>
      </c>
      <c r="AL1829" s="15">
        <v>120</v>
      </c>
      <c r="AM1829" s="15">
        <v>0</v>
      </c>
      <c r="AN1829" s="15">
        <v>1</v>
      </c>
      <c r="AO1829" s="15">
        <v>1</v>
      </c>
      <c r="AP1829" s="15">
        <v>0.94</v>
      </c>
      <c r="AQ1829" s="16">
        <v>43101</v>
      </c>
      <c r="AR1829" s="16">
        <v>109574</v>
      </c>
      <c r="AS1829" s="16">
        <v>42806</v>
      </c>
    </row>
    <row r="1830" spans="1:45" x14ac:dyDescent="0.2">
      <c r="A1830" s="48" t="s">
        <v>9633</v>
      </c>
      <c r="B1830" s="11" t="s">
        <v>9557</v>
      </c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 t="s">
        <v>2061</v>
      </c>
      <c r="P1830" s="5" t="s">
        <v>6870</v>
      </c>
      <c r="Q1830" s="12" t="s">
        <v>2043</v>
      </c>
      <c r="R1830" s="12" t="s">
        <v>33</v>
      </c>
      <c r="S1830" s="12" t="s">
        <v>27</v>
      </c>
      <c r="T1830" s="12"/>
      <c r="U1830" s="12" t="s">
        <v>118</v>
      </c>
      <c r="V1830" s="12" t="s">
        <v>28</v>
      </c>
      <c r="W1830" s="12" t="s">
        <v>158</v>
      </c>
      <c r="X1830" s="12" t="s">
        <v>30</v>
      </c>
      <c r="Y1830" s="12" t="s">
        <v>2037</v>
      </c>
      <c r="Z1830" s="12">
        <v>93.77</v>
      </c>
      <c r="AA1830" s="12">
        <v>69.58</v>
      </c>
      <c r="AB1830" s="14">
        <f t="shared" si="132"/>
        <v>0.74202836728164656</v>
      </c>
      <c r="AC1830" s="12">
        <v>0</v>
      </c>
      <c r="AD1830" s="12">
        <v>110.12</v>
      </c>
      <c r="AE1830" s="12">
        <v>110.12</v>
      </c>
      <c r="AF1830" s="14">
        <f t="shared" si="133"/>
        <v>1</v>
      </c>
      <c r="AG1830" s="15">
        <v>0</v>
      </c>
      <c r="AH1830" s="15">
        <v>30</v>
      </c>
      <c r="AI1830" s="15">
        <v>0</v>
      </c>
      <c r="AJ1830" s="15">
        <v>0</v>
      </c>
      <c r="AK1830" s="15">
        <v>0</v>
      </c>
      <c r="AL1830" s="15">
        <v>30</v>
      </c>
      <c r="AM1830" s="15">
        <v>0</v>
      </c>
      <c r="AN1830" s="15">
        <v>1</v>
      </c>
      <c r="AO1830" s="15">
        <v>1</v>
      </c>
      <c r="AP1830" s="15">
        <v>0.94</v>
      </c>
      <c r="AQ1830" s="16">
        <v>43101</v>
      </c>
      <c r="AR1830" s="16">
        <v>109574</v>
      </c>
      <c r="AS1830" s="16">
        <v>42806</v>
      </c>
    </row>
    <row r="1831" spans="1:45" x14ac:dyDescent="0.2">
      <c r="A1831" s="48" t="s">
        <v>9633</v>
      </c>
      <c r="B1831" s="11" t="s">
        <v>9557</v>
      </c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 t="s">
        <v>2062</v>
      </c>
      <c r="P1831" s="5" t="s">
        <v>6871</v>
      </c>
      <c r="Q1831" s="12" t="s">
        <v>2043</v>
      </c>
      <c r="R1831" s="12" t="s">
        <v>33</v>
      </c>
      <c r="S1831" s="12" t="s">
        <v>27</v>
      </c>
      <c r="T1831" s="12"/>
      <c r="U1831" s="12" t="s">
        <v>118</v>
      </c>
      <c r="V1831" s="12" t="s">
        <v>28</v>
      </c>
      <c r="W1831" s="12" t="s">
        <v>259</v>
      </c>
      <c r="X1831" s="12" t="s">
        <v>30</v>
      </c>
      <c r="Y1831" s="12" t="s">
        <v>2037</v>
      </c>
      <c r="Z1831" s="12">
        <v>222.24</v>
      </c>
      <c r="AA1831" s="12">
        <v>95.08</v>
      </c>
      <c r="AB1831" s="14">
        <f t="shared" si="132"/>
        <v>0.42782577393808491</v>
      </c>
      <c r="AC1831" s="12">
        <v>0</v>
      </c>
      <c r="AD1831" s="12">
        <v>146.82</v>
      </c>
      <c r="AE1831" s="12">
        <v>146.82</v>
      </c>
      <c r="AF1831" s="14">
        <f t="shared" si="133"/>
        <v>1</v>
      </c>
      <c r="AG1831" s="15">
        <v>0</v>
      </c>
      <c r="AH1831" s="15">
        <v>40</v>
      </c>
      <c r="AI1831" s="15">
        <v>0</v>
      </c>
      <c r="AJ1831" s="15">
        <v>1</v>
      </c>
      <c r="AK1831" s="15">
        <v>0</v>
      </c>
      <c r="AL1831" s="15">
        <v>40</v>
      </c>
      <c r="AM1831" s="15">
        <v>0</v>
      </c>
      <c r="AN1831" s="15">
        <v>1</v>
      </c>
      <c r="AO1831" s="15">
        <v>1</v>
      </c>
      <c r="AP1831" s="15">
        <v>0.94</v>
      </c>
      <c r="AQ1831" s="16">
        <v>43101</v>
      </c>
      <c r="AR1831" s="16">
        <v>109574</v>
      </c>
      <c r="AS1831" s="16">
        <v>42806</v>
      </c>
    </row>
    <row r="1832" spans="1:45" x14ac:dyDescent="0.2">
      <c r="A1832" s="48" t="s">
        <v>9633</v>
      </c>
      <c r="B1832" s="11" t="s">
        <v>9557</v>
      </c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 t="s">
        <v>2063</v>
      </c>
      <c r="P1832" s="5" t="s">
        <v>6872</v>
      </c>
      <c r="Q1832" s="12" t="s">
        <v>2043</v>
      </c>
      <c r="R1832" s="12" t="s">
        <v>33</v>
      </c>
      <c r="S1832" s="12" t="s">
        <v>27</v>
      </c>
      <c r="T1832" s="12"/>
      <c r="U1832" s="12" t="s">
        <v>118</v>
      </c>
      <c r="V1832" s="12" t="s">
        <v>28</v>
      </c>
      <c r="W1832" s="12" t="s">
        <v>259</v>
      </c>
      <c r="X1832" s="12" t="s">
        <v>30</v>
      </c>
      <c r="Y1832" s="12" t="s">
        <v>2037</v>
      </c>
      <c r="Z1832" s="12">
        <v>330.65</v>
      </c>
      <c r="AA1832" s="12">
        <v>141.47</v>
      </c>
      <c r="AB1832" s="14">
        <f t="shared" si="132"/>
        <v>0.42785422652351429</v>
      </c>
      <c r="AC1832" s="12">
        <v>0</v>
      </c>
      <c r="AD1832" s="12">
        <v>220.23</v>
      </c>
      <c r="AE1832" s="12">
        <v>220.23</v>
      </c>
      <c r="AF1832" s="14">
        <f t="shared" si="133"/>
        <v>1</v>
      </c>
      <c r="AG1832" s="15">
        <v>0</v>
      </c>
      <c r="AH1832" s="15">
        <v>60</v>
      </c>
      <c r="AI1832" s="15">
        <v>0</v>
      </c>
      <c r="AJ1832" s="15">
        <v>1</v>
      </c>
      <c r="AK1832" s="15">
        <v>0</v>
      </c>
      <c r="AL1832" s="15">
        <v>60</v>
      </c>
      <c r="AM1832" s="15">
        <v>0</v>
      </c>
      <c r="AN1832" s="15">
        <v>1</v>
      </c>
      <c r="AO1832" s="15">
        <v>1</v>
      </c>
      <c r="AP1832" s="15">
        <v>0.94</v>
      </c>
      <c r="AQ1832" s="16">
        <v>43101</v>
      </c>
      <c r="AR1832" s="16">
        <v>109574</v>
      </c>
      <c r="AS1832" s="16">
        <v>42806</v>
      </c>
    </row>
    <row r="1833" spans="1:45" x14ac:dyDescent="0.2">
      <c r="A1833" s="48" t="s">
        <v>9633</v>
      </c>
      <c r="B1833" s="11" t="s">
        <v>9557</v>
      </c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 t="s">
        <v>2064</v>
      </c>
      <c r="P1833" s="5" t="s">
        <v>6873</v>
      </c>
      <c r="Q1833" s="12" t="s">
        <v>2043</v>
      </c>
      <c r="R1833" s="12" t="s">
        <v>33</v>
      </c>
      <c r="S1833" s="12" t="s">
        <v>27</v>
      </c>
      <c r="T1833" s="12"/>
      <c r="U1833" s="12" t="s">
        <v>118</v>
      </c>
      <c r="V1833" s="12" t="s">
        <v>28</v>
      </c>
      <c r="W1833" s="12" t="s">
        <v>259</v>
      </c>
      <c r="X1833" s="12" t="s">
        <v>30</v>
      </c>
      <c r="Y1833" s="12" t="s">
        <v>2037</v>
      </c>
      <c r="Z1833" s="12">
        <v>124.67</v>
      </c>
      <c r="AA1833" s="12">
        <v>53.34</v>
      </c>
      <c r="AB1833" s="14">
        <f t="shared" si="132"/>
        <v>0.42784952274003368</v>
      </c>
      <c r="AC1833" s="12">
        <v>0</v>
      </c>
      <c r="AD1833" s="12">
        <v>73.41</v>
      </c>
      <c r="AE1833" s="12">
        <v>73.41</v>
      </c>
      <c r="AF1833" s="14">
        <f t="shared" si="133"/>
        <v>1</v>
      </c>
      <c r="AG1833" s="15">
        <v>0</v>
      </c>
      <c r="AH1833" s="15">
        <v>20</v>
      </c>
      <c r="AI1833" s="15">
        <v>0</v>
      </c>
      <c r="AJ1833" s="15">
        <v>3</v>
      </c>
      <c r="AK1833" s="15">
        <v>0</v>
      </c>
      <c r="AL1833" s="15">
        <v>20</v>
      </c>
      <c r="AM1833" s="15">
        <v>0</v>
      </c>
      <c r="AN1833" s="15">
        <v>1</v>
      </c>
      <c r="AO1833" s="15">
        <v>1</v>
      </c>
      <c r="AP1833" s="15">
        <v>0.94</v>
      </c>
      <c r="AQ1833" s="16">
        <v>43101</v>
      </c>
      <c r="AR1833" s="16">
        <v>109574</v>
      </c>
      <c r="AS1833" s="16">
        <v>42806</v>
      </c>
    </row>
    <row r="1834" spans="1:45" x14ac:dyDescent="0.2">
      <c r="A1834" s="48" t="s">
        <v>9633</v>
      </c>
      <c r="B1834" s="11" t="s">
        <v>9557</v>
      </c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 t="s">
        <v>2065</v>
      </c>
      <c r="P1834" s="5" t="s">
        <v>6874</v>
      </c>
      <c r="Q1834" s="12" t="s">
        <v>2043</v>
      </c>
      <c r="R1834" s="12" t="s">
        <v>26</v>
      </c>
      <c r="S1834" s="12" t="s">
        <v>27</v>
      </c>
      <c r="T1834" s="12"/>
      <c r="U1834" s="12" t="s">
        <v>118</v>
      </c>
      <c r="V1834" s="12" t="s">
        <v>28</v>
      </c>
      <c r="W1834" s="12" t="s">
        <v>84</v>
      </c>
      <c r="X1834" s="12" t="s">
        <v>30</v>
      </c>
      <c r="Y1834" s="12" t="s">
        <v>2037</v>
      </c>
      <c r="Z1834" s="12">
        <v>101.47</v>
      </c>
      <c r="AA1834" s="12">
        <v>90.44</v>
      </c>
      <c r="AB1834" s="14">
        <f t="shared" si="132"/>
        <v>0.89129792056765544</v>
      </c>
      <c r="AC1834" s="12">
        <v>0</v>
      </c>
      <c r="AD1834" s="12">
        <v>275.3</v>
      </c>
      <c r="AE1834" s="12">
        <v>275.3</v>
      </c>
      <c r="AF1834" s="14">
        <f t="shared" si="133"/>
        <v>1</v>
      </c>
      <c r="AG1834" s="15">
        <v>0</v>
      </c>
      <c r="AH1834" s="15">
        <v>30</v>
      </c>
      <c r="AI1834" s="15">
        <v>4</v>
      </c>
      <c r="AJ1834" s="15">
        <v>5</v>
      </c>
      <c r="AK1834" s="15">
        <v>0</v>
      </c>
      <c r="AL1834" s="15">
        <v>50</v>
      </c>
      <c r="AM1834" s="15">
        <v>25</v>
      </c>
      <c r="AN1834" s="15">
        <v>1</v>
      </c>
      <c r="AO1834" s="15">
        <v>1</v>
      </c>
      <c r="AP1834" s="15">
        <v>0.94</v>
      </c>
      <c r="AQ1834" s="16">
        <v>43101</v>
      </c>
      <c r="AR1834" s="16">
        <v>109574</v>
      </c>
      <c r="AS1834" s="16">
        <v>42806</v>
      </c>
    </row>
    <row r="1835" spans="1:45" x14ac:dyDescent="0.2">
      <c r="A1835" s="48" t="s">
        <v>9633</v>
      </c>
      <c r="B1835" s="11" t="s">
        <v>9557</v>
      </c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 t="s">
        <v>2066</v>
      </c>
      <c r="P1835" s="5" t="s">
        <v>6875</v>
      </c>
      <c r="Q1835" s="12" t="s">
        <v>2043</v>
      </c>
      <c r="R1835" s="12" t="s">
        <v>26</v>
      </c>
      <c r="S1835" s="12" t="s">
        <v>27</v>
      </c>
      <c r="T1835" s="12"/>
      <c r="U1835" s="12" t="s">
        <v>118</v>
      </c>
      <c r="V1835" s="12" t="s">
        <v>28</v>
      </c>
      <c r="W1835" s="12" t="s">
        <v>84</v>
      </c>
      <c r="X1835" s="12" t="s">
        <v>30</v>
      </c>
      <c r="Y1835" s="12" t="s">
        <v>2037</v>
      </c>
      <c r="Z1835" s="12">
        <v>46.83</v>
      </c>
      <c r="AA1835" s="12">
        <v>41.74</v>
      </c>
      <c r="AB1835" s="14">
        <f t="shared" si="132"/>
        <v>0.89130898996369856</v>
      </c>
      <c r="AC1835" s="12">
        <v>0</v>
      </c>
      <c r="AD1835" s="12">
        <v>91.77</v>
      </c>
      <c r="AE1835" s="12">
        <v>91.77</v>
      </c>
      <c r="AF1835" s="14">
        <f t="shared" si="133"/>
        <v>1</v>
      </c>
      <c r="AG1835" s="15">
        <v>0</v>
      </c>
      <c r="AH1835" s="15">
        <v>15</v>
      </c>
      <c r="AI1835" s="15">
        <v>0</v>
      </c>
      <c r="AJ1835" s="15">
        <v>3</v>
      </c>
      <c r="AK1835" s="15">
        <v>0</v>
      </c>
      <c r="AL1835" s="15">
        <v>15</v>
      </c>
      <c r="AM1835" s="15">
        <v>10</v>
      </c>
      <c r="AN1835" s="15">
        <v>1</v>
      </c>
      <c r="AO1835" s="15">
        <v>1</v>
      </c>
      <c r="AP1835" s="15">
        <v>0.94</v>
      </c>
      <c r="AQ1835" s="16">
        <v>43101</v>
      </c>
      <c r="AR1835" s="16">
        <v>109574</v>
      </c>
      <c r="AS1835" s="16">
        <v>42806</v>
      </c>
    </row>
    <row r="1836" spans="1:45" x14ac:dyDescent="0.2">
      <c r="A1836" s="48" t="s">
        <v>9633</v>
      </c>
      <c r="B1836" s="11" t="s">
        <v>9557</v>
      </c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 t="s">
        <v>2067</v>
      </c>
      <c r="P1836" s="5" t="s">
        <v>6876</v>
      </c>
      <c r="Q1836" s="12" t="s">
        <v>2068</v>
      </c>
      <c r="R1836" s="12" t="s">
        <v>26</v>
      </c>
      <c r="S1836" s="12" t="s">
        <v>27</v>
      </c>
      <c r="T1836" s="12"/>
      <c r="U1836" s="12"/>
      <c r="V1836" s="12" t="s">
        <v>28</v>
      </c>
      <c r="W1836" s="12" t="s">
        <v>84</v>
      </c>
      <c r="X1836" s="12" t="s">
        <v>82</v>
      </c>
      <c r="Y1836" s="12" t="s">
        <v>2069</v>
      </c>
      <c r="Z1836" s="12">
        <v>27.55</v>
      </c>
      <c r="AA1836" s="12">
        <v>24.56</v>
      </c>
      <c r="AB1836" s="14">
        <f t="shared" si="132"/>
        <v>0.89147005444646088</v>
      </c>
      <c r="AC1836" s="12">
        <v>0</v>
      </c>
      <c r="AD1836" s="12">
        <v>81.06</v>
      </c>
      <c r="AE1836" s="12">
        <v>81.06</v>
      </c>
      <c r="AF1836" s="14">
        <f t="shared" si="133"/>
        <v>1</v>
      </c>
      <c r="AG1836" s="15">
        <v>0</v>
      </c>
      <c r="AH1836" s="15">
        <v>10</v>
      </c>
      <c r="AI1836" s="15">
        <v>0</v>
      </c>
      <c r="AJ1836" s="15">
        <v>2</v>
      </c>
      <c r="AK1836" s="15">
        <v>0</v>
      </c>
      <c r="AL1836" s="15">
        <v>30</v>
      </c>
      <c r="AM1836" s="15">
        <v>5</v>
      </c>
      <c r="AN1836" s="15">
        <v>1</v>
      </c>
      <c r="AO1836" s="15">
        <v>1</v>
      </c>
      <c r="AP1836" s="15">
        <v>0.94</v>
      </c>
      <c r="AQ1836" s="16">
        <v>43101</v>
      </c>
      <c r="AR1836" s="16">
        <v>109574</v>
      </c>
      <c r="AS1836" s="16">
        <v>42806</v>
      </c>
    </row>
    <row r="1837" spans="1:45" x14ac:dyDescent="0.2">
      <c r="A1837" s="48" t="s">
        <v>9633</v>
      </c>
      <c r="B1837" s="11" t="s">
        <v>9557</v>
      </c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 t="s">
        <v>2070</v>
      </c>
      <c r="P1837" s="5" t="s">
        <v>6877</v>
      </c>
      <c r="Q1837" s="12" t="s">
        <v>2068</v>
      </c>
      <c r="R1837" s="12" t="s">
        <v>26</v>
      </c>
      <c r="S1837" s="12" t="s">
        <v>27</v>
      </c>
      <c r="T1837" s="12"/>
      <c r="U1837" s="12"/>
      <c r="V1837" s="12" t="s">
        <v>28</v>
      </c>
      <c r="W1837" s="12" t="s">
        <v>158</v>
      </c>
      <c r="X1837" s="12" t="s">
        <v>30</v>
      </c>
      <c r="Y1837" s="12" t="s">
        <v>2069</v>
      </c>
      <c r="Z1837" s="12">
        <v>165.47</v>
      </c>
      <c r="AA1837" s="12">
        <v>122.78</v>
      </c>
      <c r="AB1837" s="14">
        <f t="shared" si="132"/>
        <v>0.74200761467335474</v>
      </c>
      <c r="AC1837" s="12">
        <v>0</v>
      </c>
      <c r="AD1837" s="12">
        <v>301.08999999999997</v>
      </c>
      <c r="AE1837" s="12">
        <v>301.08999999999997</v>
      </c>
      <c r="AF1837" s="14">
        <f t="shared" si="133"/>
        <v>1</v>
      </c>
      <c r="AG1837" s="15">
        <v>0</v>
      </c>
      <c r="AH1837" s="15">
        <v>60</v>
      </c>
      <c r="AI1837" s="15">
        <v>0</v>
      </c>
      <c r="AJ1837" s="15">
        <v>0</v>
      </c>
      <c r="AK1837" s="15">
        <v>0</v>
      </c>
      <c r="AL1837" s="15">
        <v>110</v>
      </c>
      <c r="AM1837" s="15">
        <v>20</v>
      </c>
      <c r="AN1837" s="15">
        <v>1</v>
      </c>
      <c r="AO1837" s="15">
        <v>1</v>
      </c>
      <c r="AP1837" s="15">
        <v>0.94</v>
      </c>
      <c r="AQ1837" s="16">
        <v>43101</v>
      </c>
      <c r="AR1837" s="16">
        <v>109574</v>
      </c>
      <c r="AS1837" s="16">
        <v>42806</v>
      </c>
    </row>
    <row r="1838" spans="1:45" x14ac:dyDescent="0.2">
      <c r="A1838" s="48" t="s">
        <v>9633</v>
      </c>
      <c r="B1838" s="11" t="s">
        <v>9557</v>
      </c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 t="s">
        <v>2071</v>
      </c>
      <c r="P1838" s="5" t="s">
        <v>6878</v>
      </c>
      <c r="Q1838" s="12" t="s">
        <v>2068</v>
      </c>
      <c r="R1838" s="12" t="s">
        <v>26</v>
      </c>
      <c r="S1838" s="12" t="s">
        <v>27</v>
      </c>
      <c r="T1838" s="12"/>
      <c r="U1838" s="12"/>
      <c r="V1838" s="12" t="s">
        <v>28</v>
      </c>
      <c r="W1838" s="12" t="s">
        <v>257</v>
      </c>
      <c r="X1838" s="12" t="s">
        <v>30</v>
      </c>
      <c r="Y1838" s="12" t="s">
        <v>2072</v>
      </c>
      <c r="Z1838" s="12">
        <v>468.83</v>
      </c>
      <c r="AA1838" s="12">
        <v>306.95</v>
      </c>
      <c r="AB1838" s="14">
        <f t="shared" si="132"/>
        <v>0.65471492865217673</v>
      </c>
      <c r="AC1838" s="12">
        <v>0</v>
      </c>
      <c r="AD1838" s="12">
        <v>1163.25</v>
      </c>
      <c r="AE1838" s="12">
        <v>1163.25</v>
      </c>
      <c r="AF1838" s="14">
        <f t="shared" si="133"/>
        <v>1</v>
      </c>
      <c r="AG1838" s="15">
        <v>0</v>
      </c>
      <c r="AH1838" s="15">
        <v>150</v>
      </c>
      <c r="AI1838" s="15">
        <v>0</v>
      </c>
      <c r="AJ1838" s="15">
        <v>0</v>
      </c>
      <c r="AK1838" s="15">
        <v>0</v>
      </c>
      <c r="AL1838" s="15">
        <v>530</v>
      </c>
      <c r="AM1838" s="15">
        <v>20</v>
      </c>
      <c r="AN1838" s="15">
        <v>1</v>
      </c>
      <c r="AO1838" s="15">
        <v>1</v>
      </c>
      <c r="AP1838" s="15">
        <v>0.94</v>
      </c>
      <c r="AQ1838" s="16">
        <v>43101</v>
      </c>
      <c r="AR1838" s="16">
        <v>109574</v>
      </c>
      <c r="AS1838" s="16">
        <v>42806</v>
      </c>
    </row>
    <row r="1839" spans="1:45" x14ac:dyDescent="0.2">
      <c r="A1839" s="48" t="s">
        <v>9633</v>
      </c>
      <c r="B1839" s="11" t="s">
        <v>9557</v>
      </c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 t="s">
        <v>2073</v>
      </c>
      <c r="P1839" s="5" t="s">
        <v>6879</v>
      </c>
      <c r="Q1839" s="12" t="s">
        <v>2068</v>
      </c>
      <c r="R1839" s="12" t="s">
        <v>26</v>
      </c>
      <c r="S1839" s="12" t="s">
        <v>27</v>
      </c>
      <c r="T1839" s="12"/>
      <c r="U1839" s="12"/>
      <c r="V1839" s="12" t="s">
        <v>28</v>
      </c>
      <c r="W1839" s="12" t="s">
        <v>257</v>
      </c>
      <c r="X1839" s="12" t="s">
        <v>30</v>
      </c>
      <c r="Y1839" s="12" t="s">
        <v>2072</v>
      </c>
      <c r="Z1839" s="12">
        <v>218.79</v>
      </c>
      <c r="AA1839" s="12">
        <v>143.25</v>
      </c>
      <c r="AB1839" s="14">
        <f t="shared" si="132"/>
        <v>0.65473741944330177</v>
      </c>
      <c r="AC1839" s="12">
        <v>0</v>
      </c>
      <c r="AD1839" s="12">
        <v>190.35</v>
      </c>
      <c r="AE1839" s="12">
        <v>190.35</v>
      </c>
      <c r="AF1839" s="14">
        <f t="shared" si="133"/>
        <v>1</v>
      </c>
      <c r="AG1839" s="15">
        <v>0</v>
      </c>
      <c r="AH1839" s="15">
        <v>70</v>
      </c>
      <c r="AI1839" s="15">
        <v>0</v>
      </c>
      <c r="AJ1839" s="15">
        <v>0</v>
      </c>
      <c r="AK1839" s="15">
        <v>0</v>
      </c>
      <c r="AL1839" s="15">
        <v>80</v>
      </c>
      <c r="AM1839" s="15">
        <v>10</v>
      </c>
      <c r="AN1839" s="15">
        <v>1</v>
      </c>
      <c r="AO1839" s="15">
        <v>1</v>
      </c>
      <c r="AP1839" s="15">
        <v>0.94</v>
      </c>
      <c r="AQ1839" s="16">
        <v>43101</v>
      </c>
      <c r="AR1839" s="16">
        <v>109574</v>
      </c>
      <c r="AS1839" s="16">
        <v>42806</v>
      </c>
    </row>
    <row r="1840" spans="1:45" x14ac:dyDescent="0.2">
      <c r="A1840" s="48" t="s">
        <v>9633</v>
      </c>
      <c r="B1840" s="11" t="s">
        <v>9557</v>
      </c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 t="s">
        <v>2074</v>
      </c>
      <c r="P1840" s="5" t="s">
        <v>6880</v>
      </c>
      <c r="Q1840" s="12" t="s">
        <v>2068</v>
      </c>
      <c r="R1840" s="12" t="s">
        <v>26</v>
      </c>
      <c r="S1840" s="12" t="s">
        <v>27</v>
      </c>
      <c r="T1840" s="12"/>
      <c r="U1840" s="12"/>
      <c r="V1840" s="12" t="s">
        <v>28</v>
      </c>
      <c r="W1840" s="12" t="s">
        <v>84</v>
      </c>
      <c r="X1840" s="12" t="s">
        <v>30</v>
      </c>
      <c r="Y1840" s="12" t="s">
        <v>2075</v>
      </c>
      <c r="Z1840" s="12">
        <v>80.349999999999994</v>
      </c>
      <c r="AA1840" s="12">
        <v>71.62</v>
      </c>
      <c r="AB1840" s="14">
        <f t="shared" si="132"/>
        <v>0.89135034225264476</v>
      </c>
      <c r="AC1840" s="12">
        <v>0</v>
      </c>
      <c r="AD1840" s="12">
        <v>71.260000000000005</v>
      </c>
      <c r="AE1840" s="12">
        <v>71.260000000000005</v>
      </c>
      <c r="AF1840" s="14">
        <f t="shared" si="133"/>
        <v>1</v>
      </c>
      <c r="AG1840" s="15">
        <v>0</v>
      </c>
      <c r="AH1840" s="15">
        <v>35</v>
      </c>
      <c r="AI1840" s="15">
        <v>0</v>
      </c>
      <c r="AJ1840" s="15">
        <v>0</v>
      </c>
      <c r="AK1840" s="15">
        <v>0</v>
      </c>
      <c r="AL1840" s="15">
        <v>35</v>
      </c>
      <c r="AM1840" s="15">
        <v>0</v>
      </c>
      <c r="AN1840" s="15">
        <v>1</v>
      </c>
      <c r="AO1840" s="15">
        <v>1</v>
      </c>
      <c r="AP1840" s="15">
        <v>0.94</v>
      </c>
      <c r="AQ1840" s="16">
        <v>43101</v>
      </c>
      <c r="AR1840" s="16">
        <v>109574</v>
      </c>
      <c r="AS1840" s="16">
        <v>42806</v>
      </c>
    </row>
    <row r="1841" spans="1:45" x14ac:dyDescent="0.2">
      <c r="A1841" s="48" t="s">
        <v>9633</v>
      </c>
      <c r="B1841" s="11" t="s">
        <v>9557</v>
      </c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 t="s">
        <v>2076</v>
      </c>
      <c r="P1841" s="5" t="s">
        <v>6881</v>
      </c>
      <c r="Q1841" s="12" t="s">
        <v>2077</v>
      </c>
      <c r="R1841" s="12" t="s">
        <v>26</v>
      </c>
      <c r="S1841" s="12" t="s">
        <v>27</v>
      </c>
      <c r="T1841" s="12"/>
      <c r="U1841" s="12" t="s">
        <v>113</v>
      </c>
      <c r="V1841" s="12" t="s">
        <v>28</v>
      </c>
      <c r="W1841" s="12" t="s">
        <v>29</v>
      </c>
      <c r="X1841" s="12" t="s">
        <v>30</v>
      </c>
      <c r="Y1841" s="12" t="s">
        <v>2001</v>
      </c>
      <c r="Z1841" s="12">
        <v>24.87</v>
      </c>
      <c r="AA1841" s="12">
        <v>26.6</v>
      </c>
      <c r="AB1841" s="14">
        <f t="shared" si="132"/>
        <v>1.0695617209489345</v>
      </c>
      <c r="AC1841" s="12">
        <v>0</v>
      </c>
      <c r="AD1841" s="12">
        <v>35.950000000000003</v>
      </c>
      <c r="AE1841" s="12">
        <v>35.950000000000003</v>
      </c>
      <c r="AF1841" s="14">
        <f t="shared" si="133"/>
        <v>1</v>
      </c>
      <c r="AG1841" s="15">
        <v>0</v>
      </c>
      <c r="AH1841" s="15">
        <v>13</v>
      </c>
      <c r="AI1841" s="15">
        <v>0</v>
      </c>
      <c r="AJ1841" s="15">
        <v>0</v>
      </c>
      <c r="AK1841" s="15">
        <v>0</v>
      </c>
      <c r="AL1841" s="15">
        <v>20</v>
      </c>
      <c r="AM1841" s="15">
        <v>0</v>
      </c>
      <c r="AN1841" s="15">
        <v>1</v>
      </c>
      <c r="AO1841" s="15">
        <v>1</v>
      </c>
      <c r="AP1841" s="15">
        <v>0.94</v>
      </c>
      <c r="AQ1841" s="16">
        <v>43101</v>
      </c>
      <c r="AR1841" s="16">
        <v>109574</v>
      </c>
      <c r="AS1841" s="16">
        <v>42806</v>
      </c>
    </row>
    <row r="1842" spans="1:45" x14ac:dyDescent="0.2">
      <c r="A1842" s="48" t="s">
        <v>9633</v>
      </c>
      <c r="B1842" s="11" t="s">
        <v>9557</v>
      </c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 t="s">
        <v>2078</v>
      </c>
      <c r="P1842" s="5" t="s">
        <v>6882</v>
      </c>
      <c r="Q1842" s="12" t="s">
        <v>2077</v>
      </c>
      <c r="R1842" s="12" t="s">
        <v>26</v>
      </c>
      <c r="S1842" s="12" t="s">
        <v>27</v>
      </c>
      <c r="T1842" s="12"/>
      <c r="U1842" s="12" t="s">
        <v>113</v>
      </c>
      <c r="V1842" s="12" t="s">
        <v>28</v>
      </c>
      <c r="W1842" s="12" t="s">
        <v>29</v>
      </c>
      <c r="X1842" s="12" t="s">
        <v>30</v>
      </c>
      <c r="Y1842" s="12" t="s">
        <v>2001</v>
      </c>
      <c r="Z1842" s="12">
        <v>26.78</v>
      </c>
      <c r="AA1842" s="12">
        <v>28.64</v>
      </c>
      <c r="AB1842" s="14">
        <f t="shared" si="132"/>
        <v>1.0694548170276326</v>
      </c>
      <c r="AC1842" s="12">
        <v>0</v>
      </c>
      <c r="AD1842" s="12">
        <v>35.950000000000003</v>
      </c>
      <c r="AE1842" s="12">
        <v>35.950000000000003</v>
      </c>
      <c r="AF1842" s="14">
        <f t="shared" si="133"/>
        <v>1</v>
      </c>
      <c r="AG1842" s="15">
        <v>0</v>
      </c>
      <c r="AH1842" s="15">
        <v>14</v>
      </c>
      <c r="AI1842" s="15">
        <v>0</v>
      </c>
      <c r="AJ1842" s="15">
        <v>0</v>
      </c>
      <c r="AK1842" s="15">
        <v>0</v>
      </c>
      <c r="AL1842" s="15">
        <v>20</v>
      </c>
      <c r="AM1842" s="15">
        <v>0</v>
      </c>
      <c r="AN1842" s="15">
        <v>1</v>
      </c>
      <c r="AO1842" s="15">
        <v>1</v>
      </c>
      <c r="AP1842" s="15">
        <v>0.94</v>
      </c>
      <c r="AQ1842" s="16">
        <v>43101</v>
      </c>
      <c r="AR1842" s="16">
        <v>109574</v>
      </c>
      <c r="AS1842" s="16">
        <v>42806</v>
      </c>
    </row>
    <row r="1843" spans="1:45" x14ac:dyDescent="0.2">
      <c r="A1843" s="48" t="s">
        <v>9633</v>
      </c>
      <c r="B1843" s="11" t="s">
        <v>9557</v>
      </c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 t="s">
        <v>2079</v>
      </c>
      <c r="P1843" s="5" t="s">
        <v>6883</v>
      </c>
      <c r="Q1843" s="12" t="s">
        <v>2077</v>
      </c>
      <c r="R1843" s="12" t="s">
        <v>26</v>
      </c>
      <c r="S1843" s="12" t="s">
        <v>27</v>
      </c>
      <c r="T1843" s="12"/>
      <c r="U1843" s="12" t="s">
        <v>113</v>
      </c>
      <c r="V1843" s="12" t="s">
        <v>28</v>
      </c>
      <c r="W1843" s="12" t="s">
        <v>59</v>
      </c>
      <c r="X1843" s="12" t="s">
        <v>30</v>
      </c>
      <c r="Y1843" s="12" t="s">
        <v>2001</v>
      </c>
      <c r="Z1843" s="12">
        <v>41.92</v>
      </c>
      <c r="AA1843" s="12">
        <v>38.880000000000003</v>
      </c>
      <c r="AB1843" s="14">
        <f t="shared" si="132"/>
        <v>0.9274809160305344</v>
      </c>
      <c r="AC1843" s="12">
        <v>0</v>
      </c>
      <c r="AD1843" s="12">
        <v>53.93</v>
      </c>
      <c r="AE1843" s="12">
        <v>53.93</v>
      </c>
      <c r="AF1843" s="14">
        <f t="shared" si="133"/>
        <v>1</v>
      </c>
      <c r="AG1843" s="15">
        <v>0</v>
      </c>
      <c r="AH1843" s="15">
        <v>15</v>
      </c>
      <c r="AI1843" s="15">
        <v>4</v>
      </c>
      <c r="AJ1843" s="15">
        <v>0</v>
      </c>
      <c r="AK1843" s="15">
        <v>0</v>
      </c>
      <c r="AL1843" s="15">
        <v>30</v>
      </c>
      <c r="AM1843" s="15">
        <v>0</v>
      </c>
      <c r="AN1843" s="15">
        <v>1</v>
      </c>
      <c r="AO1843" s="15">
        <v>1</v>
      </c>
      <c r="AP1843" s="15">
        <v>0.94</v>
      </c>
      <c r="AQ1843" s="16">
        <v>43101</v>
      </c>
      <c r="AR1843" s="16">
        <v>109574</v>
      </c>
      <c r="AS1843" s="16">
        <v>42806</v>
      </c>
    </row>
    <row r="1844" spans="1:45" x14ac:dyDescent="0.2">
      <c r="A1844" s="48" t="s">
        <v>9633</v>
      </c>
      <c r="B1844" s="11" t="s">
        <v>9557</v>
      </c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 t="s">
        <v>2080</v>
      </c>
      <c r="P1844" s="5" t="s">
        <v>6884</v>
      </c>
      <c r="Q1844" s="12" t="s">
        <v>2077</v>
      </c>
      <c r="R1844" s="12" t="s">
        <v>33</v>
      </c>
      <c r="S1844" s="12" t="s">
        <v>27</v>
      </c>
      <c r="T1844" s="12"/>
      <c r="U1844" s="12" t="s">
        <v>113</v>
      </c>
      <c r="V1844" s="12" t="s">
        <v>28</v>
      </c>
      <c r="W1844" s="12" t="s">
        <v>59</v>
      </c>
      <c r="X1844" s="12" t="s">
        <v>30</v>
      </c>
      <c r="Y1844" s="12" t="s">
        <v>2001</v>
      </c>
      <c r="Z1844" s="12">
        <v>46.33</v>
      </c>
      <c r="AA1844" s="12">
        <v>42.97</v>
      </c>
      <c r="AB1844" s="14">
        <f t="shared" si="132"/>
        <v>0.92747679689186269</v>
      </c>
      <c r="AC1844" s="12">
        <v>0</v>
      </c>
      <c r="AD1844" s="12">
        <v>35.950000000000003</v>
      </c>
      <c r="AE1844" s="12">
        <v>35.950000000000003</v>
      </c>
      <c r="AF1844" s="14">
        <f t="shared" si="133"/>
        <v>1</v>
      </c>
      <c r="AG1844" s="15">
        <v>0</v>
      </c>
      <c r="AH1844" s="15">
        <v>20</v>
      </c>
      <c r="AI1844" s="15">
        <v>0</v>
      </c>
      <c r="AJ1844" s="15">
        <v>1</v>
      </c>
      <c r="AK1844" s="15">
        <v>0</v>
      </c>
      <c r="AL1844" s="15">
        <v>20</v>
      </c>
      <c r="AM1844" s="15">
        <v>0</v>
      </c>
      <c r="AN1844" s="15">
        <v>1</v>
      </c>
      <c r="AO1844" s="15">
        <v>1</v>
      </c>
      <c r="AP1844" s="15">
        <v>0.94</v>
      </c>
      <c r="AQ1844" s="16">
        <v>43101</v>
      </c>
      <c r="AR1844" s="16">
        <v>109574</v>
      </c>
      <c r="AS1844" s="16">
        <v>42806</v>
      </c>
    </row>
    <row r="1845" spans="1:45" x14ac:dyDescent="0.2">
      <c r="A1845" s="48" t="s">
        <v>9633</v>
      </c>
      <c r="B1845" s="11" t="s">
        <v>9557</v>
      </c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 t="s">
        <v>2081</v>
      </c>
      <c r="P1845" s="5" t="s">
        <v>6885</v>
      </c>
      <c r="Q1845" s="12" t="s">
        <v>2077</v>
      </c>
      <c r="R1845" s="12" t="s">
        <v>26</v>
      </c>
      <c r="S1845" s="12" t="s">
        <v>27</v>
      </c>
      <c r="T1845" s="12"/>
      <c r="U1845" s="12" t="s">
        <v>113</v>
      </c>
      <c r="V1845" s="12" t="s">
        <v>28</v>
      </c>
      <c r="W1845" s="12" t="s">
        <v>59</v>
      </c>
      <c r="X1845" s="12" t="s">
        <v>30</v>
      </c>
      <c r="Y1845" s="12" t="s">
        <v>2001</v>
      </c>
      <c r="Z1845" s="12">
        <v>30.89</v>
      </c>
      <c r="AA1845" s="12">
        <v>28.65</v>
      </c>
      <c r="AB1845" s="14">
        <f t="shared" si="132"/>
        <v>0.92748462285529287</v>
      </c>
      <c r="AC1845" s="12">
        <v>0</v>
      </c>
      <c r="AD1845" s="12">
        <v>35.950000000000003</v>
      </c>
      <c r="AE1845" s="12">
        <v>35.950000000000003</v>
      </c>
      <c r="AF1845" s="14">
        <f t="shared" si="133"/>
        <v>1</v>
      </c>
      <c r="AG1845" s="15">
        <v>0</v>
      </c>
      <c r="AH1845" s="15">
        <v>14</v>
      </c>
      <c r="AI1845" s="15">
        <v>0</v>
      </c>
      <c r="AJ1845" s="15">
        <v>0</v>
      </c>
      <c r="AK1845" s="15">
        <v>0</v>
      </c>
      <c r="AL1845" s="15">
        <v>20</v>
      </c>
      <c r="AM1845" s="15">
        <v>0</v>
      </c>
      <c r="AN1845" s="15">
        <v>1</v>
      </c>
      <c r="AO1845" s="15">
        <v>1</v>
      </c>
      <c r="AP1845" s="15">
        <v>0.94</v>
      </c>
      <c r="AQ1845" s="16">
        <v>43101</v>
      </c>
      <c r="AR1845" s="16">
        <v>109574</v>
      </c>
      <c r="AS1845" s="16">
        <v>42806</v>
      </c>
    </row>
    <row r="1846" spans="1:45" x14ac:dyDescent="0.2">
      <c r="A1846" s="48" t="s">
        <v>9633</v>
      </c>
      <c r="B1846" s="11" t="s">
        <v>9557</v>
      </c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 t="s">
        <v>2082</v>
      </c>
      <c r="P1846" s="5" t="s">
        <v>6886</v>
      </c>
      <c r="Q1846" s="12" t="s">
        <v>2077</v>
      </c>
      <c r="R1846" s="12" t="s">
        <v>33</v>
      </c>
      <c r="S1846" s="12" t="s">
        <v>27</v>
      </c>
      <c r="T1846" s="12"/>
      <c r="U1846" s="12" t="s">
        <v>113</v>
      </c>
      <c r="V1846" s="12" t="s">
        <v>28</v>
      </c>
      <c r="W1846" s="12" t="s">
        <v>59</v>
      </c>
      <c r="X1846" s="12" t="s">
        <v>30</v>
      </c>
      <c r="Y1846" s="12" t="s">
        <v>2001</v>
      </c>
      <c r="Z1846" s="12">
        <v>46.33</v>
      </c>
      <c r="AA1846" s="12">
        <v>42.97</v>
      </c>
      <c r="AB1846" s="14">
        <f t="shared" si="132"/>
        <v>0.92747679689186269</v>
      </c>
      <c r="AC1846" s="12">
        <v>0</v>
      </c>
      <c r="AD1846" s="12">
        <v>35.950000000000003</v>
      </c>
      <c r="AE1846" s="12">
        <v>35.950000000000003</v>
      </c>
      <c r="AF1846" s="14">
        <f t="shared" si="133"/>
        <v>1</v>
      </c>
      <c r="AG1846" s="15">
        <v>0</v>
      </c>
      <c r="AH1846" s="15">
        <v>20</v>
      </c>
      <c r="AI1846" s="15">
        <v>0</v>
      </c>
      <c r="AJ1846" s="15">
        <v>1</v>
      </c>
      <c r="AK1846" s="15">
        <v>0</v>
      </c>
      <c r="AL1846" s="15">
        <v>20</v>
      </c>
      <c r="AM1846" s="15">
        <v>0</v>
      </c>
      <c r="AN1846" s="15">
        <v>1</v>
      </c>
      <c r="AO1846" s="15">
        <v>1</v>
      </c>
      <c r="AP1846" s="15">
        <v>0.94</v>
      </c>
      <c r="AQ1846" s="16">
        <v>43101</v>
      </c>
      <c r="AR1846" s="16">
        <v>109574</v>
      </c>
      <c r="AS1846" s="16">
        <v>42806</v>
      </c>
    </row>
    <row r="1847" spans="1:45" x14ac:dyDescent="0.2">
      <c r="A1847" s="48" t="s">
        <v>9633</v>
      </c>
      <c r="B1847" s="11" t="s">
        <v>9557</v>
      </c>
      <c r="C1847" s="11" t="s">
        <v>9557</v>
      </c>
      <c r="D1847" s="11" t="s">
        <v>9557</v>
      </c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 t="s">
        <v>2083</v>
      </c>
      <c r="P1847" s="5" t="s">
        <v>6887</v>
      </c>
      <c r="Q1847" s="12" t="s">
        <v>2077</v>
      </c>
      <c r="R1847" s="12" t="s">
        <v>26</v>
      </c>
      <c r="S1847" s="12" t="s">
        <v>27</v>
      </c>
      <c r="T1847" s="12"/>
      <c r="U1847" s="12" t="s">
        <v>118</v>
      </c>
      <c r="V1847" s="12" t="s">
        <v>28</v>
      </c>
      <c r="W1847" s="12" t="s">
        <v>59</v>
      </c>
      <c r="X1847" s="12" t="s">
        <v>30</v>
      </c>
      <c r="Y1847" s="12" t="s">
        <v>599</v>
      </c>
      <c r="Z1847" s="12">
        <v>78.760000000000005</v>
      </c>
      <c r="AA1847" s="12">
        <v>56.19</v>
      </c>
      <c r="AB1847" s="14">
        <f t="shared" si="132"/>
        <v>0.71343321482986277</v>
      </c>
      <c r="AC1847" s="12">
        <v>16.05</v>
      </c>
      <c r="AD1847" s="12">
        <v>117.04</v>
      </c>
      <c r="AE1847" s="12">
        <v>105.34</v>
      </c>
      <c r="AF1847" s="14">
        <f t="shared" si="133"/>
        <v>0.90003417634996585</v>
      </c>
      <c r="AG1847" s="15">
        <v>1</v>
      </c>
      <c r="AH1847" s="15">
        <v>12</v>
      </c>
      <c r="AI1847" s="15">
        <v>0</v>
      </c>
      <c r="AJ1847" s="15">
        <v>3</v>
      </c>
      <c r="AK1847" s="15">
        <v>0</v>
      </c>
      <c r="AL1847" s="15">
        <v>12</v>
      </c>
      <c r="AM1847" s="15">
        <v>0</v>
      </c>
      <c r="AN1847" s="15">
        <v>1</v>
      </c>
      <c r="AO1847" s="15">
        <v>1</v>
      </c>
      <c r="AP1847" s="15">
        <v>0.94</v>
      </c>
      <c r="AQ1847" s="16">
        <v>43101</v>
      </c>
      <c r="AR1847" s="16">
        <v>109574</v>
      </c>
      <c r="AS1847" s="16">
        <v>42806</v>
      </c>
    </row>
    <row r="1848" spans="1:45" x14ac:dyDescent="0.2">
      <c r="A1848" s="48" t="s">
        <v>9633</v>
      </c>
      <c r="B1848" s="11" t="s">
        <v>9557</v>
      </c>
      <c r="C1848" s="11" t="s">
        <v>9557</v>
      </c>
      <c r="D1848" s="11" t="s">
        <v>9557</v>
      </c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 t="s">
        <v>2084</v>
      </c>
      <c r="P1848" s="5" t="s">
        <v>6888</v>
      </c>
      <c r="Q1848" s="12" t="s">
        <v>2077</v>
      </c>
      <c r="R1848" s="12" t="s">
        <v>26</v>
      </c>
      <c r="S1848" s="12" t="s">
        <v>27</v>
      </c>
      <c r="T1848" s="12"/>
      <c r="U1848" s="12" t="s">
        <v>118</v>
      </c>
      <c r="V1848" s="12" t="s">
        <v>28</v>
      </c>
      <c r="W1848" s="12" t="s">
        <v>158</v>
      </c>
      <c r="X1848" s="12" t="s">
        <v>30</v>
      </c>
      <c r="Y1848" s="12" t="s">
        <v>599</v>
      </c>
      <c r="Z1848" s="12">
        <v>188.78</v>
      </c>
      <c r="AA1848" s="12">
        <v>115.38</v>
      </c>
      <c r="AB1848" s="14">
        <f t="shared" ref="AB1848:AB1879" si="134">AA1848/Z1848</f>
        <v>0.6111876258078186</v>
      </c>
      <c r="AC1848" s="12">
        <v>48.48</v>
      </c>
      <c r="AD1848" s="12">
        <v>195.07</v>
      </c>
      <c r="AE1848" s="12">
        <v>175.56</v>
      </c>
      <c r="AF1848" s="14">
        <f t="shared" ref="AF1848:AF1879" si="135">AE1848/AD1848</f>
        <v>0.89998462090531606</v>
      </c>
      <c r="AG1848" s="15">
        <v>2</v>
      </c>
      <c r="AH1848" s="15">
        <v>20</v>
      </c>
      <c r="AI1848" s="15">
        <v>0</v>
      </c>
      <c r="AJ1848" s="15">
        <v>5</v>
      </c>
      <c r="AK1848" s="15">
        <v>0</v>
      </c>
      <c r="AL1848" s="15">
        <v>20</v>
      </c>
      <c r="AM1848" s="15">
        <v>0</v>
      </c>
      <c r="AN1848" s="15">
        <v>1</v>
      </c>
      <c r="AO1848" s="15">
        <v>1</v>
      </c>
      <c r="AP1848" s="15">
        <v>0.94</v>
      </c>
      <c r="AQ1848" s="16">
        <v>43101</v>
      </c>
      <c r="AR1848" s="16">
        <v>109574</v>
      </c>
      <c r="AS1848" s="16">
        <v>42806</v>
      </c>
    </row>
    <row r="1849" spans="1:45" x14ac:dyDescent="0.2">
      <c r="A1849" s="48" t="s">
        <v>9633</v>
      </c>
      <c r="B1849" s="11" t="s">
        <v>9557</v>
      </c>
      <c r="C1849" s="11" t="s">
        <v>9557</v>
      </c>
      <c r="D1849" s="11" t="s">
        <v>9557</v>
      </c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 t="s">
        <v>2085</v>
      </c>
      <c r="P1849" s="5" t="s">
        <v>6889</v>
      </c>
      <c r="Q1849" s="12" t="s">
        <v>2077</v>
      </c>
      <c r="R1849" s="12" t="s">
        <v>26</v>
      </c>
      <c r="S1849" s="12" t="s">
        <v>27</v>
      </c>
      <c r="T1849" s="12"/>
      <c r="U1849" s="12" t="s">
        <v>118</v>
      </c>
      <c r="V1849" s="12" t="s">
        <v>28</v>
      </c>
      <c r="W1849" s="12" t="s">
        <v>158</v>
      </c>
      <c r="X1849" s="12" t="s">
        <v>30</v>
      </c>
      <c r="Y1849" s="12" t="s">
        <v>599</v>
      </c>
      <c r="Z1849" s="12">
        <v>524.13</v>
      </c>
      <c r="AA1849" s="12">
        <v>322.05</v>
      </c>
      <c r="AB1849" s="14">
        <f t="shared" si="134"/>
        <v>0.61444679755022613</v>
      </c>
      <c r="AC1849" s="12">
        <v>145.44</v>
      </c>
      <c r="AD1849" s="12">
        <v>585.20000000000005</v>
      </c>
      <c r="AE1849" s="12">
        <v>526.67999999999995</v>
      </c>
      <c r="AF1849" s="14">
        <f t="shared" si="135"/>
        <v>0.8999999999999998</v>
      </c>
      <c r="AG1849" s="15">
        <v>2</v>
      </c>
      <c r="AH1849" s="15">
        <v>60</v>
      </c>
      <c r="AI1849" s="15">
        <v>0</v>
      </c>
      <c r="AJ1849" s="15">
        <v>6</v>
      </c>
      <c r="AK1849" s="15">
        <v>0</v>
      </c>
      <c r="AL1849" s="15">
        <v>60</v>
      </c>
      <c r="AM1849" s="15">
        <v>0</v>
      </c>
      <c r="AN1849" s="15">
        <v>1</v>
      </c>
      <c r="AO1849" s="15">
        <v>1</v>
      </c>
      <c r="AP1849" s="15">
        <v>0.94</v>
      </c>
      <c r="AQ1849" s="16">
        <v>43101</v>
      </c>
      <c r="AR1849" s="16">
        <v>109574</v>
      </c>
      <c r="AS1849" s="16">
        <v>42806</v>
      </c>
    </row>
    <row r="1850" spans="1:45" x14ac:dyDescent="0.2">
      <c r="A1850" s="48" t="s">
        <v>9633</v>
      </c>
      <c r="B1850" s="11" t="s">
        <v>9557</v>
      </c>
      <c r="C1850" s="11" t="s">
        <v>9557</v>
      </c>
      <c r="D1850" s="11" t="s">
        <v>9557</v>
      </c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 t="s">
        <v>2086</v>
      </c>
      <c r="P1850" s="5" t="s">
        <v>6890</v>
      </c>
      <c r="Q1850" s="12" t="s">
        <v>2077</v>
      </c>
      <c r="R1850" s="12" t="s">
        <v>26</v>
      </c>
      <c r="S1850" s="12" t="s">
        <v>27</v>
      </c>
      <c r="T1850" s="12"/>
      <c r="U1850" s="12" t="s">
        <v>118</v>
      </c>
      <c r="V1850" s="12" t="s">
        <v>28</v>
      </c>
      <c r="W1850" s="12" t="s">
        <v>158</v>
      </c>
      <c r="X1850" s="12" t="s">
        <v>30</v>
      </c>
      <c r="Y1850" s="12" t="s">
        <v>599</v>
      </c>
      <c r="Z1850" s="12">
        <v>271.44</v>
      </c>
      <c r="AA1850" s="12">
        <v>166.38</v>
      </c>
      <c r="AB1850" s="14">
        <f t="shared" si="134"/>
        <v>0.61295313881520774</v>
      </c>
      <c r="AC1850" s="12">
        <v>72.72</v>
      </c>
      <c r="AD1850" s="12">
        <v>292.60000000000002</v>
      </c>
      <c r="AE1850" s="12">
        <v>263.33999999999997</v>
      </c>
      <c r="AF1850" s="14">
        <f t="shared" si="135"/>
        <v>0.8999999999999998</v>
      </c>
      <c r="AG1850" s="15">
        <v>2</v>
      </c>
      <c r="AH1850" s="15">
        <v>30</v>
      </c>
      <c r="AI1850" s="15">
        <v>0</v>
      </c>
      <c r="AJ1850" s="15">
        <v>5</v>
      </c>
      <c r="AK1850" s="15">
        <v>0</v>
      </c>
      <c r="AL1850" s="15">
        <v>30</v>
      </c>
      <c r="AM1850" s="15">
        <v>0</v>
      </c>
      <c r="AN1850" s="15">
        <v>1</v>
      </c>
      <c r="AO1850" s="15">
        <v>1</v>
      </c>
      <c r="AP1850" s="15">
        <v>0.94</v>
      </c>
      <c r="AQ1850" s="16">
        <v>43101</v>
      </c>
      <c r="AR1850" s="16">
        <v>109574</v>
      </c>
      <c r="AS1850" s="16">
        <v>42806</v>
      </c>
    </row>
    <row r="1851" spans="1:45" x14ac:dyDescent="0.2">
      <c r="A1851" s="48" t="s">
        <v>9633</v>
      </c>
      <c r="B1851" s="11" t="s">
        <v>9557</v>
      </c>
      <c r="C1851" s="11" t="s">
        <v>9557</v>
      </c>
      <c r="D1851" s="11" t="s">
        <v>9557</v>
      </c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 t="s">
        <v>2087</v>
      </c>
      <c r="P1851" s="5" t="s">
        <v>6891</v>
      </c>
      <c r="Q1851" s="12" t="s">
        <v>2077</v>
      </c>
      <c r="R1851" s="12" t="s">
        <v>26</v>
      </c>
      <c r="S1851" s="12" t="s">
        <v>27</v>
      </c>
      <c r="T1851" s="12"/>
      <c r="U1851" s="12" t="s">
        <v>118</v>
      </c>
      <c r="V1851" s="12" t="s">
        <v>28</v>
      </c>
      <c r="W1851" s="12" t="s">
        <v>257</v>
      </c>
      <c r="X1851" s="12" t="s">
        <v>30</v>
      </c>
      <c r="Y1851" s="12" t="s">
        <v>599</v>
      </c>
      <c r="Z1851" s="12">
        <v>884.47</v>
      </c>
      <c r="AA1851" s="12">
        <v>484.42</v>
      </c>
      <c r="AB1851" s="14">
        <f t="shared" si="134"/>
        <v>0.5476952299116985</v>
      </c>
      <c r="AC1851" s="12">
        <v>230.2</v>
      </c>
      <c r="AD1851" s="12">
        <v>877.8</v>
      </c>
      <c r="AE1851" s="12">
        <v>790.02</v>
      </c>
      <c r="AF1851" s="14">
        <f t="shared" si="135"/>
        <v>0.9</v>
      </c>
      <c r="AG1851" s="15">
        <v>2</v>
      </c>
      <c r="AH1851" s="15">
        <v>90</v>
      </c>
      <c r="AI1851" s="15">
        <v>0</v>
      </c>
      <c r="AJ1851" s="15">
        <v>5</v>
      </c>
      <c r="AK1851" s="15">
        <v>0</v>
      </c>
      <c r="AL1851" s="15">
        <v>90</v>
      </c>
      <c r="AM1851" s="15">
        <v>0</v>
      </c>
      <c r="AN1851" s="15">
        <v>1</v>
      </c>
      <c r="AO1851" s="15">
        <v>1</v>
      </c>
      <c r="AP1851" s="15">
        <v>0.94</v>
      </c>
      <c r="AQ1851" s="16">
        <v>43101</v>
      </c>
      <c r="AR1851" s="16">
        <v>109574</v>
      </c>
      <c r="AS1851" s="16">
        <v>42806</v>
      </c>
    </row>
    <row r="1852" spans="1:45" x14ac:dyDescent="0.2">
      <c r="A1852" s="48" t="s">
        <v>9633</v>
      </c>
      <c r="B1852" s="11" t="s">
        <v>9557</v>
      </c>
      <c r="C1852" s="11" t="s">
        <v>9557</v>
      </c>
      <c r="D1852" s="11" t="s">
        <v>9557</v>
      </c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 t="s">
        <v>2088</v>
      </c>
      <c r="P1852" s="5" t="s">
        <v>6892</v>
      </c>
      <c r="Q1852" s="12" t="s">
        <v>2077</v>
      </c>
      <c r="R1852" s="12" t="s">
        <v>26</v>
      </c>
      <c r="S1852" s="12" t="s">
        <v>27</v>
      </c>
      <c r="T1852" s="12"/>
      <c r="U1852" s="12" t="s">
        <v>118</v>
      </c>
      <c r="V1852" s="12" t="s">
        <v>28</v>
      </c>
      <c r="W1852" s="12" t="s">
        <v>259</v>
      </c>
      <c r="X1852" s="12" t="s">
        <v>30</v>
      </c>
      <c r="Y1852" s="12" t="s">
        <v>599</v>
      </c>
      <c r="Z1852" s="12">
        <v>2593.27</v>
      </c>
      <c r="AA1852" s="12">
        <v>955.45</v>
      </c>
      <c r="AB1852" s="14">
        <f t="shared" si="134"/>
        <v>0.3684344476278984</v>
      </c>
      <c r="AC1852" s="12">
        <v>460.4</v>
      </c>
      <c r="AD1852" s="12">
        <v>1755.6</v>
      </c>
      <c r="AE1852" s="12">
        <v>1580.04</v>
      </c>
      <c r="AF1852" s="14">
        <f t="shared" si="135"/>
        <v>0.9</v>
      </c>
      <c r="AG1852" s="15">
        <v>2</v>
      </c>
      <c r="AH1852" s="15">
        <v>180</v>
      </c>
      <c r="AI1852" s="15">
        <v>0</v>
      </c>
      <c r="AJ1852" s="15">
        <v>5</v>
      </c>
      <c r="AK1852" s="15">
        <v>0</v>
      </c>
      <c r="AL1852" s="15">
        <v>180</v>
      </c>
      <c r="AM1852" s="15">
        <v>0</v>
      </c>
      <c r="AN1852" s="15">
        <v>1</v>
      </c>
      <c r="AO1852" s="15">
        <v>1</v>
      </c>
      <c r="AP1852" s="15">
        <v>0.94</v>
      </c>
      <c r="AQ1852" s="16">
        <v>43101</v>
      </c>
      <c r="AR1852" s="16">
        <v>109574</v>
      </c>
      <c r="AS1852" s="16">
        <v>42806</v>
      </c>
    </row>
    <row r="1853" spans="1:45" x14ac:dyDescent="0.2">
      <c r="A1853" s="48" t="s">
        <v>9633</v>
      </c>
      <c r="B1853" s="11" t="s">
        <v>9557</v>
      </c>
      <c r="C1853" s="11" t="s">
        <v>9557</v>
      </c>
      <c r="D1853" s="11" t="s">
        <v>9557</v>
      </c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 t="s">
        <v>2089</v>
      </c>
      <c r="P1853" s="5" t="s">
        <v>6893</v>
      </c>
      <c r="Q1853" s="12" t="s">
        <v>2077</v>
      </c>
      <c r="R1853" s="12" t="s">
        <v>26</v>
      </c>
      <c r="S1853" s="12" t="s">
        <v>27</v>
      </c>
      <c r="T1853" s="12"/>
      <c r="U1853" s="12" t="s">
        <v>118</v>
      </c>
      <c r="V1853" s="12" t="s">
        <v>28</v>
      </c>
      <c r="W1853" s="12" t="s">
        <v>158</v>
      </c>
      <c r="X1853" s="12" t="s">
        <v>30</v>
      </c>
      <c r="Y1853" s="12" t="s">
        <v>599</v>
      </c>
      <c r="Z1853" s="12">
        <v>312.77999999999997</v>
      </c>
      <c r="AA1853" s="12">
        <v>191.88</v>
      </c>
      <c r="AB1853" s="14">
        <f t="shared" si="134"/>
        <v>0.61346633416458862</v>
      </c>
      <c r="AC1853" s="12">
        <v>84.84</v>
      </c>
      <c r="AD1853" s="12">
        <v>341.37</v>
      </c>
      <c r="AE1853" s="12">
        <v>307.23</v>
      </c>
      <c r="AF1853" s="14">
        <f t="shared" si="135"/>
        <v>0.89999121188153619</v>
      </c>
      <c r="AG1853" s="15">
        <v>2</v>
      </c>
      <c r="AH1853" s="15">
        <v>35</v>
      </c>
      <c r="AI1853" s="15">
        <v>0</v>
      </c>
      <c r="AJ1853" s="15">
        <v>5</v>
      </c>
      <c r="AK1853" s="15">
        <v>0</v>
      </c>
      <c r="AL1853" s="15">
        <v>35</v>
      </c>
      <c r="AM1853" s="15">
        <v>0</v>
      </c>
      <c r="AN1853" s="15">
        <v>1</v>
      </c>
      <c r="AO1853" s="15">
        <v>1</v>
      </c>
      <c r="AP1853" s="15">
        <v>0.94</v>
      </c>
      <c r="AQ1853" s="16">
        <v>43101</v>
      </c>
      <c r="AR1853" s="16">
        <v>109574</v>
      </c>
      <c r="AS1853" s="16">
        <v>42806</v>
      </c>
    </row>
    <row r="1854" spans="1:45" x14ac:dyDescent="0.2">
      <c r="A1854" s="48" t="s">
        <v>9633</v>
      </c>
      <c r="B1854" s="11" t="s">
        <v>9557</v>
      </c>
      <c r="C1854" s="11" t="s">
        <v>9557</v>
      </c>
      <c r="D1854" s="11" t="s">
        <v>9557</v>
      </c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 t="s">
        <v>2090</v>
      </c>
      <c r="P1854" s="5" t="s">
        <v>6894</v>
      </c>
      <c r="Q1854" s="12" t="s">
        <v>2077</v>
      </c>
      <c r="R1854" s="12" t="s">
        <v>26</v>
      </c>
      <c r="S1854" s="12" t="s">
        <v>27</v>
      </c>
      <c r="T1854" s="12"/>
      <c r="U1854" s="12" t="s">
        <v>118</v>
      </c>
      <c r="V1854" s="12" t="s">
        <v>28</v>
      </c>
      <c r="W1854" s="12" t="s">
        <v>259</v>
      </c>
      <c r="X1854" s="12" t="s">
        <v>30</v>
      </c>
      <c r="Y1854" s="12" t="s">
        <v>599</v>
      </c>
      <c r="Z1854" s="12">
        <v>1892.34</v>
      </c>
      <c r="AA1854" s="12">
        <v>696.44</v>
      </c>
      <c r="AB1854" s="14">
        <f t="shared" si="134"/>
        <v>0.36803111491592422</v>
      </c>
      <c r="AC1854" s="12">
        <v>332.51</v>
      </c>
      <c r="AD1854" s="12">
        <v>1267.93</v>
      </c>
      <c r="AE1854" s="12">
        <v>1141.1400000000001</v>
      </c>
      <c r="AF1854" s="14">
        <f t="shared" si="135"/>
        <v>0.90000236606121797</v>
      </c>
      <c r="AG1854" s="15">
        <v>2</v>
      </c>
      <c r="AH1854" s="15">
        <v>130</v>
      </c>
      <c r="AI1854" s="15">
        <v>0</v>
      </c>
      <c r="AJ1854" s="15">
        <v>6</v>
      </c>
      <c r="AK1854" s="15">
        <v>0</v>
      </c>
      <c r="AL1854" s="15">
        <v>130</v>
      </c>
      <c r="AM1854" s="15">
        <v>0</v>
      </c>
      <c r="AN1854" s="15">
        <v>1</v>
      </c>
      <c r="AO1854" s="15">
        <v>1</v>
      </c>
      <c r="AP1854" s="15">
        <v>0.94</v>
      </c>
      <c r="AQ1854" s="16">
        <v>43101</v>
      </c>
      <c r="AR1854" s="16">
        <v>109574</v>
      </c>
      <c r="AS1854" s="16">
        <v>42806</v>
      </c>
    </row>
    <row r="1855" spans="1:45" x14ac:dyDescent="0.2">
      <c r="A1855" s="48" t="s">
        <v>9633</v>
      </c>
      <c r="B1855" s="11" t="s">
        <v>9557</v>
      </c>
      <c r="C1855" s="11" t="s">
        <v>9557</v>
      </c>
      <c r="D1855" s="11" t="s">
        <v>9557</v>
      </c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 t="s">
        <v>2091</v>
      </c>
      <c r="P1855" s="5" t="s">
        <v>6895</v>
      </c>
      <c r="Q1855" s="12" t="s">
        <v>2077</v>
      </c>
      <c r="R1855" s="12" t="s">
        <v>26</v>
      </c>
      <c r="S1855" s="12" t="s">
        <v>27</v>
      </c>
      <c r="T1855" s="12"/>
      <c r="U1855" s="12" t="s">
        <v>118</v>
      </c>
      <c r="V1855" s="12" t="s">
        <v>28</v>
      </c>
      <c r="W1855" s="12" t="s">
        <v>259</v>
      </c>
      <c r="X1855" s="12" t="s">
        <v>30</v>
      </c>
      <c r="Y1855" s="12" t="s">
        <v>599</v>
      </c>
      <c r="Z1855" s="12">
        <v>1750.53</v>
      </c>
      <c r="AA1855" s="12">
        <v>644.11</v>
      </c>
      <c r="AB1855" s="14">
        <f t="shared" si="134"/>
        <v>0.36795142042695644</v>
      </c>
      <c r="AC1855" s="12">
        <v>306.94</v>
      </c>
      <c r="AD1855" s="12">
        <v>1170.4000000000001</v>
      </c>
      <c r="AE1855" s="12">
        <v>1053.3599999999999</v>
      </c>
      <c r="AF1855" s="14">
        <f t="shared" si="135"/>
        <v>0.8999999999999998</v>
      </c>
      <c r="AG1855" s="15">
        <v>2</v>
      </c>
      <c r="AH1855" s="15">
        <v>120</v>
      </c>
      <c r="AI1855" s="15">
        <v>0</v>
      </c>
      <c r="AJ1855" s="15">
        <v>6</v>
      </c>
      <c r="AK1855" s="15">
        <v>0</v>
      </c>
      <c r="AL1855" s="15">
        <v>120</v>
      </c>
      <c r="AM1855" s="15">
        <v>0</v>
      </c>
      <c r="AN1855" s="15">
        <v>1</v>
      </c>
      <c r="AO1855" s="15">
        <v>1</v>
      </c>
      <c r="AP1855" s="15">
        <v>0.94</v>
      </c>
      <c r="AQ1855" s="16">
        <v>43101</v>
      </c>
      <c r="AR1855" s="16">
        <v>109574</v>
      </c>
      <c r="AS1855" s="16">
        <v>42806</v>
      </c>
    </row>
    <row r="1856" spans="1:45" x14ac:dyDescent="0.2">
      <c r="A1856" s="48" t="s">
        <v>9633</v>
      </c>
      <c r="B1856" s="11" t="s">
        <v>9557</v>
      </c>
      <c r="C1856" s="11" t="s">
        <v>9557</v>
      </c>
      <c r="D1856" s="11" t="s">
        <v>9557</v>
      </c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 t="s">
        <v>2092</v>
      </c>
      <c r="P1856" s="5" t="s">
        <v>6896</v>
      </c>
      <c r="Q1856" s="12" t="s">
        <v>2077</v>
      </c>
      <c r="R1856" s="12" t="s">
        <v>26</v>
      </c>
      <c r="S1856" s="12" t="s">
        <v>27</v>
      </c>
      <c r="T1856" s="12"/>
      <c r="U1856" s="12" t="s">
        <v>118</v>
      </c>
      <c r="V1856" s="12" t="s">
        <v>28</v>
      </c>
      <c r="W1856" s="12" t="s">
        <v>839</v>
      </c>
      <c r="X1856" s="12" t="s">
        <v>30</v>
      </c>
      <c r="Y1856" s="12" t="s">
        <v>599</v>
      </c>
      <c r="Z1856" s="12">
        <v>1848.1</v>
      </c>
      <c r="AA1856" s="12">
        <v>676.22</v>
      </c>
      <c r="AB1856" s="14">
        <f t="shared" si="134"/>
        <v>0.36590011363021485</v>
      </c>
      <c r="AC1856" s="12">
        <v>339.05</v>
      </c>
      <c r="AD1856" s="12">
        <v>1170.4000000000001</v>
      </c>
      <c r="AE1856" s="12">
        <v>1053.3599999999999</v>
      </c>
      <c r="AF1856" s="14">
        <f t="shared" si="135"/>
        <v>0.8999999999999998</v>
      </c>
      <c r="AG1856" s="15">
        <v>2</v>
      </c>
      <c r="AH1856" s="15">
        <v>120</v>
      </c>
      <c r="AI1856" s="15">
        <v>0</v>
      </c>
      <c r="AJ1856" s="15">
        <v>6</v>
      </c>
      <c r="AK1856" s="15">
        <v>0</v>
      </c>
      <c r="AL1856" s="15">
        <v>120</v>
      </c>
      <c r="AM1856" s="15">
        <v>0</v>
      </c>
      <c r="AN1856" s="15">
        <v>1</v>
      </c>
      <c r="AO1856" s="15">
        <v>1</v>
      </c>
      <c r="AP1856" s="15">
        <v>0.94</v>
      </c>
      <c r="AQ1856" s="16">
        <v>43101</v>
      </c>
      <c r="AR1856" s="16">
        <v>109574</v>
      </c>
      <c r="AS1856" s="16">
        <v>42806</v>
      </c>
    </row>
    <row r="1857" spans="1:45" x14ac:dyDescent="0.2">
      <c r="A1857" s="48" t="s">
        <v>9633</v>
      </c>
      <c r="B1857" s="11" t="s">
        <v>9557</v>
      </c>
      <c r="C1857" s="11" t="s">
        <v>9557</v>
      </c>
      <c r="D1857" s="11" t="s">
        <v>9557</v>
      </c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 t="s">
        <v>2093</v>
      </c>
      <c r="P1857" s="5" t="s">
        <v>6897</v>
      </c>
      <c r="Q1857" s="12" t="s">
        <v>2077</v>
      </c>
      <c r="R1857" s="12" t="s">
        <v>26</v>
      </c>
      <c r="S1857" s="12" t="s">
        <v>27</v>
      </c>
      <c r="T1857" s="12"/>
      <c r="U1857" s="12" t="s">
        <v>118</v>
      </c>
      <c r="V1857" s="12" t="s">
        <v>28</v>
      </c>
      <c r="W1857" s="12" t="s">
        <v>839</v>
      </c>
      <c r="X1857" s="12" t="s">
        <v>30</v>
      </c>
      <c r="Y1857" s="12" t="s">
        <v>599</v>
      </c>
      <c r="Z1857" s="12">
        <v>2747.75</v>
      </c>
      <c r="AA1857" s="12">
        <v>1006.3</v>
      </c>
      <c r="AB1857" s="14">
        <f t="shared" si="134"/>
        <v>0.36622691292875986</v>
      </c>
      <c r="AC1857" s="12">
        <v>508.57</v>
      </c>
      <c r="AD1857" s="12">
        <v>1755.6</v>
      </c>
      <c r="AE1857" s="12">
        <v>1580.04</v>
      </c>
      <c r="AF1857" s="14">
        <f t="shared" si="135"/>
        <v>0.9</v>
      </c>
      <c r="AG1857" s="15">
        <v>2</v>
      </c>
      <c r="AH1857" s="15">
        <v>180</v>
      </c>
      <c r="AI1857" s="15">
        <v>0</v>
      </c>
      <c r="AJ1857" s="15">
        <v>6</v>
      </c>
      <c r="AK1857" s="15">
        <v>0</v>
      </c>
      <c r="AL1857" s="15">
        <v>180</v>
      </c>
      <c r="AM1857" s="15">
        <v>0</v>
      </c>
      <c r="AN1857" s="15">
        <v>1</v>
      </c>
      <c r="AO1857" s="15">
        <v>1</v>
      </c>
      <c r="AP1857" s="15">
        <v>0.94</v>
      </c>
      <c r="AQ1857" s="16">
        <v>43101</v>
      </c>
      <c r="AR1857" s="16">
        <v>109574</v>
      </c>
      <c r="AS1857" s="16">
        <v>42806</v>
      </c>
    </row>
    <row r="1858" spans="1:45" x14ac:dyDescent="0.2">
      <c r="A1858" s="48" t="s">
        <v>9633</v>
      </c>
      <c r="B1858" s="11" t="s">
        <v>9557</v>
      </c>
      <c r="C1858" s="11" t="s">
        <v>9557</v>
      </c>
      <c r="D1858" s="11" t="s">
        <v>9557</v>
      </c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 t="s">
        <v>2094</v>
      </c>
      <c r="P1858" s="5" t="s">
        <v>6898</v>
      </c>
      <c r="Q1858" s="12" t="s">
        <v>2095</v>
      </c>
      <c r="R1858" s="12" t="s">
        <v>26</v>
      </c>
      <c r="S1858" s="12" t="s">
        <v>27</v>
      </c>
      <c r="T1858" s="12"/>
      <c r="U1858" s="12" t="s">
        <v>100</v>
      </c>
      <c r="V1858" s="12" t="s">
        <v>28</v>
      </c>
      <c r="W1858" s="12" t="s">
        <v>59</v>
      </c>
      <c r="X1858" s="12" t="s">
        <v>30</v>
      </c>
      <c r="Y1858" s="12" t="s">
        <v>101</v>
      </c>
      <c r="Z1858" s="12">
        <v>304.2</v>
      </c>
      <c r="AA1858" s="12">
        <v>176.35</v>
      </c>
      <c r="AB1858" s="14">
        <f t="shared" si="134"/>
        <v>0.57971729125575278</v>
      </c>
      <c r="AC1858" s="12">
        <v>55.56</v>
      </c>
      <c r="AD1858" s="12">
        <v>251.51</v>
      </c>
      <c r="AE1858" s="12">
        <v>226.36</v>
      </c>
      <c r="AF1858" s="14">
        <f t="shared" si="135"/>
        <v>0.90000397598505033</v>
      </c>
      <c r="AG1858" s="15">
        <v>1</v>
      </c>
      <c r="AH1858" s="15">
        <v>35</v>
      </c>
      <c r="AI1858" s="15">
        <v>11</v>
      </c>
      <c r="AJ1858" s="15">
        <v>4</v>
      </c>
      <c r="AK1858" s="15">
        <v>0</v>
      </c>
      <c r="AL1858" s="15">
        <v>35</v>
      </c>
      <c r="AM1858" s="15">
        <v>0</v>
      </c>
      <c r="AN1858" s="15">
        <v>1</v>
      </c>
      <c r="AO1858" s="15">
        <v>1</v>
      </c>
      <c r="AP1858" s="15">
        <v>0.94</v>
      </c>
      <c r="AQ1858" s="16">
        <v>43101</v>
      </c>
      <c r="AR1858" s="16">
        <v>109574</v>
      </c>
      <c r="AS1858" s="16">
        <v>42806</v>
      </c>
    </row>
    <row r="1859" spans="1:45" x14ac:dyDescent="0.2">
      <c r="A1859" s="48" t="s">
        <v>9633</v>
      </c>
      <c r="B1859" s="11" t="s">
        <v>9557</v>
      </c>
      <c r="C1859" s="11" t="s">
        <v>9557</v>
      </c>
      <c r="D1859" s="11" t="s">
        <v>9557</v>
      </c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 t="s">
        <v>2096</v>
      </c>
      <c r="P1859" s="5" t="s">
        <v>6899</v>
      </c>
      <c r="Q1859" s="12" t="s">
        <v>2095</v>
      </c>
      <c r="R1859" s="12" t="s">
        <v>33</v>
      </c>
      <c r="S1859" s="12" t="s">
        <v>27</v>
      </c>
      <c r="T1859" s="12"/>
      <c r="U1859" s="12" t="s">
        <v>100</v>
      </c>
      <c r="V1859" s="12" t="s">
        <v>28</v>
      </c>
      <c r="W1859" s="12" t="s">
        <v>59</v>
      </c>
      <c r="X1859" s="12" t="s">
        <v>30</v>
      </c>
      <c r="Y1859" s="12" t="s">
        <v>101</v>
      </c>
      <c r="Z1859" s="12">
        <v>93.76</v>
      </c>
      <c r="AA1859" s="12">
        <v>54.36</v>
      </c>
      <c r="AB1859" s="14">
        <f t="shared" si="134"/>
        <v>0.57977815699658697</v>
      </c>
      <c r="AC1859" s="12">
        <v>18.12</v>
      </c>
      <c r="AD1859" s="12">
        <v>107.79</v>
      </c>
      <c r="AE1859" s="12">
        <v>97.01</v>
      </c>
      <c r="AF1859" s="14">
        <f t="shared" si="135"/>
        <v>0.89999072270154934</v>
      </c>
      <c r="AG1859" s="15">
        <v>1</v>
      </c>
      <c r="AH1859" s="15">
        <v>15</v>
      </c>
      <c r="AI1859" s="15">
        <v>0</v>
      </c>
      <c r="AJ1859" s="15">
        <v>0</v>
      </c>
      <c r="AK1859" s="15">
        <v>0</v>
      </c>
      <c r="AL1859" s="15">
        <v>15</v>
      </c>
      <c r="AM1859" s="15">
        <v>0</v>
      </c>
      <c r="AN1859" s="15">
        <v>1</v>
      </c>
      <c r="AO1859" s="15">
        <v>1</v>
      </c>
      <c r="AP1859" s="15">
        <v>0.94</v>
      </c>
      <c r="AQ1859" s="16">
        <v>43101</v>
      </c>
      <c r="AR1859" s="16">
        <v>109574</v>
      </c>
      <c r="AS1859" s="16">
        <v>42806</v>
      </c>
    </row>
    <row r="1860" spans="1:45" x14ac:dyDescent="0.2">
      <c r="A1860" s="48" t="s">
        <v>9633</v>
      </c>
      <c r="B1860" s="11" t="s">
        <v>9557</v>
      </c>
      <c r="C1860" s="11" t="s">
        <v>9557</v>
      </c>
      <c r="D1860" s="11" t="s">
        <v>9557</v>
      </c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 t="s">
        <v>2097</v>
      </c>
      <c r="P1860" s="5" t="s">
        <v>6900</v>
      </c>
      <c r="Q1860" s="12" t="s">
        <v>2095</v>
      </c>
      <c r="R1860" s="12" t="s">
        <v>26</v>
      </c>
      <c r="S1860" s="12" t="s">
        <v>27</v>
      </c>
      <c r="T1860" s="12"/>
      <c r="U1860" s="12" t="s">
        <v>100</v>
      </c>
      <c r="V1860" s="12" t="s">
        <v>28</v>
      </c>
      <c r="W1860" s="12" t="s">
        <v>257</v>
      </c>
      <c r="X1860" s="12" t="s">
        <v>30</v>
      </c>
      <c r="Y1860" s="12" t="s">
        <v>101</v>
      </c>
      <c r="Z1860" s="12">
        <v>1090.67</v>
      </c>
      <c r="AA1860" s="12">
        <v>497.34</v>
      </c>
      <c r="AB1860" s="14">
        <f t="shared" si="134"/>
        <v>0.45599493889077353</v>
      </c>
      <c r="AC1860" s="12">
        <v>241.26</v>
      </c>
      <c r="AD1860" s="12">
        <v>646.74</v>
      </c>
      <c r="AE1860" s="12">
        <v>582.07000000000005</v>
      </c>
      <c r="AF1860" s="14">
        <f t="shared" si="135"/>
        <v>0.90000618486563388</v>
      </c>
      <c r="AG1860" s="15">
        <v>2</v>
      </c>
      <c r="AH1860" s="15">
        <v>90</v>
      </c>
      <c r="AI1860" s="15">
        <v>11</v>
      </c>
      <c r="AJ1860" s="15">
        <v>5</v>
      </c>
      <c r="AK1860" s="15">
        <v>0</v>
      </c>
      <c r="AL1860" s="15">
        <v>90</v>
      </c>
      <c r="AM1860" s="15">
        <v>0</v>
      </c>
      <c r="AN1860" s="15">
        <v>1</v>
      </c>
      <c r="AO1860" s="15">
        <v>1</v>
      </c>
      <c r="AP1860" s="15">
        <v>0.94</v>
      </c>
      <c r="AQ1860" s="16">
        <v>43101</v>
      </c>
      <c r="AR1860" s="16">
        <v>109574</v>
      </c>
      <c r="AS1860" s="16">
        <v>42806</v>
      </c>
    </row>
    <row r="1861" spans="1:45" x14ac:dyDescent="0.2">
      <c r="A1861" s="48" t="s">
        <v>9633</v>
      </c>
      <c r="B1861" s="11" t="s">
        <v>9557</v>
      </c>
      <c r="C1861" s="11" t="s">
        <v>9557</v>
      </c>
      <c r="D1861" s="11" t="s">
        <v>9557</v>
      </c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 t="s">
        <v>2098</v>
      </c>
      <c r="P1861" s="5" t="s">
        <v>6901</v>
      </c>
      <c r="Q1861" s="12" t="s">
        <v>2095</v>
      </c>
      <c r="R1861" s="12" t="s">
        <v>33</v>
      </c>
      <c r="S1861" s="12" t="s">
        <v>27</v>
      </c>
      <c r="T1861" s="12"/>
      <c r="U1861" s="12" t="s">
        <v>118</v>
      </c>
      <c r="V1861" s="12" t="s">
        <v>28</v>
      </c>
      <c r="W1861" s="12" t="s">
        <v>158</v>
      </c>
      <c r="X1861" s="12" t="s">
        <v>30</v>
      </c>
      <c r="Y1861" s="12" t="s">
        <v>101</v>
      </c>
      <c r="Z1861" s="12">
        <v>187.21</v>
      </c>
      <c r="AA1861" s="12">
        <v>96.09</v>
      </c>
      <c r="AB1861" s="14">
        <f t="shared" si="134"/>
        <v>0.51327386357566374</v>
      </c>
      <c r="AC1861" s="12">
        <v>45.36</v>
      </c>
      <c r="AD1861" s="12">
        <v>143.72</v>
      </c>
      <c r="AE1861" s="12">
        <v>129.35</v>
      </c>
      <c r="AF1861" s="14">
        <f t="shared" si="135"/>
        <v>0.90001391594767599</v>
      </c>
      <c r="AG1861" s="15">
        <v>2</v>
      </c>
      <c r="AH1861" s="15">
        <v>20</v>
      </c>
      <c r="AI1861" s="15">
        <v>0</v>
      </c>
      <c r="AJ1861" s="15">
        <v>1</v>
      </c>
      <c r="AK1861" s="15">
        <v>0</v>
      </c>
      <c r="AL1861" s="15">
        <v>20</v>
      </c>
      <c r="AM1861" s="15">
        <v>0</v>
      </c>
      <c r="AN1861" s="15">
        <v>1</v>
      </c>
      <c r="AO1861" s="15">
        <v>1</v>
      </c>
      <c r="AP1861" s="15">
        <v>0.94</v>
      </c>
      <c r="AQ1861" s="16">
        <v>43101</v>
      </c>
      <c r="AR1861" s="16">
        <v>109574</v>
      </c>
      <c r="AS1861" s="16">
        <v>42806</v>
      </c>
    </row>
    <row r="1862" spans="1:45" x14ac:dyDescent="0.2">
      <c r="A1862" s="48" t="s">
        <v>9633</v>
      </c>
      <c r="B1862" s="11" t="s">
        <v>9557</v>
      </c>
      <c r="C1862" s="11" t="s">
        <v>9557</v>
      </c>
      <c r="D1862" s="11" t="s">
        <v>9557</v>
      </c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 t="s">
        <v>2099</v>
      </c>
      <c r="P1862" s="5" t="s">
        <v>6902</v>
      </c>
      <c r="Q1862" s="12" t="s">
        <v>2095</v>
      </c>
      <c r="R1862" s="12" t="s">
        <v>26</v>
      </c>
      <c r="S1862" s="12" t="s">
        <v>27</v>
      </c>
      <c r="T1862" s="12"/>
      <c r="U1862" s="12" t="s">
        <v>118</v>
      </c>
      <c r="V1862" s="12" t="s">
        <v>28</v>
      </c>
      <c r="W1862" s="12" t="s">
        <v>158</v>
      </c>
      <c r="X1862" s="12" t="s">
        <v>30</v>
      </c>
      <c r="Y1862" s="12" t="s">
        <v>599</v>
      </c>
      <c r="Z1862" s="12">
        <v>1111.07</v>
      </c>
      <c r="AA1862" s="12">
        <v>684.15</v>
      </c>
      <c r="AB1862" s="14">
        <f t="shared" si="134"/>
        <v>0.61575778303797246</v>
      </c>
      <c r="AC1862" s="12">
        <v>317.54000000000002</v>
      </c>
      <c r="AD1862" s="12">
        <v>1170.4000000000001</v>
      </c>
      <c r="AE1862" s="12">
        <v>1053.3599999999999</v>
      </c>
      <c r="AF1862" s="14">
        <f t="shared" si="135"/>
        <v>0.8999999999999998</v>
      </c>
      <c r="AG1862" s="15">
        <v>2</v>
      </c>
      <c r="AH1862" s="15">
        <v>120</v>
      </c>
      <c r="AI1862" s="15">
        <v>11</v>
      </c>
      <c r="AJ1862" s="15">
        <v>6</v>
      </c>
      <c r="AK1862" s="15">
        <v>0</v>
      </c>
      <c r="AL1862" s="15">
        <v>120</v>
      </c>
      <c r="AM1862" s="15">
        <v>0</v>
      </c>
      <c r="AN1862" s="15">
        <v>1</v>
      </c>
      <c r="AO1862" s="15">
        <v>1</v>
      </c>
      <c r="AP1862" s="15">
        <v>0.94</v>
      </c>
      <c r="AQ1862" s="16">
        <v>43101</v>
      </c>
      <c r="AR1862" s="16">
        <v>109574</v>
      </c>
      <c r="AS1862" s="16">
        <v>42806</v>
      </c>
    </row>
    <row r="1863" spans="1:45" x14ac:dyDescent="0.2">
      <c r="A1863" s="48" t="s">
        <v>9633</v>
      </c>
      <c r="B1863" s="11" t="s">
        <v>9557</v>
      </c>
      <c r="C1863" s="11" t="s">
        <v>9557</v>
      </c>
      <c r="D1863" s="11" t="s">
        <v>9557</v>
      </c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 t="s">
        <v>2100</v>
      </c>
      <c r="P1863" s="5" t="s">
        <v>6903</v>
      </c>
      <c r="Q1863" s="12" t="s">
        <v>2095</v>
      </c>
      <c r="R1863" s="12" t="s">
        <v>26</v>
      </c>
      <c r="S1863" s="12" t="s">
        <v>27</v>
      </c>
      <c r="T1863" s="12"/>
      <c r="U1863" s="12" t="s">
        <v>118</v>
      </c>
      <c r="V1863" s="12" t="s">
        <v>28</v>
      </c>
      <c r="W1863" s="12" t="s">
        <v>158</v>
      </c>
      <c r="X1863" s="12" t="s">
        <v>30</v>
      </c>
      <c r="Y1863" s="12" t="s">
        <v>599</v>
      </c>
      <c r="Z1863" s="12">
        <v>850.11</v>
      </c>
      <c r="AA1863" s="12">
        <v>523.37</v>
      </c>
      <c r="AB1863" s="14">
        <f t="shared" si="134"/>
        <v>0.61564973944548351</v>
      </c>
      <c r="AC1863" s="12">
        <v>242.4</v>
      </c>
      <c r="AD1863" s="12">
        <v>975.33</v>
      </c>
      <c r="AE1863" s="12">
        <v>877.8</v>
      </c>
      <c r="AF1863" s="14">
        <f t="shared" si="135"/>
        <v>0.90000307588200912</v>
      </c>
      <c r="AG1863" s="15">
        <v>2</v>
      </c>
      <c r="AH1863" s="15">
        <v>100</v>
      </c>
      <c r="AI1863" s="15">
        <v>0</v>
      </c>
      <c r="AJ1863" s="15">
        <v>5</v>
      </c>
      <c r="AK1863" s="15">
        <v>0</v>
      </c>
      <c r="AL1863" s="15">
        <v>100</v>
      </c>
      <c r="AM1863" s="15">
        <v>0</v>
      </c>
      <c r="AN1863" s="15">
        <v>1</v>
      </c>
      <c r="AO1863" s="15">
        <v>1</v>
      </c>
      <c r="AP1863" s="15">
        <v>0.94</v>
      </c>
      <c r="AQ1863" s="16">
        <v>43101</v>
      </c>
      <c r="AR1863" s="16">
        <v>109574</v>
      </c>
      <c r="AS1863" s="16">
        <v>42806</v>
      </c>
    </row>
    <row r="1864" spans="1:45" x14ac:dyDescent="0.2">
      <c r="A1864" s="48" t="s">
        <v>9633</v>
      </c>
      <c r="B1864" s="11" t="s">
        <v>9557</v>
      </c>
      <c r="C1864" s="11" t="s">
        <v>9557</v>
      </c>
      <c r="D1864" s="11" t="s">
        <v>9557</v>
      </c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 t="s">
        <v>2101</v>
      </c>
      <c r="P1864" s="5" t="s">
        <v>6904</v>
      </c>
      <c r="Q1864" s="12" t="s">
        <v>2095</v>
      </c>
      <c r="R1864" s="12" t="s">
        <v>26</v>
      </c>
      <c r="S1864" s="12" t="s">
        <v>27</v>
      </c>
      <c r="T1864" s="12"/>
      <c r="U1864" s="12" t="s">
        <v>100</v>
      </c>
      <c r="V1864" s="12" t="s">
        <v>28</v>
      </c>
      <c r="W1864" s="12" t="s">
        <v>158</v>
      </c>
      <c r="X1864" s="12" t="s">
        <v>30</v>
      </c>
      <c r="Y1864" s="12" t="s">
        <v>599</v>
      </c>
      <c r="Z1864" s="12">
        <v>610.38</v>
      </c>
      <c r="AA1864" s="12">
        <v>375.48</v>
      </c>
      <c r="AB1864" s="14">
        <f t="shared" si="134"/>
        <v>0.61515777056915366</v>
      </c>
      <c r="AC1864" s="12">
        <v>172.11</v>
      </c>
      <c r="AD1864" s="12">
        <v>585.20000000000005</v>
      </c>
      <c r="AE1864" s="12">
        <v>526.67999999999995</v>
      </c>
      <c r="AF1864" s="14">
        <f t="shared" si="135"/>
        <v>0.8999999999999998</v>
      </c>
      <c r="AG1864" s="15">
        <v>2</v>
      </c>
      <c r="AH1864" s="15">
        <v>60</v>
      </c>
      <c r="AI1864" s="15">
        <v>11</v>
      </c>
      <c r="AJ1864" s="15">
        <v>5</v>
      </c>
      <c r="AK1864" s="15">
        <v>0</v>
      </c>
      <c r="AL1864" s="15">
        <v>60</v>
      </c>
      <c r="AM1864" s="15">
        <v>0</v>
      </c>
      <c r="AN1864" s="15">
        <v>1</v>
      </c>
      <c r="AO1864" s="15">
        <v>1</v>
      </c>
      <c r="AP1864" s="15">
        <v>0.94</v>
      </c>
      <c r="AQ1864" s="16">
        <v>43101</v>
      </c>
      <c r="AR1864" s="16">
        <v>109574</v>
      </c>
      <c r="AS1864" s="16">
        <v>42806</v>
      </c>
    </row>
    <row r="1865" spans="1:45" x14ac:dyDescent="0.2">
      <c r="A1865" s="48" t="s">
        <v>9633</v>
      </c>
      <c r="B1865" s="11" t="s">
        <v>9557</v>
      </c>
      <c r="C1865" s="11" t="s">
        <v>9557</v>
      </c>
      <c r="D1865" s="11" t="s">
        <v>9557</v>
      </c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 t="s">
        <v>2102</v>
      </c>
      <c r="P1865" s="5" t="s">
        <v>6905</v>
      </c>
      <c r="Q1865" s="12" t="s">
        <v>2095</v>
      </c>
      <c r="R1865" s="12" t="s">
        <v>26</v>
      </c>
      <c r="S1865" s="12" t="s">
        <v>27</v>
      </c>
      <c r="T1865" s="12"/>
      <c r="U1865" s="12" t="s">
        <v>100</v>
      </c>
      <c r="V1865" s="12" t="s">
        <v>28</v>
      </c>
      <c r="W1865" s="12" t="s">
        <v>158</v>
      </c>
      <c r="X1865" s="12" t="s">
        <v>30</v>
      </c>
      <c r="Y1865" s="12" t="s">
        <v>599</v>
      </c>
      <c r="Z1865" s="12">
        <v>858.38</v>
      </c>
      <c r="AA1865" s="12">
        <v>528.48</v>
      </c>
      <c r="AB1865" s="14">
        <f t="shared" si="134"/>
        <v>0.61567138097346163</v>
      </c>
      <c r="AC1865" s="12">
        <v>244.83</v>
      </c>
      <c r="AD1865" s="12">
        <v>877.8</v>
      </c>
      <c r="AE1865" s="12">
        <v>790.02</v>
      </c>
      <c r="AF1865" s="14">
        <f t="shared" si="135"/>
        <v>0.9</v>
      </c>
      <c r="AG1865" s="15">
        <v>2</v>
      </c>
      <c r="AH1865" s="15">
        <v>90</v>
      </c>
      <c r="AI1865" s="15">
        <v>11</v>
      </c>
      <c r="AJ1865" s="15">
        <v>5</v>
      </c>
      <c r="AK1865" s="15">
        <v>0</v>
      </c>
      <c r="AL1865" s="15">
        <v>90</v>
      </c>
      <c r="AM1865" s="15">
        <v>0</v>
      </c>
      <c r="AN1865" s="15">
        <v>1</v>
      </c>
      <c r="AO1865" s="15">
        <v>1</v>
      </c>
      <c r="AP1865" s="15">
        <v>0.94</v>
      </c>
      <c r="AQ1865" s="16">
        <v>43101</v>
      </c>
      <c r="AR1865" s="16">
        <v>109574</v>
      </c>
      <c r="AS1865" s="16">
        <v>42806</v>
      </c>
    </row>
    <row r="1866" spans="1:45" x14ac:dyDescent="0.2">
      <c r="A1866" s="48" t="s">
        <v>9633</v>
      </c>
      <c r="B1866" s="11" t="s">
        <v>9557</v>
      </c>
      <c r="C1866" s="11" t="s">
        <v>9557</v>
      </c>
      <c r="D1866" s="11" t="s">
        <v>9557</v>
      </c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 t="s">
        <v>2103</v>
      </c>
      <c r="P1866" s="5" t="s">
        <v>6906</v>
      </c>
      <c r="Q1866" s="12" t="s">
        <v>2095</v>
      </c>
      <c r="R1866" s="12" t="s">
        <v>26</v>
      </c>
      <c r="S1866" s="12" t="s">
        <v>27</v>
      </c>
      <c r="T1866" s="12"/>
      <c r="U1866" s="12" t="s">
        <v>100</v>
      </c>
      <c r="V1866" s="12" t="s">
        <v>28</v>
      </c>
      <c r="W1866" s="12" t="s">
        <v>158</v>
      </c>
      <c r="X1866" s="12" t="s">
        <v>30</v>
      </c>
      <c r="Y1866" s="12" t="s">
        <v>599</v>
      </c>
      <c r="Z1866" s="12">
        <v>1354.38</v>
      </c>
      <c r="AA1866" s="12">
        <v>834.47</v>
      </c>
      <c r="AB1866" s="14">
        <f t="shared" si="134"/>
        <v>0.61612693631034121</v>
      </c>
      <c r="AC1866" s="12">
        <v>390.26</v>
      </c>
      <c r="AD1866" s="12">
        <v>1463</v>
      </c>
      <c r="AE1866" s="12">
        <v>1316.7</v>
      </c>
      <c r="AF1866" s="14">
        <f t="shared" si="135"/>
        <v>0.9</v>
      </c>
      <c r="AG1866" s="15">
        <v>2</v>
      </c>
      <c r="AH1866" s="15">
        <v>150</v>
      </c>
      <c r="AI1866" s="15">
        <v>11</v>
      </c>
      <c r="AJ1866" s="15">
        <v>5</v>
      </c>
      <c r="AK1866" s="15">
        <v>0</v>
      </c>
      <c r="AL1866" s="15">
        <v>150</v>
      </c>
      <c r="AM1866" s="15">
        <v>0</v>
      </c>
      <c r="AN1866" s="15">
        <v>1</v>
      </c>
      <c r="AO1866" s="15">
        <v>1</v>
      </c>
      <c r="AP1866" s="15">
        <v>0.94</v>
      </c>
      <c r="AQ1866" s="16">
        <v>43101</v>
      </c>
      <c r="AR1866" s="16">
        <v>109574</v>
      </c>
      <c r="AS1866" s="16">
        <v>42806</v>
      </c>
    </row>
    <row r="1867" spans="1:45" x14ac:dyDescent="0.2">
      <c r="A1867" s="48" t="s">
        <v>9633</v>
      </c>
      <c r="B1867" s="11" t="s">
        <v>9557</v>
      </c>
      <c r="C1867" s="11" t="s">
        <v>9557</v>
      </c>
      <c r="D1867" s="11" t="s">
        <v>9557</v>
      </c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 t="s">
        <v>2104</v>
      </c>
      <c r="P1867" s="5" t="s">
        <v>6907</v>
      </c>
      <c r="Q1867" s="12" t="s">
        <v>2095</v>
      </c>
      <c r="R1867" s="12" t="s">
        <v>26</v>
      </c>
      <c r="S1867" s="12" t="s">
        <v>27</v>
      </c>
      <c r="T1867" s="12"/>
      <c r="U1867" s="12" t="s">
        <v>100</v>
      </c>
      <c r="V1867" s="12" t="s">
        <v>28</v>
      </c>
      <c r="W1867" s="12" t="s">
        <v>59</v>
      </c>
      <c r="X1867" s="12" t="s">
        <v>30</v>
      </c>
      <c r="Y1867" s="12" t="s">
        <v>101</v>
      </c>
      <c r="Z1867" s="12">
        <v>362.54</v>
      </c>
      <c r="AA1867" s="12">
        <v>210.17</v>
      </c>
      <c r="AB1867" s="14">
        <f t="shared" si="134"/>
        <v>0.57971534175539241</v>
      </c>
      <c r="AC1867" s="12">
        <v>67.64</v>
      </c>
      <c r="AD1867" s="12">
        <v>323.37</v>
      </c>
      <c r="AE1867" s="12">
        <v>291.02999999999997</v>
      </c>
      <c r="AF1867" s="14">
        <f t="shared" si="135"/>
        <v>0.89999072270154923</v>
      </c>
      <c r="AG1867" s="15">
        <v>1</v>
      </c>
      <c r="AH1867" s="15">
        <v>45</v>
      </c>
      <c r="AI1867" s="15">
        <v>11</v>
      </c>
      <c r="AJ1867" s="15">
        <v>3</v>
      </c>
      <c r="AK1867" s="15">
        <v>0</v>
      </c>
      <c r="AL1867" s="15">
        <v>45</v>
      </c>
      <c r="AM1867" s="15">
        <v>0</v>
      </c>
      <c r="AN1867" s="15">
        <v>1</v>
      </c>
      <c r="AO1867" s="15">
        <v>1</v>
      </c>
      <c r="AP1867" s="15">
        <v>0.94</v>
      </c>
      <c r="AQ1867" s="16">
        <v>43101</v>
      </c>
      <c r="AR1867" s="16">
        <v>109574</v>
      </c>
      <c r="AS1867" s="16">
        <v>42806</v>
      </c>
    </row>
    <row r="1868" spans="1:45" x14ac:dyDescent="0.2">
      <c r="A1868" s="48" t="s">
        <v>9633</v>
      </c>
      <c r="B1868" s="11" t="s">
        <v>9557</v>
      </c>
      <c r="C1868" s="11" t="s">
        <v>9557</v>
      </c>
      <c r="D1868" s="11" t="s">
        <v>9557</v>
      </c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 t="s">
        <v>2105</v>
      </c>
      <c r="P1868" s="5" t="s">
        <v>6908</v>
      </c>
      <c r="Q1868" s="12" t="s">
        <v>2095</v>
      </c>
      <c r="R1868" s="12" t="s">
        <v>26</v>
      </c>
      <c r="S1868" s="12" t="s">
        <v>27</v>
      </c>
      <c r="T1868" s="12"/>
      <c r="U1868" s="12" t="s">
        <v>118</v>
      </c>
      <c r="V1868" s="12" t="s">
        <v>28</v>
      </c>
      <c r="W1868" s="12" t="s">
        <v>259</v>
      </c>
      <c r="X1868" s="12" t="s">
        <v>30</v>
      </c>
      <c r="Y1868" s="12" t="s">
        <v>599</v>
      </c>
      <c r="Z1868" s="12">
        <v>2175.96</v>
      </c>
      <c r="AA1868" s="12">
        <v>801.12</v>
      </c>
      <c r="AB1868" s="14">
        <f t="shared" si="134"/>
        <v>0.36816853250978876</v>
      </c>
      <c r="AC1868" s="12">
        <v>383.67</v>
      </c>
      <c r="AD1868" s="12">
        <v>1463</v>
      </c>
      <c r="AE1868" s="12">
        <v>1316.7</v>
      </c>
      <c r="AF1868" s="14">
        <f t="shared" si="135"/>
        <v>0.9</v>
      </c>
      <c r="AG1868" s="15">
        <v>2</v>
      </c>
      <c r="AH1868" s="15">
        <v>150</v>
      </c>
      <c r="AI1868" s="15">
        <v>0</v>
      </c>
      <c r="AJ1868" s="15">
        <v>6</v>
      </c>
      <c r="AK1868" s="15">
        <v>0</v>
      </c>
      <c r="AL1868" s="15">
        <v>150</v>
      </c>
      <c r="AM1868" s="15">
        <v>0</v>
      </c>
      <c r="AN1868" s="15">
        <v>1</v>
      </c>
      <c r="AO1868" s="15">
        <v>1</v>
      </c>
      <c r="AP1868" s="15">
        <v>0.94</v>
      </c>
      <c r="AQ1868" s="16">
        <v>43101</v>
      </c>
      <c r="AR1868" s="16">
        <v>109574</v>
      </c>
      <c r="AS1868" s="16">
        <v>42806</v>
      </c>
    </row>
    <row r="1869" spans="1:45" x14ac:dyDescent="0.2">
      <c r="A1869" s="48" t="s">
        <v>9633</v>
      </c>
      <c r="B1869" s="11" t="s">
        <v>9557</v>
      </c>
      <c r="C1869" s="11" t="s">
        <v>9557</v>
      </c>
      <c r="D1869" s="11" t="s">
        <v>9557</v>
      </c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 t="s">
        <v>2106</v>
      </c>
      <c r="P1869" s="5" t="s">
        <v>6909</v>
      </c>
      <c r="Q1869" s="12" t="s">
        <v>2095</v>
      </c>
      <c r="R1869" s="12" t="s">
        <v>26</v>
      </c>
      <c r="S1869" s="12" t="s">
        <v>27</v>
      </c>
      <c r="T1869" s="12"/>
      <c r="U1869" s="12" t="s">
        <v>100</v>
      </c>
      <c r="V1869" s="12" t="s">
        <v>28</v>
      </c>
      <c r="W1869" s="12" t="s">
        <v>158</v>
      </c>
      <c r="X1869" s="12" t="s">
        <v>30</v>
      </c>
      <c r="Y1869" s="12" t="s">
        <v>599</v>
      </c>
      <c r="Z1869" s="12">
        <v>1607.07</v>
      </c>
      <c r="AA1869" s="12">
        <v>990.15</v>
      </c>
      <c r="AB1869" s="14">
        <f t="shared" si="134"/>
        <v>0.61612126416397539</v>
      </c>
      <c r="AC1869" s="12">
        <v>462.98</v>
      </c>
      <c r="AD1869" s="12">
        <v>1755.6</v>
      </c>
      <c r="AE1869" s="12">
        <v>1580.04</v>
      </c>
      <c r="AF1869" s="14">
        <f t="shared" si="135"/>
        <v>0.9</v>
      </c>
      <c r="AG1869" s="15">
        <v>2</v>
      </c>
      <c r="AH1869" s="15">
        <v>180</v>
      </c>
      <c r="AI1869" s="15">
        <v>11</v>
      </c>
      <c r="AJ1869" s="15">
        <v>6</v>
      </c>
      <c r="AK1869" s="15">
        <v>0</v>
      </c>
      <c r="AL1869" s="15">
        <v>180</v>
      </c>
      <c r="AM1869" s="15">
        <v>0</v>
      </c>
      <c r="AN1869" s="15">
        <v>1</v>
      </c>
      <c r="AO1869" s="15">
        <v>1</v>
      </c>
      <c r="AP1869" s="15">
        <v>0.94</v>
      </c>
      <c r="AQ1869" s="16">
        <v>43101</v>
      </c>
      <c r="AR1869" s="16">
        <v>109574</v>
      </c>
      <c r="AS1869" s="16">
        <v>42806</v>
      </c>
    </row>
    <row r="1870" spans="1:45" x14ac:dyDescent="0.2">
      <c r="A1870" s="48" t="s">
        <v>9633</v>
      </c>
      <c r="B1870" s="11" t="s">
        <v>9557</v>
      </c>
      <c r="C1870" s="11" t="s">
        <v>9557</v>
      </c>
      <c r="D1870" s="11" t="s">
        <v>9557</v>
      </c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 t="s">
        <v>2107</v>
      </c>
      <c r="P1870" s="5" t="s">
        <v>6910</v>
      </c>
      <c r="Q1870" s="12" t="s">
        <v>2095</v>
      </c>
      <c r="R1870" s="12" t="s">
        <v>26</v>
      </c>
      <c r="S1870" s="12" t="s">
        <v>27</v>
      </c>
      <c r="T1870" s="12"/>
      <c r="U1870" s="12" t="s">
        <v>100</v>
      </c>
      <c r="V1870" s="12" t="s">
        <v>28</v>
      </c>
      <c r="W1870" s="12" t="s">
        <v>158</v>
      </c>
      <c r="X1870" s="12" t="s">
        <v>30</v>
      </c>
      <c r="Y1870" s="12" t="s">
        <v>599</v>
      </c>
      <c r="Z1870" s="12">
        <v>1111.07</v>
      </c>
      <c r="AA1870" s="12">
        <v>684.15</v>
      </c>
      <c r="AB1870" s="14">
        <f t="shared" si="134"/>
        <v>0.61575778303797246</v>
      </c>
      <c r="AC1870" s="12">
        <v>317.54000000000002</v>
      </c>
      <c r="AD1870" s="12">
        <v>1170.4000000000001</v>
      </c>
      <c r="AE1870" s="12">
        <v>1053.3599999999999</v>
      </c>
      <c r="AF1870" s="14">
        <f t="shared" si="135"/>
        <v>0.8999999999999998</v>
      </c>
      <c r="AG1870" s="15">
        <v>2</v>
      </c>
      <c r="AH1870" s="15">
        <v>120</v>
      </c>
      <c r="AI1870" s="15">
        <v>11</v>
      </c>
      <c r="AJ1870" s="15">
        <v>6</v>
      </c>
      <c r="AK1870" s="15">
        <v>0</v>
      </c>
      <c r="AL1870" s="15">
        <v>120</v>
      </c>
      <c r="AM1870" s="15">
        <v>0</v>
      </c>
      <c r="AN1870" s="15">
        <v>1</v>
      </c>
      <c r="AO1870" s="15">
        <v>1</v>
      </c>
      <c r="AP1870" s="15">
        <v>0.94</v>
      </c>
      <c r="AQ1870" s="16">
        <v>43101</v>
      </c>
      <c r="AR1870" s="16">
        <v>109574</v>
      </c>
      <c r="AS1870" s="16">
        <v>42806</v>
      </c>
    </row>
    <row r="1871" spans="1:45" x14ac:dyDescent="0.2">
      <c r="A1871" s="48" t="s">
        <v>9633</v>
      </c>
      <c r="B1871" s="11" t="s">
        <v>9557</v>
      </c>
      <c r="C1871" s="11" t="s">
        <v>9557</v>
      </c>
      <c r="D1871" s="11" t="s">
        <v>9557</v>
      </c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 t="s">
        <v>2108</v>
      </c>
      <c r="P1871" s="5" t="s">
        <v>6911</v>
      </c>
      <c r="Q1871" s="12" t="s">
        <v>2095</v>
      </c>
      <c r="R1871" s="12" t="s">
        <v>26</v>
      </c>
      <c r="S1871" s="12" t="s">
        <v>27</v>
      </c>
      <c r="T1871" s="12"/>
      <c r="U1871" s="12" t="s">
        <v>100</v>
      </c>
      <c r="V1871" s="12" t="s">
        <v>28</v>
      </c>
      <c r="W1871" s="12" t="s">
        <v>158</v>
      </c>
      <c r="X1871" s="12" t="s">
        <v>30</v>
      </c>
      <c r="Y1871" s="12" t="s">
        <v>101</v>
      </c>
      <c r="Z1871" s="12">
        <v>612.62</v>
      </c>
      <c r="AA1871" s="12">
        <v>284.08999999999997</v>
      </c>
      <c r="AB1871" s="14">
        <f t="shared" si="134"/>
        <v>0.46372955502595403</v>
      </c>
      <c r="AC1871" s="12">
        <v>102.91</v>
      </c>
      <c r="AD1871" s="12">
        <v>431.16</v>
      </c>
      <c r="AE1871" s="12">
        <v>388.04</v>
      </c>
      <c r="AF1871" s="14">
        <f t="shared" si="135"/>
        <v>0.89999072270154934</v>
      </c>
      <c r="AG1871" s="15">
        <v>1</v>
      </c>
      <c r="AH1871" s="15">
        <v>60</v>
      </c>
      <c r="AI1871" s="15">
        <v>11</v>
      </c>
      <c r="AJ1871" s="15">
        <v>4</v>
      </c>
      <c r="AK1871" s="15">
        <v>0</v>
      </c>
      <c r="AL1871" s="15">
        <v>60</v>
      </c>
      <c r="AM1871" s="15">
        <v>0</v>
      </c>
      <c r="AN1871" s="15">
        <v>1</v>
      </c>
      <c r="AO1871" s="15">
        <v>1</v>
      </c>
      <c r="AP1871" s="15">
        <v>0.94</v>
      </c>
      <c r="AQ1871" s="16">
        <v>43101</v>
      </c>
      <c r="AR1871" s="16">
        <v>109574</v>
      </c>
      <c r="AS1871" s="16">
        <v>42806</v>
      </c>
    </row>
    <row r="1872" spans="1:45" x14ac:dyDescent="0.2">
      <c r="A1872" s="48" t="s">
        <v>9633</v>
      </c>
      <c r="B1872" s="11" t="s">
        <v>9557</v>
      </c>
      <c r="C1872" s="11" t="s">
        <v>9557</v>
      </c>
      <c r="D1872" s="11" t="s">
        <v>9557</v>
      </c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 t="s">
        <v>2109</v>
      </c>
      <c r="P1872" s="5" t="s">
        <v>6912</v>
      </c>
      <c r="Q1872" s="12" t="s">
        <v>2095</v>
      </c>
      <c r="R1872" s="12" t="s">
        <v>26</v>
      </c>
      <c r="S1872" s="12" t="s">
        <v>27</v>
      </c>
      <c r="T1872" s="12"/>
      <c r="U1872" s="12" t="s">
        <v>118</v>
      </c>
      <c r="V1872" s="12" t="s">
        <v>28</v>
      </c>
      <c r="W1872" s="12" t="s">
        <v>84</v>
      </c>
      <c r="X1872" s="12" t="s">
        <v>30</v>
      </c>
      <c r="Y1872" s="12" t="s">
        <v>599</v>
      </c>
      <c r="Z1872" s="12">
        <v>513.29999999999995</v>
      </c>
      <c r="AA1872" s="12">
        <v>372.8</v>
      </c>
      <c r="AB1872" s="14">
        <f t="shared" si="134"/>
        <v>0.7262809273329438</v>
      </c>
      <c r="AC1872" s="12">
        <v>172.1</v>
      </c>
      <c r="AD1872" s="12">
        <v>585.20000000000005</v>
      </c>
      <c r="AE1872" s="12">
        <v>526.67999999999995</v>
      </c>
      <c r="AF1872" s="14">
        <f t="shared" si="135"/>
        <v>0.8999999999999998</v>
      </c>
      <c r="AG1872" s="15">
        <v>2</v>
      </c>
      <c r="AH1872" s="15">
        <v>60</v>
      </c>
      <c r="AI1872" s="15">
        <v>11</v>
      </c>
      <c r="AJ1872" s="15">
        <v>4</v>
      </c>
      <c r="AK1872" s="15">
        <v>0</v>
      </c>
      <c r="AL1872" s="15">
        <v>60</v>
      </c>
      <c r="AM1872" s="15">
        <v>0</v>
      </c>
      <c r="AN1872" s="15">
        <v>1</v>
      </c>
      <c r="AO1872" s="15">
        <v>1</v>
      </c>
      <c r="AP1872" s="15">
        <v>0.94</v>
      </c>
      <c r="AQ1872" s="16">
        <v>43101</v>
      </c>
      <c r="AR1872" s="16">
        <v>109574</v>
      </c>
      <c r="AS1872" s="16">
        <v>42806</v>
      </c>
    </row>
    <row r="1873" spans="1:45" x14ac:dyDescent="0.2">
      <c r="A1873" s="48" t="s">
        <v>9633</v>
      </c>
      <c r="B1873" s="11" t="s">
        <v>9557</v>
      </c>
      <c r="C1873" s="11" t="s">
        <v>9557</v>
      </c>
      <c r="D1873" s="11" t="s">
        <v>9557</v>
      </c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 t="s">
        <v>2110</v>
      </c>
      <c r="P1873" s="5" t="s">
        <v>6913</v>
      </c>
      <c r="Q1873" s="12" t="s">
        <v>2095</v>
      </c>
      <c r="R1873" s="12" t="s">
        <v>26</v>
      </c>
      <c r="S1873" s="12" t="s">
        <v>27</v>
      </c>
      <c r="T1873" s="12"/>
      <c r="U1873" s="12" t="s">
        <v>118</v>
      </c>
      <c r="V1873" s="12" t="s">
        <v>28</v>
      </c>
      <c r="W1873" s="12" t="s">
        <v>158</v>
      </c>
      <c r="X1873" s="12" t="s">
        <v>30</v>
      </c>
      <c r="Y1873" s="12" t="s">
        <v>599</v>
      </c>
      <c r="Z1873" s="12">
        <v>863.07</v>
      </c>
      <c r="AA1873" s="12">
        <v>531.16</v>
      </c>
      <c r="AB1873" s="14">
        <f t="shared" si="134"/>
        <v>0.61543096156742783</v>
      </c>
      <c r="AC1873" s="12">
        <v>244.83</v>
      </c>
      <c r="AD1873" s="12">
        <v>877.8</v>
      </c>
      <c r="AE1873" s="12">
        <v>790.02</v>
      </c>
      <c r="AF1873" s="14">
        <f t="shared" si="135"/>
        <v>0.9</v>
      </c>
      <c r="AG1873" s="15">
        <v>2</v>
      </c>
      <c r="AH1873" s="15">
        <v>90</v>
      </c>
      <c r="AI1873" s="15">
        <v>11</v>
      </c>
      <c r="AJ1873" s="15">
        <v>6</v>
      </c>
      <c r="AK1873" s="15">
        <v>0</v>
      </c>
      <c r="AL1873" s="15">
        <v>90</v>
      </c>
      <c r="AM1873" s="15">
        <v>0</v>
      </c>
      <c r="AN1873" s="15">
        <v>1</v>
      </c>
      <c r="AO1873" s="15">
        <v>1</v>
      </c>
      <c r="AP1873" s="15">
        <v>0.94</v>
      </c>
      <c r="AQ1873" s="16">
        <v>43101</v>
      </c>
      <c r="AR1873" s="16">
        <v>109574</v>
      </c>
      <c r="AS1873" s="16">
        <v>42806</v>
      </c>
    </row>
    <row r="1874" spans="1:45" x14ac:dyDescent="0.2">
      <c r="A1874" s="48" t="s">
        <v>9633</v>
      </c>
      <c r="B1874" s="11" t="s">
        <v>9557</v>
      </c>
      <c r="C1874" s="11" t="s">
        <v>9557</v>
      </c>
      <c r="D1874" s="11" t="s">
        <v>9557</v>
      </c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 t="s">
        <v>2111</v>
      </c>
      <c r="P1874" s="5" t="s">
        <v>6914</v>
      </c>
      <c r="Q1874" s="12" t="s">
        <v>2095</v>
      </c>
      <c r="R1874" s="12" t="s">
        <v>26</v>
      </c>
      <c r="S1874" s="12" t="s">
        <v>27</v>
      </c>
      <c r="T1874" s="12"/>
      <c r="U1874" s="12" t="s">
        <v>118</v>
      </c>
      <c r="V1874" s="12" t="s">
        <v>28</v>
      </c>
      <c r="W1874" s="12" t="s">
        <v>59</v>
      </c>
      <c r="X1874" s="12" t="s">
        <v>30</v>
      </c>
      <c r="Y1874" s="12" t="s">
        <v>599</v>
      </c>
      <c r="Z1874" s="12">
        <v>465.01</v>
      </c>
      <c r="AA1874" s="12">
        <v>351.13</v>
      </c>
      <c r="AB1874" s="14">
        <f t="shared" si="134"/>
        <v>0.75510204081632648</v>
      </c>
      <c r="AC1874" s="12">
        <v>153.1</v>
      </c>
      <c r="AD1874" s="12">
        <v>585.20000000000005</v>
      </c>
      <c r="AE1874" s="12">
        <v>526.67999999999995</v>
      </c>
      <c r="AF1874" s="14">
        <f t="shared" si="135"/>
        <v>0.8999999999999998</v>
      </c>
      <c r="AG1874" s="15">
        <v>2</v>
      </c>
      <c r="AH1874" s="15">
        <v>60</v>
      </c>
      <c r="AI1874" s="15">
        <v>11</v>
      </c>
      <c r="AJ1874" s="15">
        <v>3</v>
      </c>
      <c r="AK1874" s="15">
        <v>0</v>
      </c>
      <c r="AL1874" s="15">
        <v>60</v>
      </c>
      <c r="AM1874" s="15">
        <v>0</v>
      </c>
      <c r="AN1874" s="15">
        <v>1</v>
      </c>
      <c r="AO1874" s="15">
        <v>1</v>
      </c>
      <c r="AP1874" s="15">
        <v>0.94</v>
      </c>
      <c r="AQ1874" s="16">
        <v>43101</v>
      </c>
      <c r="AR1874" s="16">
        <v>109574</v>
      </c>
      <c r="AS1874" s="16">
        <v>42806</v>
      </c>
    </row>
    <row r="1875" spans="1:45" x14ac:dyDescent="0.2">
      <c r="A1875" s="48" t="s">
        <v>9633</v>
      </c>
      <c r="B1875" s="11" t="s">
        <v>9557</v>
      </c>
      <c r="C1875" s="11" t="s">
        <v>9557</v>
      </c>
      <c r="D1875" s="11" t="s">
        <v>9557</v>
      </c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 t="s">
        <v>2112</v>
      </c>
      <c r="P1875" s="5" t="s">
        <v>6915</v>
      </c>
      <c r="Q1875" s="12" t="s">
        <v>2113</v>
      </c>
      <c r="R1875" s="12" t="s">
        <v>26</v>
      </c>
      <c r="S1875" s="12" t="s">
        <v>27</v>
      </c>
      <c r="T1875" s="12"/>
      <c r="U1875" s="12" t="s">
        <v>118</v>
      </c>
      <c r="V1875" s="12" t="s">
        <v>28</v>
      </c>
      <c r="W1875" s="12" t="s">
        <v>158</v>
      </c>
      <c r="X1875" s="12" t="s">
        <v>30</v>
      </c>
      <c r="Y1875" s="12" t="s">
        <v>599</v>
      </c>
      <c r="Z1875" s="12">
        <v>560.73</v>
      </c>
      <c r="AA1875" s="12">
        <v>320.04000000000002</v>
      </c>
      <c r="AB1875" s="14">
        <f t="shared" si="134"/>
        <v>0.57075597881333262</v>
      </c>
      <c r="AC1875" s="12">
        <v>114</v>
      </c>
      <c r="AD1875" s="12">
        <v>585.20000000000005</v>
      </c>
      <c r="AE1875" s="12">
        <v>526.67999999999995</v>
      </c>
      <c r="AF1875" s="14">
        <f t="shared" si="135"/>
        <v>0.8999999999999998</v>
      </c>
      <c r="AG1875" s="15">
        <v>1</v>
      </c>
      <c r="AH1875" s="15">
        <v>60</v>
      </c>
      <c r="AI1875" s="15">
        <v>11</v>
      </c>
      <c r="AJ1875" s="15">
        <v>6</v>
      </c>
      <c r="AK1875" s="15">
        <v>0</v>
      </c>
      <c r="AL1875" s="15">
        <v>60</v>
      </c>
      <c r="AM1875" s="15">
        <v>0</v>
      </c>
      <c r="AN1875" s="15">
        <v>1</v>
      </c>
      <c r="AO1875" s="15">
        <v>1</v>
      </c>
      <c r="AP1875" s="15">
        <v>0.94</v>
      </c>
      <c r="AQ1875" s="16">
        <v>43101</v>
      </c>
      <c r="AR1875" s="16">
        <v>109574</v>
      </c>
      <c r="AS1875" s="16">
        <v>42806</v>
      </c>
    </row>
    <row r="1876" spans="1:45" x14ac:dyDescent="0.2">
      <c r="A1876" s="48" t="s">
        <v>9633</v>
      </c>
      <c r="B1876" s="11" t="s">
        <v>9557</v>
      </c>
      <c r="C1876" s="11" t="s">
        <v>9557</v>
      </c>
      <c r="D1876" s="11" t="s">
        <v>9557</v>
      </c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 t="s">
        <v>2114</v>
      </c>
      <c r="P1876" s="5" t="s">
        <v>6916</v>
      </c>
      <c r="Q1876" s="12" t="s">
        <v>2113</v>
      </c>
      <c r="R1876" s="12" t="s">
        <v>26</v>
      </c>
      <c r="S1876" s="12" t="s">
        <v>27</v>
      </c>
      <c r="T1876" s="12"/>
      <c r="U1876" s="12" t="s">
        <v>118</v>
      </c>
      <c r="V1876" s="12" t="s">
        <v>28</v>
      </c>
      <c r="W1876" s="12" t="s">
        <v>158</v>
      </c>
      <c r="X1876" s="12" t="s">
        <v>30</v>
      </c>
      <c r="Y1876" s="12" t="s">
        <v>599</v>
      </c>
      <c r="Z1876" s="12">
        <v>519.44000000000005</v>
      </c>
      <c r="AA1876" s="12">
        <v>319.37</v>
      </c>
      <c r="AB1876" s="14">
        <f t="shared" si="134"/>
        <v>0.61483520714615736</v>
      </c>
      <c r="AC1876" s="12">
        <v>145.44</v>
      </c>
      <c r="AD1876" s="12">
        <v>585.20000000000005</v>
      </c>
      <c r="AE1876" s="12">
        <v>526.67999999999995</v>
      </c>
      <c r="AF1876" s="14">
        <f t="shared" si="135"/>
        <v>0.8999999999999998</v>
      </c>
      <c r="AG1876" s="15">
        <v>2</v>
      </c>
      <c r="AH1876" s="15">
        <v>60</v>
      </c>
      <c r="AI1876" s="15">
        <v>0</v>
      </c>
      <c r="AJ1876" s="15">
        <v>5</v>
      </c>
      <c r="AK1876" s="15">
        <v>0</v>
      </c>
      <c r="AL1876" s="15">
        <v>60</v>
      </c>
      <c r="AM1876" s="15">
        <v>0</v>
      </c>
      <c r="AN1876" s="15">
        <v>1</v>
      </c>
      <c r="AO1876" s="15">
        <v>1</v>
      </c>
      <c r="AP1876" s="15">
        <v>0.94</v>
      </c>
      <c r="AQ1876" s="16">
        <v>43101</v>
      </c>
      <c r="AR1876" s="16">
        <v>109574</v>
      </c>
      <c r="AS1876" s="16">
        <v>42806</v>
      </c>
    </row>
    <row r="1877" spans="1:45" x14ac:dyDescent="0.2">
      <c r="A1877" s="48" t="s">
        <v>9633</v>
      </c>
      <c r="B1877" s="11" t="s">
        <v>9557</v>
      </c>
      <c r="C1877" s="11" t="s">
        <v>9557</v>
      </c>
      <c r="D1877" s="11" t="s">
        <v>9557</v>
      </c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 t="s">
        <v>2115</v>
      </c>
      <c r="P1877" s="5" t="s">
        <v>6917</v>
      </c>
      <c r="Q1877" s="12" t="s">
        <v>2113</v>
      </c>
      <c r="R1877" s="12" t="s">
        <v>26</v>
      </c>
      <c r="S1877" s="12" t="s">
        <v>27</v>
      </c>
      <c r="T1877" s="12"/>
      <c r="U1877" s="12" t="s">
        <v>118</v>
      </c>
      <c r="V1877" s="12" t="s">
        <v>28</v>
      </c>
      <c r="W1877" s="12" t="s">
        <v>158</v>
      </c>
      <c r="X1877" s="12" t="s">
        <v>30</v>
      </c>
      <c r="Y1877" s="12" t="s">
        <v>599</v>
      </c>
      <c r="Z1877" s="12">
        <v>626.37</v>
      </c>
      <c r="AA1877" s="12">
        <v>357.5</v>
      </c>
      <c r="AB1877" s="14">
        <f t="shared" si="134"/>
        <v>0.57074891837093089</v>
      </c>
      <c r="AC1877" s="12">
        <v>130.05000000000001</v>
      </c>
      <c r="AD1877" s="12">
        <v>682.73</v>
      </c>
      <c r="AE1877" s="12">
        <v>614.46</v>
      </c>
      <c r="AF1877" s="14">
        <f t="shared" si="135"/>
        <v>0.90000439412359212</v>
      </c>
      <c r="AG1877" s="15">
        <v>1</v>
      </c>
      <c r="AH1877" s="15">
        <v>70</v>
      </c>
      <c r="AI1877" s="15">
        <v>11</v>
      </c>
      <c r="AJ1877" s="15">
        <v>4</v>
      </c>
      <c r="AK1877" s="15">
        <v>0</v>
      </c>
      <c r="AL1877" s="15">
        <v>70</v>
      </c>
      <c r="AM1877" s="15">
        <v>0</v>
      </c>
      <c r="AN1877" s="15">
        <v>1</v>
      </c>
      <c r="AO1877" s="15">
        <v>1</v>
      </c>
      <c r="AP1877" s="15">
        <v>0.94</v>
      </c>
      <c r="AQ1877" s="16">
        <v>43101</v>
      </c>
      <c r="AR1877" s="16">
        <v>109574</v>
      </c>
      <c r="AS1877" s="16">
        <v>42806</v>
      </c>
    </row>
    <row r="1878" spans="1:45" x14ac:dyDescent="0.2">
      <c r="A1878" s="48" t="s">
        <v>9633</v>
      </c>
      <c r="B1878" s="11" t="s">
        <v>9557</v>
      </c>
      <c r="C1878" s="11" t="s">
        <v>9557</v>
      </c>
      <c r="D1878" s="11" t="s">
        <v>9557</v>
      </c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 t="s">
        <v>2116</v>
      </c>
      <c r="P1878" s="5" t="s">
        <v>6918</v>
      </c>
      <c r="Q1878" s="12" t="s">
        <v>2113</v>
      </c>
      <c r="R1878" s="12" t="s">
        <v>26</v>
      </c>
      <c r="S1878" s="12" t="s">
        <v>27</v>
      </c>
      <c r="T1878" s="12"/>
      <c r="U1878" s="12" t="s">
        <v>810</v>
      </c>
      <c r="V1878" s="12" t="s">
        <v>28</v>
      </c>
      <c r="W1878" s="12" t="s">
        <v>259</v>
      </c>
      <c r="X1878" s="12" t="s">
        <v>30</v>
      </c>
      <c r="Y1878" s="12" t="s">
        <v>599</v>
      </c>
      <c r="Z1878" s="12">
        <v>4033.7</v>
      </c>
      <c r="AA1878" s="12">
        <v>1486.74</v>
      </c>
      <c r="AB1878" s="14">
        <f t="shared" si="134"/>
        <v>0.36857971589359645</v>
      </c>
      <c r="AC1878" s="12">
        <v>718.74</v>
      </c>
      <c r="AD1878" s="12">
        <v>2633.4</v>
      </c>
      <c r="AE1878" s="12">
        <v>2370.06</v>
      </c>
      <c r="AF1878" s="14">
        <f t="shared" si="135"/>
        <v>0.89999999999999991</v>
      </c>
      <c r="AG1878" s="15">
        <v>2</v>
      </c>
      <c r="AH1878" s="15">
        <v>270</v>
      </c>
      <c r="AI1878" s="15">
        <v>11</v>
      </c>
      <c r="AJ1878" s="15">
        <v>6</v>
      </c>
      <c r="AK1878" s="15">
        <v>0</v>
      </c>
      <c r="AL1878" s="15">
        <v>270</v>
      </c>
      <c r="AM1878" s="15">
        <v>0</v>
      </c>
      <c r="AN1878" s="15">
        <v>1</v>
      </c>
      <c r="AO1878" s="15">
        <v>1</v>
      </c>
      <c r="AP1878" s="15">
        <v>0.94</v>
      </c>
      <c r="AQ1878" s="16">
        <v>43101</v>
      </c>
      <c r="AR1878" s="16">
        <v>109574</v>
      </c>
      <c r="AS1878" s="16">
        <v>42806</v>
      </c>
    </row>
    <row r="1879" spans="1:45" x14ac:dyDescent="0.2">
      <c r="A1879" s="48" t="s">
        <v>9633</v>
      </c>
      <c r="B1879" s="11" t="s">
        <v>9557</v>
      </c>
      <c r="C1879" s="11" t="s">
        <v>9557</v>
      </c>
      <c r="D1879" s="11" t="s">
        <v>9557</v>
      </c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 t="s">
        <v>2117</v>
      </c>
      <c r="P1879" s="5" t="s">
        <v>6919</v>
      </c>
      <c r="Q1879" s="12" t="s">
        <v>2113</v>
      </c>
      <c r="R1879" s="12" t="s">
        <v>33</v>
      </c>
      <c r="S1879" s="12" t="s">
        <v>27</v>
      </c>
      <c r="T1879" s="12"/>
      <c r="U1879" s="12" t="s">
        <v>810</v>
      </c>
      <c r="V1879" s="12" t="s">
        <v>28</v>
      </c>
      <c r="W1879" s="12" t="s">
        <v>259</v>
      </c>
      <c r="X1879" s="12" t="s">
        <v>30</v>
      </c>
      <c r="Y1879" s="12" t="s">
        <v>599</v>
      </c>
      <c r="Z1879" s="12">
        <v>850.87</v>
      </c>
      <c r="AA1879" s="12">
        <v>314.02</v>
      </c>
      <c r="AB1879" s="14">
        <f t="shared" si="134"/>
        <v>0.36905755285766328</v>
      </c>
      <c r="AC1879" s="12">
        <v>153.46</v>
      </c>
      <c r="AD1879" s="12">
        <v>585.20000000000005</v>
      </c>
      <c r="AE1879" s="12">
        <v>526.67999999999995</v>
      </c>
      <c r="AF1879" s="14">
        <f t="shared" si="135"/>
        <v>0.8999999999999998</v>
      </c>
      <c r="AG1879" s="15">
        <v>2</v>
      </c>
      <c r="AH1879" s="15">
        <v>60</v>
      </c>
      <c r="AI1879" s="15">
        <v>0</v>
      </c>
      <c r="AJ1879" s="15">
        <v>0</v>
      </c>
      <c r="AK1879" s="15">
        <v>0</v>
      </c>
      <c r="AL1879" s="15">
        <v>60</v>
      </c>
      <c r="AM1879" s="15">
        <v>0</v>
      </c>
      <c r="AN1879" s="15">
        <v>1</v>
      </c>
      <c r="AO1879" s="15">
        <v>1</v>
      </c>
      <c r="AP1879" s="15">
        <v>0.94</v>
      </c>
      <c r="AQ1879" s="16">
        <v>43101</v>
      </c>
      <c r="AR1879" s="16">
        <v>109574</v>
      </c>
      <c r="AS1879" s="16">
        <v>42806</v>
      </c>
    </row>
    <row r="1880" spans="1:45" x14ac:dyDescent="0.2">
      <c r="A1880" s="48" t="s">
        <v>9633</v>
      </c>
      <c r="B1880" s="11" t="s">
        <v>9557</v>
      </c>
      <c r="C1880" s="11" t="s">
        <v>9557</v>
      </c>
      <c r="D1880" s="11" t="s">
        <v>9557</v>
      </c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 t="s">
        <v>2118</v>
      </c>
      <c r="P1880" s="5" t="s">
        <v>6920</v>
      </c>
      <c r="Q1880" s="12" t="s">
        <v>2113</v>
      </c>
      <c r="R1880" s="12" t="s">
        <v>33</v>
      </c>
      <c r="S1880" s="12" t="s">
        <v>27</v>
      </c>
      <c r="T1880" s="12"/>
      <c r="U1880" s="12" t="s">
        <v>810</v>
      </c>
      <c r="V1880" s="12" t="s">
        <v>28</v>
      </c>
      <c r="W1880" s="12" t="s">
        <v>259</v>
      </c>
      <c r="X1880" s="12" t="s">
        <v>30</v>
      </c>
      <c r="Y1880" s="12" t="s">
        <v>599</v>
      </c>
      <c r="Z1880" s="12">
        <v>1701.74</v>
      </c>
      <c r="AA1880" s="12">
        <v>628.04999999999995</v>
      </c>
      <c r="AB1880" s="14">
        <f t="shared" ref="AB1880:AB1911" si="136">AA1880/Z1880</f>
        <v>0.36906342919599938</v>
      </c>
      <c r="AC1880" s="12">
        <v>306.94</v>
      </c>
      <c r="AD1880" s="12">
        <v>1170.4000000000001</v>
      </c>
      <c r="AE1880" s="12">
        <v>1053.3599999999999</v>
      </c>
      <c r="AF1880" s="14">
        <f t="shared" ref="AF1880:AF1911" si="137">AE1880/AD1880</f>
        <v>0.8999999999999998</v>
      </c>
      <c r="AG1880" s="15">
        <v>2</v>
      </c>
      <c r="AH1880" s="15">
        <v>120</v>
      </c>
      <c r="AI1880" s="15">
        <v>0</v>
      </c>
      <c r="AJ1880" s="15">
        <v>0</v>
      </c>
      <c r="AK1880" s="15">
        <v>0</v>
      </c>
      <c r="AL1880" s="15">
        <v>120</v>
      </c>
      <c r="AM1880" s="15">
        <v>0</v>
      </c>
      <c r="AN1880" s="15">
        <v>1</v>
      </c>
      <c r="AO1880" s="15">
        <v>1</v>
      </c>
      <c r="AP1880" s="15">
        <v>0.94</v>
      </c>
      <c r="AQ1880" s="16">
        <v>43101</v>
      </c>
      <c r="AR1880" s="16">
        <v>109574</v>
      </c>
      <c r="AS1880" s="16">
        <v>42806</v>
      </c>
    </row>
    <row r="1881" spans="1:45" x14ac:dyDescent="0.2">
      <c r="A1881" s="48" t="s">
        <v>9633</v>
      </c>
      <c r="B1881" s="11" t="s">
        <v>9557</v>
      </c>
      <c r="C1881" s="11" t="s">
        <v>9557</v>
      </c>
      <c r="D1881" s="11" t="s">
        <v>9557</v>
      </c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 t="s">
        <v>2119</v>
      </c>
      <c r="P1881" s="5" t="s">
        <v>6921</v>
      </c>
      <c r="Q1881" s="12" t="s">
        <v>2113</v>
      </c>
      <c r="R1881" s="12" t="s">
        <v>33</v>
      </c>
      <c r="S1881" s="12" t="s">
        <v>27</v>
      </c>
      <c r="T1881" s="12"/>
      <c r="U1881" s="12" t="s">
        <v>810</v>
      </c>
      <c r="V1881" s="12" t="s">
        <v>28</v>
      </c>
      <c r="W1881" s="12" t="s">
        <v>259</v>
      </c>
      <c r="X1881" s="12" t="s">
        <v>30</v>
      </c>
      <c r="Y1881" s="12" t="s">
        <v>599</v>
      </c>
      <c r="Z1881" s="12">
        <v>1276.31</v>
      </c>
      <c r="AA1881" s="12">
        <v>471.04</v>
      </c>
      <c r="AB1881" s="14">
        <f t="shared" si="136"/>
        <v>0.36906394214571697</v>
      </c>
      <c r="AC1881" s="12">
        <v>230.2</v>
      </c>
      <c r="AD1881" s="12">
        <v>877.8</v>
      </c>
      <c r="AE1881" s="12">
        <v>790.02</v>
      </c>
      <c r="AF1881" s="14">
        <f t="shared" si="137"/>
        <v>0.9</v>
      </c>
      <c r="AG1881" s="15">
        <v>2</v>
      </c>
      <c r="AH1881" s="15">
        <v>90</v>
      </c>
      <c r="AI1881" s="15">
        <v>0</v>
      </c>
      <c r="AJ1881" s="15">
        <v>0</v>
      </c>
      <c r="AK1881" s="15">
        <v>0</v>
      </c>
      <c r="AL1881" s="15">
        <v>90</v>
      </c>
      <c r="AM1881" s="15">
        <v>0</v>
      </c>
      <c r="AN1881" s="15">
        <v>1</v>
      </c>
      <c r="AO1881" s="15">
        <v>1</v>
      </c>
      <c r="AP1881" s="15">
        <v>0.94</v>
      </c>
      <c r="AQ1881" s="16">
        <v>43101</v>
      </c>
      <c r="AR1881" s="16">
        <v>109574</v>
      </c>
      <c r="AS1881" s="16">
        <v>42806</v>
      </c>
    </row>
    <row r="1882" spans="1:45" x14ac:dyDescent="0.2">
      <c r="A1882" s="48" t="s">
        <v>9633</v>
      </c>
      <c r="B1882" s="11" t="s">
        <v>9557</v>
      </c>
      <c r="C1882" s="11" t="s">
        <v>9557</v>
      </c>
      <c r="D1882" s="11" t="s">
        <v>9557</v>
      </c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 t="s">
        <v>2120</v>
      </c>
      <c r="P1882" s="5" t="s">
        <v>6922</v>
      </c>
      <c r="Q1882" s="12" t="s">
        <v>2113</v>
      </c>
      <c r="R1882" s="12" t="s">
        <v>26</v>
      </c>
      <c r="S1882" s="12" t="s">
        <v>27</v>
      </c>
      <c r="T1882" s="12"/>
      <c r="U1882" s="12" t="s">
        <v>118</v>
      </c>
      <c r="V1882" s="12" t="s">
        <v>28</v>
      </c>
      <c r="W1882" s="12" t="s">
        <v>259</v>
      </c>
      <c r="X1882" s="12" t="s">
        <v>30</v>
      </c>
      <c r="Y1882" s="12" t="s">
        <v>599</v>
      </c>
      <c r="Z1882" s="12">
        <v>2601.4</v>
      </c>
      <c r="AA1882" s="12">
        <v>958.13</v>
      </c>
      <c r="AB1882" s="14">
        <f t="shared" si="136"/>
        <v>0.36831321596063654</v>
      </c>
      <c r="AC1882" s="12">
        <v>460.4</v>
      </c>
      <c r="AD1882" s="12">
        <v>1755.6</v>
      </c>
      <c r="AE1882" s="12">
        <v>1580.04</v>
      </c>
      <c r="AF1882" s="14">
        <f t="shared" si="137"/>
        <v>0.9</v>
      </c>
      <c r="AG1882" s="15">
        <v>2</v>
      </c>
      <c r="AH1882" s="15">
        <v>180</v>
      </c>
      <c r="AI1882" s="15">
        <v>0</v>
      </c>
      <c r="AJ1882" s="15">
        <v>6</v>
      </c>
      <c r="AK1882" s="15">
        <v>0</v>
      </c>
      <c r="AL1882" s="15">
        <v>180</v>
      </c>
      <c r="AM1882" s="15">
        <v>0</v>
      </c>
      <c r="AN1882" s="15">
        <v>1</v>
      </c>
      <c r="AO1882" s="15">
        <v>1</v>
      </c>
      <c r="AP1882" s="15">
        <v>0.94</v>
      </c>
      <c r="AQ1882" s="16">
        <v>43101</v>
      </c>
      <c r="AR1882" s="16">
        <v>109574</v>
      </c>
      <c r="AS1882" s="16">
        <v>42806</v>
      </c>
    </row>
    <row r="1883" spans="1:45" x14ac:dyDescent="0.2">
      <c r="A1883" s="48" t="s">
        <v>9633</v>
      </c>
      <c r="B1883" s="11" t="s">
        <v>9557</v>
      </c>
      <c r="C1883" s="11" t="s">
        <v>9557</v>
      </c>
      <c r="D1883" s="11" t="s">
        <v>9557</v>
      </c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 t="s">
        <v>2121</v>
      </c>
      <c r="P1883" s="5" t="s">
        <v>6923</v>
      </c>
      <c r="Q1883" s="12" t="s">
        <v>2113</v>
      </c>
      <c r="R1883" s="12" t="s">
        <v>26</v>
      </c>
      <c r="S1883" s="12" t="s">
        <v>27</v>
      </c>
      <c r="T1883" s="12"/>
      <c r="U1883" s="12" t="s">
        <v>118</v>
      </c>
      <c r="V1883" s="12" t="s">
        <v>28</v>
      </c>
      <c r="W1883" s="12" t="s">
        <v>158</v>
      </c>
      <c r="X1883" s="12" t="s">
        <v>30</v>
      </c>
      <c r="Y1883" s="12" t="s">
        <v>599</v>
      </c>
      <c r="Z1883" s="12">
        <v>1235.8599999999999</v>
      </c>
      <c r="AA1883" s="12">
        <v>705.38</v>
      </c>
      <c r="AB1883" s="14">
        <f t="shared" si="136"/>
        <v>0.57076044212127597</v>
      </c>
      <c r="AC1883" s="12">
        <v>258.5</v>
      </c>
      <c r="AD1883" s="12">
        <v>1463</v>
      </c>
      <c r="AE1883" s="12">
        <v>1316.7</v>
      </c>
      <c r="AF1883" s="14">
        <f t="shared" si="137"/>
        <v>0.9</v>
      </c>
      <c r="AG1883" s="15">
        <v>1</v>
      </c>
      <c r="AH1883" s="15">
        <v>150</v>
      </c>
      <c r="AI1883" s="15">
        <v>11</v>
      </c>
      <c r="AJ1883" s="15">
        <v>6</v>
      </c>
      <c r="AK1883" s="15">
        <v>0</v>
      </c>
      <c r="AL1883" s="15">
        <v>150</v>
      </c>
      <c r="AM1883" s="15">
        <v>0</v>
      </c>
      <c r="AN1883" s="15">
        <v>1</v>
      </c>
      <c r="AO1883" s="15">
        <v>1</v>
      </c>
      <c r="AP1883" s="15">
        <v>0.94</v>
      </c>
      <c r="AQ1883" s="16">
        <v>43101</v>
      </c>
      <c r="AR1883" s="16">
        <v>109574</v>
      </c>
      <c r="AS1883" s="16">
        <v>42806</v>
      </c>
    </row>
    <row r="1884" spans="1:45" x14ac:dyDescent="0.2">
      <c r="A1884" s="48" t="s">
        <v>9633</v>
      </c>
      <c r="B1884" s="11" t="s">
        <v>9557</v>
      </c>
      <c r="C1884" s="11" t="s">
        <v>9557</v>
      </c>
      <c r="D1884" s="11" t="s">
        <v>9557</v>
      </c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 t="s">
        <v>2122</v>
      </c>
      <c r="P1884" s="5" t="s">
        <v>6924</v>
      </c>
      <c r="Q1884" s="12" t="s">
        <v>2113</v>
      </c>
      <c r="R1884" s="12" t="s">
        <v>26</v>
      </c>
      <c r="S1884" s="12" t="s">
        <v>27</v>
      </c>
      <c r="T1884" s="12"/>
      <c r="U1884" s="12" t="s">
        <v>118</v>
      </c>
      <c r="V1884" s="12" t="s">
        <v>28</v>
      </c>
      <c r="W1884" s="12" t="s">
        <v>158</v>
      </c>
      <c r="X1884" s="12" t="s">
        <v>30</v>
      </c>
      <c r="Y1884" s="12" t="s">
        <v>599</v>
      </c>
      <c r="Z1884" s="12">
        <v>354.11</v>
      </c>
      <c r="AA1884" s="12">
        <v>217.38</v>
      </c>
      <c r="AB1884" s="14">
        <f t="shared" si="136"/>
        <v>0.61387704385642872</v>
      </c>
      <c r="AC1884" s="12">
        <v>96.96</v>
      </c>
      <c r="AD1884" s="12">
        <v>390.13</v>
      </c>
      <c r="AE1884" s="12">
        <v>351.12</v>
      </c>
      <c r="AF1884" s="14">
        <f t="shared" si="137"/>
        <v>0.90000768974444423</v>
      </c>
      <c r="AG1884" s="15">
        <v>2</v>
      </c>
      <c r="AH1884" s="15">
        <v>40</v>
      </c>
      <c r="AI1884" s="15">
        <v>0</v>
      </c>
      <c r="AJ1884" s="15">
        <v>5</v>
      </c>
      <c r="AK1884" s="15">
        <v>0</v>
      </c>
      <c r="AL1884" s="15">
        <v>40</v>
      </c>
      <c r="AM1884" s="15">
        <v>0</v>
      </c>
      <c r="AN1884" s="15">
        <v>1</v>
      </c>
      <c r="AO1884" s="15">
        <v>1</v>
      </c>
      <c r="AP1884" s="15">
        <v>0.94</v>
      </c>
      <c r="AQ1884" s="16">
        <v>43101</v>
      </c>
      <c r="AR1884" s="16">
        <v>109574</v>
      </c>
      <c r="AS1884" s="16">
        <v>42806</v>
      </c>
    </row>
    <row r="1885" spans="1:45" x14ac:dyDescent="0.2">
      <c r="A1885" s="48" t="s">
        <v>9633</v>
      </c>
      <c r="B1885" s="11" t="s">
        <v>9557</v>
      </c>
      <c r="C1885" s="11" t="s">
        <v>9557</v>
      </c>
      <c r="D1885" s="11" t="s">
        <v>9557</v>
      </c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 t="s">
        <v>2123</v>
      </c>
      <c r="P1885" s="5" t="s">
        <v>6925</v>
      </c>
      <c r="Q1885" s="12" t="s">
        <v>2113</v>
      </c>
      <c r="R1885" s="12" t="s">
        <v>26</v>
      </c>
      <c r="S1885" s="12" t="s">
        <v>27</v>
      </c>
      <c r="T1885" s="12"/>
      <c r="U1885" s="12" t="s">
        <v>810</v>
      </c>
      <c r="V1885" s="12" t="s">
        <v>28</v>
      </c>
      <c r="W1885" s="12" t="s">
        <v>158</v>
      </c>
      <c r="X1885" s="12" t="s">
        <v>30</v>
      </c>
      <c r="Y1885" s="12" t="s">
        <v>599</v>
      </c>
      <c r="Z1885" s="12">
        <v>524.13</v>
      </c>
      <c r="AA1885" s="12">
        <v>322.05</v>
      </c>
      <c r="AB1885" s="14">
        <f t="shared" si="136"/>
        <v>0.61444679755022613</v>
      </c>
      <c r="AC1885" s="12">
        <v>145.44</v>
      </c>
      <c r="AD1885" s="12">
        <v>585.20000000000005</v>
      </c>
      <c r="AE1885" s="12">
        <v>526.67999999999995</v>
      </c>
      <c r="AF1885" s="14">
        <f t="shared" si="137"/>
        <v>0.8999999999999998</v>
      </c>
      <c r="AG1885" s="15">
        <v>2</v>
      </c>
      <c r="AH1885" s="15">
        <v>60</v>
      </c>
      <c r="AI1885" s="15">
        <v>0</v>
      </c>
      <c r="AJ1885" s="15">
        <v>6</v>
      </c>
      <c r="AK1885" s="15">
        <v>0</v>
      </c>
      <c r="AL1885" s="15">
        <v>60</v>
      </c>
      <c r="AM1885" s="15">
        <v>0</v>
      </c>
      <c r="AN1885" s="15">
        <v>1</v>
      </c>
      <c r="AO1885" s="15">
        <v>1</v>
      </c>
      <c r="AP1885" s="15">
        <v>0.94</v>
      </c>
      <c r="AQ1885" s="16">
        <v>43101</v>
      </c>
      <c r="AR1885" s="16">
        <v>109574</v>
      </c>
      <c r="AS1885" s="16">
        <v>42806</v>
      </c>
    </row>
    <row r="1886" spans="1:45" x14ac:dyDescent="0.2">
      <c r="A1886" s="48" t="s">
        <v>9633</v>
      </c>
      <c r="B1886" s="11" t="s">
        <v>9557</v>
      </c>
      <c r="C1886" s="11" t="s">
        <v>9557</v>
      </c>
      <c r="D1886" s="11" t="s">
        <v>9557</v>
      </c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 t="s">
        <v>2124</v>
      </c>
      <c r="P1886" s="5" t="s">
        <v>6926</v>
      </c>
      <c r="Q1886" s="12" t="s">
        <v>2113</v>
      </c>
      <c r="R1886" s="12" t="s">
        <v>26</v>
      </c>
      <c r="S1886" s="12" t="s">
        <v>27</v>
      </c>
      <c r="T1886" s="12"/>
      <c r="U1886" s="12" t="s">
        <v>810</v>
      </c>
      <c r="V1886" s="12" t="s">
        <v>28</v>
      </c>
      <c r="W1886" s="12" t="s">
        <v>158</v>
      </c>
      <c r="X1886" s="12" t="s">
        <v>30</v>
      </c>
      <c r="Y1886" s="12" t="s">
        <v>599</v>
      </c>
      <c r="Z1886" s="12">
        <v>519.44000000000005</v>
      </c>
      <c r="AA1886" s="12">
        <v>319.37</v>
      </c>
      <c r="AB1886" s="14">
        <f t="shared" si="136"/>
        <v>0.61483520714615736</v>
      </c>
      <c r="AC1886" s="12">
        <v>145.44</v>
      </c>
      <c r="AD1886" s="12">
        <v>585.20000000000005</v>
      </c>
      <c r="AE1886" s="12">
        <v>526.67999999999995</v>
      </c>
      <c r="AF1886" s="14">
        <f t="shared" si="137"/>
        <v>0.8999999999999998</v>
      </c>
      <c r="AG1886" s="15">
        <v>2</v>
      </c>
      <c r="AH1886" s="15">
        <v>60</v>
      </c>
      <c r="AI1886" s="15">
        <v>0</v>
      </c>
      <c r="AJ1886" s="15">
        <v>5</v>
      </c>
      <c r="AK1886" s="15">
        <v>0</v>
      </c>
      <c r="AL1886" s="15">
        <v>60</v>
      </c>
      <c r="AM1886" s="15">
        <v>0</v>
      </c>
      <c r="AN1886" s="15">
        <v>1</v>
      </c>
      <c r="AO1886" s="15">
        <v>1</v>
      </c>
      <c r="AP1886" s="15">
        <v>0.94</v>
      </c>
      <c r="AQ1886" s="16">
        <v>43101</v>
      </c>
      <c r="AR1886" s="16">
        <v>109574</v>
      </c>
      <c r="AS1886" s="16">
        <v>42806</v>
      </c>
    </row>
    <row r="1887" spans="1:45" x14ac:dyDescent="0.2">
      <c r="A1887" s="48" t="s">
        <v>9633</v>
      </c>
      <c r="B1887" s="11" t="s">
        <v>9557</v>
      </c>
      <c r="C1887" s="11" t="s">
        <v>9557</v>
      </c>
      <c r="D1887" s="11" t="s">
        <v>9557</v>
      </c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 t="s">
        <v>2125</v>
      </c>
      <c r="P1887" s="5" t="s">
        <v>6927</v>
      </c>
      <c r="Q1887" s="12" t="s">
        <v>2113</v>
      </c>
      <c r="R1887" s="12" t="s">
        <v>26</v>
      </c>
      <c r="S1887" s="12" t="s">
        <v>27</v>
      </c>
      <c r="T1887" s="12"/>
      <c r="U1887" s="12" t="s">
        <v>810</v>
      </c>
      <c r="V1887" s="12" t="s">
        <v>28</v>
      </c>
      <c r="W1887" s="12" t="s">
        <v>259</v>
      </c>
      <c r="X1887" s="12" t="s">
        <v>30</v>
      </c>
      <c r="Y1887" s="12" t="s">
        <v>599</v>
      </c>
      <c r="Z1887" s="12">
        <v>899.66</v>
      </c>
      <c r="AA1887" s="12">
        <v>330.07</v>
      </c>
      <c r="AB1887" s="14">
        <f t="shared" si="136"/>
        <v>0.36688304470577776</v>
      </c>
      <c r="AC1887" s="12">
        <v>153.46</v>
      </c>
      <c r="AD1887" s="12">
        <v>585.20000000000005</v>
      </c>
      <c r="AE1887" s="12">
        <v>526.67999999999995</v>
      </c>
      <c r="AF1887" s="14">
        <f t="shared" si="137"/>
        <v>0.8999999999999998</v>
      </c>
      <c r="AG1887" s="15">
        <v>2</v>
      </c>
      <c r="AH1887" s="15">
        <v>60</v>
      </c>
      <c r="AI1887" s="15">
        <v>0</v>
      </c>
      <c r="AJ1887" s="15">
        <v>6</v>
      </c>
      <c r="AK1887" s="15">
        <v>0</v>
      </c>
      <c r="AL1887" s="15">
        <v>60</v>
      </c>
      <c r="AM1887" s="15">
        <v>0</v>
      </c>
      <c r="AN1887" s="15">
        <v>1</v>
      </c>
      <c r="AO1887" s="15">
        <v>1</v>
      </c>
      <c r="AP1887" s="15">
        <v>0.94</v>
      </c>
      <c r="AQ1887" s="16">
        <v>43101</v>
      </c>
      <c r="AR1887" s="16">
        <v>109574</v>
      </c>
      <c r="AS1887" s="16">
        <v>42806</v>
      </c>
    </row>
    <row r="1888" spans="1:45" x14ac:dyDescent="0.2">
      <c r="A1888" s="48" t="s">
        <v>9633</v>
      </c>
      <c r="B1888" s="11" t="s">
        <v>9557</v>
      </c>
      <c r="C1888" s="11" t="s">
        <v>9557</v>
      </c>
      <c r="D1888" s="11" t="s">
        <v>9557</v>
      </c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 t="s">
        <v>2126</v>
      </c>
      <c r="P1888" s="5" t="s">
        <v>6928</v>
      </c>
      <c r="Q1888" s="12" t="s">
        <v>2113</v>
      </c>
      <c r="R1888" s="12" t="s">
        <v>26</v>
      </c>
      <c r="S1888" s="12" t="s">
        <v>27</v>
      </c>
      <c r="T1888" s="12"/>
      <c r="U1888" s="12" t="s">
        <v>810</v>
      </c>
      <c r="V1888" s="12" t="s">
        <v>28</v>
      </c>
      <c r="W1888" s="12" t="s">
        <v>259</v>
      </c>
      <c r="X1888" s="12" t="s">
        <v>30</v>
      </c>
      <c r="Y1888" s="12" t="s">
        <v>599</v>
      </c>
      <c r="Z1888" s="12">
        <v>3416.18</v>
      </c>
      <c r="AA1888" s="12">
        <v>1124.3</v>
      </c>
      <c r="AB1888" s="14">
        <f t="shared" si="136"/>
        <v>0.32911029278316717</v>
      </c>
      <c r="AC1888" s="12">
        <v>436.58</v>
      </c>
      <c r="AD1888" s="12">
        <v>2340.8000000000002</v>
      </c>
      <c r="AE1888" s="12">
        <v>2106.7199999999998</v>
      </c>
      <c r="AF1888" s="14">
        <f t="shared" si="137"/>
        <v>0.8999999999999998</v>
      </c>
      <c r="AG1888" s="15">
        <v>1</v>
      </c>
      <c r="AH1888" s="15">
        <v>240</v>
      </c>
      <c r="AI1888" s="15">
        <v>11</v>
      </c>
      <c r="AJ1888" s="15">
        <v>6</v>
      </c>
      <c r="AK1888" s="15">
        <v>0</v>
      </c>
      <c r="AL1888" s="15">
        <v>240</v>
      </c>
      <c r="AM1888" s="15">
        <v>0</v>
      </c>
      <c r="AN1888" s="15">
        <v>1</v>
      </c>
      <c r="AO1888" s="15">
        <v>1</v>
      </c>
      <c r="AP1888" s="15">
        <v>0.94</v>
      </c>
      <c r="AQ1888" s="16">
        <v>43101</v>
      </c>
      <c r="AR1888" s="16">
        <v>109574</v>
      </c>
      <c r="AS1888" s="16">
        <v>42806</v>
      </c>
    </row>
    <row r="1889" spans="1:45" x14ac:dyDescent="0.2">
      <c r="A1889" s="48" t="s">
        <v>9633</v>
      </c>
      <c r="B1889" s="11" t="s">
        <v>9557</v>
      </c>
      <c r="C1889" s="11" t="s">
        <v>9557</v>
      </c>
      <c r="D1889" s="11" t="s">
        <v>9557</v>
      </c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 t="s">
        <v>2127</v>
      </c>
      <c r="P1889" s="5" t="s">
        <v>6929</v>
      </c>
      <c r="Q1889" s="12" t="s">
        <v>2113</v>
      </c>
      <c r="R1889" s="12" t="s">
        <v>26</v>
      </c>
      <c r="S1889" s="12" t="s">
        <v>27</v>
      </c>
      <c r="T1889" s="12"/>
      <c r="U1889" s="12" t="s">
        <v>810</v>
      </c>
      <c r="V1889" s="12" t="s">
        <v>28</v>
      </c>
      <c r="W1889" s="12" t="s">
        <v>839</v>
      </c>
      <c r="X1889" s="12" t="s">
        <v>30</v>
      </c>
      <c r="Y1889" s="12" t="s">
        <v>599</v>
      </c>
      <c r="Z1889" s="12">
        <v>3620.27</v>
      </c>
      <c r="AA1889" s="12">
        <v>1191.48</v>
      </c>
      <c r="AB1889" s="14">
        <f t="shared" si="136"/>
        <v>0.32911357440190925</v>
      </c>
      <c r="AC1889" s="12">
        <v>503.75</v>
      </c>
      <c r="AD1889" s="12">
        <v>2340.8000000000002</v>
      </c>
      <c r="AE1889" s="12">
        <v>2106.7199999999998</v>
      </c>
      <c r="AF1889" s="14">
        <f t="shared" si="137"/>
        <v>0.8999999999999998</v>
      </c>
      <c r="AG1889" s="15">
        <v>1</v>
      </c>
      <c r="AH1889" s="15">
        <v>240</v>
      </c>
      <c r="AI1889" s="15">
        <v>11</v>
      </c>
      <c r="AJ1889" s="15">
        <v>6</v>
      </c>
      <c r="AK1889" s="15">
        <v>0</v>
      </c>
      <c r="AL1889" s="15">
        <v>240</v>
      </c>
      <c r="AM1889" s="15">
        <v>0</v>
      </c>
      <c r="AN1889" s="15">
        <v>1</v>
      </c>
      <c r="AO1889" s="15">
        <v>1</v>
      </c>
      <c r="AP1889" s="15">
        <v>0.94</v>
      </c>
      <c r="AQ1889" s="16">
        <v>43101</v>
      </c>
      <c r="AR1889" s="16">
        <v>109574</v>
      </c>
      <c r="AS1889" s="16">
        <v>42806</v>
      </c>
    </row>
    <row r="1890" spans="1:45" x14ac:dyDescent="0.2">
      <c r="A1890" s="48" t="s">
        <v>9633</v>
      </c>
      <c r="B1890" s="11" t="s">
        <v>9557</v>
      </c>
      <c r="C1890" s="11" t="s">
        <v>9557</v>
      </c>
      <c r="D1890" s="11" t="s">
        <v>9557</v>
      </c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 t="s">
        <v>2128</v>
      </c>
      <c r="P1890" s="5" t="s">
        <v>6930</v>
      </c>
      <c r="Q1890" s="12" t="s">
        <v>2113</v>
      </c>
      <c r="R1890" s="12" t="s">
        <v>26</v>
      </c>
      <c r="S1890" s="12" t="s">
        <v>27</v>
      </c>
      <c r="T1890" s="12"/>
      <c r="U1890" s="12" t="s">
        <v>118</v>
      </c>
      <c r="V1890" s="12" t="s">
        <v>28</v>
      </c>
      <c r="W1890" s="12" t="s">
        <v>259</v>
      </c>
      <c r="X1890" s="12" t="s">
        <v>30</v>
      </c>
      <c r="Y1890" s="12" t="s">
        <v>599</v>
      </c>
      <c r="Z1890" s="12">
        <v>1316.96</v>
      </c>
      <c r="AA1890" s="12">
        <v>484.42</v>
      </c>
      <c r="AB1890" s="14">
        <f t="shared" si="136"/>
        <v>0.36783197667355122</v>
      </c>
      <c r="AC1890" s="12">
        <v>230.2</v>
      </c>
      <c r="AD1890" s="12">
        <v>877.8</v>
      </c>
      <c r="AE1890" s="12">
        <v>790.02</v>
      </c>
      <c r="AF1890" s="14">
        <f t="shared" si="137"/>
        <v>0.9</v>
      </c>
      <c r="AG1890" s="15">
        <v>2</v>
      </c>
      <c r="AH1890" s="15">
        <v>90</v>
      </c>
      <c r="AI1890" s="15">
        <v>0</v>
      </c>
      <c r="AJ1890" s="15">
        <v>5</v>
      </c>
      <c r="AK1890" s="15">
        <v>0</v>
      </c>
      <c r="AL1890" s="15">
        <v>90</v>
      </c>
      <c r="AM1890" s="15">
        <v>0</v>
      </c>
      <c r="AN1890" s="15">
        <v>1</v>
      </c>
      <c r="AO1890" s="15">
        <v>1</v>
      </c>
      <c r="AP1890" s="15">
        <v>0.94</v>
      </c>
      <c r="AQ1890" s="16">
        <v>43101</v>
      </c>
      <c r="AR1890" s="16">
        <v>109574</v>
      </c>
      <c r="AS1890" s="16">
        <v>42806</v>
      </c>
    </row>
    <row r="1891" spans="1:45" x14ac:dyDescent="0.2">
      <c r="A1891" s="48" t="s">
        <v>9633</v>
      </c>
      <c r="B1891" s="11" t="s">
        <v>9557</v>
      </c>
      <c r="C1891" s="11" t="s">
        <v>9557</v>
      </c>
      <c r="D1891" s="11" t="s">
        <v>9557</v>
      </c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 t="s">
        <v>2129</v>
      </c>
      <c r="P1891" s="5" t="s">
        <v>6931</v>
      </c>
      <c r="Q1891" s="12" t="s">
        <v>2130</v>
      </c>
      <c r="R1891" s="12" t="s">
        <v>26</v>
      </c>
      <c r="S1891" s="12" t="s">
        <v>27</v>
      </c>
      <c r="T1891" s="12"/>
      <c r="U1891" s="12" t="s">
        <v>118</v>
      </c>
      <c r="V1891" s="12" t="s">
        <v>28</v>
      </c>
      <c r="W1891" s="12" t="s">
        <v>158</v>
      </c>
      <c r="X1891" s="12" t="s">
        <v>30</v>
      </c>
      <c r="Y1891" s="12" t="s">
        <v>599</v>
      </c>
      <c r="Z1891" s="12">
        <v>648.13</v>
      </c>
      <c r="AA1891" s="12">
        <v>398.55</v>
      </c>
      <c r="AB1891" s="14">
        <f t="shared" si="136"/>
        <v>0.6149229321278139</v>
      </c>
      <c r="AC1891" s="12">
        <v>181.8</v>
      </c>
      <c r="AD1891" s="12">
        <v>731.5</v>
      </c>
      <c r="AE1891" s="12">
        <v>658.35</v>
      </c>
      <c r="AF1891" s="14">
        <f t="shared" si="137"/>
        <v>0.9</v>
      </c>
      <c r="AG1891" s="15">
        <v>2</v>
      </c>
      <c r="AH1891" s="15">
        <v>75</v>
      </c>
      <c r="AI1891" s="15">
        <v>0</v>
      </c>
      <c r="AJ1891" s="15">
        <v>6</v>
      </c>
      <c r="AK1891" s="15">
        <v>0</v>
      </c>
      <c r="AL1891" s="15">
        <v>75</v>
      </c>
      <c r="AM1891" s="15">
        <v>0</v>
      </c>
      <c r="AN1891" s="15">
        <v>1</v>
      </c>
      <c r="AO1891" s="15">
        <v>1</v>
      </c>
      <c r="AP1891" s="15">
        <v>0.94</v>
      </c>
      <c r="AQ1891" s="16">
        <v>43101</v>
      </c>
      <c r="AR1891" s="16">
        <v>109574</v>
      </c>
      <c r="AS1891" s="16">
        <v>42806</v>
      </c>
    </row>
    <row r="1892" spans="1:45" x14ac:dyDescent="0.2">
      <c r="A1892" s="48" t="s">
        <v>9633</v>
      </c>
      <c r="B1892" s="11" t="s">
        <v>9557</v>
      </c>
      <c r="C1892" s="11" t="s">
        <v>9557</v>
      </c>
      <c r="D1892" s="11" t="s">
        <v>9557</v>
      </c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 t="s">
        <v>2131</v>
      </c>
      <c r="P1892" s="5" t="s">
        <v>6932</v>
      </c>
      <c r="Q1892" s="12" t="s">
        <v>2130</v>
      </c>
      <c r="R1892" s="12" t="s">
        <v>26</v>
      </c>
      <c r="S1892" s="12" t="s">
        <v>27</v>
      </c>
      <c r="T1892" s="12"/>
      <c r="U1892" s="12" t="s">
        <v>118</v>
      </c>
      <c r="V1892" s="12" t="s">
        <v>28</v>
      </c>
      <c r="W1892" s="12" t="s">
        <v>158</v>
      </c>
      <c r="X1892" s="12" t="s">
        <v>30</v>
      </c>
      <c r="Y1892" s="12" t="s">
        <v>599</v>
      </c>
      <c r="Z1892" s="12">
        <v>349.42</v>
      </c>
      <c r="AA1892" s="12">
        <v>214.7</v>
      </c>
      <c r="AB1892" s="14">
        <f t="shared" si="136"/>
        <v>0.61444679755022602</v>
      </c>
      <c r="AC1892" s="12">
        <v>96.96</v>
      </c>
      <c r="AD1892" s="12">
        <v>390.13</v>
      </c>
      <c r="AE1892" s="12">
        <v>351.12</v>
      </c>
      <c r="AF1892" s="14">
        <f t="shared" si="137"/>
        <v>0.90000768974444423</v>
      </c>
      <c r="AG1892" s="15">
        <v>2</v>
      </c>
      <c r="AH1892" s="15">
        <v>40</v>
      </c>
      <c r="AI1892" s="15">
        <v>0</v>
      </c>
      <c r="AJ1892" s="15">
        <v>4</v>
      </c>
      <c r="AK1892" s="15">
        <v>0</v>
      </c>
      <c r="AL1892" s="15">
        <v>40</v>
      </c>
      <c r="AM1892" s="15">
        <v>0</v>
      </c>
      <c r="AN1892" s="15">
        <v>1</v>
      </c>
      <c r="AO1892" s="15">
        <v>1</v>
      </c>
      <c r="AP1892" s="15">
        <v>0.94</v>
      </c>
      <c r="AQ1892" s="16">
        <v>43101</v>
      </c>
      <c r="AR1892" s="16">
        <v>109574</v>
      </c>
      <c r="AS1892" s="16">
        <v>42806</v>
      </c>
    </row>
    <row r="1893" spans="1:45" x14ac:dyDescent="0.2">
      <c r="A1893" s="48" t="s">
        <v>9633</v>
      </c>
      <c r="B1893" s="11" t="s">
        <v>9557</v>
      </c>
      <c r="C1893" s="11" t="s">
        <v>9557</v>
      </c>
      <c r="D1893" s="11" t="s">
        <v>9557</v>
      </c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 t="s">
        <v>2132</v>
      </c>
      <c r="P1893" s="5" t="s">
        <v>6933</v>
      </c>
      <c r="Q1893" s="12" t="s">
        <v>2130</v>
      </c>
      <c r="R1893" s="12" t="s">
        <v>26</v>
      </c>
      <c r="S1893" s="12" t="s">
        <v>27</v>
      </c>
      <c r="T1893" s="12"/>
      <c r="U1893" s="12" t="s">
        <v>118</v>
      </c>
      <c r="V1893" s="12" t="s">
        <v>28</v>
      </c>
      <c r="W1893" s="12" t="s">
        <v>158</v>
      </c>
      <c r="X1893" s="12" t="s">
        <v>30</v>
      </c>
      <c r="Y1893" s="12" t="s">
        <v>599</v>
      </c>
      <c r="Z1893" s="12">
        <v>519.44000000000005</v>
      </c>
      <c r="AA1893" s="12">
        <v>319.37</v>
      </c>
      <c r="AB1893" s="14">
        <f t="shared" si="136"/>
        <v>0.61483520714615736</v>
      </c>
      <c r="AC1893" s="12">
        <v>145.44</v>
      </c>
      <c r="AD1893" s="12">
        <v>585.20000000000005</v>
      </c>
      <c r="AE1893" s="12">
        <v>526.67999999999995</v>
      </c>
      <c r="AF1893" s="14">
        <f t="shared" si="137"/>
        <v>0.8999999999999998</v>
      </c>
      <c r="AG1893" s="15">
        <v>2</v>
      </c>
      <c r="AH1893" s="15">
        <v>60</v>
      </c>
      <c r="AI1893" s="15">
        <v>0</v>
      </c>
      <c r="AJ1893" s="15">
        <v>5</v>
      </c>
      <c r="AK1893" s="15">
        <v>0</v>
      </c>
      <c r="AL1893" s="15">
        <v>60</v>
      </c>
      <c r="AM1893" s="15">
        <v>0</v>
      </c>
      <c r="AN1893" s="15">
        <v>1</v>
      </c>
      <c r="AO1893" s="15">
        <v>1</v>
      </c>
      <c r="AP1893" s="15">
        <v>0.94</v>
      </c>
      <c r="AQ1893" s="16">
        <v>43101</v>
      </c>
      <c r="AR1893" s="16">
        <v>109574</v>
      </c>
      <c r="AS1893" s="16">
        <v>42806</v>
      </c>
    </row>
    <row r="1894" spans="1:45" x14ac:dyDescent="0.2">
      <c r="A1894" s="48" t="s">
        <v>9633</v>
      </c>
      <c r="B1894" s="11" t="s">
        <v>9557</v>
      </c>
      <c r="C1894" s="11" t="s">
        <v>9557</v>
      </c>
      <c r="D1894" s="11" t="s">
        <v>9557</v>
      </c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 t="s">
        <v>2133</v>
      </c>
      <c r="P1894" s="5" t="s">
        <v>6934</v>
      </c>
      <c r="Q1894" s="12" t="s">
        <v>2130</v>
      </c>
      <c r="R1894" s="12" t="s">
        <v>26</v>
      </c>
      <c r="S1894" s="12" t="s">
        <v>113</v>
      </c>
      <c r="T1894" s="12"/>
      <c r="U1894" s="12" t="s">
        <v>118</v>
      </c>
      <c r="V1894" s="12" t="s">
        <v>28</v>
      </c>
      <c r="W1894" s="12" t="s">
        <v>259</v>
      </c>
      <c r="X1894" s="12" t="s">
        <v>30</v>
      </c>
      <c r="Y1894" s="12" t="s">
        <v>599</v>
      </c>
      <c r="Z1894" s="12">
        <v>1892.34</v>
      </c>
      <c r="AA1894" s="12">
        <v>696.44</v>
      </c>
      <c r="AB1894" s="14">
        <f t="shared" si="136"/>
        <v>0.36803111491592422</v>
      </c>
      <c r="AC1894" s="12">
        <v>332.51</v>
      </c>
      <c r="AD1894" s="12">
        <v>1267.93</v>
      </c>
      <c r="AE1894" s="12">
        <v>1141.1400000000001</v>
      </c>
      <c r="AF1894" s="14">
        <f t="shared" si="137"/>
        <v>0.90000236606121797</v>
      </c>
      <c r="AG1894" s="15">
        <v>2</v>
      </c>
      <c r="AH1894" s="15">
        <v>130</v>
      </c>
      <c r="AI1894" s="15">
        <v>0</v>
      </c>
      <c r="AJ1894" s="15">
        <v>6</v>
      </c>
      <c r="AK1894" s="15">
        <v>0</v>
      </c>
      <c r="AL1894" s="15">
        <v>130</v>
      </c>
      <c r="AM1894" s="15">
        <v>0</v>
      </c>
      <c r="AN1894" s="15">
        <v>1</v>
      </c>
      <c r="AO1894" s="15">
        <v>1</v>
      </c>
      <c r="AP1894" s="15">
        <v>0.94</v>
      </c>
      <c r="AQ1894" s="16">
        <v>43101</v>
      </c>
      <c r="AR1894" s="16">
        <v>109574</v>
      </c>
      <c r="AS1894" s="16">
        <v>42806</v>
      </c>
    </row>
    <row r="1895" spans="1:45" x14ac:dyDescent="0.2">
      <c r="A1895" s="48" t="s">
        <v>9633</v>
      </c>
      <c r="B1895" s="11" t="s">
        <v>9557</v>
      </c>
      <c r="C1895" s="11" t="s">
        <v>9557</v>
      </c>
      <c r="D1895" s="11" t="s">
        <v>9557</v>
      </c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 t="s">
        <v>2134</v>
      </c>
      <c r="P1895" s="5" t="s">
        <v>6935</v>
      </c>
      <c r="Q1895" s="12" t="s">
        <v>2130</v>
      </c>
      <c r="R1895" s="12" t="s">
        <v>26</v>
      </c>
      <c r="S1895" s="12" t="s">
        <v>113</v>
      </c>
      <c r="T1895" s="12"/>
      <c r="U1895" s="12" t="s">
        <v>118</v>
      </c>
      <c r="V1895" s="12" t="s">
        <v>28</v>
      </c>
      <c r="W1895" s="12" t="s">
        <v>259</v>
      </c>
      <c r="X1895" s="12" t="s">
        <v>30</v>
      </c>
      <c r="Y1895" s="12" t="s">
        <v>599</v>
      </c>
      <c r="Z1895" s="12">
        <v>2175.96</v>
      </c>
      <c r="AA1895" s="12">
        <v>801.12</v>
      </c>
      <c r="AB1895" s="14">
        <f t="shared" si="136"/>
        <v>0.36816853250978876</v>
      </c>
      <c r="AC1895" s="12">
        <v>383.67</v>
      </c>
      <c r="AD1895" s="12">
        <v>1463</v>
      </c>
      <c r="AE1895" s="12">
        <v>1316.7</v>
      </c>
      <c r="AF1895" s="14">
        <f t="shared" si="137"/>
        <v>0.9</v>
      </c>
      <c r="AG1895" s="15">
        <v>2</v>
      </c>
      <c r="AH1895" s="15">
        <v>150</v>
      </c>
      <c r="AI1895" s="15">
        <v>0</v>
      </c>
      <c r="AJ1895" s="15">
        <v>6</v>
      </c>
      <c r="AK1895" s="15">
        <v>0</v>
      </c>
      <c r="AL1895" s="15">
        <v>150</v>
      </c>
      <c r="AM1895" s="15">
        <v>0</v>
      </c>
      <c r="AN1895" s="15">
        <v>1</v>
      </c>
      <c r="AO1895" s="15">
        <v>1</v>
      </c>
      <c r="AP1895" s="15">
        <v>0.94</v>
      </c>
      <c r="AQ1895" s="16">
        <v>43101</v>
      </c>
      <c r="AR1895" s="16">
        <v>109574</v>
      </c>
      <c r="AS1895" s="16">
        <v>42806</v>
      </c>
    </row>
    <row r="1896" spans="1:45" x14ac:dyDescent="0.2">
      <c r="A1896" s="48" t="s">
        <v>9633</v>
      </c>
      <c r="B1896" s="11" t="s">
        <v>9557</v>
      </c>
      <c r="C1896" s="11" t="s">
        <v>9557</v>
      </c>
      <c r="D1896" s="11" t="s">
        <v>9557</v>
      </c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 t="s">
        <v>2135</v>
      </c>
      <c r="P1896" s="5" t="s">
        <v>6936</v>
      </c>
      <c r="Q1896" s="12" t="s">
        <v>2130</v>
      </c>
      <c r="R1896" s="12" t="s">
        <v>26</v>
      </c>
      <c r="S1896" s="12" t="s">
        <v>113</v>
      </c>
      <c r="T1896" s="12"/>
      <c r="U1896" s="12" t="s">
        <v>118</v>
      </c>
      <c r="V1896" s="12" t="s">
        <v>28</v>
      </c>
      <c r="W1896" s="12" t="s">
        <v>839</v>
      </c>
      <c r="X1896" s="12" t="s">
        <v>30</v>
      </c>
      <c r="Y1896" s="12" t="s">
        <v>599</v>
      </c>
      <c r="Z1896" s="12">
        <v>2897.69</v>
      </c>
      <c r="AA1896" s="12">
        <v>1061.32</v>
      </c>
      <c r="AB1896" s="14">
        <f t="shared" si="136"/>
        <v>0.36626416214294832</v>
      </c>
      <c r="AC1896" s="12">
        <v>536.83000000000004</v>
      </c>
      <c r="AD1896" s="12">
        <v>1853.13</v>
      </c>
      <c r="AE1896" s="12">
        <v>1667.82</v>
      </c>
      <c r="AF1896" s="14">
        <f t="shared" si="137"/>
        <v>0.90000161888264707</v>
      </c>
      <c r="AG1896" s="15">
        <v>2</v>
      </c>
      <c r="AH1896" s="15">
        <v>190</v>
      </c>
      <c r="AI1896" s="15">
        <v>0</v>
      </c>
      <c r="AJ1896" s="15">
        <v>6</v>
      </c>
      <c r="AK1896" s="15">
        <v>0</v>
      </c>
      <c r="AL1896" s="15">
        <v>190</v>
      </c>
      <c r="AM1896" s="15">
        <v>0</v>
      </c>
      <c r="AN1896" s="15">
        <v>1</v>
      </c>
      <c r="AO1896" s="15">
        <v>1</v>
      </c>
      <c r="AP1896" s="15">
        <v>0.94</v>
      </c>
      <c r="AQ1896" s="16">
        <v>43101</v>
      </c>
      <c r="AR1896" s="16">
        <v>109574</v>
      </c>
      <c r="AS1896" s="16">
        <v>42806</v>
      </c>
    </row>
    <row r="1897" spans="1:45" x14ac:dyDescent="0.2">
      <c r="A1897" s="48" t="s">
        <v>9633</v>
      </c>
      <c r="B1897" s="11" t="s">
        <v>9557</v>
      </c>
      <c r="C1897" s="11" t="s">
        <v>9557</v>
      </c>
      <c r="D1897" s="11" t="s">
        <v>9557</v>
      </c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 t="s">
        <v>2136</v>
      </c>
      <c r="P1897" s="5" t="s">
        <v>6937</v>
      </c>
      <c r="Q1897" s="12" t="s">
        <v>2130</v>
      </c>
      <c r="R1897" s="12" t="s">
        <v>26</v>
      </c>
      <c r="S1897" s="12" t="s">
        <v>113</v>
      </c>
      <c r="T1897" s="12"/>
      <c r="U1897" s="12" t="s">
        <v>118</v>
      </c>
      <c r="V1897" s="12" t="s">
        <v>28</v>
      </c>
      <c r="W1897" s="12" t="s">
        <v>259</v>
      </c>
      <c r="X1897" s="12" t="s">
        <v>30</v>
      </c>
      <c r="Y1897" s="12" t="s">
        <v>599</v>
      </c>
      <c r="Z1897" s="12">
        <v>1892.34</v>
      </c>
      <c r="AA1897" s="12">
        <v>696.44</v>
      </c>
      <c r="AB1897" s="14">
        <f t="shared" si="136"/>
        <v>0.36803111491592422</v>
      </c>
      <c r="AC1897" s="12">
        <v>332.51</v>
      </c>
      <c r="AD1897" s="12">
        <v>1267.93</v>
      </c>
      <c r="AE1897" s="12">
        <v>1141.1400000000001</v>
      </c>
      <c r="AF1897" s="14">
        <f t="shared" si="137"/>
        <v>0.90000236606121797</v>
      </c>
      <c r="AG1897" s="15">
        <v>2</v>
      </c>
      <c r="AH1897" s="15">
        <v>130</v>
      </c>
      <c r="AI1897" s="15">
        <v>0</v>
      </c>
      <c r="AJ1897" s="15">
        <v>6</v>
      </c>
      <c r="AK1897" s="15">
        <v>0</v>
      </c>
      <c r="AL1897" s="15">
        <v>130</v>
      </c>
      <c r="AM1897" s="15">
        <v>0</v>
      </c>
      <c r="AN1897" s="15">
        <v>1</v>
      </c>
      <c r="AO1897" s="15">
        <v>1</v>
      </c>
      <c r="AP1897" s="15">
        <v>0.94</v>
      </c>
      <c r="AQ1897" s="16">
        <v>43101</v>
      </c>
      <c r="AR1897" s="16">
        <v>109574</v>
      </c>
      <c r="AS1897" s="16">
        <v>42806</v>
      </c>
    </row>
    <row r="1898" spans="1:45" x14ac:dyDescent="0.2">
      <c r="A1898" s="48" t="s">
        <v>9633</v>
      </c>
      <c r="B1898" s="11" t="s">
        <v>9557</v>
      </c>
      <c r="C1898" s="11" t="s">
        <v>9557</v>
      </c>
      <c r="D1898" s="11" t="s">
        <v>9557</v>
      </c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 t="s">
        <v>2137</v>
      </c>
      <c r="P1898" s="5" t="s">
        <v>6938</v>
      </c>
      <c r="Q1898" s="12" t="s">
        <v>2130</v>
      </c>
      <c r="R1898" s="12" t="s">
        <v>33</v>
      </c>
      <c r="S1898" s="12" t="s">
        <v>27</v>
      </c>
      <c r="T1898" s="12"/>
      <c r="U1898" s="12" t="s">
        <v>118</v>
      </c>
      <c r="V1898" s="12" t="s">
        <v>28</v>
      </c>
      <c r="W1898" s="12" t="s">
        <v>158</v>
      </c>
      <c r="X1898" s="12" t="s">
        <v>30</v>
      </c>
      <c r="Y1898" s="12" t="s">
        <v>599</v>
      </c>
      <c r="Z1898" s="12">
        <v>432.09</v>
      </c>
      <c r="AA1898" s="12">
        <v>265.70999999999998</v>
      </c>
      <c r="AB1898" s="14">
        <f t="shared" si="136"/>
        <v>0.61494133166701381</v>
      </c>
      <c r="AC1898" s="12">
        <v>121.2</v>
      </c>
      <c r="AD1898" s="12">
        <v>487.67</v>
      </c>
      <c r="AE1898" s="12">
        <v>438.9</v>
      </c>
      <c r="AF1898" s="14">
        <f t="shared" si="137"/>
        <v>0.8999938482990546</v>
      </c>
      <c r="AG1898" s="15">
        <v>2</v>
      </c>
      <c r="AH1898" s="15">
        <v>50</v>
      </c>
      <c r="AI1898" s="15">
        <v>0</v>
      </c>
      <c r="AJ1898" s="15">
        <v>4</v>
      </c>
      <c r="AK1898" s="15">
        <v>0</v>
      </c>
      <c r="AL1898" s="15">
        <v>50</v>
      </c>
      <c r="AM1898" s="15">
        <v>0</v>
      </c>
      <c r="AN1898" s="15">
        <v>1</v>
      </c>
      <c r="AO1898" s="15">
        <v>1</v>
      </c>
      <c r="AP1898" s="15">
        <v>0.94</v>
      </c>
      <c r="AQ1898" s="16">
        <v>43101</v>
      </c>
      <c r="AR1898" s="16">
        <v>109574</v>
      </c>
      <c r="AS1898" s="16">
        <v>42806</v>
      </c>
    </row>
    <row r="1899" spans="1:45" x14ac:dyDescent="0.2">
      <c r="A1899" s="48" t="s">
        <v>9633</v>
      </c>
      <c r="B1899" s="11" t="s">
        <v>9557</v>
      </c>
      <c r="C1899" s="11" t="s">
        <v>9557</v>
      </c>
      <c r="D1899" s="11" t="s">
        <v>9557</v>
      </c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 t="s">
        <v>2138</v>
      </c>
      <c r="P1899" s="5" t="s">
        <v>6939</v>
      </c>
      <c r="Q1899" s="12" t="s">
        <v>2130</v>
      </c>
      <c r="R1899" s="12" t="s">
        <v>26</v>
      </c>
      <c r="S1899" s="12" t="s">
        <v>27</v>
      </c>
      <c r="T1899" s="12"/>
      <c r="U1899" s="12" t="s">
        <v>118</v>
      </c>
      <c r="V1899" s="12" t="s">
        <v>28</v>
      </c>
      <c r="W1899" s="12" t="s">
        <v>259</v>
      </c>
      <c r="X1899" s="12" t="s">
        <v>30</v>
      </c>
      <c r="Y1899" s="12" t="s">
        <v>599</v>
      </c>
      <c r="Z1899" s="12">
        <v>4311.2700000000004</v>
      </c>
      <c r="AA1899" s="12">
        <v>1588.86</v>
      </c>
      <c r="AB1899" s="14">
        <f t="shared" si="136"/>
        <v>0.36853641734338133</v>
      </c>
      <c r="AC1899" s="12">
        <v>767.34</v>
      </c>
      <c r="AD1899" s="12">
        <v>2925.99</v>
      </c>
      <c r="AE1899" s="12">
        <v>2633.39</v>
      </c>
      <c r="AF1899" s="14">
        <f t="shared" si="137"/>
        <v>0.89999965823533234</v>
      </c>
      <c r="AG1899" s="15">
        <v>2</v>
      </c>
      <c r="AH1899" s="15">
        <v>300</v>
      </c>
      <c r="AI1899" s="15">
        <v>0</v>
      </c>
      <c r="AJ1899" s="15">
        <v>7</v>
      </c>
      <c r="AK1899" s="15">
        <v>0</v>
      </c>
      <c r="AL1899" s="15">
        <v>300</v>
      </c>
      <c r="AM1899" s="15">
        <v>0</v>
      </c>
      <c r="AN1899" s="15">
        <v>1</v>
      </c>
      <c r="AO1899" s="15">
        <v>1</v>
      </c>
      <c r="AP1899" s="15">
        <v>0.94</v>
      </c>
      <c r="AQ1899" s="16">
        <v>43101</v>
      </c>
      <c r="AR1899" s="16">
        <v>109574</v>
      </c>
      <c r="AS1899" s="16">
        <v>42806</v>
      </c>
    </row>
    <row r="1900" spans="1:45" x14ac:dyDescent="0.2">
      <c r="A1900" s="48" t="s">
        <v>9633</v>
      </c>
      <c r="B1900" s="11" t="s">
        <v>9557</v>
      </c>
      <c r="C1900" s="11" t="s">
        <v>9557</v>
      </c>
      <c r="D1900" s="11" t="s">
        <v>9557</v>
      </c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 t="s">
        <v>2139</v>
      </c>
      <c r="P1900" s="5" t="s">
        <v>6940</v>
      </c>
      <c r="Q1900" s="12" t="s">
        <v>2130</v>
      </c>
      <c r="R1900" s="12" t="s">
        <v>26</v>
      </c>
      <c r="S1900" s="12" t="s">
        <v>27</v>
      </c>
      <c r="T1900" s="12"/>
      <c r="U1900" s="12" t="s">
        <v>118</v>
      </c>
      <c r="V1900" s="12" t="s">
        <v>28</v>
      </c>
      <c r="W1900" s="12" t="s">
        <v>839</v>
      </c>
      <c r="X1900" s="12" t="s">
        <v>30</v>
      </c>
      <c r="Y1900" s="12" t="s">
        <v>599</v>
      </c>
      <c r="Z1900" s="12">
        <v>3513.73</v>
      </c>
      <c r="AA1900" s="12">
        <v>1286.71</v>
      </c>
      <c r="AB1900" s="14">
        <f t="shared" si="136"/>
        <v>0.36619489829895868</v>
      </c>
      <c r="AC1900" s="12">
        <v>649.83000000000004</v>
      </c>
      <c r="AD1900" s="12">
        <v>2243.2600000000002</v>
      </c>
      <c r="AE1900" s="12">
        <v>2018.93</v>
      </c>
      <c r="AF1900" s="14">
        <f t="shared" si="137"/>
        <v>0.89999821688078951</v>
      </c>
      <c r="AG1900" s="15">
        <v>2</v>
      </c>
      <c r="AH1900" s="15">
        <v>230</v>
      </c>
      <c r="AI1900" s="15">
        <v>0</v>
      </c>
      <c r="AJ1900" s="15">
        <v>8</v>
      </c>
      <c r="AK1900" s="15">
        <v>0</v>
      </c>
      <c r="AL1900" s="15">
        <v>230</v>
      </c>
      <c r="AM1900" s="15">
        <v>0</v>
      </c>
      <c r="AN1900" s="15">
        <v>1</v>
      </c>
      <c r="AO1900" s="15">
        <v>1</v>
      </c>
      <c r="AP1900" s="15">
        <v>0.94</v>
      </c>
      <c r="AQ1900" s="16">
        <v>43101</v>
      </c>
      <c r="AR1900" s="16">
        <v>109574</v>
      </c>
      <c r="AS1900" s="16">
        <v>42806</v>
      </c>
    </row>
    <row r="1901" spans="1:45" x14ac:dyDescent="0.2">
      <c r="A1901" s="48" t="s">
        <v>9633</v>
      </c>
      <c r="B1901" s="11" t="s">
        <v>9557</v>
      </c>
      <c r="C1901" s="11" t="s">
        <v>9557</v>
      </c>
      <c r="D1901" s="11" t="s">
        <v>9557</v>
      </c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 t="s">
        <v>2140</v>
      </c>
      <c r="P1901" s="5" t="s">
        <v>6941</v>
      </c>
      <c r="Q1901" s="12" t="s">
        <v>2130</v>
      </c>
      <c r="R1901" s="12" t="s">
        <v>26</v>
      </c>
      <c r="S1901" s="12" t="s">
        <v>27</v>
      </c>
      <c r="T1901" s="12"/>
      <c r="U1901" s="12" t="s">
        <v>118</v>
      </c>
      <c r="V1901" s="12" t="s">
        <v>28</v>
      </c>
      <c r="W1901" s="12" t="s">
        <v>259</v>
      </c>
      <c r="X1901" s="12" t="s">
        <v>30</v>
      </c>
      <c r="Y1901" s="12" t="s">
        <v>599</v>
      </c>
      <c r="Z1901" s="12">
        <v>2175.96</v>
      </c>
      <c r="AA1901" s="12">
        <v>801.12</v>
      </c>
      <c r="AB1901" s="14">
        <f t="shared" si="136"/>
        <v>0.36816853250978876</v>
      </c>
      <c r="AC1901" s="12">
        <v>383.67</v>
      </c>
      <c r="AD1901" s="12">
        <v>1463</v>
      </c>
      <c r="AE1901" s="12">
        <v>1316.7</v>
      </c>
      <c r="AF1901" s="14">
        <f t="shared" si="137"/>
        <v>0.9</v>
      </c>
      <c r="AG1901" s="15">
        <v>2</v>
      </c>
      <c r="AH1901" s="15">
        <v>150</v>
      </c>
      <c r="AI1901" s="15">
        <v>0</v>
      </c>
      <c r="AJ1901" s="15">
        <v>6</v>
      </c>
      <c r="AK1901" s="15">
        <v>0</v>
      </c>
      <c r="AL1901" s="15">
        <v>150</v>
      </c>
      <c r="AM1901" s="15">
        <v>0</v>
      </c>
      <c r="AN1901" s="15">
        <v>1</v>
      </c>
      <c r="AO1901" s="15">
        <v>1</v>
      </c>
      <c r="AP1901" s="15">
        <v>0.94</v>
      </c>
      <c r="AQ1901" s="16">
        <v>43101</v>
      </c>
      <c r="AR1901" s="16">
        <v>109574</v>
      </c>
      <c r="AS1901" s="16">
        <v>42806</v>
      </c>
    </row>
    <row r="1902" spans="1:45" x14ac:dyDescent="0.2">
      <c r="A1902" s="48" t="s">
        <v>9633</v>
      </c>
      <c r="B1902" s="11" t="s">
        <v>9557</v>
      </c>
      <c r="C1902" s="11" t="s">
        <v>9557</v>
      </c>
      <c r="D1902" s="11" t="s">
        <v>9557</v>
      </c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 t="s">
        <v>2141</v>
      </c>
      <c r="P1902" s="5" t="s">
        <v>6942</v>
      </c>
      <c r="Q1902" s="12" t="s">
        <v>2130</v>
      </c>
      <c r="R1902" s="12" t="s">
        <v>26</v>
      </c>
      <c r="S1902" s="12" t="s">
        <v>27</v>
      </c>
      <c r="T1902" s="12"/>
      <c r="U1902" s="12" t="s">
        <v>118</v>
      </c>
      <c r="V1902" s="12" t="s">
        <v>28</v>
      </c>
      <c r="W1902" s="12" t="s">
        <v>259</v>
      </c>
      <c r="X1902" s="12" t="s">
        <v>30</v>
      </c>
      <c r="Y1902" s="12" t="s">
        <v>599</v>
      </c>
      <c r="Z1902" s="12">
        <v>1750.53</v>
      </c>
      <c r="AA1902" s="12">
        <v>644.11</v>
      </c>
      <c r="AB1902" s="14">
        <f t="shared" si="136"/>
        <v>0.36795142042695644</v>
      </c>
      <c r="AC1902" s="12">
        <v>306.94</v>
      </c>
      <c r="AD1902" s="12">
        <v>1170.4000000000001</v>
      </c>
      <c r="AE1902" s="12">
        <v>1053.3599999999999</v>
      </c>
      <c r="AF1902" s="14">
        <f t="shared" si="137"/>
        <v>0.8999999999999998</v>
      </c>
      <c r="AG1902" s="15">
        <v>2</v>
      </c>
      <c r="AH1902" s="15">
        <v>120</v>
      </c>
      <c r="AI1902" s="15">
        <v>0</v>
      </c>
      <c r="AJ1902" s="15">
        <v>6</v>
      </c>
      <c r="AK1902" s="15">
        <v>0</v>
      </c>
      <c r="AL1902" s="15">
        <v>120</v>
      </c>
      <c r="AM1902" s="15">
        <v>0</v>
      </c>
      <c r="AN1902" s="15">
        <v>1</v>
      </c>
      <c r="AO1902" s="15">
        <v>1</v>
      </c>
      <c r="AP1902" s="15">
        <v>0.94</v>
      </c>
      <c r="AQ1902" s="16">
        <v>43101</v>
      </c>
      <c r="AR1902" s="16">
        <v>109574</v>
      </c>
      <c r="AS1902" s="16">
        <v>42806</v>
      </c>
    </row>
    <row r="1903" spans="1:45" x14ac:dyDescent="0.2">
      <c r="A1903" s="48" t="s">
        <v>9633</v>
      </c>
      <c r="B1903" s="11" t="s">
        <v>9557</v>
      </c>
      <c r="C1903" s="11" t="s">
        <v>9557</v>
      </c>
      <c r="D1903" s="11" t="s">
        <v>9557</v>
      </c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 t="s">
        <v>2142</v>
      </c>
      <c r="P1903" s="5" t="s">
        <v>6943</v>
      </c>
      <c r="Q1903" s="12" t="s">
        <v>2130</v>
      </c>
      <c r="R1903" s="12" t="s">
        <v>26</v>
      </c>
      <c r="S1903" s="12" t="s">
        <v>27</v>
      </c>
      <c r="T1903" s="12"/>
      <c r="U1903" s="12" t="s">
        <v>118</v>
      </c>
      <c r="V1903" s="12" t="s">
        <v>28</v>
      </c>
      <c r="W1903" s="12" t="s">
        <v>158</v>
      </c>
      <c r="X1903" s="12" t="s">
        <v>30</v>
      </c>
      <c r="Y1903" s="12" t="s">
        <v>599</v>
      </c>
      <c r="Z1903" s="12">
        <v>239.11</v>
      </c>
      <c r="AA1903" s="12">
        <v>136.47999999999999</v>
      </c>
      <c r="AB1903" s="14">
        <f t="shared" si="136"/>
        <v>0.57078332148383581</v>
      </c>
      <c r="AC1903" s="12">
        <v>48.17</v>
      </c>
      <c r="AD1903" s="12">
        <v>292.60000000000002</v>
      </c>
      <c r="AE1903" s="12">
        <v>263.33999999999997</v>
      </c>
      <c r="AF1903" s="14">
        <f t="shared" si="137"/>
        <v>0.8999999999999998</v>
      </c>
      <c r="AG1903" s="15">
        <v>1</v>
      </c>
      <c r="AH1903" s="15">
        <v>30</v>
      </c>
      <c r="AI1903" s="15">
        <v>0</v>
      </c>
      <c r="AJ1903" s="15">
        <v>3</v>
      </c>
      <c r="AK1903" s="15">
        <v>0</v>
      </c>
      <c r="AL1903" s="15">
        <v>30</v>
      </c>
      <c r="AM1903" s="15">
        <v>0</v>
      </c>
      <c r="AN1903" s="15">
        <v>1</v>
      </c>
      <c r="AO1903" s="15">
        <v>1</v>
      </c>
      <c r="AP1903" s="15">
        <v>0.94</v>
      </c>
      <c r="AQ1903" s="16">
        <v>43101</v>
      </c>
      <c r="AR1903" s="16">
        <v>109574</v>
      </c>
      <c r="AS1903" s="16">
        <v>42806</v>
      </c>
    </row>
    <row r="1904" spans="1:45" x14ac:dyDescent="0.2">
      <c r="A1904" s="48" t="s">
        <v>9633</v>
      </c>
      <c r="B1904" s="11" t="s">
        <v>9557</v>
      </c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 t="s">
        <v>2143</v>
      </c>
      <c r="P1904" s="5" t="s">
        <v>6944</v>
      </c>
      <c r="Q1904" s="12" t="s">
        <v>2144</v>
      </c>
      <c r="R1904" s="12" t="s">
        <v>26</v>
      </c>
      <c r="S1904" s="12" t="s">
        <v>27</v>
      </c>
      <c r="T1904" s="12"/>
      <c r="U1904" s="12" t="s">
        <v>118</v>
      </c>
      <c r="V1904" s="12" t="s">
        <v>28</v>
      </c>
      <c r="W1904" s="12" t="s">
        <v>158</v>
      </c>
      <c r="X1904" s="12" t="s">
        <v>30</v>
      </c>
      <c r="Y1904" s="12" t="s">
        <v>2037</v>
      </c>
      <c r="Z1904" s="12">
        <v>215.67</v>
      </c>
      <c r="AA1904" s="12">
        <v>160.02000000000001</v>
      </c>
      <c r="AB1904" s="14">
        <f t="shared" si="136"/>
        <v>0.74196689386562809</v>
      </c>
      <c r="AC1904" s="12">
        <v>0</v>
      </c>
      <c r="AD1904" s="12">
        <v>320.92</v>
      </c>
      <c r="AE1904" s="12">
        <v>320.92</v>
      </c>
      <c r="AF1904" s="14">
        <f t="shared" si="137"/>
        <v>1</v>
      </c>
      <c r="AG1904" s="15">
        <v>0</v>
      </c>
      <c r="AH1904" s="15">
        <v>55</v>
      </c>
      <c r="AI1904" s="15">
        <v>9</v>
      </c>
      <c r="AJ1904" s="15">
        <v>5</v>
      </c>
      <c r="AK1904" s="15">
        <v>0</v>
      </c>
      <c r="AL1904" s="15">
        <v>65</v>
      </c>
      <c r="AM1904" s="15">
        <v>15</v>
      </c>
      <c r="AN1904" s="15">
        <v>1</v>
      </c>
      <c r="AO1904" s="15">
        <v>1</v>
      </c>
      <c r="AP1904" s="15">
        <v>0.94</v>
      </c>
      <c r="AQ1904" s="16">
        <v>43101</v>
      </c>
      <c r="AR1904" s="16">
        <v>109574</v>
      </c>
      <c r="AS1904" s="16">
        <v>42806</v>
      </c>
    </row>
    <row r="1905" spans="1:45" x14ac:dyDescent="0.2">
      <c r="A1905" s="48" t="s">
        <v>9633</v>
      </c>
      <c r="B1905" s="11" t="s">
        <v>9557</v>
      </c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 t="s">
        <v>2145</v>
      </c>
      <c r="P1905" s="5" t="s">
        <v>6945</v>
      </c>
      <c r="Q1905" s="12" t="s">
        <v>2144</v>
      </c>
      <c r="R1905" s="12" t="s">
        <v>33</v>
      </c>
      <c r="S1905" s="12" t="s">
        <v>27</v>
      </c>
      <c r="T1905" s="12"/>
      <c r="U1905" s="12" t="s">
        <v>118</v>
      </c>
      <c r="V1905" s="12" t="s">
        <v>28</v>
      </c>
      <c r="W1905" s="12" t="s">
        <v>158</v>
      </c>
      <c r="X1905" s="12" t="s">
        <v>30</v>
      </c>
      <c r="Y1905" s="12" t="s">
        <v>2037</v>
      </c>
      <c r="Z1905" s="12">
        <v>78.14</v>
      </c>
      <c r="AA1905" s="12">
        <v>57.98</v>
      </c>
      <c r="AB1905" s="14">
        <f t="shared" si="136"/>
        <v>0.7420015357051446</v>
      </c>
      <c r="AC1905" s="12">
        <v>20.87</v>
      </c>
      <c r="AD1905" s="12">
        <v>60.17</v>
      </c>
      <c r="AE1905" s="12">
        <v>60.17</v>
      </c>
      <c r="AF1905" s="14">
        <f t="shared" si="137"/>
        <v>1</v>
      </c>
      <c r="AG1905" s="15">
        <v>1</v>
      </c>
      <c r="AH1905" s="15">
        <v>15</v>
      </c>
      <c r="AI1905" s="15">
        <v>0</v>
      </c>
      <c r="AJ1905" s="15">
        <v>1</v>
      </c>
      <c r="AK1905" s="15">
        <v>0</v>
      </c>
      <c r="AL1905" s="15">
        <v>15</v>
      </c>
      <c r="AM1905" s="15">
        <v>0</v>
      </c>
      <c r="AN1905" s="15">
        <v>1</v>
      </c>
      <c r="AO1905" s="15">
        <v>1</v>
      </c>
      <c r="AP1905" s="15">
        <v>0.94</v>
      </c>
      <c r="AQ1905" s="16">
        <v>43101</v>
      </c>
      <c r="AR1905" s="16">
        <v>109574</v>
      </c>
      <c r="AS1905" s="16">
        <v>42806</v>
      </c>
    </row>
    <row r="1906" spans="1:45" x14ac:dyDescent="0.2">
      <c r="A1906" s="48" t="s">
        <v>9633</v>
      </c>
      <c r="B1906" s="11" t="s">
        <v>9557</v>
      </c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 t="s">
        <v>2146</v>
      </c>
      <c r="P1906" s="5" t="s">
        <v>6946</v>
      </c>
      <c r="Q1906" s="12" t="s">
        <v>2144</v>
      </c>
      <c r="R1906" s="12" t="s">
        <v>33</v>
      </c>
      <c r="S1906" s="12" t="s">
        <v>27</v>
      </c>
      <c r="T1906" s="12"/>
      <c r="U1906" s="12" t="s">
        <v>118</v>
      </c>
      <c r="V1906" s="12" t="s">
        <v>28</v>
      </c>
      <c r="W1906" s="12" t="s">
        <v>158</v>
      </c>
      <c r="X1906" s="12" t="s">
        <v>30</v>
      </c>
      <c r="Y1906" s="12" t="s">
        <v>2037</v>
      </c>
      <c r="Z1906" s="12">
        <v>106.27</v>
      </c>
      <c r="AA1906" s="12">
        <v>78.849999999999994</v>
      </c>
      <c r="AB1906" s="14">
        <f t="shared" si="136"/>
        <v>0.74197798061541353</v>
      </c>
      <c r="AC1906" s="12">
        <v>27.83</v>
      </c>
      <c r="AD1906" s="12">
        <v>80.23</v>
      </c>
      <c r="AE1906" s="12">
        <v>80.23</v>
      </c>
      <c r="AF1906" s="14">
        <f t="shared" si="137"/>
        <v>1</v>
      </c>
      <c r="AG1906" s="15">
        <v>1</v>
      </c>
      <c r="AH1906" s="15">
        <v>20</v>
      </c>
      <c r="AI1906" s="15">
        <v>0</v>
      </c>
      <c r="AJ1906" s="15">
        <v>2</v>
      </c>
      <c r="AK1906" s="15">
        <v>0</v>
      </c>
      <c r="AL1906" s="15">
        <v>20</v>
      </c>
      <c r="AM1906" s="15">
        <v>0</v>
      </c>
      <c r="AN1906" s="15">
        <v>1</v>
      </c>
      <c r="AO1906" s="15">
        <v>1</v>
      </c>
      <c r="AP1906" s="15">
        <v>0.94</v>
      </c>
      <c r="AQ1906" s="16">
        <v>43101</v>
      </c>
      <c r="AR1906" s="16">
        <v>109574</v>
      </c>
      <c r="AS1906" s="16">
        <v>42806</v>
      </c>
    </row>
    <row r="1907" spans="1:45" x14ac:dyDescent="0.2">
      <c r="A1907" s="48" t="s">
        <v>9633</v>
      </c>
      <c r="B1907" s="11" t="s">
        <v>9557</v>
      </c>
      <c r="C1907" s="11" t="s">
        <v>9557</v>
      </c>
      <c r="D1907" s="11" t="s">
        <v>9557</v>
      </c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 t="s">
        <v>2147</v>
      </c>
      <c r="P1907" s="5" t="s">
        <v>6947</v>
      </c>
      <c r="Q1907" s="12" t="s">
        <v>2144</v>
      </c>
      <c r="R1907" s="12" t="s">
        <v>26</v>
      </c>
      <c r="S1907" s="12" t="s">
        <v>27</v>
      </c>
      <c r="T1907" s="12"/>
      <c r="U1907" s="12" t="s">
        <v>118</v>
      </c>
      <c r="V1907" s="12" t="s">
        <v>28</v>
      </c>
      <c r="W1907" s="12" t="s">
        <v>158</v>
      </c>
      <c r="X1907" s="12" t="s">
        <v>30</v>
      </c>
      <c r="Y1907" s="12" t="s">
        <v>101</v>
      </c>
      <c r="Z1907" s="12">
        <v>362.57</v>
      </c>
      <c r="AA1907" s="12">
        <v>168.14</v>
      </c>
      <c r="AB1907" s="14">
        <f t="shared" si="136"/>
        <v>0.4637449320131285</v>
      </c>
      <c r="AC1907" s="12">
        <v>59.43</v>
      </c>
      <c r="AD1907" s="12">
        <v>215.58</v>
      </c>
      <c r="AE1907" s="12">
        <v>194.02</v>
      </c>
      <c r="AF1907" s="14">
        <f t="shared" si="137"/>
        <v>0.89999072270154934</v>
      </c>
      <c r="AG1907" s="15">
        <v>1</v>
      </c>
      <c r="AH1907" s="15">
        <v>30</v>
      </c>
      <c r="AI1907" s="15">
        <v>11</v>
      </c>
      <c r="AJ1907" s="15">
        <v>4</v>
      </c>
      <c r="AK1907" s="15">
        <v>0</v>
      </c>
      <c r="AL1907" s="15">
        <v>30</v>
      </c>
      <c r="AM1907" s="15">
        <v>0</v>
      </c>
      <c r="AN1907" s="15">
        <v>1</v>
      </c>
      <c r="AO1907" s="15">
        <v>1</v>
      </c>
      <c r="AP1907" s="15">
        <v>0.94</v>
      </c>
      <c r="AQ1907" s="16">
        <v>43101</v>
      </c>
      <c r="AR1907" s="16">
        <v>109574</v>
      </c>
      <c r="AS1907" s="16">
        <v>42806</v>
      </c>
    </row>
    <row r="1908" spans="1:45" x14ac:dyDescent="0.2">
      <c r="A1908" s="48" t="s">
        <v>9633</v>
      </c>
      <c r="B1908" s="11" t="s">
        <v>9557</v>
      </c>
      <c r="C1908" s="11" t="s">
        <v>9557</v>
      </c>
      <c r="D1908" s="11" t="s">
        <v>9557</v>
      </c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 t="s">
        <v>2148</v>
      </c>
      <c r="P1908" s="5" t="s">
        <v>6948</v>
      </c>
      <c r="Q1908" s="12" t="s">
        <v>2144</v>
      </c>
      <c r="R1908" s="12" t="s">
        <v>33</v>
      </c>
      <c r="S1908" s="12" t="s">
        <v>27</v>
      </c>
      <c r="T1908" s="12"/>
      <c r="U1908" s="12" t="s">
        <v>118</v>
      </c>
      <c r="V1908" s="12" t="s">
        <v>28</v>
      </c>
      <c r="W1908" s="12" t="s">
        <v>158</v>
      </c>
      <c r="X1908" s="12" t="s">
        <v>30</v>
      </c>
      <c r="Y1908" s="12" t="s">
        <v>101</v>
      </c>
      <c r="Z1908" s="12">
        <v>130.22999999999999</v>
      </c>
      <c r="AA1908" s="12">
        <v>60.39</v>
      </c>
      <c r="AB1908" s="14">
        <f t="shared" si="136"/>
        <v>0.46371803731859024</v>
      </c>
      <c r="AC1908" s="12">
        <v>21.74</v>
      </c>
      <c r="AD1908" s="12">
        <v>107.79</v>
      </c>
      <c r="AE1908" s="12">
        <v>97.01</v>
      </c>
      <c r="AF1908" s="14">
        <f t="shared" si="137"/>
        <v>0.89999072270154934</v>
      </c>
      <c r="AG1908" s="15">
        <v>1</v>
      </c>
      <c r="AH1908" s="15">
        <v>15</v>
      </c>
      <c r="AI1908" s="15">
        <v>0</v>
      </c>
      <c r="AJ1908" s="15">
        <v>1</v>
      </c>
      <c r="AK1908" s="15">
        <v>0</v>
      </c>
      <c r="AL1908" s="15">
        <v>15</v>
      </c>
      <c r="AM1908" s="15">
        <v>0</v>
      </c>
      <c r="AN1908" s="15">
        <v>1</v>
      </c>
      <c r="AO1908" s="15">
        <v>1</v>
      </c>
      <c r="AP1908" s="15">
        <v>0.94</v>
      </c>
      <c r="AQ1908" s="16">
        <v>43101</v>
      </c>
      <c r="AR1908" s="16">
        <v>109574</v>
      </c>
      <c r="AS1908" s="16">
        <v>42806</v>
      </c>
    </row>
    <row r="1909" spans="1:45" x14ac:dyDescent="0.2">
      <c r="A1909" s="48" t="s">
        <v>9633</v>
      </c>
      <c r="B1909" s="11" t="s">
        <v>9557</v>
      </c>
      <c r="C1909" s="11" t="s">
        <v>9557</v>
      </c>
      <c r="D1909" s="11" t="s">
        <v>9557</v>
      </c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 t="s">
        <v>2149</v>
      </c>
      <c r="P1909" s="5" t="s">
        <v>6949</v>
      </c>
      <c r="Q1909" s="12" t="s">
        <v>2144</v>
      </c>
      <c r="R1909" s="12" t="s">
        <v>33</v>
      </c>
      <c r="S1909" s="12" t="s">
        <v>27</v>
      </c>
      <c r="T1909" s="12"/>
      <c r="U1909" s="12" t="s">
        <v>118</v>
      </c>
      <c r="V1909" s="12" t="s">
        <v>28</v>
      </c>
      <c r="W1909" s="12" t="s">
        <v>158</v>
      </c>
      <c r="X1909" s="12" t="s">
        <v>30</v>
      </c>
      <c r="Y1909" s="12" t="s">
        <v>101</v>
      </c>
      <c r="Z1909" s="12">
        <v>135.44</v>
      </c>
      <c r="AA1909" s="12">
        <v>62.81</v>
      </c>
      <c r="AB1909" s="14">
        <f t="shared" si="136"/>
        <v>0.46374778499704666</v>
      </c>
      <c r="AC1909" s="12">
        <v>21.74</v>
      </c>
      <c r="AD1909" s="12">
        <v>107.79</v>
      </c>
      <c r="AE1909" s="12">
        <v>97.01</v>
      </c>
      <c r="AF1909" s="14">
        <f t="shared" si="137"/>
        <v>0.89999072270154934</v>
      </c>
      <c r="AG1909" s="15">
        <v>1</v>
      </c>
      <c r="AH1909" s="15">
        <v>15</v>
      </c>
      <c r="AI1909" s="15">
        <v>0</v>
      </c>
      <c r="AJ1909" s="15">
        <v>2</v>
      </c>
      <c r="AK1909" s="15">
        <v>0</v>
      </c>
      <c r="AL1909" s="15">
        <v>15</v>
      </c>
      <c r="AM1909" s="15">
        <v>0</v>
      </c>
      <c r="AN1909" s="15">
        <v>1</v>
      </c>
      <c r="AO1909" s="15">
        <v>1</v>
      </c>
      <c r="AP1909" s="15">
        <v>0.94</v>
      </c>
      <c r="AQ1909" s="16">
        <v>43101</v>
      </c>
      <c r="AR1909" s="16">
        <v>109574</v>
      </c>
      <c r="AS1909" s="16">
        <v>42806</v>
      </c>
    </row>
    <row r="1910" spans="1:45" x14ac:dyDescent="0.2">
      <c r="A1910" s="48" t="s">
        <v>9633</v>
      </c>
      <c r="B1910" s="11" t="s">
        <v>9557</v>
      </c>
      <c r="C1910" s="11" t="s">
        <v>9557</v>
      </c>
      <c r="D1910" s="11" t="s">
        <v>9557</v>
      </c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 t="s">
        <v>2150</v>
      </c>
      <c r="P1910" s="5" t="s">
        <v>6950</v>
      </c>
      <c r="Q1910" s="12" t="s">
        <v>2144</v>
      </c>
      <c r="R1910" s="12" t="s">
        <v>33</v>
      </c>
      <c r="S1910" s="12" t="s">
        <v>27</v>
      </c>
      <c r="T1910" s="12"/>
      <c r="U1910" s="12" t="s">
        <v>118</v>
      </c>
      <c r="V1910" s="12" t="s">
        <v>28</v>
      </c>
      <c r="W1910" s="12" t="s">
        <v>259</v>
      </c>
      <c r="X1910" s="12" t="s">
        <v>30</v>
      </c>
      <c r="Y1910" s="12" t="s">
        <v>101</v>
      </c>
      <c r="Z1910" s="12">
        <v>623.37</v>
      </c>
      <c r="AA1910" s="12">
        <v>166.69</v>
      </c>
      <c r="AB1910" s="14">
        <f t="shared" si="136"/>
        <v>0.267401382806359</v>
      </c>
      <c r="AC1910" s="12">
        <v>62.81</v>
      </c>
      <c r="AD1910" s="12">
        <v>287.44</v>
      </c>
      <c r="AE1910" s="12">
        <v>258.7</v>
      </c>
      <c r="AF1910" s="14">
        <f t="shared" si="137"/>
        <v>0.90001391594767599</v>
      </c>
      <c r="AG1910" s="15">
        <v>1</v>
      </c>
      <c r="AH1910" s="15">
        <v>40</v>
      </c>
      <c r="AI1910" s="15">
        <v>0</v>
      </c>
      <c r="AJ1910" s="15">
        <v>3</v>
      </c>
      <c r="AK1910" s="15">
        <v>0</v>
      </c>
      <c r="AL1910" s="15">
        <v>40</v>
      </c>
      <c r="AM1910" s="15">
        <v>0</v>
      </c>
      <c r="AN1910" s="15">
        <v>1</v>
      </c>
      <c r="AO1910" s="15">
        <v>1</v>
      </c>
      <c r="AP1910" s="15">
        <v>0.94</v>
      </c>
      <c r="AQ1910" s="16">
        <v>43101</v>
      </c>
      <c r="AR1910" s="16">
        <v>109574</v>
      </c>
      <c r="AS1910" s="16">
        <v>42806</v>
      </c>
    </row>
    <row r="1911" spans="1:45" x14ac:dyDescent="0.2">
      <c r="A1911" s="48" t="s">
        <v>9633</v>
      </c>
      <c r="B1911" s="11" t="s">
        <v>9557</v>
      </c>
      <c r="C1911" s="11" t="s">
        <v>9557</v>
      </c>
      <c r="D1911" s="11" t="s">
        <v>9557</v>
      </c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 t="s">
        <v>2151</v>
      </c>
      <c r="P1911" s="5" t="s">
        <v>6951</v>
      </c>
      <c r="Q1911" s="12" t="s">
        <v>2144</v>
      </c>
      <c r="R1911" s="12" t="s">
        <v>33</v>
      </c>
      <c r="S1911" s="12" t="s">
        <v>27</v>
      </c>
      <c r="T1911" s="12"/>
      <c r="U1911" s="12" t="s">
        <v>118</v>
      </c>
      <c r="V1911" s="12" t="s">
        <v>28</v>
      </c>
      <c r="W1911" s="12" t="s">
        <v>259</v>
      </c>
      <c r="X1911" s="12" t="s">
        <v>30</v>
      </c>
      <c r="Y1911" s="12" t="s">
        <v>101</v>
      </c>
      <c r="Z1911" s="12">
        <v>623.37</v>
      </c>
      <c r="AA1911" s="12">
        <v>166.69</v>
      </c>
      <c r="AB1911" s="14">
        <f t="shared" si="136"/>
        <v>0.267401382806359</v>
      </c>
      <c r="AC1911" s="12">
        <v>62.81</v>
      </c>
      <c r="AD1911" s="12">
        <v>287.44</v>
      </c>
      <c r="AE1911" s="12">
        <v>258.7</v>
      </c>
      <c r="AF1911" s="14">
        <f t="shared" si="137"/>
        <v>0.90001391594767599</v>
      </c>
      <c r="AG1911" s="15">
        <v>1</v>
      </c>
      <c r="AH1911" s="15">
        <v>40</v>
      </c>
      <c r="AI1911" s="15">
        <v>0</v>
      </c>
      <c r="AJ1911" s="15">
        <v>3</v>
      </c>
      <c r="AK1911" s="15">
        <v>0</v>
      </c>
      <c r="AL1911" s="15">
        <v>40</v>
      </c>
      <c r="AM1911" s="15">
        <v>0</v>
      </c>
      <c r="AN1911" s="15">
        <v>1</v>
      </c>
      <c r="AO1911" s="15">
        <v>1</v>
      </c>
      <c r="AP1911" s="15">
        <v>0.94</v>
      </c>
      <c r="AQ1911" s="16">
        <v>43101</v>
      </c>
      <c r="AR1911" s="16">
        <v>109574</v>
      </c>
      <c r="AS1911" s="16">
        <v>42806</v>
      </c>
    </row>
    <row r="1912" spans="1:45" x14ac:dyDescent="0.2">
      <c r="A1912" s="48" t="s">
        <v>9633</v>
      </c>
      <c r="B1912" s="11" t="s">
        <v>9557</v>
      </c>
      <c r="C1912" s="11" t="s">
        <v>9557</v>
      </c>
      <c r="D1912" s="11" t="s">
        <v>9557</v>
      </c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 t="s">
        <v>2152</v>
      </c>
      <c r="P1912" s="5" t="s">
        <v>6952</v>
      </c>
      <c r="Q1912" s="12" t="s">
        <v>2144</v>
      </c>
      <c r="R1912" s="12" t="s">
        <v>33</v>
      </c>
      <c r="S1912" s="12" t="s">
        <v>27</v>
      </c>
      <c r="T1912" s="12"/>
      <c r="U1912" s="12" t="s">
        <v>118</v>
      </c>
      <c r="V1912" s="12" t="s">
        <v>28</v>
      </c>
      <c r="W1912" s="12" t="s">
        <v>259</v>
      </c>
      <c r="X1912" s="12" t="s">
        <v>30</v>
      </c>
      <c r="Y1912" s="12" t="s">
        <v>101</v>
      </c>
      <c r="Z1912" s="12">
        <v>772.43</v>
      </c>
      <c r="AA1912" s="12">
        <v>206.55</v>
      </c>
      <c r="AB1912" s="14">
        <f t="shared" ref="AB1912:AB1922" si="138">AA1912/Z1912</f>
        <v>0.26740287145760783</v>
      </c>
      <c r="AC1912" s="12">
        <v>78.510000000000005</v>
      </c>
      <c r="AD1912" s="12">
        <v>359.3</v>
      </c>
      <c r="AE1912" s="12">
        <v>323.37</v>
      </c>
      <c r="AF1912" s="14">
        <f t="shared" ref="AF1912:AF1943" si="139">AE1912/AD1912</f>
        <v>0.9</v>
      </c>
      <c r="AG1912" s="15">
        <v>1</v>
      </c>
      <c r="AH1912" s="15">
        <v>50</v>
      </c>
      <c r="AI1912" s="15">
        <v>0</v>
      </c>
      <c r="AJ1912" s="15">
        <v>3</v>
      </c>
      <c r="AK1912" s="15">
        <v>0</v>
      </c>
      <c r="AL1912" s="15">
        <v>50</v>
      </c>
      <c r="AM1912" s="15">
        <v>0</v>
      </c>
      <c r="AN1912" s="15">
        <v>1</v>
      </c>
      <c r="AO1912" s="15">
        <v>1</v>
      </c>
      <c r="AP1912" s="15">
        <v>0.94</v>
      </c>
      <c r="AQ1912" s="16">
        <v>43101</v>
      </c>
      <c r="AR1912" s="16">
        <v>109574</v>
      </c>
      <c r="AS1912" s="16">
        <v>42806</v>
      </c>
    </row>
    <row r="1913" spans="1:45" x14ac:dyDescent="0.2">
      <c r="A1913" s="48" t="s">
        <v>9633</v>
      </c>
      <c r="B1913" s="11" t="s">
        <v>9557</v>
      </c>
      <c r="C1913" s="11" t="s">
        <v>9557</v>
      </c>
      <c r="D1913" s="11" t="s">
        <v>9557</v>
      </c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 t="s">
        <v>2153</v>
      </c>
      <c r="P1913" s="5" t="s">
        <v>6953</v>
      </c>
      <c r="Q1913" s="12" t="s">
        <v>2144</v>
      </c>
      <c r="R1913" s="12" t="s">
        <v>33</v>
      </c>
      <c r="S1913" s="12" t="s">
        <v>27</v>
      </c>
      <c r="T1913" s="12"/>
      <c r="U1913" s="12" t="s">
        <v>118</v>
      </c>
      <c r="V1913" s="12" t="s">
        <v>28</v>
      </c>
      <c r="W1913" s="12" t="s">
        <v>259</v>
      </c>
      <c r="X1913" s="12" t="s">
        <v>30</v>
      </c>
      <c r="Y1913" s="12" t="s">
        <v>101</v>
      </c>
      <c r="Z1913" s="12">
        <v>474.3</v>
      </c>
      <c r="AA1913" s="12">
        <v>126.83</v>
      </c>
      <c r="AB1913" s="14">
        <f t="shared" si="138"/>
        <v>0.267404596247101</v>
      </c>
      <c r="AC1913" s="12">
        <v>47.11</v>
      </c>
      <c r="AD1913" s="12">
        <v>215.58</v>
      </c>
      <c r="AE1913" s="12">
        <v>194.02</v>
      </c>
      <c r="AF1913" s="14">
        <f t="shared" si="139"/>
        <v>0.89999072270154934</v>
      </c>
      <c r="AG1913" s="15">
        <v>1</v>
      </c>
      <c r="AH1913" s="15">
        <v>30</v>
      </c>
      <c r="AI1913" s="15">
        <v>0</v>
      </c>
      <c r="AJ1913" s="15">
        <v>3</v>
      </c>
      <c r="AK1913" s="15">
        <v>0</v>
      </c>
      <c r="AL1913" s="15">
        <v>30</v>
      </c>
      <c r="AM1913" s="15">
        <v>0</v>
      </c>
      <c r="AN1913" s="15">
        <v>1</v>
      </c>
      <c r="AO1913" s="15">
        <v>1</v>
      </c>
      <c r="AP1913" s="15">
        <v>0.94</v>
      </c>
      <c r="AQ1913" s="16">
        <v>43101</v>
      </c>
      <c r="AR1913" s="16">
        <v>109574</v>
      </c>
      <c r="AS1913" s="16">
        <v>42806</v>
      </c>
    </row>
    <row r="1914" spans="1:45" x14ac:dyDescent="0.2">
      <c r="A1914" s="48" t="s">
        <v>9633</v>
      </c>
      <c r="B1914" s="11" t="s">
        <v>9557</v>
      </c>
      <c r="C1914" s="11" t="s">
        <v>9557</v>
      </c>
      <c r="D1914" s="11" t="s">
        <v>9557</v>
      </c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 t="s">
        <v>2154</v>
      </c>
      <c r="P1914" s="5" t="s">
        <v>6954</v>
      </c>
      <c r="Q1914" s="12" t="s">
        <v>2144</v>
      </c>
      <c r="R1914" s="12" t="s">
        <v>33</v>
      </c>
      <c r="S1914" s="12" t="s">
        <v>27</v>
      </c>
      <c r="T1914" s="12"/>
      <c r="U1914" s="12" t="s">
        <v>118</v>
      </c>
      <c r="V1914" s="12" t="s">
        <v>28</v>
      </c>
      <c r="W1914" s="12" t="s">
        <v>259</v>
      </c>
      <c r="X1914" s="12" t="s">
        <v>30</v>
      </c>
      <c r="Y1914" s="12" t="s">
        <v>101</v>
      </c>
      <c r="Z1914" s="12">
        <v>1228.6600000000001</v>
      </c>
      <c r="AA1914" s="12">
        <v>328.55</v>
      </c>
      <c r="AB1914" s="14">
        <f t="shared" si="138"/>
        <v>0.26740514055963405</v>
      </c>
      <c r="AC1914" s="12">
        <v>125.62</v>
      </c>
      <c r="AD1914" s="12">
        <v>574.88</v>
      </c>
      <c r="AE1914" s="12">
        <v>517.39</v>
      </c>
      <c r="AF1914" s="14">
        <f t="shared" si="139"/>
        <v>0.89999652101308092</v>
      </c>
      <c r="AG1914" s="15">
        <v>1</v>
      </c>
      <c r="AH1914" s="15">
        <v>80</v>
      </c>
      <c r="AI1914" s="15">
        <v>0</v>
      </c>
      <c r="AJ1914" s="15">
        <v>4</v>
      </c>
      <c r="AK1914" s="15">
        <v>0</v>
      </c>
      <c r="AL1914" s="15">
        <v>80</v>
      </c>
      <c r="AM1914" s="15">
        <v>0</v>
      </c>
      <c r="AN1914" s="15">
        <v>1</v>
      </c>
      <c r="AO1914" s="15">
        <v>1</v>
      </c>
      <c r="AP1914" s="15">
        <v>0.94</v>
      </c>
      <c r="AQ1914" s="16">
        <v>43101</v>
      </c>
      <c r="AR1914" s="16">
        <v>109574</v>
      </c>
      <c r="AS1914" s="16">
        <v>42806</v>
      </c>
    </row>
    <row r="1915" spans="1:45" x14ac:dyDescent="0.2">
      <c r="A1915" s="48" t="s">
        <v>9633</v>
      </c>
      <c r="B1915" s="11" t="s">
        <v>9557</v>
      </c>
      <c r="C1915" s="11" t="s">
        <v>9557</v>
      </c>
      <c r="D1915" s="11" t="s">
        <v>9557</v>
      </c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 t="s">
        <v>2155</v>
      </c>
      <c r="P1915" s="5" t="s">
        <v>6955</v>
      </c>
      <c r="Q1915" s="12" t="s">
        <v>2144</v>
      </c>
      <c r="R1915" s="12" t="s">
        <v>33</v>
      </c>
      <c r="S1915" s="12" t="s">
        <v>27</v>
      </c>
      <c r="T1915" s="12"/>
      <c r="U1915" s="12" t="s">
        <v>118</v>
      </c>
      <c r="V1915" s="12" t="s">
        <v>28</v>
      </c>
      <c r="W1915" s="12" t="s">
        <v>158</v>
      </c>
      <c r="X1915" s="12" t="s">
        <v>30</v>
      </c>
      <c r="Y1915" s="12" t="s">
        <v>101</v>
      </c>
      <c r="Z1915" s="12">
        <v>98.98</v>
      </c>
      <c r="AA1915" s="12">
        <v>45.9</v>
      </c>
      <c r="AB1915" s="14">
        <f t="shared" si="138"/>
        <v>0.46373004647403515</v>
      </c>
      <c r="AC1915" s="12">
        <v>14.5</v>
      </c>
      <c r="AD1915" s="12">
        <v>71.86</v>
      </c>
      <c r="AE1915" s="12">
        <v>64.67</v>
      </c>
      <c r="AF1915" s="14">
        <f t="shared" si="139"/>
        <v>0.89994433620929593</v>
      </c>
      <c r="AG1915" s="15">
        <v>1</v>
      </c>
      <c r="AH1915" s="15">
        <v>10</v>
      </c>
      <c r="AI1915" s="15">
        <v>0</v>
      </c>
      <c r="AJ1915" s="15">
        <v>3</v>
      </c>
      <c r="AK1915" s="15">
        <v>0</v>
      </c>
      <c r="AL1915" s="15">
        <v>10</v>
      </c>
      <c r="AM1915" s="15">
        <v>0</v>
      </c>
      <c r="AN1915" s="15">
        <v>1</v>
      </c>
      <c r="AO1915" s="15">
        <v>1</v>
      </c>
      <c r="AP1915" s="15">
        <v>0.94</v>
      </c>
      <c r="AQ1915" s="16">
        <v>43101</v>
      </c>
      <c r="AR1915" s="16">
        <v>109574</v>
      </c>
      <c r="AS1915" s="16">
        <v>42806</v>
      </c>
    </row>
    <row r="1916" spans="1:45" x14ac:dyDescent="0.2">
      <c r="A1916" s="48" t="s">
        <v>9633</v>
      </c>
      <c r="B1916" s="11" t="s">
        <v>9557</v>
      </c>
      <c r="C1916" s="11" t="s">
        <v>9557</v>
      </c>
      <c r="D1916" s="11" t="s">
        <v>9557</v>
      </c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 t="s">
        <v>2156</v>
      </c>
      <c r="P1916" s="5" t="s">
        <v>6956</v>
      </c>
      <c r="Q1916" s="12" t="s">
        <v>2144</v>
      </c>
      <c r="R1916" s="12" t="s">
        <v>33</v>
      </c>
      <c r="S1916" s="12" t="s">
        <v>27</v>
      </c>
      <c r="T1916" s="12"/>
      <c r="U1916" s="12" t="s">
        <v>118</v>
      </c>
      <c r="V1916" s="12" t="s">
        <v>28</v>
      </c>
      <c r="W1916" s="12" t="s">
        <v>259</v>
      </c>
      <c r="X1916" s="12" t="s">
        <v>30</v>
      </c>
      <c r="Y1916" s="12" t="s">
        <v>101</v>
      </c>
      <c r="Z1916" s="12">
        <v>474.3</v>
      </c>
      <c r="AA1916" s="12">
        <v>126.83</v>
      </c>
      <c r="AB1916" s="14">
        <f t="shared" si="138"/>
        <v>0.267404596247101</v>
      </c>
      <c r="AC1916" s="12">
        <v>47.11</v>
      </c>
      <c r="AD1916" s="12">
        <v>215.58</v>
      </c>
      <c r="AE1916" s="12">
        <v>194.02</v>
      </c>
      <c r="AF1916" s="14">
        <f t="shared" si="139"/>
        <v>0.89999072270154934</v>
      </c>
      <c r="AG1916" s="15">
        <v>1</v>
      </c>
      <c r="AH1916" s="15">
        <v>30</v>
      </c>
      <c r="AI1916" s="15">
        <v>0</v>
      </c>
      <c r="AJ1916" s="15">
        <v>3</v>
      </c>
      <c r="AK1916" s="15">
        <v>0</v>
      </c>
      <c r="AL1916" s="15">
        <v>30</v>
      </c>
      <c r="AM1916" s="15">
        <v>0</v>
      </c>
      <c r="AN1916" s="15">
        <v>1</v>
      </c>
      <c r="AO1916" s="15">
        <v>1</v>
      </c>
      <c r="AP1916" s="15">
        <v>0.94</v>
      </c>
      <c r="AQ1916" s="16">
        <v>43101</v>
      </c>
      <c r="AR1916" s="16">
        <v>109574</v>
      </c>
      <c r="AS1916" s="16">
        <v>42806</v>
      </c>
    </row>
    <row r="1917" spans="1:45" x14ac:dyDescent="0.2">
      <c r="A1917" s="48" t="s">
        <v>9633</v>
      </c>
      <c r="B1917" s="11" t="s">
        <v>9557</v>
      </c>
      <c r="C1917" s="11" t="s">
        <v>9557</v>
      </c>
      <c r="D1917" s="11" t="s">
        <v>9557</v>
      </c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 t="s">
        <v>2157</v>
      </c>
      <c r="P1917" s="5" t="s">
        <v>6957</v>
      </c>
      <c r="Q1917" s="12" t="s">
        <v>2144</v>
      </c>
      <c r="R1917" s="12" t="s">
        <v>33</v>
      </c>
      <c r="S1917" s="12" t="s">
        <v>27</v>
      </c>
      <c r="T1917" s="12"/>
      <c r="U1917" s="12" t="s">
        <v>118</v>
      </c>
      <c r="V1917" s="12" t="s">
        <v>28</v>
      </c>
      <c r="W1917" s="12" t="s">
        <v>259</v>
      </c>
      <c r="X1917" s="12" t="s">
        <v>30</v>
      </c>
      <c r="Y1917" s="12" t="s">
        <v>101</v>
      </c>
      <c r="Z1917" s="12">
        <v>250.7</v>
      </c>
      <c r="AA1917" s="12">
        <v>67.040000000000006</v>
      </c>
      <c r="AB1917" s="14">
        <f t="shared" si="138"/>
        <v>0.26741124850418829</v>
      </c>
      <c r="AC1917" s="12">
        <v>23.55</v>
      </c>
      <c r="AD1917" s="12">
        <v>107.79</v>
      </c>
      <c r="AE1917" s="12">
        <v>97.01</v>
      </c>
      <c r="AF1917" s="14">
        <f t="shared" si="139"/>
        <v>0.89999072270154934</v>
      </c>
      <c r="AG1917" s="15">
        <v>1</v>
      </c>
      <c r="AH1917" s="15">
        <v>15</v>
      </c>
      <c r="AI1917" s="15">
        <v>0</v>
      </c>
      <c r="AJ1917" s="15">
        <v>3</v>
      </c>
      <c r="AK1917" s="15">
        <v>0</v>
      </c>
      <c r="AL1917" s="15">
        <v>15</v>
      </c>
      <c r="AM1917" s="15">
        <v>0</v>
      </c>
      <c r="AN1917" s="15">
        <v>1</v>
      </c>
      <c r="AO1917" s="15">
        <v>1</v>
      </c>
      <c r="AP1917" s="15">
        <v>0.94</v>
      </c>
      <c r="AQ1917" s="16">
        <v>43101</v>
      </c>
      <c r="AR1917" s="16">
        <v>109574</v>
      </c>
      <c r="AS1917" s="16">
        <v>42806</v>
      </c>
    </row>
    <row r="1918" spans="1:45" x14ac:dyDescent="0.2">
      <c r="A1918" s="48" t="s">
        <v>9633</v>
      </c>
      <c r="B1918" s="11" t="s">
        <v>9557</v>
      </c>
      <c r="C1918" s="11" t="s">
        <v>9557</v>
      </c>
      <c r="D1918" s="11" t="s">
        <v>9557</v>
      </c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 t="s">
        <v>2158</v>
      </c>
      <c r="P1918" s="5" t="s">
        <v>6958</v>
      </c>
      <c r="Q1918" s="12" t="s">
        <v>2144</v>
      </c>
      <c r="R1918" s="12" t="s">
        <v>33</v>
      </c>
      <c r="S1918" s="12" t="s">
        <v>27</v>
      </c>
      <c r="T1918" s="12"/>
      <c r="U1918" s="12" t="s">
        <v>118</v>
      </c>
      <c r="V1918" s="12" t="s">
        <v>28</v>
      </c>
      <c r="W1918" s="12" t="s">
        <v>259</v>
      </c>
      <c r="X1918" s="12" t="s">
        <v>30</v>
      </c>
      <c r="Y1918" s="12" t="s">
        <v>101</v>
      </c>
      <c r="Z1918" s="12">
        <v>474.3</v>
      </c>
      <c r="AA1918" s="12">
        <v>126.83</v>
      </c>
      <c r="AB1918" s="14">
        <f t="shared" si="138"/>
        <v>0.267404596247101</v>
      </c>
      <c r="AC1918" s="12">
        <v>47.11</v>
      </c>
      <c r="AD1918" s="12">
        <v>215.58</v>
      </c>
      <c r="AE1918" s="12">
        <v>194.02</v>
      </c>
      <c r="AF1918" s="14">
        <f t="shared" si="139"/>
        <v>0.89999072270154934</v>
      </c>
      <c r="AG1918" s="15">
        <v>1</v>
      </c>
      <c r="AH1918" s="15">
        <v>30</v>
      </c>
      <c r="AI1918" s="15">
        <v>0</v>
      </c>
      <c r="AJ1918" s="15">
        <v>3</v>
      </c>
      <c r="AK1918" s="15">
        <v>0</v>
      </c>
      <c r="AL1918" s="15">
        <v>30</v>
      </c>
      <c r="AM1918" s="15">
        <v>0</v>
      </c>
      <c r="AN1918" s="15">
        <v>1</v>
      </c>
      <c r="AO1918" s="15">
        <v>1</v>
      </c>
      <c r="AP1918" s="15">
        <v>0.94</v>
      </c>
      <c r="AQ1918" s="16">
        <v>43101</v>
      </c>
      <c r="AR1918" s="16">
        <v>109574</v>
      </c>
      <c r="AS1918" s="16">
        <v>42806</v>
      </c>
    </row>
    <row r="1919" spans="1:45" x14ac:dyDescent="0.2">
      <c r="A1919" s="48" t="s">
        <v>9633</v>
      </c>
      <c r="B1919" s="11" t="s">
        <v>9557</v>
      </c>
      <c r="C1919" s="11" t="s">
        <v>9557</v>
      </c>
      <c r="D1919" s="11" t="s">
        <v>9557</v>
      </c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 t="s">
        <v>2159</v>
      </c>
      <c r="P1919" s="5" t="s">
        <v>6959</v>
      </c>
      <c r="Q1919" s="12" t="s">
        <v>2144</v>
      </c>
      <c r="R1919" s="12" t="s">
        <v>33</v>
      </c>
      <c r="S1919" s="12" t="s">
        <v>27</v>
      </c>
      <c r="T1919" s="12"/>
      <c r="U1919" s="12" t="s">
        <v>118</v>
      </c>
      <c r="V1919" s="12" t="s">
        <v>28</v>
      </c>
      <c r="W1919" s="12" t="s">
        <v>259</v>
      </c>
      <c r="X1919" s="12" t="s">
        <v>30</v>
      </c>
      <c r="Y1919" s="12" t="s">
        <v>101</v>
      </c>
      <c r="Z1919" s="12">
        <v>1145.0999999999999</v>
      </c>
      <c r="AA1919" s="12">
        <v>306.2</v>
      </c>
      <c r="AB1919" s="14">
        <f t="shared" si="138"/>
        <v>0.26740022705440575</v>
      </c>
      <c r="AC1919" s="12">
        <v>117.77</v>
      </c>
      <c r="AD1919" s="12">
        <v>538.95000000000005</v>
      </c>
      <c r="AE1919" s="12">
        <v>485.06</v>
      </c>
      <c r="AF1919" s="14">
        <f t="shared" si="139"/>
        <v>0.90000927729845059</v>
      </c>
      <c r="AG1919" s="15">
        <v>1</v>
      </c>
      <c r="AH1919" s="15">
        <v>75</v>
      </c>
      <c r="AI1919" s="15">
        <v>0</v>
      </c>
      <c r="AJ1919" s="15">
        <v>3</v>
      </c>
      <c r="AK1919" s="15">
        <v>0</v>
      </c>
      <c r="AL1919" s="15">
        <v>75</v>
      </c>
      <c r="AM1919" s="15">
        <v>0</v>
      </c>
      <c r="AN1919" s="15">
        <v>1</v>
      </c>
      <c r="AO1919" s="15">
        <v>1</v>
      </c>
      <c r="AP1919" s="15">
        <v>0.94</v>
      </c>
      <c r="AQ1919" s="16">
        <v>43101</v>
      </c>
      <c r="AR1919" s="16">
        <v>109574</v>
      </c>
      <c r="AS1919" s="16">
        <v>42806</v>
      </c>
    </row>
    <row r="1920" spans="1:45" x14ac:dyDescent="0.2">
      <c r="A1920" s="48" t="s">
        <v>9633</v>
      </c>
      <c r="B1920" s="11" t="s">
        <v>9557</v>
      </c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 t="s">
        <v>2160</v>
      </c>
      <c r="P1920" s="5" t="s">
        <v>6960</v>
      </c>
      <c r="Q1920" s="12" t="s">
        <v>2161</v>
      </c>
      <c r="R1920" s="12" t="s">
        <v>26</v>
      </c>
      <c r="S1920" s="12" t="s">
        <v>27</v>
      </c>
      <c r="T1920" s="12"/>
      <c r="U1920" s="12"/>
      <c r="V1920" s="12" t="s">
        <v>28</v>
      </c>
      <c r="W1920" s="12" t="s">
        <v>29</v>
      </c>
      <c r="X1920" s="12" t="s">
        <v>30</v>
      </c>
      <c r="Y1920" s="12" t="s">
        <v>2032</v>
      </c>
      <c r="Z1920" s="12">
        <v>6.18</v>
      </c>
      <c r="AA1920" s="12">
        <v>6.61</v>
      </c>
      <c r="AB1920" s="14">
        <f t="shared" si="138"/>
        <v>1.0695792880258901</v>
      </c>
      <c r="AC1920" s="12">
        <v>0</v>
      </c>
      <c r="AD1920" s="12">
        <v>27.2</v>
      </c>
      <c r="AE1920" s="12">
        <v>27.2</v>
      </c>
      <c r="AF1920" s="14">
        <f t="shared" si="139"/>
        <v>1</v>
      </c>
      <c r="AG1920" s="15">
        <v>0</v>
      </c>
      <c r="AH1920" s="15">
        <v>3</v>
      </c>
      <c r="AI1920" s="15">
        <v>0</v>
      </c>
      <c r="AJ1920" s="15">
        <v>0</v>
      </c>
      <c r="AK1920" s="15">
        <v>0</v>
      </c>
      <c r="AL1920" s="15">
        <v>8</v>
      </c>
      <c r="AM1920" s="15">
        <v>5</v>
      </c>
      <c r="AN1920" s="15">
        <v>1</v>
      </c>
      <c r="AO1920" s="15">
        <v>1</v>
      </c>
      <c r="AP1920" s="15">
        <v>0.94</v>
      </c>
      <c r="AQ1920" s="16">
        <v>43101</v>
      </c>
      <c r="AR1920" s="16">
        <v>109574</v>
      </c>
      <c r="AS1920" s="16">
        <v>42806</v>
      </c>
    </row>
    <row r="1921" spans="1:45" x14ac:dyDescent="0.2">
      <c r="A1921" s="48" t="s">
        <v>9633</v>
      </c>
      <c r="B1921" s="11" t="s">
        <v>9557</v>
      </c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 t="s">
        <v>2162</v>
      </c>
      <c r="P1921" s="5" t="s">
        <v>6961</v>
      </c>
      <c r="Q1921" s="12" t="s">
        <v>2161</v>
      </c>
      <c r="R1921" s="12" t="s">
        <v>33</v>
      </c>
      <c r="S1921" s="12" t="s">
        <v>27</v>
      </c>
      <c r="T1921" s="12"/>
      <c r="U1921" s="12"/>
      <c r="V1921" s="12" t="s">
        <v>28</v>
      </c>
      <c r="W1921" s="12" t="s">
        <v>158</v>
      </c>
      <c r="X1921" s="12" t="s">
        <v>30</v>
      </c>
      <c r="Y1921" s="12" t="s">
        <v>2032</v>
      </c>
      <c r="Z1921" s="12">
        <v>26.71</v>
      </c>
      <c r="AA1921" s="12">
        <v>19.82</v>
      </c>
      <c r="AB1921" s="14">
        <f t="shared" si="138"/>
        <v>0.74204417821040802</v>
      </c>
      <c r="AC1921" s="12">
        <v>0</v>
      </c>
      <c r="AD1921" s="12">
        <v>18.829999999999998</v>
      </c>
      <c r="AE1921" s="12">
        <v>18.829999999999998</v>
      </c>
      <c r="AF1921" s="14">
        <f t="shared" si="139"/>
        <v>1</v>
      </c>
      <c r="AG1921" s="15">
        <v>0</v>
      </c>
      <c r="AH1921" s="15">
        <v>9</v>
      </c>
      <c r="AI1921" s="15">
        <v>0</v>
      </c>
      <c r="AJ1921" s="15">
        <v>0</v>
      </c>
      <c r="AK1921" s="15">
        <v>0</v>
      </c>
      <c r="AL1921" s="15">
        <v>9</v>
      </c>
      <c r="AM1921" s="15">
        <v>0</v>
      </c>
      <c r="AN1921" s="15">
        <v>1</v>
      </c>
      <c r="AO1921" s="15">
        <v>1</v>
      </c>
      <c r="AP1921" s="15">
        <v>0.94</v>
      </c>
      <c r="AQ1921" s="16">
        <v>43101</v>
      </c>
      <c r="AR1921" s="16">
        <v>109574</v>
      </c>
      <c r="AS1921" s="16">
        <v>42806</v>
      </c>
    </row>
    <row r="1922" spans="1:45" x14ac:dyDescent="0.2">
      <c r="A1922" s="48" t="s">
        <v>9633</v>
      </c>
      <c r="B1922" s="11" t="s">
        <v>9557</v>
      </c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 t="s">
        <v>2163</v>
      </c>
      <c r="P1922" s="5" t="s">
        <v>6962</v>
      </c>
      <c r="Q1922" s="12" t="s">
        <v>2161</v>
      </c>
      <c r="R1922" s="12" t="s">
        <v>33</v>
      </c>
      <c r="S1922" s="12" t="s">
        <v>27</v>
      </c>
      <c r="T1922" s="12"/>
      <c r="U1922" s="12"/>
      <c r="V1922" s="12" t="s">
        <v>28</v>
      </c>
      <c r="W1922" s="12" t="s">
        <v>158</v>
      </c>
      <c r="X1922" s="12" t="s">
        <v>30</v>
      </c>
      <c r="Y1922" s="12" t="s">
        <v>2164</v>
      </c>
      <c r="Z1922" s="12">
        <v>86.05</v>
      </c>
      <c r="AA1922" s="12">
        <v>63.85</v>
      </c>
      <c r="AB1922" s="14">
        <f t="shared" si="138"/>
        <v>0.7420104590354446</v>
      </c>
      <c r="AC1922" s="12">
        <v>0</v>
      </c>
      <c r="AD1922" s="12">
        <v>78.430000000000007</v>
      </c>
      <c r="AE1922" s="12">
        <v>78.430000000000007</v>
      </c>
      <c r="AF1922" s="14">
        <f t="shared" si="139"/>
        <v>1</v>
      </c>
      <c r="AG1922" s="15">
        <v>0</v>
      </c>
      <c r="AH1922" s="15">
        <v>25</v>
      </c>
      <c r="AI1922" s="15">
        <v>0</v>
      </c>
      <c r="AJ1922" s="15">
        <v>4</v>
      </c>
      <c r="AK1922" s="15">
        <v>0</v>
      </c>
      <c r="AL1922" s="15">
        <v>25</v>
      </c>
      <c r="AM1922" s="15">
        <v>0</v>
      </c>
      <c r="AN1922" s="15">
        <v>1</v>
      </c>
      <c r="AO1922" s="15">
        <v>1</v>
      </c>
      <c r="AP1922" s="15">
        <v>0.94</v>
      </c>
      <c r="AQ1922" s="16">
        <v>43101</v>
      </c>
      <c r="AR1922" s="16">
        <v>109574</v>
      </c>
      <c r="AS1922" s="16">
        <v>42806</v>
      </c>
    </row>
    <row r="1923" spans="1:45" x14ac:dyDescent="0.2">
      <c r="A1923" s="48" t="s">
        <v>9633</v>
      </c>
      <c r="B1923" s="12"/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 t="s">
        <v>2165</v>
      </c>
      <c r="P1923" s="5" t="s">
        <v>6963</v>
      </c>
      <c r="Q1923" s="12" t="s">
        <v>2161</v>
      </c>
      <c r="R1923" s="12" t="s">
        <v>33</v>
      </c>
      <c r="S1923" s="12" t="s">
        <v>27</v>
      </c>
      <c r="T1923" s="12"/>
      <c r="U1923" s="12"/>
      <c r="V1923" s="12" t="s">
        <v>28</v>
      </c>
      <c r="W1923" s="12"/>
      <c r="X1923" s="12" t="s">
        <v>30</v>
      </c>
      <c r="Y1923" s="12" t="s">
        <v>2032</v>
      </c>
      <c r="Z1923" s="12">
        <v>0</v>
      </c>
      <c r="AA1923" s="12">
        <v>0</v>
      </c>
      <c r="AB1923" s="14" t="s">
        <v>8976</v>
      </c>
      <c r="AC1923" s="12">
        <v>0</v>
      </c>
      <c r="AD1923" s="12">
        <v>20.93</v>
      </c>
      <c r="AE1923" s="12">
        <v>20.93</v>
      </c>
      <c r="AF1923" s="14">
        <f t="shared" si="139"/>
        <v>1</v>
      </c>
      <c r="AG1923" s="15">
        <v>0</v>
      </c>
      <c r="AH1923" s="15">
        <v>0</v>
      </c>
      <c r="AI1923" s="15">
        <v>0</v>
      </c>
      <c r="AJ1923" s="15">
        <v>0</v>
      </c>
      <c r="AK1923" s="15"/>
      <c r="AL1923" s="15">
        <v>10</v>
      </c>
      <c r="AM1923" s="15">
        <v>0</v>
      </c>
      <c r="AN1923" s="15">
        <v>1</v>
      </c>
      <c r="AO1923" s="15">
        <v>1</v>
      </c>
      <c r="AP1923" s="15">
        <v>0.94</v>
      </c>
      <c r="AQ1923" s="16">
        <v>43101</v>
      </c>
      <c r="AR1923" s="16">
        <v>109574</v>
      </c>
      <c r="AS1923" s="16">
        <v>42806</v>
      </c>
    </row>
    <row r="1924" spans="1:45" x14ac:dyDescent="0.2">
      <c r="A1924" s="48" t="s">
        <v>9633</v>
      </c>
      <c r="B1924" s="11" t="s">
        <v>9557</v>
      </c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 t="s">
        <v>2166</v>
      </c>
      <c r="P1924" s="5" t="s">
        <v>6964</v>
      </c>
      <c r="Q1924" s="12" t="s">
        <v>2161</v>
      </c>
      <c r="R1924" s="12" t="s">
        <v>26</v>
      </c>
      <c r="S1924" s="12" t="s">
        <v>27</v>
      </c>
      <c r="T1924" s="12"/>
      <c r="U1924" s="12"/>
      <c r="V1924" s="12" t="s">
        <v>28</v>
      </c>
      <c r="W1924" s="12" t="s">
        <v>158</v>
      </c>
      <c r="X1924" s="12" t="s">
        <v>30</v>
      </c>
      <c r="Y1924" s="12" t="s">
        <v>2164</v>
      </c>
      <c r="Z1924" s="12">
        <v>59.35</v>
      </c>
      <c r="AA1924" s="12">
        <v>44.04</v>
      </c>
      <c r="AB1924" s="14">
        <f t="shared" ref="AB1924:AB1931" si="140">AA1924/Z1924</f>
        <v>0.74203875315922485</v>
      </c>
      <c r="AC1924" s="12">
        <v>0</v>
      </c>
      <c r="AD1924" s="12">
        <v>75.3</v>
      </c>
      <c r="AE1924" s="12">
        <v>75.3</v>
      </c>
      <c r="AF1924" s="14">
        <f t="shared" si="139"/>
        <v>1</v>
      </c>
      <c r="AG1924" s="15">
        <v>0</v>
      </c>
      <c r="AH1924" s="15">
        <v>20</v>
      </c>
      <c r="AI1924" s="15">
        <v>0</v>
      </c>
      <c r="AJ1924" s="15">
        <v>0</v>
      </c>
      <c r="AK1924" s="15">
        <v>0</v>
      </c>
      <c r="AL1924" s="15">
        <v>22</v>
      </c>
      <c r="AM1924" s="15">
        <v>2</v>
      </c>
      <c r="AN1924" s="15">
        <v>1</v>
      </c>
      <c r="AO1924" s="15">
        <v>1</v>
      </c>
      <c r="AP1924" s="15">
        <v>0.94</v>
      </c>
      <c r="AQ1924" s="16">
        <v>43101</v>
      </c>
      <c r="AR1924" s="16">
        <v>109574</v>
      </c>
      <c r="AS1924" s="16">
        <v>42806</v>
      </c>
    </row>
    <row r="1925" spans="1:45" x14ac:dyDescent="0.2">
      <c r="A1925" s="48" t="s">
        <v>9633</v>
      </c>
      <c r="B1925" s="11" t="s">
        <v>9557</v>
      </c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 t="s">
        <v>2167</v>
      </c>
      <c r="P1925" s="5" t="s">
        <v>6965</v>
      </c>
      <c r="Q1925" s="12" t="s">
        <v>2161</v>
      </c>
      <c r="R1925" s="12" t="s">
        <v>26</v>
      </c>
      <c r="S1925" s="12" t="s">
        <v>27</v>
      </c>
      <c r="T1925" s="12"/>
      <c r="U1925" s="12"/>
      <c r="V1925" s="12" t="s">
        <v>28</v>
      </c>
      <c r="W1925" s="12" t="s">
        <v>29</v>
      </c>
      <c r="X1925" s="12" t="s">
        <v>30</v>
      </c>
      <c r="Y1925" s="12" t="s">
        <v>2032</v>
      </c>
      <c r="Z1925" s="12">
        <v>26.76</v>
      </c>
      <c r="AA1925" s="12">
        <v>28.62</v>
      </c>
      <c r="AB1925" s="14">
        <f t="shared" si="140"/>
        <v>1.069506726457399</v>
      </c>
      <c r="AC1925" s="12">
        <v>0</v>
      </c>
      <c r="AD1925" s="12">
        <v>41.84</v>
      </c>
      <c r="AE1925" s="12">
        <v>41.84</v>
      </c>
      <c r="AF1925" s="14">
        <f t="shared" si="139"/>
        <v>1</v>
      </c>
      <c r="AG1925" s="15">
        <v>0</v>
      </c>
      <c r="AH1925" s="15">
        <v>13</v>
      </c>
      <c r="AI1925" s="15">
        <v>0</v>
      </c>
      <c r="AJ1925" s="15">
        <v>0</v>
      </c>
      <c r="AK1925" s="15">
        <v>0</v>
      </c>
      <c r="AL1925" s="15">
        <v>20</v>
      </c>
      <c r="AM1925" s="15">
        <v>0</v>
      </c>
      <c r="AN1925" s="15">
        <v>1</v>
      </c>
      <c r="AO1925" s="15">
        <v>1</v>
      </c>
      <c r="AP1925" s="15">
        <v>0.94</v>
      </c>
      <c r="AQ1925" s="16">
        <v>43101</v>
      </c>
      <c r="AR1925" s="16">
        <v>109574</v>
      </c>
      <c r="AS1925" s="16">
        <v>42806</v>
      </c>
    </row>
    <row r="1926" spans="1:45" x14ac:dyDescent="0.2">
      <c r="A1926" s="48" t="s">
        <v>9633</v>
      </c>
      <c r="B1926" s="11" t="s">
        <v>9557</v>
      </c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 t="s">
        <v>2168</v>
      </c>
      <c r="P1926" s="5" t="s">
        <v>6966</v>
      </c>
      <c r="Q1926" s="12" t="s">
        <v>2161</v>
      </c>
      <c r="R1926" s="12" t="s">
        <v>26</v>
      </c>
      <c r="S1926" s="12" t="s">
        <v>27</v>
      </c>
      <c r="T1926" s="12"/>
      <c r="U1926" s="12"/>
      <c r="V1926" s="12" t="s">
        <v>28</v>
      </c>
      <c r="W1926" s="12" t="s">
        <v>158</v>
      </c>
      <c r="X1926" s="12" t="s">
        <v>30</v>
      </c>
      <c r="Y1926" s="12" t="s">
        <v>2164</v>
      </c>
      <c r="Z1926" s="12">
        <v>14.84</v>
      </c>
      <c r="AA1926" s="12">
        <v>11.01</v>
      </c>
      <c r="AB1926" s="14">
        <f t="shared" si="140"/>
        <v>0.74191374663072773</v>
      </c>
      <c r="AC1926" s="12">
        <v>0</v>
      </c>
      <c r="AD1926" s="12">
        <v>15.68</v>
      </c>
      <c r="AE1926" s="12">
        <v>15.68</v>
      </c>
      <c r="AF1926" s="14">
        <f t="shared" si="139"/>
        <v>1</v>
      </c>
      <c r="AG1926" s="15">
        <v>0</v>
      </c>
      <c r="AH1926" s="15">
        <v>5</v>
      </c>
      <c r="AI1926" s="15">
        <v>0</v>
      </c>
      <c r="AJ1926" s="15">
        <v>0</v>
      </c>
      <c r="AK1926" s="15">
        <v>0</v>
      </c>
      <c r="AL1926" s="15">
        <v>5</v>
      </c>
      <c r="AM1926" s="15">
        <v>0</v>
      </c>
      <c r="AN1926" s="15">
        <v>1</v>
      </c>
      <c r="AO1926" s="15">
        <v>1</v>
      </c>
      <c r="AP1926" s="15">
        <v>0.94</v>
      </c>
      <c r="AQ1926" s="16">
        <v>43101</v>
      </c>
      <c r="AR1926" s="16">
        <v>109574</v>
      </c>
      <c r="AS1926" s="16">
        <v>42806</v>
      </c>
    </row>
    <row r="1927" spans="1:45" x14ac:dyDescent="0.2">
      <c r="A1927" s="48" t="s">
        <v>9633</v>
      </c>
      <c r="B1927" s="11" t="s">
        <v>9557</v>
      </c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 t="s">
        <v>2169</v>
      </c>
      <c r="P1927" s="5" t="s">
        <v>6967</v>
      </c>
      <c r="Q1927" s="12" t="s">
        <v>2161</v>
      </c>
      <c r="R1927" s="12" t="s">
        <v>26</v>
      </c>
      <c r="S1927" s="12" t="s">
        <v>27</v>
      </c>
      <c r="T1927" s="12"/>
      <c r="U1927" s="12"/>
      <c r="V1927" s="12" t="s">
        <v>28</v>
      </c>
      <c r="W1927" s="12" t="s">
        <v>29</v>
      </c>
      <c r="X1927" s="12" t="s">
        <v>30</v>
      </c>
      <c r="Y1927" s="12" t="s">
        <v>2032</v>
      </c>
      <c r="Z1927" s="12">
        <v>37.049999999999997</v>
      </c>
      <c r="AA1927" s="12">
        <v>39.619999999999997</v>
      </c>
      <c r="AB1927" s="14">
        <f t="shared" si="140"/>
        <v>1.069365721997301</v>
      </c>
      <c r="AC1927" s="12">
        <v>0</v>
      </c>
      <c r="AD1927" s="12">
        <v>94.15</v>
      </c>
      <c r="AE1927" s="12">
        <v>94.15</v>
      </c>
      <c r="AF1927" s="14">
        <f t="shared" si="139"/>
        <v>1</v>
      </c>
      <c r="AG1927" s="15">
        <v>0</v>
      </c>
      <c r="AH1927" s="15">
        <v>18</v>
      </c>
      <c r="AI1927" s="15">
        <v>0</v>
      </c>
      <c r="AJ1927" s="15">
        <v>0</v>
      </c>
      <c r="AK1927" s="15">
        <v>0</v>
      </c>
      <c r="AL1927" s="15">
        <v>35</v>
      </c>
      <c r="AM1927" s="15">
        <v>10</v>
      </c>
      <c r="AN1927" s="15">
        <v>1</v>
      </c>
      <c r="AO1927" s="15">
        <v>1</v>
      </c>
      <c r="AP1927" s="15">
        <v>0.94</v>
      </c>
      <c r="AQ1927" s="16">
        <v>43101</v>
      </c>
      <c r="AR1927" s="16">
        <v>109574</v>
      </c>
      <c r="AS1927" s="16">
        <v>42806</v>
      </c>
    </row>
    <row r="1928" spans="1:45" x14ac:dyDescent="0.2">
      <c r="A1928" s="48" t="s">
        <v>9633</v>
      </c>
      <c r="B1928" s="11" t="s">
        <v>9557</v>
      </c>
      <c r="C1928" s="12"/>
      <c r="D1928" s="12"/>
      <c r="E1928" s="12"/>
      <c r="F1928" s="11" t="s">
        <v>9557</v>
      </c>
      <c r="G1928" s="12"/>
      <c r="H1928" s="12"/>
      <c r="I1928" s="12"/>
      <c r="J1928" s="12"/>
      <c r="K1928" s="12"/>
      <c r="L1928" s="12"/>
      <c r="M1928" s="12"/>
      <c r="N1928" s="12"/>
      <c r="O1928" s="12" t="s">
        <v>2170</v>
      </c>
      <c r="P1928" s="5" t="s">
        <v>6968</v>
      </c>
      <c r="Q1928" s="12" t="s">
        <v>2161</v>
      </c>
      <c r="R1928" s="12" t="s">
        <v>26</v>
      </c>
      <c r="S1928" s="12" t="s">
        <v>27</v>
      </c>
      <c r="T1928" s="12"/>
      <c r="U1928" s="12"/>
      <c r="V1928" s="12" t="s">
        <v>28</v>
      </c>
      <c r="W1928" s="12" t="s">
        <v>158</v>
      </c>
      <c r="X1928" s="12" t="s">
        <v>30</v>
      </c>
      <c r="Y1928" s="12" t="s">
        <v>2032</v>
      </c>
      <c r="Z1928" s="12">
        <v>94.96</v>
      </c>
      <c r="AA1928" s="12">
        <v>55.05</v>
      </c>
      <c r="AB1928" s="14">
        <f t="shared" si="140"/>
        <v>0.57971777590564444</v>
      </c>
      <c r="AC1928" s="12">
        <v>0</v>
      </c>
      <c r="AD1928" s="12">
        <v>104.61</v>
      </c>
      <c r="AE1928" s="12">
        <v>102.9</v>
      </c>
      <c r="AF1928" s="14">
        <f t="shared" si="139"/>
        <v>0.98365357040435908</v>
      </c>
      <c r="AG1928" s="15">
        <v>0</v>
      </c>
      <c r="AH1928" s="15">
        <v>25</v>
      </c>
      <c r="AI1928" s="15">
        <v>0</v>
      </c>
      <c r="AJ1928" s="15">
        <v>0</v>
      </c>
      <c r="AK1928" s="15">
        <v>0</v>
      </c>
      <c r="AL1928" s="15">
        <v>35</v>
      </c>
      <c r="AM1928" s="15">
        <v>10</v>
      </c>
      <c r="AN1928" s="15">
        <v>1</v>
      </c>
      <c r="AO1928" s="15">
        <v>1</v>
      </c>
      <c r="AP1928" s="15">
        <v>0.94</v>
      </c>
      <c r="AQ1928" s="16">
        <v>43101</v>
      </c>
      <c r="AR1928" s="16">
        <v>109574</v>
      </c>
      <c r="AS1928" s="16">
        <v>42806</v>
      </c>
    </row>
    <row r="1929" spans="1:45" x14ac:dyDescent="0.2">
      <c r="A1929" s="48" t="s">
        <v>9633</v>
      </c>
      <c r="B1929" s="11" t="s">
        <v>9557</v>
      </c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 t="s">
        <v>2171</v>
      </c>
      <c r="P1929" s="5" t="s">
        <v>6969</v>
      </c>
      <c r="Q1929" s="12" t="s">
        <v>2161</v>
      </c>
      <c r="R1929" s="12" t="s">
        <v>26</v>
      </c>
      <c r="S1929" s="12" t="s">
        <v>27</v>
      </c>
      <c r="T1929" s="12"/>
      <c r="U1929" s="12"/>
      <c r="V1929" s="12" t="s">
        <v>28</v>
      </c>
      <c r="W1929" s="12" t="s">
        <v>158</v>
      </c>
      <c r="X1929" s="12" t="s">
        <v>30</v>
      </c>
      <c r="Y1929" s="12" t="s">
        <v>2164</v>
      </c>
      <c r="Z1929" s="12">
        <v>148.37</v>
      </c>
      <c r="AA1929" s="12">
        <v>110.09</v>
      </c>
      <c r="AB1929" s="14">
        <f t="shared" si="140"/>
        <v>0.74199636045022577</v>
      </c>
      <c r="AC1929" s="12">
        <v>0</v>
      </c>
      <c r="AD1929" s="12">
        <v>203.92</v>
      </c>
      <c r="AE1929" s="12">
        <v>203.92</v>
      </c>
      <c r="AF1929" s="14">
        <f t="shared" si="139"/>
        <v>1</v>
      </c>
      <c r="AG1929" s="15">
        <v>0</v>
      </c>
      <c r="AH1929" s="15">
        <v>50</v>
      </c>
      <c r="AI1929" s="15">
        <v>0</v>
      </c>
      <c r="AJ1929" s="15">
        <v>0</v>
      </c>
      <c r="AK1929" s="15">
        <v>0</v>
      </c>
      <c r="AL1929" s="15">
        <v>55</v>
      </c>
      <c r="AM1929" s="15">
        <v>10</v>
      </c>
      <c r="AN1929" s="15">
        <v>1</v>
      </c>
      <c r="AO1929" s="15">
        <v>1</v>
      </c>
      <c r="AP1929" s="15">
        <v>0.94</v>
      </c>
      <c r="AQ1929" s="16">
        <v>43101</v>
      </c>
      <c r="AR1929" s="16">
        <v>109574</v>
      </c>
      <c r="AS1929" s="16">
        <v>42806</v>
      </c>
    </row>
    <row r="1930" spans="1:45" x14ac:dyDescent="0.2">
      <c r="A1930" s="48" t="s">
        <v>9633</v>
      </c>
      <c r="B1930" s="11" t="s">
        <v>9557</v>
      </c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 t="s">
        <v>2172</v>
      </c>
      <c r="P1930" s="5" t="s">
        <v>6970</v>
      </c>
      <c r="Q1930" s="12" t="s">
        <v>2161</v>
      </c>
      <c r="R1930" s="12" t="s">
        <v>33</v>
      </c>
      <c r="S1930" s="12" t="s">
        <v>27</v>
      </c>
      <c r="T1930" s="12"/>
      <c r="U1930" s="12"/>
      <c r="V1930" s="12" t="s">
        <v>28</v>
      </c>
      <c r="W1930" s="12" t="s">
        <v>158</v>
      </c>
      <c r="X1930" s="12" t="s">
        <v>30</v>
      </c>
      <c r="Y1930" s="12" t="s">
        <v>2164</v>
      </c>
      <c r="Z1930" s="12">
        <v>47.48</v>
      </c>
      <c r="AA1930" s="12">
        <v>35.229999999999997</v>
      </c>
      <c r="AB1930" s="14">
        <f t="shared" si="140"/>
        <v>0.74199663016006734</v>
      </c>
      <c r="AC1930" s="12">
        <v>0</v>
      </c>
      <c r="AD1930" s="12">
        <v>50.2</v>
      </c>
      <c r="AE1930" s="12">
        <v>50.2</v>
      </c>
      <c r="AF1930" s="14">
        <f t="shared" si="139"/>
        <v>1</v>
      </c>
      <c r="AG1930" s="15">
        <v>0</v>
      </c>
      <c r="AH1930" s="15">
        <v>16</v>
      </c>
      <c r="AI1930" s="15">
        <v>0</v>
      </c>
      <c r="AJ1930" s="15">
        <v>0</v>
      </c>
      <c r="AK1930" s="15">
        <v>0</v>
      </c>
      <c r="AL1930" s="15">
        <v>16</v>
      </c>
      <c r="AM1930" s="15">
        <v>0</v>
      </c>
      <c r="AN1930" s="15">
        <v>1</v>
      </c>
      <c r="AO1930" s="15">
        <v>1</v>
      </c>
      <c r="AP1930" s="15">
        <v>0.94</v>
      </c>
      <c r="AQ1930" s="16">
        <v>43101</v>
      </c>
      <c r="AR1930" s="16">
        <v>109574</v>
      </c>
      <c r="AS1930" s="16">
        <v>42806</v>
      </c>
    </row>
    <row r="1931" spans="1:45" x14ac:dyDescent="0.2">
      <c r="A1931" s="48" t="s">
        <v>9633</v>
      </c>
      <c r="B1931" s="11" t="s">
        <v>9557</v>
      </c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 t="s">
        <v>2173</v>
      </c>
      <c r="P1931" s="5" t="s">
        <v>6971</v>
      </c>
      <c r="Q1931" s="12" t="s">
        <v>2161</v>
      </c>
      <c r="R1931" s="12" t="s">
        <v>26</v>
      </c>
      <c r="S1931" s="12" t="s">
        <v>27</v>
      </c>
      <c r="T1931" s="12"/>
      <c r="U1931" s="12"/>
      <c r="V1931" s="12" t="s">
        <v>28</v>
      </c>
      <c r="W1931" s="12" t="s">
        <v>158</v>
      </c>
      <c r="X1931" s="12" t="s">
        <v>30</v>
      </c>
      <c r="Y1931" s="12" t="s">
        <v>2164</v>
      </c>
      <c r="Z1931" s="12">
        <v>5.93</v>
      </c>
      <c r="AA1931" s="12">
        <v>4.4000000000000004</v>
      </c>
      <c r="AB1931" s="14">
        <f t="shared" si="140"/>
        <v>0.74198988195615523</v>
      </c>
      <c r="AC1931" s="12">
        <v>0</v>
      </c>
      <c r="AD1931" s="12">
        <v>18.82</v>
      </c>
      <c r="AE1931" s="12">
        <v>18.82</v>
      </c>
      <c r="AF1931" s="14">
        <f t="shared" si="139"/>
        <v>1</v>
      </c>
      <c r="AG1931" s="15">
        <v>0</v>
      </c>
      <c r="AH1931" s="15">
        <v>2</v>
      </c>
      <c r="AI1931" s="15">
        <v>0</v>
      </c>
      <c r="AJ1931" s="15">
        <v>0</v>
      </c>
      <c r="AK1931" s="15">
        <v>0</v>
      </c>
      <c r="AL1931" s="15">
        <v>5</v>
      </c>
      <c r="AM1931" s="15">
        <v>1</v>
      </c>
      <c r="AN1931" s="15">
        <v>1</v>
      </c>
      <c r="AO1931" s="15">
        <v>1</v>
      </c>
      <c r="AP1931" s="15">
        <v>0.94</v>
      </c>
      <c r="AQ1931" s="16">
        <v>43101</v>
      </c>
      <c r="AR1931" s="16">
        <v>109574</v>
      </c>
      <c r="AS1931" s="16">
        <v>42806</v>
      </c>
    </row>
    <row r="1932" spans="1:45" x14ac:dyDescent="0.2">
      <c r="A1932" s="48" t="s">
        <v>9633</v>
      </c>
      <c r="B1932" s="12"/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 t="s">
        <v>2174</v>
      </c>
      <c r="P1932" s="5" t="s">
        <v>6972</v>
      </c>
      <c r="Q1932" s="12" t="s">
        <v>2161</v>
      </c>
      <c r="R1932" s="12" t="s">
        <v>26</v>
      </c>
      <c r="S1932" s="12" t="s">
        <v>27</v>
      </c>
      <c r="T1932" s="12"/>
      <c r="U1932" s="12"/>
      <c r="V1932" s="12" t="s">
        <v>28</v>
      </c>
      <c r="W1932" s="12"/>
      <c r="X1932" s="12" t="s">
        <v>30</v>
      </c>
      <c r="Y1932" s="12" t="s">
        <v>2032</v>
      </c>
      <c r="Z1932" s="12">
        <v>0</v>
      </c>
      <c r="AA1932" s="12">
        <v>0</v>
      </c>
      <c r="AB1932" s="14" t="s">
        <v>8976</v>
      </c>
      <c r="AC1932" s="12">
        <v>0</v>
      </c>
      <c r="AD1932" s="12">
        <v>62.77</v>
      </c>
      <c r="AE1932" s="12">
        <v>62.77</v>
      </c>
      <c r="AF1932" s="14">
        <f t="shared" si="139"/>
        <v>1</v>
      </c>
      <c r="AG1932" s="15">
        <v>0</v>
      </c>
      <c r="AH1932" s="15">
        <v>0</v>
      </c>
      <c r="AI1932" s="15">
        <v>0</v>
      </c>
      <c r="AJ1932" s="15">
        <v>0</v>
      </c>
      <c r="AK1932" s="15"/>
      <c r="AL1932" s="15">
        <v>20</v>
      </c>
      <c r="AM1932" s="15">
        <v>10</v>
      </c>
      <c r="AN1932" s="15">
        <v>1</v>
      </c>
      <c r="AO1932" s="15">
        <v>1</v>
      </c>
      <c r="AP1932" s="15">
        <v>0.94</v>
      </c>
      <c r="AQ1932" s="16">
        <v>43101</v>
      </c>
      <c r="AR1932" s="16">
        <v>109574</v>
      </c>
      <c r="AS1932" s="16">
        <v>42806</v>
      </c>
    </row>
    <row r="1933" spans="1:45" x14ac:dyDescent="0.2">
      <c r="A1933" s="48" t="s">
        <v>9633</v>
      </c>
      <c r="B1933" s="11" t="s">
        <v>9557</v>
      </c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 t="s">
        <v>2175</v>
      </c>
      <c r="P1933" s="5" t="s">
        <v>6973</v>
      </c>
      <c r="Q1933" s="12" t="s">
        <v>2161</v>
      </c>
      <c r="R1933" s="12" t="s">
        <v>26</v>
      </c>
      <c r="S1933" s="12" t="s">
        <v>27</v>
      </c>
      <c r="T1933" s="12"/>
      <c r="U1933" s="12"/>
      <c r="V1933" s="12" t="s">
        <v>28</v>
      </c>
      <c r="W1933" s="12" t="s">
        <v>158</v>
      </c>
      <c r="X1933" s="12" t="s">
        <v>30</v>
      </c>
      <c r="Y1933" s="12" t="s">
        <v>2164</v>
      </c>
      <c r="Z1933" s="12">
        <v>59.35</v>
      </c>
      <c r="AA1933" s="12">
        <v>44.04</v>
      </c>
      <c r="AB1933" s="14">
        <f>AA1933/Z1933</f>
        <v>0.74203875315922485</v>
      </c>
      <c r="AC1933" s="12">
        <v>0</v>
      </c>
      <c r="AD1933" s="12">
        <v>62.74</v>
      </c>
      <c r="AE1933" s="12">
        <v>62.74</v>
      </c>
      <c r="AF1933" s="14">
        <f t="shared" si="139"/>
        <v>1</v>
      </c>
      <c r="AG1933" s="15">
        <v>0</v>
      </c>
      <c r="AH1933" s="15">
        <v>20</v>
      </c>
      <c r="AI1933" s="15">
        <v>0</v>
      </c>
      <c r="AJ1933" s="15">
        <v>0</v>
      </c>
      <c r="AK1933" s="15">
        <v>0</v>
      </c>
      <c r="AL1933" s="15">
        <v>20</v>
      </c>
      <c r="AM1933" s="15">
        <v>0</v>
      </c>
      <c r="AN1933" s="15">
        <v>1</v>
      </c>
      <c r="AO1933" s="15">
        <v>1</v>
      </c>
      <c r="AP1933" s="15">
        <v>0.94</v>
      </c>
      <c r="AQ1933" s="16">
        <v>43101</v>
      </c>
      <c r="AR1933" s="16">
        <v>109574</v>
      </c>
      <c r="AS1933" s="16">
        <v>42806</v>
      </c>
    </row>
    <row r="1934" spans="1:45" x14ac:dyDescent="0.2">
      <c r="A1934" s="48" t="s">
        <v>9633</v>
      </c>
      <c r="B1934" s="11" t="s">
        <v>9557</v>
      </c>
      <c r="C1934" s="12"/>
      <c r="D1934" s="12"/>
      <c r="E1934" s="12"/>
      <c r="F1934" s="11" t="s">
        <v>9557</v>
      </c>
      <c r="G1934" s="12"/>
      <c r="H1934" s="12"/>
      <c r="I1934" s="12"/>
      <c r="J1934" s="12"/>
      <c r="K1934" s="12"/>
      <c r="L1934" s="12"/>
      <c r="M1934" s="12"/>
      <c r="N1934" s="12"/>
      <c r="O1934" s="12" t="s">
        <v>2176</v>
      </c>
      <c r="P1934" s="5" t="s">
        <v>6974</v>
      </c>
      <c r="Q1934" s="12" t="s">
        <v>2161</v>
      </c>
      <c r="R1934" s="12" t="s">
        <v>26</v>
      </c>
      <c r="S1934" s="12" t="s">
        <v>27</v>
      </c>
      <c r="T1934" s="12"/>
      <c r="U1934" s="12"/>
      <c r="V1934" s="12" t="s">
        <v>28</v>
      </c>
      <c r="W1934" s="12" t="s">
        <v>158</v>
      </c>
      <c r="X1934" s="12" t="s">
        <v>30</v>
      </c>
      <c r="Y1934" s="12" t="s">
        <v>2164</v>
      </c>
      <c r="Z1934" s="12">
        <v>89.02</v>
      </c>
      <c r="AA1934" s="12">
        <v>55.04</v>
      </c>
      <c r="AB1934" s="14">
        <f>AA1934/Z1934</f>
        <v>0.61828802516288472</v>
      </c>
      <c r="AC1934" s="12">
        <v>0</v>
      </c>
      <c r="AD1934" s="12">
        <v>94.12</v>
      </c>
      <c r="AE1934" s="12">
        <v>85.72</v>
      </c>
      <c r="AF1934" s="14">
        <f t="shared" si="139"/>
        <v>0.91075223119422011</v>
      </c>
      <c r="AG1934" s="15">
        <v>0</v>
      </c>
      <c r="AH1934" s="15">
        <v>25</v>
      </c>
      <c r="AI1934" s="15">
        <v>0</v>
      </c>
      <c r="AJ1934" s="15">
        <v>0</v>
      </c>
      <c r="AK1934" s="15">
        <v>0</v>
      </c>
      <c r="AL1934" s="15">
        <v>25</v>
      </c>
      <c r="AM1934" s="15">
        <v>0</v>
      </c>
      <c r="AN1934" s="15">
        <v>1</v>
      </c>
      <c r="AO1934" s="15">
        <v>1</v>
      </c>
      <c r="AP1934" s="15">
        <v>0.94</v>
      </c>
      <c r="AQ1934" s="16">
        <v>43101</v>
      </c>
      <c r="AR1934" s="16">
        <v>109574</v>
      </c>
      <c r="AS1934" s="16">
        <v>42806</v>
      </c>
    </row>
    <row r="1935" spans="1:45" x14ac:dyDescent="0.2">
      <c r="A1935" s="48" t="s">
        <v>9633</v>
      </c>
      <c r="B1935" s="12"/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 t="s">
        <v>2177</v>
      </c>
      <c r="P1935" s="5" t="s">
        <v>6975</v>
      </c>
      <c r="Q1935" s="12" t="s">
        <v>2161</v>
      </c>
      <c r="R1935" s="12" t="s">
        <v>26</v>
      </c>
      <c r="S1935" s="12" t="s">
        <v>27</v>
      </c>
      <c r="T1935" s="12"/>
      <c r="U1935" s="12"/>
      <c r="V1935" s="12" t="s">
        <v>28</v>
      </c>
      <c r="W1935" s="12"/>
      <c r="X1935" s="12" t="s">
        <v>30</v>
      </c>
      <c r="Y1935" s="12" t="s">
        <v>2164</v>
      </c>
      <c r="Z1935" s="12">
        <v>0</v>
      </c>
      <c r="AA1935" s="12">
        <v>0</v>
      </c>
      <c r="AB1935" s="14" t="s">
        <v>8976</v>
      </c>
      <c r="AC1935" s="12">
        <v>0</v>
      </c>
      <c r="AD1935" s="12">
        <v>94.12</v>
      </c>
      <c r="AE1935" s="12">
        <v>94.12</v>
      </c>
      <c r="AF1935" s="14">
        <f t="shared" si="139"/>
        <v>1</v>
      </c>
      <c r="AG1935" s="15">
        <v>0</v>
      </c>
      <c r="AH1935" s="15">
        <v>0</v>
      </c>
      <c r="AI1935" s="15">
        <v>0</v>
      </c>
      <c r="AJ1935" s="15">
        <v>0</v>
      </c>
      <c r="AK1935" s="15"/>
      <c r="AL1935" s="15">
        <v>20</v>
      </c>
      <c r="AM1935" s="15">
        <v>10</v>
      </c>
      <c r="AN1935" s="15">
        <v>1</v>
      </c>
      <c r="AO1935" s="15">
        <v>1</v>
      </c>
      <c r="AP1935" s="15">
        <v>0.94</v>
      </c>
      <c r="AQ1935" s="16">
        <v>43101</v>
      </c>
      <c r="AR1935" s="16">
        <v>109574</v>
      </c>
      <c r="AS1935" s="16">
        <v>42806</v>
      </c>
    </row>
    <row r="1936" spans="1:45" x14ac:dyDescent="0.2">
      <c r="A1936" s="48" t="s">
        <v>9633</v>
      </c>
      <c r="B1936" s="11" t="s">
        <v>9557</v>
      </c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 t="s">
        <v>2178</v>
      </c>
      <c r="P1936" s="5" t="s">
        <v>6976</v>
      </c>
      <c r="Q1936" s="12" t="s">
        <v>2161</v>
      </c>
      <c r="R1936" s="12" t="s">
        <v>33</v>
      </c>
      <c r="S1936" s="12" t="s">
        <v>27</v>
      </c>
      <c r="T1936" s="12"/>
      <c r="U1936" s="12"/>
      <c r="V1936" s="12" t="s">
        <v>28</v>
      </c>
      <c r="W1936" s="12" t="s">
        <v>158</v>
      </c>
      <c r="X1936" s="12" t="s">
        <v>30</v>
      </c>
      <c r="Y1936" s="12" t="s">
        <v>2164</v>
      </c>
      <c r="Z1936" s="12">
        <v>29.67</v>
      </c>
      <c r="AA1936" s="12">
        <v>22.01</v>
      </c>
      <c r="AB1936" s="14">
        <f t="shared" ref="AB1936:AB1954" si="141">AA1936/Z1936</f>
        <v>0.74182676103808565</v>
      </c>
      <c r="AC1936" s="12">
        <v>0</v>
      </c>
      <c r="AD1936" s="12">
        <v>31.38</v>
      </c>
      <c r="AE1936" s="12">
        <v>31.38</v>
      </c>
      <c r="AF1936" s="14">
        <f t="shared" si="139"/>
        <v>1</v>
      </c>
      <c r="AG1936" s="15">
        <v>0</v>
      </c>
      <c r="AH1936" s="15">
        <v>10</v>
      </c>
      <c r="AI1936" s="15">
        <v>0</v>
      </c>
      <c r="AJ1936" s="15">
        <v>0</v>
      </c>
      <c r="AK1936" s="15">
        <v>0</v>
      </c>
      <c r="AL1936" s="15">
        <v>10</v>
      </c>
      <c r="AM1936" s="15">
        <v>0</v>
      </c>
      <c r="AN1936" s="15">
        <v>1</v>
      </c>
      <c r="AO1936" s="15">
        <v>1</v>
      </c>
      <c r="AP1936" s="15">
        <v>0.94</v>
      </c>
      <c r="AQ1936" s="16">
        <v>43101</v>
      </c>
      <c r="AR1936" s="16">
        <v>109574</v>
      </c>
      <c r="AS1936" s="16">
        <v>42806</v>
      </c>
    </row>
    <row r="1937" spans="1:45" x14ac:dyDescent="0.2">
      <c r="A1937" s="48" t="s">
        <v>9633</v>
      </c>
      <c r="B1937" s="11" t="s">
        <v>9557</v>
      </c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 t="s">
        <v>2179</v>
      </c>
      <c r="P1937" s="5" t="s">
        <v>6977</v>
      </c>
      <c r="Q1937" s="12" t="s">
        <v>2161</v>
      </c>
      <c r="R1937" s="12" t="s">
        <v>26</v>
      </c>
      <c r="S1937" s="12" t="s">
        <v>27</v>
      </c>
      <c r="T1937" s="12"/>
      <c r="U1937" s="12"/>
      <c r="V1937" s="12" t="s">
        <v>28</v>
      </c>
      <c r="W1937" s="12" t="s">
        <v>158</v>
      </c>
      <c r="X1937" s="12" t="s">
        <v>30</v>
      </c>
      <c r="Y1937" s="12" t="s">
        <v>2164</v>
      </c>
      <c r="Z1937" s="12">
        <v>44.51</v>
      </c>
      <c r="AA1937" s="12">
        <v>33.03</v>
      </c>
      <c r="AB1937" s="14">
        <f t="shared" si="141"/>
        <v>0.74208043136373858</v>
      </c>
      <c r="AC1937" s="12">
        <v>0</v>
      </c>
      <c r="AD1937" s="12">
        <v>47.06</v>
      </c>
      <c r="AE1937" s="12">
        <v>47.06</v>
      </c>
      <c r="AF1937" s="14">
        <f t="shared" si="139"/>
        <v>1</v>
      </c>
      <c r="AG1937" s="15">
        <v>0</v>
      </c>
      <c r="AH1937" s="15">
        <v>15</v>
      </c>
      <c r="AI1937" s="15">
        <v>0</v>
      </c>
      <c r="AJ1937" s="15">
        <v>0</v>
      </c>
      <c r="AK1937" s="15">
        <v>0</v>
      </c>
      <c r="AL1937" s="15">
        <v>15</v>
      </c>
      <c r="AM1937" s="15">
        <v>0</v>
      </c>
      <c r="AN1937" s="15">
        <v>1</v>
      </c>
      <c r="AO1937" s="15">
        <v>1</v>
      </c>
      <c r="AP1937" s="15">
        <v>0.94</v>
      </c>
      <c r="AQ1937" s="16">
        <v>43101</v>
      </c>
      <c r="AR1937" s="16">
        <v>109574</v>
      </c>
      <c r="AS1937" s="16">
        <v>42806</v>
      </c>
    </row>
    <row r="1938" spans="1:45" x14ac:dyDescent="0.2">
      <c r="A1938" s="48" t="s">
        <v>9633</v>
      </c>
      <c r="B1938" s="11" t="s">
        <v>9557</v>
      </c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 t="s">
        <v>2180</v>
      </c>
      <c r="P1938" s="5" t="s">
        <v>6978</v>
      </c>
      <c r="Q1938" s="12" t="s">
        <v>2161</v>
      </c>
      <c r="R1938" s="12" t="s">
        <v>26</v>
      </c>
      <c r="S1938" s="12" t="s">
        <v>27</v>
      </c>
      <c r="T1938" s="12"/>
      <c r="U1938" s="12"/>
      <c r="V1938" s="12" t="s">
        <v>28</v>
      </c>
      <c r="W1938" s="12" t="s">
        <v>158</v>
      </c>
      <c r="X1938" s="12" t="s">
        <v>30</v>
      </c>
      <c r="Y1938" s="12" t="s">
        <v>2164</v>
      </c>
      <c r="Z1938" s="12">
        <v>23.74</v>
      </c>
      <c r="AA1938" s="12">
        <v>17.61</v>
      </c>
      <c r="AB1938" s="14">
        <f t="shared" si="141"/>
        <v>0.74178601516427967</v>
      </c>
      <c r="AC1938" s="12">
        <v>0</v>
      </c>
      <c r="AD1938" s="12">
        <v>62.74</v>
      </c>
      <c r="AE1938" s="12">
        <v>62.74</v>
      </c>
      <c r="AF1938" s="14">
        <f t="shared" si="139"/>
        <v>1</v>
      </c>
      <c r="AG1938" s="15">
        <v>0</v>
      </c>
      <c r="AH1938" s="15">
        <v>8</v>
      </c>
      <c r="AI1938" s="15">
        <v>0</v>
      </c>
      <c r="AJ1938" s="15">
        <v>0</v>
      </c>
      <c r="AK1938" s="15">
        <v>0</v>
      </c>
      <c r="AL1938" s="15">
        <v>15</v>
      </c>
      <c r="AM1938" s="15">
        <v>5</v>
      </c>
      <c r="AN1938" s="15">
        <v>1</v>
      </c>
      <c r="AO1938" s="15">
        <v>1</v>
      </c>
      <c r="AP1938" s="15">
        <v>0.94</v>
      </c>
      <c r="AQ1938" s="16">
        <v>43101</v>
      </c>
      <c r="AR1938" s="16">
        <v>109574</v>
      </c>
      <c r="AS1938" s="16">
        <v>42806</v>
      </c>
    </row>
    <row r="1939" spans="1:45" x14ac:dyDescent="0.2">
      <c r="A1939" s="48" t="s">
        <v>9633</v>
      </c>
      <c r="B1939" s="11" t="s">
        <v>9557</v>
      </c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 t="s">
        <v>2181</v>
      </c>
      <c r="P1939" s="5" t="s">
        <v>6979</v>
      </c>
      <c r="Q1939" s="12" t="s">
        <v>2161</v>
      </c>
      <c r="R1939" s="12" t="s">
        <v>26</v>
      </c>
      <c r="S1939" s="12" t="s">
        <v>27</v>
      </c>
      <c r="T1939" s="12"/>
      <c r="U1939" s="12"/>
      <c r="V1939" s="12" t="s">
        <v>28</v>
      </c>
      <c r="W1939" s="12" t="s">
        <v>158</v>
      </c>
      <c r="X1939" s="12" t="s">
        <v>30</v>
      </c>
      <c r="Y1939" s="12" t="s">
        <v>2164</v>
      </c>
      <c r="Z1939" s="12">
        <v>74.180000000000007</v>
      </c>
      <c r="AA1939" s="12">
        <v>55.04</v>
      </c>
      <c r="AB1939" s="14">
        <f t="shared" si="141"/>
        <v>0.74197897007279578</v>
      </c>
      <c r="AC1939" s="12">
        <v>0</v>
      </c>
      <c r="AD1939" s="12">
        <v>94.12</v>
      </c>
      <c r="AE1939" s="12">
        <v>94.12</v>
      </c>
      <c r="AF1939" s="14">
        <f t="shared" si="139"/>
        <v>1</v>
      </c>
      <c r="AG1939" s="15">
        <v>0</v>
      </c>
      <c r="AH1939" s="15">
        <v>25</v>
      </c>
      <c r="AI1939" s="15">
        <v>0</v>
      </c>
      <c r="AJ1939" s="15">
        <v>0</v>
      </c>
      <c r="AK1939" s="15">
        <v>0</v>
      </c>
      <c r="AL1939" s="15">
        <v>25</v>
      </c>
      <c r="AM1939" s="15">
        <v>5</v>
      </c>
      <c r="AN1939" s="15">
        <v>1</v>
      </c>
      <c r="AO1939" s="15">
        <v>1</v>
      </c>
      <c r="AP1939" s="15">
        <v>0.94</v>
      </c>
      <c r="AQ1939" s="16">
        <v>43101</v>
      </c>
      <c r="AR1939" s="16">
        <v>109574</v>
      </c>
      <c r="AS1939" s="16">
        <v>42806</v>
      </c>
    </row>
    <row r="1940" spans="1:45" x14ac:dyDescent="0.2">
      <c r="A1940" s="48" t="s">
        <v>9633</v>
      </c>
      <c r="B1940" s="11" t="s">
        <v>9557</v>
      </c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 t="s">
        <v>2182</v>
      </c>
      <c r="P1940" s="5" t="s">
        <v>6980</v>
      </c>
      <c r="Q1940" s="12" t="s">
        <v>2183</v>
      </c>
      <c r="R1940" s="12" t="s">
        <v>26</v>
      </c>
      <c r="S1940" s="12" t="s">
        <v>27</v>
      </c>
      <c r="T1940" s="12"/>
      <c r="U1940" s="12"/>
      <c r="V1940" s="12" t="s">
        <v>28</v>
      </c>
      <c r="W1940" s="12" t="s">
        <v>158</v>
      </c>
      <c r="X1940" s="12" t="s">
        <v>30</v>
      </c>
      <c r="Y1940" s="12" t="s">
        <v>2184</v>
      </c>
      <c r="Z1940" s="12">
        <v>163.19999999999999</v>
      </c>
      <c r="AA1940" s="12">
        <v>121.09</v>
      </c>
      <c r="AB1940" s="14">
        <f t="shared" si="141"/>
        <v>0.74197303921568636</v>
      </c>
      <c r="AC1940" s="12">
        <v>0</v>
      </c>
      <c r="AD1940" s="12">
        <v>225.07</v>
      </c>
      <c r="AE1940" s="12">
        <v>225.07</v>
      </c>
      <c r="AF1940" s="14">
        <f t="shared" si="139"/>
        <v>1</v>
      </c>
      <c r="AG1940" s="15">
        <v>0</v>
      </c>
      <c r="AH1940" s="15">
        <v>55</v>
      </c>
      <c r="AI1940" s="15">
        <v>0</v>
      </c>
      <c r="AJ1940" s="15">
        <v>0</v>
      </c>
      <c r="AK1940" s="15">
        <v>0</v>
      </c>
      <c r="AL1940" s="15">
        <v>60</v>
      </c>
      <c r="AM1940" s="15">
        <v>5</v>
      </c>
      <c r="AN1940" s="15">
        <v>1</v>
      </c>
      <c r="AO1940" s="15">
        <v>1</v>
      </c>
      <c r="AP1940" s="15">
        <v>0.94</v>
      </c>
      <c r="AQ1940" s="16">
        <v>43101</v>
      </c>
      <c r="AR1940" s="16">
        <v>109574</v>
      </c>
      <c r="AS1940" s="16">
        <v>42806</v>
      </c>
    </row>
    <row r="1941" spans="1:45" x14ac:dyDescent="0.2">
      <c r="A1941" s="48" t="s">
        <v>9633</v>
      </c>
      <c r="B1941" s="11" t="s">
        <v>9557</v>
      </c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 t="s">
        <v>2185</v>
      </c>
      <c r="P1941" s="5" t="s">
        <v>6981</v>
      </c>
      <c r="Q1941" s="12" t="s">
        <v>2183</v>
      </c>
      <c r="R1941" s="12" t="s">
        <v>33</v>
      </c>
      <c r="S1941" s="12" t="s">
        <v>27</v>
      </c>
      <c r="T1941" s="12"/>
      <c r="U1941" s="12"/>
      <c r="V1941" s="12" t="s">
        <v>28</v>
      </c>
      <c r="W1941" s="12" t="s">
        <v>158</v>
      </c>
      <c r="X1941" s="12" t="s">
        <v>30</v>
      </c>
      <c r="Y1941" s="12" t="s">
        <v>2184</v>
      </c>
      <c r="Z1941" s="12">
        <v>29.67</v>
      </c>
      <c r="AA1941" s="12">
        <v>22.01</v>
      </c>
      <c r="AB1941" s="14">
        <f t="shared" si="141"/>
        <v>0.74182676103808565</v>
      </c>
      <c r="AC1941" s="12">
        <v>0</v>
      </c>
      <c r="AD1941" s="12">
        <v>34.619999999999997</v>
      </c>
      <c r="AE1941" s="12">
        <v>34.619999999999997</v>
      </c>
      <c r="AF1941" s="14">
        <f t="shared" si="139"/>
        <v>1</v>
      </c>
      <c r="AG1941" s="15">
        <v>0</v>
      </c>
      <c r="AH1941" s="15">
        <v>10</v>
      </c>
      <c r="AI1941" s="15">
        <v>0</v>
      </c>
      <c r="AJ1941" s="15">
        <v>0</v>
      </c>
      <c r="AK1941" s="15">
        <v>0</v>
      </c>
      <c r="AL1941" s="15">
        <v>10</v>
      </c>
      <c r="AM1941" s="15">
        <v>0</v>
      </c>
      <c r="AN1941" s="15">
        <v>1</v>
      </c>
      <c r="AO1941" s="15">
        <v>1</v>
      </c>
      <c r="AP1941" s="15">
        <v>0.94</v>
      </c>
      <c r="AQ1941" s="16">
        <v>43101</v>
      </c>
      <c r="AR1941" s="16">
        <v>109574</v>
      </c>
      <c r="AS1941" s="16">
        <v>42806</v>
      </c>
    </row>
    <row r="1942" spans="1:45" x14ac:dyDescent="0.2">
      <c r="A1942" s="48" t="s">
        <v>9633</v>
      </c>
      <c r="B1942" s="11" t="s">
        <v>9557</v>
      </c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 t="s">
        <v>2186</v>
      </c>
      <c r="P1942" s="5" t="s">
        <v>6982</v>
      </c>
      <c r="Q1942" s="12" t="s">
        <v>2183</v>
      </c>
      <c r="R1942" s="12" t="s">
        <v>26</v>
      </c>
      <c r="S1942" s="12" t="s">
        <v>27</v>
      </c>
      <c r="T1942" s="12"/>
      <c r="U1942" s="12"/>
      <c r="V1942" s="12" t="s">
        <v>28</v>
      </c>
      <c r="W1942" s="12" t="s">
        <v>158</v>
      </c>
      <c r="X1942" s="12" t="s">
        <v>30</v>
      </c>
      <c r="Y1942" s="12" t="s">
        <v>2184</v>
      </c>
      <c r="Z1942" s="12">
        <v>47.48</v>
      </c>
      <c r="AA1942" s="12">
        <v>35.229999999999997</v>
      </c>
      <c r="AB1942" s="14">
        <f t="shared" si="141"/>
        <v>0.74199663016006734</v>
      </c>
      <c r="AC1942" s="12">
        <v>0</v>
      </c>
      <c r="AD1942" s="12">
        <v>90.03</v>
      </c>
      <c r="AE1942" s="12">
        <v>90.03</v>
      </c>
      <c r="AF1942" s="14">
        <f t="shared" si="139"/>
        <v>1</v>
      </c>
      <c r="AG1942" s="15">
        <v>0</v>
      </c>
      <c r="AH1942" s="15">
        <v>16</v>
      </c>
      <c r="AI1942" s="15">
        <v>0</v>
      </c>
      <c r="AJ1942" s="15">
        <v>0</v>
      </c>
      <c r="AK1942" s="15">
        <v>0</v>
      </c>
      <c r="AL1942" s="15">
        <v>21</v>
      </c>
      <c r="AM1942" s="15">
        <v>5</v>
      </c>
      <c r="AN1942" s="15">
        <v>1</v>
      </c>
      <c r="AO1942" s="15">
        <v>1</v>
      </c>
      <c r="AP1942" s="15">
        <v>0.94</v>
      </c>
      <c r="AQ1942" s="16">
        <v>43101</v>
      </c>
      <c r="AR1942" s="16">
        <v>109574</v>
      </c>
      <c r="AS1942" s="16">
        <v>42806</v>
      </c>
    </row>
    <row r="1943" spans="1:45" x14ac:dyDescent="0.2">
      <c r="A1943" s="48" t="s">
        <v>9633</v>
      </c>
      <c r="B1943" s="11" t="s">
        <v>9557</v>
      </c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 t="s">
        <v>2187</v>
      </c>
      <c r="P1943" s="5" t="s">
        <v>6983</v>
      </c>
      <c r="Q1943" s="12" t="s">
        <v>2183</v>
      </c>
      <c r="R1943" s="12" t="s">
        <v>26</v>
      </c>
      <c r="S1943" s="12" t="s">
        <v>27</v>
      </c>
      <c r="T1943" s="12"/>
      <c r="U1943" s="12"/>
      <c r="V1943" s="12" t="s">
        <v>28</v>
      </c>
      <c r="W1943" s="12" t="s">
        <v>158</v>
      </c>
      <c r="X1943" s="12" t="s">
        <v>30</v>
      </c>
      <c r="Y1943" s="12" t="s">
        <v>2184</v>
      </c>
      <c r="Z1943" s="12">
        <v>192.88</v>
      </c>
      <c r="AA1943" s="12">
        <v>143.12</v>
      </c>
      <c r="AB1943" s="14">
        <f t="shared" si="141"/>
        <v>0.74201576109498135</v>
      </c>
      <c r="AC1943" s="12">
        <v>0</v>
      </c>
      <c r="AD1943" s="12">
        <v>277.02</v>
      </c>
      <c r="AE1943" s="12">
        <v>277.02</v>
      </c>
      <c r="AF1943" s="14">
        <f t="shared" si="139"/>
        <v>1</v>
      </c>
      <c r="AG1943" s="15">
        <v>0</v>
      </c>
      <c r="AH1943" s="15">
        <v>65</v>
      </c>
      <c r="AI1943" s="15">
        <v>0</v>
      </c>
      <c r="AJ1943" s="15">
        <v>0</v>
      </c>
      <c r="AK1943" s="15">
        <v>0</v>
      </c>
      <c r="AL1943" s="15">
        <v>75</v>
      </c>
      <c r="AM1943" s="15">
        <v>5</v>
      </c>
      <c r="AN1943" s="15">
        <v>1</v>
      </c>
      <c r="AO1943" s="15">
        <v>1</v>
      </c>
      <c r="AP1943" s="15">
        <v>0.94</v>
      </c>
      <c r="AQ1943" s="16">
        <v>43101</v>
      </c>
      <c r="AR1943" s="16">
        <v>109574</v>
      </c>
      <c r="AS1943" s="16">
        <v>42806</v>
      </c>
    </row>
    <row r="1944" spans="1:45" x14ac:dyDescent="0.2">
      <c r="A1944" s="48" t="s">
        <v>9633</v>
      </c>
      <c r="B1944" s="11" t="s">
        <v>9557</v>
      </c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 t="s">
        <v>2188</v>
      </c>
      <c r="P1944" s="5" t="s">
        <v>6984</v>
      </c>
      <c r="Q1944" s="12" t="s">
        <v>2183</v>
      </c>
      <c r="R1944" s="12" t="s">
        <v>26</v>
      </c>
      <c r="S1944" s="12" t="s">
        <v>27</v>
      </c>
      <c r="T1944" s="12"/>
      <c r="U1944" s="12"/>
      <c r="V1944" s="12" t="s">
        <v>28</v>
      </c>
      <c r="W1944" s="12" t="s">
        <v>158</v>
      </c>
      <c r="X1944" s="12" t="s">
        <v>30</v>
      </c>
      <c r="Y1944" s="12" t="s">
        <v>2184</v>
      </c>
      <c r="Z1944" s="12">
        <v>178.04</v>
      </c>
      <c r="AA1944" s="12">
        <v>132.1</v>
      </c>
      <c r="AB1944" s="14">
        <f t="shared" si="141"/>
        <v>0.74196809705684119</v>
      </c>
      <c r="AC1944" s="12">
        <v>0</v>
      </c>
      <c r="AD1944" s="12">
        <v>242.38</v>
      </c>
      <c r="AE1944" s="12">
        <v>242.38</v>
      </c>
      <c r="AF1944" s="14">
        <f t="shared" ref="AF1944:AF1954" si="142">AE1944/AD1944</f>
        <v>1</v>
      </c>
      <c r="AG1944" s="15">
        <v>0</v>
      </c>
      <c r="AH1944" s="15">
        <v>60</v>
      </c>
      <c r="AI1944" s="15">
        <v>0</v>
      </c>
      <c r="AJ1944" s="15">
        <v>0</v>
      </c>
      <c r="AK1944" s="15">
        <v>0</v>
      </c>
      <c r="AL1944" s="15">
        <v>65</v>
      </c>
      <c r="AM1944" s="15">
        <v>5</v>
      </c>
      <c r="AN1944" s="15">
        <v>1</v>
      </c>
      <c r="AO1944" s="15">
        <v>1</v>
      </c>
      <c r="AP1944" s="15">
        <v>0.94</v>
      </c>
      <c r="AQ1944" s="16">
        <v>43101</v>
      </c>
      <c r="AR1944" s="16">
        <v>109574</v>
      </c>
      <c r="AS1944" s="16">
        <v>42806</v>
      </c>
    </row>
    <row r="1945" spans="1:45" x14ac:dyDescent="0.2">
      <c r="A1945" s="48" t="s">
        <v>9633</v>
      </c>
      <c r="B1945" s="11" t="s">
        <v>9557</v>
      </c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 t="s">
        <v>2189</v>
      </c>
      <c r="P1945" s="5" t="s">
        <v>6985</v>
      </c>
      <c r="Q1945" s="12" t="s">
        <v>2183</v>
      </c>
      <c r="R1945" s="12" t="s">
        <v>26</v>
      </c>
      <c r="S1945" s="12" t="s">
        <v>27</v>
      </c>
      <c r="T1945" s="12"/>
      <c r="U1945" s="12" t="s">
        <v>100</v>
      </c>
      <c r="V1945" s="12" t="s">
        <v>28</v>
      </c>
      <c r="W1945" s="12" t="s">
        <v>158</v>
      </c>
      <c r="X1945" s="12" t="s">
        <v>30</v>
      </c>
      <c r="Y1945" s="12" t="s">
        <v>2184</v>
      </c>
      <c r="Z1945" s="12">
        <v>163.19999999999999</v>
      </c>
      <c r="AA1945" s="12">
        <v>121.09</v>
      </c>
      <c r="AB1945" s="14">
        <f t="shared" si="141"/>
        <v>0.74197303921568636</v>
      </c>
      <c r="AC1945" s="12">
        <v>0</v>
      </c>
      <c r="AD1945" s="12">
        <v>242.38</v>
      </c>
      <c r="AE1945" s="12">
        <v>242.38</v>
      </c>
      <c r="AF1945" s="14">
        <f t="shared" si="142"/>
        <v>1</v>
      </c>
      <c r="AG1945" s="15">
        <v>0</v>
      </c>
      <c r="AH1945" s="15">
        <v>55</v>
      </c>
      <c r="AI1945" s="15">
        <v>0</v>
      </c>
      <c r="AJ1945" s="15">
        <v>0</v>
      </c>
      <c r="AK1945" s="15">
        <v>0</v>
      </c>
      <c r="AL1945" s="15">
        <v>60</v>
      </c>
      <c r="AM1945" s="15">
        <v>10</v>
      </c>
      <c r="AN1945" s="15">
        <v>1</v>
      </c>
      <c r="AO1945" s="15">
        <v>1</v>
      </c>
      <c r="AP1945" s="15">
        <v>0.94</v>
      </c>
      <c r="AQ1945" s="16">
        <v>43101</v>
      </c>
      <c r="AR1945" s="16">
        <v>109574</v>
      </c>
      <c r="AS1945" s="16">
        <v>42806</v>
      </c>
    </row>
    <row r="1946" spans="1:45" x14ac:dyDescent="0.2">
      <c r="A1946" s="48" t="s">
        <v>9633</v>
      </c>
      <c r="B1946" s="11" t="s">
        <v>9557</v>
      </c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 t="s">
        <v>2190</v>
      </c>
      <c r="P1946" s="5" t="s">
        <v>6986</v>
      </c>
      <c r="Q1946" s="12" t="s">
        <v>2183</v>
      </c>
      <c r="R1946" s="12" t="s">
        <v>33</v>
      </c>
      <c r="S1946" s="12" t="s">
        <v>27</v>
      </c>
      <c r="T1946" s="12"/>
      <c r="U1946" s="12" t="s">
        <v>100</v>
      </c>
      <c r="V1946" s="12" t="s">
        <v>28</v>
      </c>
      <c r="W1946" s="12" t="s">
        <v>158</v>
      </c>
      <c r="X1946" s="12" t="s">
        <v>30</v>
      </c>
      <c r="Y1946" s="12" t="s">
        <v>2184</v>
      </c>
      <c r="Z1946" s="12">
        <v>44.51</v>
      </c>
      <c r="AA1946" s="12">
        <v>33.03</v>
      </c>
      <c r="AB1946" s="14">
        <f t="shared" si="141"/>
        <v>0.74208043136373858</v>
      </c>
      <c r="AC1946" s="12">
        <v>0</v>
      </c>
      <c r="AD1946" s="12">
        <v>51.94</v>
      </c>
      <c r="AE1946" s="12">
        <v>51.94</v>
      </c>
      <c r="AF1946" s="14">
        <f t="shared" si="142"/>
        <v>1</v>
      </c>
      <c r="AG1946" s="15">
        <v>0</v>
      </c>
      <c r="AH1946" s="15">
        <v>15</v>
      </c>
      <c r="AI1946" s="15">
        <v>0</v>
      </c>
      <c r="AJ1946" s="15">
        <v>0</v>
      </c>
      <c r="AK1946" s="15">
        <v>0</v>
      </c>
      <c r="AL1946" s="15">
        <v>15</v>
      </c>
      <c r="AM1946" s="15">
        <v>0</v>
      </c>
      <c r="AN1946" s="15">
        <v>1</v>
      </c>
      <c r="AO1946" s="15">
        <v>1</v>
      </c>
      <c r="AP1946" s="15">
        <v>0.94</v>
      </c>
      <c r="AQ1946" s="16">
        <v>43101</v>
      </c>
      <c r="AR1946" s="16">
        <v>109574</v>
      </c>
      <c r="AS1946" s="16">
        <v>42806</v>
      </c>
    </row>
    <row r="1947" spans="1:45" x14ac:dyDescent="0.2">
      <c r="A1947" s="48" t="s">
        <v>9633</v>
      </c>
      <c r="B1947" s="11" t="s">
        <v>9557</v>
      </c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 t="s">
        <v>2191</v>
      </c>
      <c r="P1947" s="5" t="s">
        <v>6987</v>
      </c>
      <c r="Q1947" s="12" t="s">
        <v>2183</v>
      </c>
      <c r="R1947" s="12" t="s">
        <v>26</v>
      </c>
      <c r="S1947" s="12" t="s">
        <v>27</v>
      </c>
      <c r="T1947" s="12"/>
      <c r="U1947" s="12"/>
      <c r="V1947" s="12" t="s">
        <v>28</v>
      </c>
      <c r="W1947" s="12" t="s">
        <v>158</v>
      </c>
      <c r="X1947" s="12" t="s">
        <v>30</v>
      </c>
      <c r="Y1947" s="12" t="s">
        <v>2184</v>
      </c>
      <c r="Z1947" s="12">
        <v>163.19999999999999</v>
      </c>
      <c r="AA1947" s="12">
        <v>121.09</v>
      </c>
      <c r="AB1947" s="14">
        <f t="shared" si="141"/>
        <v>0.74197303921568636</v>
      </c>
      <c r="AC1947" s="12">
        <v>0</v>
      </c>
      <c r="AD1947" s="12">
        <v>242.38</v>
      </c>
      <c r="AE1947" s="12">
        <v>242.38</v>
      </c>
      <c r="AF1947" s="14">
        <f t="shared" si="142"/>
        <v>1</v>
      </c>
      <c r="AG1947" s="15">
        <v>0</v>
      </c>
      <c r="AH1947" s="15">
        <v>55</v>
      </c>
      <c r="AI1947" s="15">
        <v>0</v>
      </c>
      <c r="AJ1947" s="15">
        <v>0</v>
      </c>
      <c r="AK1947" s="15">
        <v>0</v>
      </c>
      <c r="AL1947" s="15">
        <v>60</v>
      </c>
      <c r="AM1947" s="15">
        <v>10</v>
      </c>
      <c r="AN1947" s="15">
        <v>1</v>
      </c>
      <c r="AO1947" s="15">
        <v>1</v>
      </c>
      <c r="AP1947" s="15">
        <v>0.94</v>
      </c>
      <c r="AQ1947" s="16">
        <v>43101</v>
      </c>
      <c r="AR1947" s="16">
        <v>109574</v>
      </c>
      <c r="AS1947" s="16">
        <v>42806</v>
      </c>
    </row>
    <row r="1948" spans="1:45" x14ac:dyDescent="0.2">
      <c r="A1948" s="48" t="s">
        <v>9633</v>
      </c>
      <c r="B1948" s="11" t="s">
        <v>9557</v>
      </c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 t="s">
        <v>2192</v>
      </c>
      <c r="P1948" s="5" t="s">
        <v>6988</v>
      </c>
      <c r="Q1948" s="12" t="s">
        <v>2183</v>
      </c>
      <c r="R1948" s="12" t="s">
        <v>26</v>
      </c>
      <c r="S1948" s="12" t="s">
        <v>27</v>
      </c>
      <c r="T1948" s="12"/>
      <c r="U1948" s="12"/>
      <c r="V1948" s="12" t="s">
        <v>28</v>
      </c>
      <c r="W1948" s="12" t="s">
        <v>158</v>
      </c>
      <c r="X1948" s="12" t="s">
        <v>30</v>
      </c>
      <c r="Y1948" s="12" t="s">
        <v>2184</v>
      </c>
      <c r="Z1948" s="12">
        <v>163.19999999999999</v>
      </c>
      <c r="AA1948" s="12">
        <v>121.09</v>
      </c>
      <c r="AB1948" s="14">
        <f t="shared" si="141"/>
        <v>0.74197303921568636</v>
      </c>
      <c r="AC1948" s="12">
        <v>0</v>
      </c>
      <c r="AD1948" s="12">
        <v>242.38</v>
      </c>
      <c r="AE1948" s="12">
        <v>242.38</v>
      </c>
      <c r="AF1948" s="14">
        <f t="shared" si="142"/>
        <v>1</v>
      </c>
      <c r="AG1948" s="15">
        <v>0</v>
      </c>
      <c r="AH1948" s="15">
        <v>55</v>
      </c>
      <c r="AI1948" s="15">
        <v>0</v>
      </c>
      <c r="AJ1948" s="15">
        <v>0</v>
      </c>
      <c r="AK1948" s="15">
        <v>0</v>
      </c>
      <c r="AL1948" s="15">
        <v>60</v>
      </c>
      <c r="AM1948" s="15">
        <v>10</v>
      </c>
      <c r="AN1948" s="15">
        <v>1</v>
      </c>
      <c r="AO1948" s="15">
        <v>1</v>
      </c>
      <c r="AP1948" s="15">
        <v>0.94</v>
      </c>
      <c r="AQ1948" s="16">
        <v>43101</v>
      </c>
      <c r="AR1948" s="16">
        <v>109574</v>
      </c>
      <c r="AS1948" s="16">
        <v>42806</v>
      </c>
    </row>
    <row r="1949" spans="1:45" x14ac:dyDescent="0.2">
      <c r="A1949" s="48" t="s">
        <v>9633</v>
      </c>
      <c r="B1949" s="11" t="s">
        <v>9557</v>
      </c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 t="s">
        <v>2193</v>
      </c>
      <c r="P1949" s="5" t="s">
        <v>6989</v>
      </c>
      <c r="Q1949" s="12" t="s">
        <v>2183</v>
      </c>
      <c r="R1949" s="12" t="s">
        <v>26</v>
      </c>
      <c r="S1949" s="12" t="s">
        <v>27</v>
      </c>
      <c r="T1949" s="12"/>
      <c r="U1949" s="12"/>
      <c r="V1949" s="12" t="s">
        <v>28</v>
      </c>
      <c r="W1949" s="12" t="s">
        <v>158</v>
      </c>
      <c r="X1949" s="12" t="s">
        <v>30</v>
      </c>
      <c r="Y1949" s="12" t="s">
        <v>2184</v>
      </c>
      <c r="Z1949" s="12">
        <v>267.06</v>
      </c>
      <c r="AA1949" s="12">
        <v>198.16</v>
      </c>
      <c r="AB1949" s="14">
        <f t="shared" si="141"/>
        <v>0.74200554182580691</v>
      </c>
      <c r="AC1949" s="12">
        <v>0</v>
      </c>
      <c r="AD1949" s="12">
        <v>346.26</v>
      </c>
      <c r="AE1949" s="12">
        <v>346.26</v>
      </c>
      <c r="AF1949" s="14">
        <f t="shared" si="142"/>
        <v>1</v>
      </c>
      <c r="AG1949" s="15">
        <v>0</v>
      </c>
      <c r="AH1949" s="15">
        <v>90</v>
      </c>
      <c r="AI1949" s="15">
        <v>0</v>
      </c>
      <c r="AJ1949" s="15">
        <v>0</v>
      </c>
      <c r="AK1949" s="15">
        <v>0</v>
      </c>
      <c r="AL1949" s="15">
        <v>95</v>
      </c>
      <c r="AM1949" s="15">
        <v>5</v>
      </c>
      <c r="AN1949" s="15">
        <v>1</v>
      </c>
      <c r="AO1949" s="15">
        <v>1</v>
      </c>
      <c r="AP1949" s="15">
        <v>0.94</v>
      </c>
      <c r="AQ1949" s="16">
        <v>43101</v>
      </c>
      <c r="AR1949" s="16">
        <v>109574</v>
      </c>
      <c r="AS1949" s="16">
        <v>42806</v>
      </c>
    </row>
    <row r="1950" spans="1:45" x14ac:dyDescent="0.2">
      <c r="A1950" s="48" t="s">
        <v>9633</v>
      </c>
      <c r="B1950" s="11" t="s">
        <v>9557</v>
      </c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 t="s">
        <v>2194</v>
      </c>
      <c r="P1950" s="5" t="s">
        <v>6990</v>
      </c>
      <c r="Q1950" s="12" t="s">
        <v>2183</v>
      </c>
      <c r="R1950" s="12" t="s">
        <v>26</v>
      </c>
      <c r="S1950" s="12" t="s">
        <v>27</v>
      </c>
      <c r="T1950" s="12"/>
      <c r="U1950" s="12"/>
      <c r="V1950" s="12" t="s">
        <v>28</v>
      </c>
      <c r="W1950" s="12" t="s">
        <v>259</v>
      </c>
      <c r="X1950" s="12" t="s">
        <v>30</v>
      </c>
      <c r="Y1950" s="12" t="s">
        <v>2184</v>
      </c>
      <c r="Z1950" s="12">
        <v>463.15</v>
      </c>
      <c r="AA1950" s="12">
        <v>198.16</v>
      </c>
      <c r="AB1950" s="14">
        <f t="shared" si="141"/>
        <v>0.42785274749001406</v>
      </c>
      <c r="AC1950" s="12">
        <v>0</v>
      </c>
      <c r="AD1950" s="12">
        <v>328.95</v>
      </c>
      <c r="AE1950" s="12">
        <v>328.95</v>
      </c>
      <c r="AF1950" s="14">
        <f t="shared" si="142"/>
        <v>1</v>
      </c>
      <c r="AG1950" s="15">
        <v>0</v>
      </c>
      <c r="AH1950" s="15">
        <v>90</v>
      </c>
      <c r="AI1950" s="15">
        <v>0</v>
      </c>
      <c r="AJ1950" s="15">
        <v>0</v>
      </c>
      <c r="AK1950" s="15">
        <v>0</v>
      </c>
      <c r="AL1950" s="15">
        <v>90</v>
      </c>
      <c r="AM1950" s="15">
        <v>5</v>
      </c>
      <c r="AN1950" s="15">
        <v>1</v>
      </c>
      <c r="AO1950" s="15">
        <v>1</v>
      </c>
      <c r="AP1950" s="15">
        <v>0.94</v>
      </c>
      <c r="AQ1950" s="16">
        <v>43101</v>
      </c>
      <c r="AR1950" s="16">
        <v>109574</v>
      </c>
      <c r="AS1950" s="16">
        <v>42806</v>
      </c>
    </row>
    <row r="1951" spans="1:45" x14ac:dyDescent="0.2">
      <c r="A1951" s="48" t="s">
        <v>9633</v>
      </c>
      <c r="B1951" s="11" t="s">
        <v>9557</v>
      </c>
      <c r="C1951" s="12"/>
      <c r="D1951" s="11" t="s">
        <v>9557</v>
      </c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 t="s">
        <v>2195</v>
      </c>
      <c r="P1951" s="5" t="s">
        <v>6991</v>
      </c>
      <c r="Q1951" s="12" t="s">
        <v>2196</v>
      </c>
      <c r="R1951" s="12" t="s">
        <v>26</v>
      </c>
      <c r="S1951" s="12" t="s">
        <v>27</v>
      </c>
      <c r="T1951" s="12"/>
      <c r="U1951" s="12" t="s">
        <v>113</v>
      </c>
      <c r="V1951" s="12" t="s">
        <v>28</v>
      </c>
      <c r="W1951" s="12" t="s">
        <v>84</v>
      </c>
      <c r="X1951" s="12" t="s">
        <v>30</v>
      </c>
      <c r="Y1951" s="12" t="s">
        <v>188</v>
      </c>
      <c r="Z1951" s="12">
        <v>22.96</v>
      </c>
      <c r="AA1951" s="12">
        <v>20.47</v>
      </c>
      <c r="AB1951" s="14">
        <f t="shared" si="141"/>
        <v>0.89155052264808354</v>
      </c>
      <c r="AC1951" s="12">
        <v>0</v>
      </c>
      <c r="AD1951" s="12">
        <v>24.38</v>
      </c>
      <c r="AE1951" s="12">
        <v>21.94</v>
      </c>
      <c r="AF1951" s="14">
        <f t="shared" si="142"/>
        <v>0.89991796554552916</v>
      </c>
      <c r="AG1951" s="15">
        <v>0</v>
      </c>
      <c r="AH1951" s="15">
        <v>9</v>
      </c>
      <c r="AI1951" s="15">
        <v>0</v>
      </c>
      <c r="AJ1951" s="15">
        <v>1</v>
      </c>
      <c r="AK1951" s="15">
        <v>0</v>
      </c>
      <c r="AL1951" s="15">
        <v>9</v>
      </c>
      <c r="AM1951" s="15">
        <v>0</v>
      </c>
      <c r="AN1951" s="15">
        <v>1</v>
      </c>
      <c r="AO1951" s="15">
        <v>1</v>
      </c>
      <c r="AP1951" s="15">
        <v>0.94</v>
      </c>
      <c r="AQ1951" s="16">
        <v>43101</v>
      </c>
      <c r="AR1951" s="16">
        <v>109574</v>
      </c>
      <c r="AS1951" s="16">
        <v>42806</v>
      </c>
    </row>
    <row r="1952" spans="1:45" x14ac:dyDescent="0.2">
      <c r="A1952" s="48" t="s">
        <v>9633</v>
      </c>
      <c r="B1952" s="11" t="s">
        <v>9557</v>
      </c>
      <c r="C1952" s="12"/>
      <c r="D1952" s="11" t="s">
        <v>9557</v>
      </c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 t="s">
        <v>2197</v>
      </c>
      <c r="P1952" s="5" t="s">
        <v>6992</v>
      </c>
      <c r="Q1952" s="12" t="s">
        <v>2196</v>
      </c>
      <c r="R1952" s="12" t="s">
        <v>33</v>
      </c>
      <c r="S1952" s="12" t="s">
        <v>27</v>
      </c>
      <c r="T1952" s="12"/>
      <c r="U1952" s="12" t="s">
        <v>113</v>
      </c>
      <c r="V1952" s="12" t="s">
        <v>28</v>
      </c>
      <c r="W1952" s="12" t="s">
        <v>84</v>
      </c>
      <c r="X1952" s="12" t="s">
        <v>30</v>
      </c>
      <c r="Y1952" s="12" t="s">
        <v>188</v>
      </c>
      <c r="Z1952" s="12">
        <v>20.66</v>
      </c>
      <c r="AA1952" s="12">
        <v>18.420000000000002</v>
      </c>
      <c r="AB1952" s="14">
        <f t="shared" si="141"/>
        <v>0.89157792836398841</v>
      </c>
      <c r="AC1952" s="12">
        <v>0</v>
      </c>
      <c r="AD1952" s="12">
        <v>21.67</v>
      </c>
      <c r="AE1952" s="12">
        <v>19.5</v>
      </c>
      <c r="AF1952" s="14">
        <f t="shared" si="142"/>
        <v>0.8998615597600369</v>
      </c>
      <c r="AG1952" s="15">
        <v>0</v>
      </c>
      <c r="AH1952" s="15">
        <v>8</v>
      </c>
      <c r="AI1952" s="15">
        <v>0</v>
      </c>
      <c r="AJ1952" s="15">
        <v>1</v>
      </c>
      <c r="AK1952" s="15">
        <v>0</v>
      </c>
      <c r="AL1952" s="15">
        <v>8</v>
      </c>
      <c r="AM1952" s="15">
        <v>0</v>
      </c>
      <c r="AN1952" s="15">
        <v>1</v>
      </c>
      <c r="AO1952" s="15">
        <v>1</v>
      </c>
      <c r="AP1952" s="15">
        <v>0.94</v>
      </c>
      <c r="AQ1952" s="16">
        <v>43101</v>
      </c>
      <c r="AR1952" s="16">
        <v>109574</v>
      </c>
      <c r="AS1952" s="16">
        <v>42806</v>
      </c>
    </row>
    <row r="1953" spans="1:45" x14ac:dyDescent="0.2">
      <c r="A1953" s="48" t="s">
        <v>9633</v>
      </c>
      <c r="B1953" s="11" t="s">
        <v>9557</v>
      </c>
      <c r="C1953" s="12"/>
      <c r="D1953" s="11" t="s">
        <v>9557</v>
      </c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 t="s">
        <v>2198</v>
      </c>
      <c r="P1953" s="5" t="s">
        <v>6993</v>
      </c>
      <c r="Q1953" s="12" t="s">
        <v>2196</v>
      </c>
      <c r="R1953" s="12" t="s">
        <v>33</v>
      </c>
      <c r="S1953" s="12" t="s">
        <v>27</v>
      </c>
      <c r="T1953" s="12"/>
      <c r="U1953" s="12" t="s">
        <v>113</v>
      </c>
      <c r="V1953" s="12" t="s">
        <v>28</v>
      </c>
      <c r="W1953" s="12" t="s">
        <v>84</v>
      </c>
      <c r="X1953" s="12" t="s">
        <v>30</v>
      </c>
      <c r="Y1953" s="12" t="s">
        <v>188</v>
      </c>
      <c r="Z1953" s="12">
        <v>45.92</v>
      </c>
      <c r="AA1953" s="12">
        <v>40.93</v>
      </c>
      <c r="AB1953" s="14">
        <f t="shared" si="141"/>
        <v>0.89133275261324041</v>
      </c>
      <c r="AC1953" s="12">
        <v>0</v>
      </c>
      <c r="AD1953" s="12">
        <v>48.76</v>
      </c>
      <c r="AE1953" s="12">
        <v>43.88</v>
      </c>
      <c r="AF1953" s="14">
        <f t="shared" si="142"/>
        <v>0.89991796554552916</v>
      </c>
      <c r="AG1953" s="15">
        <v>0</v>
      </c>
      <c r="AH1953" s="15">
        <v>18</v>
      </c>
      <c r="AI1953" s="15">
        <v>0</v>
      </c>
      <c r="AJ1953" s="15">
        <v>2</v>
      </c>
      <c r="AK1953" s="15">
        <v>0</v>
      </c>
      <c r="AL1953" s="15">
        <v>18</v>
      </c>
      <c r="AM1953" s="15">
        <v>0</v>
      </c>
      <c r="AN1953" s="15">
        <v>1</v>
      </c>
      <c r="AO1953" s="15">
        <v>1</v>
      </c>
      <c r="AP1953" s="15">
        <v>0.94</v>
      </c>
      <c r="AQ1953" s="16">
        <v>43101</v>
      </c>
      <c r="AR1953" s="16">
        <v>109574</v>
      </c>
      <c r="AS1953" s="16">
        <v>42806</v>
      </c>
    </row>
    <row r="1954" spans="1:45" x14ac:dyDescent="0.2">
      <c r="A1954" s="48" t="s">
        <v>9633</v>
      </c>
      <c r="B1954" s="11" t="s">
        <v>9557</v>
      </c>
      <c r="C1954" s="12"/>
      <c r="D1954" s="11" t="s">
        <v>9557</v>
      </c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 t="s">
        <v>2199</v>
      </c>
      <c r="P1954" s="5" t="s">
        <v>6994</v>
      </c>
      <c r="Q1954" s="12" t="s">
        <v>2196</v>
      </c>
      <c r="R1954" s="12" t="s">
        <v>33</v>
      </c>
      <c r="S1954" s="12" t="s">
        <v>27</v>
      </c>
      <c r="T1954" s="12"/>
      <c r="U1954" s="12" t="s">
        <v>113</v>
      </c>
      <c r="V1954" s="12" t="s">
        <v>28</v>
      </c>
      <c r="W1954" s="12" t="s">
        <v>84</v>
      </c>
      <c r="X1954" s="12" t="s">
        <v>30</v>
      </c>
      <c r="Y1954" s="12" t="s">
        <v>188</v>
      </c>
      <c r="Z1954" s="12">
        <v>13.77</v>
      </c>
      <c r="AA1954" s="12">
        <v>12.27</v>
      </c>
      <c r="AB1954" s="14">
        <f t="shared" si="141"/>
        <v>0.89106753812636164</v>
      </c>
      <c r="AC1954" s="12">
        <v>0</v>
      </c>
      <c r="AD1954" s="12">
        <v>13.54</v>
      </c>
      <c r="AE1954" s="12">
        <v>12.19</v>
      </c>
      <c r="AF1954" s="14">
        <f t="shared" si="142"/>
        <v>0.90029542097488924</v>
      </c>
      <c r="AG1954" s="15">
        <v>0</v>
      </c>
      <c r="AH1954" s="15">
        <v>5</v>
      </c>
      <c r="AI1954" s="15">
        <v>0</v>
      </c>
      <c r="AJ1954" s="15">
        <v>1</v>
      </c>
      <c r="AK1954" s="15">
        <v>0</v>
      </c>
      <c r="AL1954" s="15">
        <v>5</v>
      </c>
      <c r="AM1954" s="15">
        <v>0</v>
      </c>
      <c r="AN1954" s="15">
        <v>1</v>
      </c>
      <c r="AO1954" s="15">
        <v>1</v>
      </c>
      <c r="AP1954" s="15">
        <v>0.94</v>
      </c>
      <c r="AQ1954" s="16">
        <v>43101</v>
      </c>
      <c r="AR1954" s="16">
        <v>109574</v>
      </c>
      <c r="AS1954" s="16">
        <v>42806</v>
      </c>
    </row>
    <row r="1955" spans="1:45" x14ac:dyDescent="0.2">
      <c r="A1955" s="48" t="s">
        <v>9633</v>
      </c>
      <c r="B1955" s="12"/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 t="s">
        <v>2200</v>
      </c>
      <c r="P1955" s="5" t="s">
        <v>6995</v>
      </c>
      <c r="Q1955" s="12" t="s">
        <v>2196</v>
      </c>
      <c r="R1955" s="12" t="s">
        <v>94</v>
      </c>
      <c r="S1955" s="12" t="s">
        <v>27</v>
      </c>
      <c r="T1955" s="12"/>
      <c r="U1955" s="12"/>
      <c r="V1955" s="12" t="s">
        <v>28</v>
      </c>
      <c r="W1955" s="12"/>
      <c r="X1955" s="12" t="s">
        <v>30</v>
      </c>
      <c r="Y1955" s="12"/>
      <c r="Z1955" s="12">
        <v>0</v>
      </c>
      <c r="AA1955" s="12">
        <v>0</v>
      </c>
      <c r="AB1955" s="14" t="s">
        <v>8976</v>
      </c>
      <c r="AC1955" s="12">
        <v>0</v>
      </c>
      <c r="AD1955" s="12">
        <v>0</v>
      </c>
      <c r="AE1955" s="12">
        <v>0</v>
      </c>
      <c r="AF1955" s="14" t="s">
        <v>8976</v>
      </c>
      <c r="AG1955" s="15"/>
      <c r="AH1955" s="15">
        <v>0</v>
      </c>
      <c r="AI1955" s="15">
        <v>0</v>
      </c>
      <c r="AJ1955" s="15">
        <v>0</v>
      </c>
      <c r="AK1955" s="15"/>
      <c r="AL1955" s="15">
        <v>0</v>
      </c>
      <c r="AM1955" s="15">
        <v>0</v>
      </c>
      <c r="AN1955" s="15">
        <v>1</v>
      </c>
      <c r="AO1955" s="15">
        <v>1</v>
      </c>
      <c r="AP1955" s="15">
        <v>0.94</v>
      </c>
      <c r="AQ1955" s="16">
        <v>43101</v>
      </c>
      <c r="AR1955" s="16">
        <v>109574</v>
      </c>
      <c r="AS1955" s="16">
        <v>42806</v>
      </c>
    </row>
    <row r="1956" spans="1:45" x14ac:dyDescent="0.2">
      <c r="A1956" s="48" t="s">
        <v>9633</v>
      </c>
      <c r="B1956" s="11" t="s">
        <v>9557</v>
      </c>
      <c r="C1956" s="12"/>
      <c r="D1956" s="11" t="s">
        <v>9557</v>
      </c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 t="s">
        <v>2201</v>
      </c>
      <c r="P1956" s="5" t="s">
        <v>6996</v>
      </c>
      <c r="Q1956" s="12" t="s">
        <v>2196</v>
      </c>
      <c r="R1956" s="12" t="s">
        <v>26</v>
      </c>
      <c r="S1956" s="12" t="s">
        <v>27</v>
      </c>
      <c r="T1956" s="12"/>
      <c r="U1956" s="12" t="s">
        <v>113</v>
      </c>
      <c r="V1956" s="12" t="s">
        <v>28</v>
      </c>
      <c r="W1956" s="12" t="s">
        <v>84</v>
      </c>
      <c r="X1956" s="12" t="s">
        <v>30</v>
      </c>
      <c r="Y1956" s="12" t="s">
        <v>188</v>
      </c>
      <c r="Z1956" s="12">
        <v>20.66</v>
      </c>
      <c r="AA1956" s="12">
        <v>18.420000000000002</v>
      </c>
      <c r="AB1956" s="14">
        <f t="shared" ref="AB1956:AB1997" si="143">AA1956/Z1956</f>
        <v>0.89157792836398841</v>
      </c>
      <c r="AC1956" s="12">
        <v>0</v>
      </c>
      <c r="AD1956" s="12">
        <v>21.67</v>
      </c>
      <c r="AE1956" s="12">
        <v>19.5</v>
      </c>
      <c r="AF1956" s="14">
        <f t="shared" ref="AF1956:AF1997" si="144">AE1956/AD1956</f>
        <v>0.8998615597600369</v>
      </c>
      <c r="AG1956" s="15">
        <v>0</v>
      </c>
      <c r="AH1956" s="15">
        <v>8</v>
      </c>
      <c r="AI1956" s="15">
        <v>0</v>
      </c>
      <c r="AJ1956" s="15">
        <v>1</v>
      </c>
      <c r="AK1956" s="15">
        <v>0</v>
      </c>
      <c r="AL1956" s="15">
        <v>8</v>
      </c>
      <c r="AM1956" s="15">
        <v>0</v>
      </c>
      <c r="AN1956" s="15">
        <v>1</v>
      </c>
      <c r="AO1956" s="15">
        <v>1</v>
      </c>
      <c r="AP1956" s="15">
        <v>0.94</v>
      </c>
      <c r="AQ1956" s="16">
        <v>43101</v>
      </c>
      <c r="AR1956" s="16">
        <v>109574</v>
      </c>
      <c r="AS1956" s="16">
        <v>42806</v>
      </c>
    </row>
    <row r="1957" spans="1:45" x14ac:dyDescent="0.2">
      <c r="A1957" s="48" t="s">
        <v>9633</v>
      </c>
      <c r="B1957" s="11" t="s">
        <v>9557</v>
      </c>
      <c r="C1957" s="12"/>
      <c r="D1957" s="11" t="s">
        <v>9557</v>
      </c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 t="s">
        <v>2202</v>
      </c>
      <c r="P1957" s="5" t="s">
        <v>6997</v>
      </c>
      <c r="Q1957" s="12" t="s">
        <v>2196</v>
      </c>
      <c r="R1957" s="12" t="s">
        <v>33</v>
      </c>
      <c r="S1957" s="12" t="s">
        <v>27</v>
      </c>
      <c r="T1957" s="12"/>
      <c r="U1957" s="12" t="s">
        <v>113</v>
      </c>
      <c r="V1957" s="12" t="s">
        <v>28</v>
      </c>
      <c r="W1957" s="12" t="s">
        <v>84</v>
      </c>
      <c r="X1957" s="12" t="s">
        <v>30</v>
      </c>
      <c r="Y1957" s="12" t="s">
        <v>188</v>
      </c>
      <c r="Z1957" s="12">
        <v>27.55</v>
      </c>
      <c r="AA1957" s="12">
        <v>24.56</v>
      </c>
      <c r="AB1957" s="14">
        <f t="shared" si="143"/>
        <v>0.89147005444646088</v>
      </c>
      <c r="AC1957" s="12">
        <v>0</v>
      </c>
      <c r="AD1957" s="12">
        <v>32.51</v>
      </c>
      <c r="AE1957" s="12">
        <v>29.26</v>
      </c>
      <c r="AF1957" s="14">
        <f t="shared" si="144"/>
        <v>0.90003075976622593</v>
      </c>
      <c r="AG1957" s="15">
        <v>0</v>
      </c>
      <c r="AH1957" s="15">
        <v>12</v>
      </c>
      <c r="AI1957" s="15">
        <v>0</v>
      </c>
      <c r="AJ1957" s="15">
        <v>0</v>
      </c>
      <c r="AK1957" s="15">
        <v>0</v>
      </c>
      <c r="AL1957" s="15">
        <v>12</v>
      </c>
      <c r="AM1957" s="15">
        <v>0</v>
      </c>
      <c r="AN1957" s="15">
        <v>1</v>
      </c>
      <c r="AO1957" s="15">
        <v>1</v>
      </c>
      <c r="AP1957" s="15">
        <v>0.94</v>
      </c>
      <c r="AQ1957" s="16">
        <v>43101</v>
      </c>
      <c r="AR1957" s="16">
        <v>109574</v>
      </c>
      <c r="AS1957" s="16">
        <v>42806</v>
      </c>
    </row>
    <row r="1958" spans="1:45" x14ac:dyDescent="0.2">
      <c r="A1958" s="48" t="s">
        <v>9633</v>
      </c>
      <c r="B1958" s="11" t="s">
        <v>9557</v>
      </c>
      <c r="C1958" s="12"/>
      <c r="D1958" s="11" t="s">
        <v>9557</v>
      </c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 t="s">
        <v>2203</v>
      </c>
      <c r="P1958" s="5" t="s">
        <v>6998</v>
      </c>
      <c r="Q1958" s="12" t="s">
        <v>2196</v>
      </c>
      <c r="R1958" s="12" t="s">
        <v>33</v>
      </c>
      <c r="S1958" s="12" t="s">
        <v>27</v>
      </c>
      <c r="T1958" s="12"/>
      <c r="U1958" s="12" t="s">
        <v>113</v>
      </c>
      <c r="V1958" s="12" t="s">
        <v>28</v>
      </c>
      <c r="W1958" s="12" t="s">
        <v>84</v>
      </c>
      <c r="X1958" s="12" t="s">
        <v>30</v>
      </c>
      <c r="Y1958" s="12" t="s">
        <v>188</v>
      </c>
      <c r="Z1958" s="12">
        <v>11.48</v>
      </c>
      <c r="AA1958" s="12">
        <v>10.23</v>
      </c>
      <c r="AB1958" s="14">
        <f t="shared" si="143"/>
        <v>0.89111498257839716</v>
      </c>
      <c r="AC1958" s="12">
        <v>0</v>
      </c>
      <c r="AD1958" s="12">
        <v>8.1300000000000008</v>
      </c>
      <c r="AE1958" s="12">
        <v>7.32</v>
      </c>
      <c r="AF1958" s="14">
        <f t="shared" si="144"/>
        <v>0.90036900369003681</v>
      </c>
      <c r="AG1958" s="15">
        <v>0</v>
      </c>
      <c r="AH1958" s="15">
        <v>3</v>
      </c>
      <c r="AI1958" s="15">
        <v>0</v>
      </c>
      <c r="AJ1958" s="15">
        <v>2</v>
      </c>
      <c r="AK1958" s="15">
        <v>0</v>
      </c>
      <c r="AL1958" s="15">
        <v>3</v>
      </c>
      <c r="AM1958" s="15">
        <v>0</v>
      </c>
      <c r="AN1958" s="15">
        <v>1</v>
      </c>
      <c r="AO1958" s="15">
        <v>1</v>
      </c>
      <c r="AP1958" s="15">
        <v>0.94</v>
      </c>
      <c r="AQ1958" s="16">
        <v>43101</v>
      </c>
      <c r="AR1958" s="16">
        <v>109574</v>
      </c>
      <c r="AS1958" s="16">
        <v>42806</v>
      </c>
    </row>
    <row r="1959" spans="1:45" x14ac:dyDescent="0.2">
      <c r="A1959" s="48" t="s">
        <v>9633</v>
      </c>
      <c r="B1959" s="11" t="s">
        <v>9557</v>
      </c>
      <c r="C1959" s="12"/>
      <c r="D1959" s="11" t="s">
        <v>9557</v>
      </c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 t="s">
        <v>2204</v>
      </c>
      <c r="P1959" s="5" t="s">
        <v>6999</v>
      </c>
      <c r="Q1959" s="12" t="s">
        <v>2196</v>
      </c>
      <c r="R1959" s="12" t="s">
        <v>26</v>
      </c>
      <c r="S1959" s="12" t="s">
        <v>113</v>
      </c>
      <c r="T1959" s="12"/>
      <c r="U1959" s="12" t="s">
        <v>113</v>
      </c>
      <c r="V1959" s="12" t="s">
        <v>28</v>
      </c>
      <c r="W1959" s="12" t="s">
        <v>84</v>
      </c>
      <c r="X1959" s="12" t="s">
        <v>30</v>
      </c>
      <c r="Y1959" s="12" t="s">
        <v>188</v>
      </c>
      <c r="Z1959" s="12">
        <v>22.96</v>
      </c>
      <c r="AA1959" s="12">
        <v>20.47</v>
      </c>
      <c r="AB1959" s="14">
        <f t="shared" si="143"/>
        <v>0.89155052264808354</v>
      </c>
      <c r="AC1959" s="12">
        <v>0</v>
      </c>
      <c r="AD1959" s="12">
        <v>18.96</v>
      </c>
      <c r="AE1959" s="12">
        <v>17.059999999999999</v>
      </c>
      <c r="AF1959" s="14">
        <f t="shared" si="144"/>
        <v>0.89978902953586493</v>
      </c>
      <c r="AG1959" s="15">
        <v>0</v>
      </c>
      <c r="AH1959" s="15">
        <v>7</v>
      </c>
      <c r="AI1959" s="15">
        <v>0</v>
      </c>
      <c r="AJ1959" s="15">
        <v>3</v>
      </c>
      <c r="AK1959" s="15">
        <v>0</v>
      </c>
      <c r="AL1959" s="15">
        <v>7</v>
      </c>
      <c r="AM1959" s="15">
        <v>0</v>
      </c>
      <c r="AN1959" s="15">
        <v>1</v>
      </c>
      <c r="AO1959" s="15">
        <v>1</v>
      </c>
      <c r="AP1959" s="15">
        <v>0.94</v>
      </c>
      <c r="AQ1959" s="16">
        <v>43101</v>
      </c>
      <c r="AR1959" s="16">
        <v>109574</v>
      </c>
      <c r="AS1959" s="16">
        <v>42806</v>
      </c>
    </row>
    <row r="1960" spans="1:45" x14ac:dyDescent="0.2">
      <c r="A1960" s="48" t="s">
        <v>9633</v>
      </c>
      <c r="B1960" s="11" t="s">
        <v>9557</v>
      </c>
      <c r="C1960" s="12"/>
      <c r="D1960" s="11" t="s">
        <v>9557</v>
      </c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 t="s">
        <v>2205</v>
      </c>
      <c r="P1960" s="5" t="s">
        <v>7000</v>
      </c>
      <c r="Q1960" s="12" t="s">
        <v>2196</v>
      </c>
      <c r="R1960" s="12" t="s">
        <v>26</v>
      </c>
      <c r="S1960" s="12" t="s">
        <v>27</v>
      </c>
      <c r="T1960" s="12"/>
      <c r="U1960" s="12"/>
      <c r="V1960" s="12" t="s">
        <v>28</v>
      </c>
      <c r="W1960" s="12" t="s">
        <v>84</v>
      </c>
      <c r="X1960" s="12" t="s">
        <v>30</v>
      </c>
      <c r="Y1960" s="12" t="s">
        <v>188</v>
      </c>
      <c r="Z1960" s="12">
        <v>11.48</v>
      </c>
      <c r="AA1960" s="12">
        <v>10.23</v>
      </c>
      <c r="AB1960" s="14">
        <f t="shared" si="143"/>
        <v>0.89111498257839716</v>
      </c>
      <c r="AC1960" s="12">
        <v>0</v>
      </c>
      <c r="AD1960" s="12">
        <v>13.54</v>
      </c>
      <c r="AE1960" s="12">
        <v>12.19</v>
      </c>
      <c r="AF1960" s="14">
        <f t="shared" si="144"/>
        <v>0.90029542097488924</v>
      </c>
      <c r="AG1960" s="15">
        <v>0</v>
      </c>
      <c r="AH1960" s="15">
        <v>5</v>
      </c>
      <c r="AI1960" s="15">
        <v>0</v>
      </c>
      <c r="AJ1960" s="15">
        <v>0</v>
      </c>
      <c r="AK1960" s="15">
        <v>0</v>
      </c>
      <c r="AL1960" s="15">
        <v>5</v>
      </c>
      <c r="AM1960" s="15">
        <v>0</v>
      </c>
      <c r="AN1960" s="15">
        <v>1</v>
      </c>
      <c r="AO1960" s="15">
        <v>1</v>
      </c>
      <c r="AP1960" s="15">
        <v>0.94</v>
      </c>
      <c r="AQ1960" s="16">
        <v>43101</v>
      </c>
      <c r="AR1960" s="16">
        <v>109574</v>
      </c>
      <c r="AS1960" s="16">
        <v>42806</v>
      </c>
    </row>
    <row r="1961" spans="1:45" x14ac:dyDescent="0.2">
      <c r="A1961" s="48" t="s">
        <v>9633</v>
      </c>
      <c r="B1961" s="11" t="s">
        <v>9557</v>
      </c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 t="s">
        <v>2206</v>
      </c>
      <c r="P1961" s="5" t="s">
        <v>7001</v>
      </c>
      <c r="Q1961" s="12" t="s">
        <v>2196</v>
      </c>
      <c r="R1961" s="12" t="s">
        <v>26</v>
      </c>
      <c r="S1961" s="12" t="s">
        <v>27</v>
      </c>
      <c r="T1961" s="12"/>
      <c r="U1961" s="12"/>
      <c r="V1961" s="12" t="s">
        <v>28</v>
      </c>
      <c r="W1961" s="12" t="s">
        <v>59</v>
      </c>
      <c r="X1961" s="12" t="s">
        <v>30</v>
      </c>
      <c r="Y1961" s="12" t="s">
        <v>2164</v>
      </c>
      <c r="Z1961" s="12">
        <v>14.24</v>
      </c>
      <c r="AA1961" s="12">
        <v>13.21</v>
      </c>
      <c r="AB1961" s="14">
        <f t="shared" si="143"/>
        <v>0.9276685393258427</v>
      </c>
      <c r="AC1961" s="12">
        <v>0</v>
      </c>
      <c r="AD1961" s="12">
        <v>94.12</v>
      </c>
      <c r="AE1961" s="12">
        <v>94.12</v>
      </c>
      <c r="AF1961" s="14">
        <f t="shared" si="144"/>
        <v>1</v>
      </c>
      <c r="AG1961" s="15">
        <v>0</v>
      </c>
      <c r="AH1961" s="15">
        <v>6</v>
      </c>
      <c r="AI1961" s="15">
        <v>0</v>
      </c>
      <c r="AJ1961" s="15">
        <v>0</v>
      </c>
      <c r="AK1961" s="15">
        <v>0</v>
      </c>
      <c r="AL1961" s="15">
        <v>25</v>
      </c>
      <c r="AM1961" s="15">
        <v>5</v>
      </c>
      <c r="AN1961" s="15">
        <v>1</v>
      </c>
      <c r="AO1961" s="15">
        <v>1</v>
      </c>
      <c r="AP1961" s="15">
        <v>0.94</v>
      </c>
      <c r="AQ1961" s="16">
        <v>43101</v>
      </c>
      <c r="AR1961" s="16">
        <v>109574</v>
      </c>
      <c r="AS1961" s="16">
        <v>42806</v>
      </c>
    </row>
    <row r="1962" spans="1:45" x14ac:dyDescent="0.2">
      <c r="A1962" s="48" t="s">
        <v>9633</v>
      </c>
      <c r="B1962" s="11" t="s">
        <v>9557</v>
      </c>
      <c r="C1962" s="12"/>
      <c r="D1962" s="11" t="s">
        <v>9557</v>
      </c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 t="s">
        <v>2207</v>
      </c>
      <c r="P1962" s="5" t="s">
        <v>7002</v>
      </c>
      <c r="Q1962" s="12" t="s">
        <v>2196</v>
      </c>
      <c r="R1962" s="12" t="s">
        <v>26</v>
      </c>
      <c r="S1962" s="12" t="s">
        <v>27</v>
      </c>
      <c r="T1962" s="12"/>
      <c r="U1962" s="12"/>
      <c r="V1962" s="12" t="s">
        <v>28</v>
      </c>
      <c r="W1962" s="12" t="s">
        <v>84</v>
      </c>
      <c r="X1962" s="12" t="s">
        <v>30</v>
      </c>
      <c r="Y1962" s="12" t="s">
        <v>188</v>
      </c>
      <c r="Z1962" s="12">
        <v>34.44</v>
      </c>
      <c r="AA1962" s="12">
        <v>30.7</v>
      </c>
      <c r="AB1962" s="14">
        <f t="shared" si="143"/>
        <v>0.89140534262485482</v>
      </c>
      <c r="AC1962" s="12">
        <v>0</v>
      </c>
      <c r="AD1962" s="12">
        <v>40.64</v>
      </c>
      <c r="AE1962" s="12">
        <v>36.58</v>
      </c>
      <c r="AF1962" s="14">
        <f t="shared" si="144"/>
        <v>0.90009842519685035</v>
      </c>
      <c r="AG1962" s="15">
        <v>0</v>
      </c>
      <c r="AH1962" s="15">
        <v>15</v>
      </c>
      <c r="AI1962" s="15">
        <v>0</v>
      </c>
      <c r="AJ1962" s="15">
        <v>0</v>
      </c>
      <c r="AK1962" s="15">
        <v>0</v>
      </c>
      <c r="AL1962" s="15">
        <v>15</v>
      </c>
      <c r="AM1962" s="15">
        <v>0</v>
      </c>
      <c r="AN1962" s="15">
        <v>1</v>
      </c>
      <c r="AO1962" s="15">
        <v>1</v>
      </c>
      <c r="AP1962" s="15">
        <v>0.94</v>
      </c>
      <c r="AQ1962" s="16">
        <v>43101</v>
      </c>
      <c r="AR1962" s="16">
        <v>109574</v>
      </c>
      <c r="AS1962" s="16">
        <v>42806</v>
      </c>
    </row>
    <row r="1963" spans="1:45" x14ac:dyDescent="0.2">
      <c r="A1963" s="48" t="s">
        <v>9633</v>
      </c>
      <c r="B1963" s="11" t="s">
        <v>9557</v>
      </c>
      <c r="C1963" s="12"/>
      <c r="D1963" s="11" t="s">
        <v>9557</v>
      </c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 t="s">
        <v>2208</v>
      </c>
      <c r="P1963" s="5" t="s">
        <v>7003</v>
      </c>
      <c r="Q1963" s="12" t="s">
        <v>2196</v>
      </c>
      <c r="R1963" s="12" t="s">
        <v>26</v>
      </c>
      <c r="S1963" s="12" t="s">
        <v>27</v>
      </c>
      <c r="T1963" s="12"/>
      <c r="U1963" s="12"/>
      <c r="V1963" s="12" t="s">
        <v>28</v>
      </c>
      <c r="W1963" s="12" t="s">
        <v>84</v>
      </c>
      <c r="X1963" s="12" t="s">
        <v>30</v>
      </c>
      <c r="Y1963" s="12" t="s">
        <v>188</v>
      </c>
      <c r="Z1963" s="12">
        <v>45.92</v>
      </c>
      <c r="AA1963" s="12">
        <v>40.93</v>
      </c>
      <c r="AB1963" s="14">
        <f t="shared" si="143"/>
        <v>0.89133275261324041</v>
      </c>
      <c r="AC1963" s="12">
        <v>0</v>
      </c>
      <c r="AD1963" s="12">
        <v>54.18</v>
      </c>
      <c r="AE1963" s="12">
        <v>48.76</v>
      </c>
      <c r="AF1963" s="14">
        <f t="shared" si="144"/>
        <v>0.89996308600959762</v>
      </c>
      <c r="AG1963" s="15">
        <v>0</v>
      </c>
      <c r="AH1963" s="15">
        <v>20</v>
      </c>
      <c r="AI1963" s="15">
        <v>0</v>
      </c>
      <c r="AJ1963" s="15">
        <v>0</v>
      </c>
      <c r="AK1963" s="15">
        <v>0</v>
      </c>
      <c r="AL1963" s="15">
        <v>20</v>
      </c>
      <c r="AM1963" s="15">
        <v>0</v>
      </c>
      <c r="AN1963" s="15">
        <v>1</v>
      </c>
      <c r="AO1963" s="15">
        <v>1</v>
      </c>
      <c r="AP1963" s="15">
        <v>0.94</v>
      </c>
      <c r="AQ1963" s="16">
        <v>43101</v>
      </c>
      <c r="AR1963" s="16">
        <v>109574</v>
      </c>
      <c r="AS1963" s="16">
        <v>42806</v>
      </c>
    </row>
    <row r="1964" spans="1:45" x14ac:dyDescent="0.2">
      <c r="A1964" s="48" t="s">
        <v>9633</v>
      </c>
      <c r="B1964" s="11" t="s">
        <v>9557</v>
      </c>
      <c r="C1964" s="12"/>
      <c r="D1964" s="11" t="s">
        <v>9557</v>
      </c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 t="s">
        <v>2209</v>
      </c>
      <c r="P1964" s="5" t="s">
        <v>7004</v>
      </c>
      <c r="Q1964" s="12" t="s">
        <v>2196</v>
      </c>
      <c r="R1964" s="12" t="s">
        <v>33</v>
      </c>
      <c r="S1964" s="12" t="s">
        <v>27</v>
      </c>
      <c r="T1964" s="12"/>
      <c r="U1964" s="12"/>
      <c r="V1964" s="12" t="s">
        <v>28</v>
      </c>
      <c r="W1964" s="12" t="s">
        <v>84</v>
      </c>
      <c r="X1964" s="12" t="s">
        <v>30</v>
      </c>
      <c r="Y1964" s="12" t="s">
        <v>188</v>
      </c>
      <c r="Z1964" s="12">
        <v>22.96</v>
      </c>
      <c r="AA1964" s="12">
        <v>20.47</v>
      </c>
      <c r="AB1964" s="14">
        <f t="shared" si="143"/>
        <v>0.89155052264808354</v>
      </c>
      <c r="AC1964" s="12">
        <v>0</v>
      </c>
      <c r="AD1964" s="12">
        <v>27.08</v>
      </c>
      <c r="AE1964" s="12">
        <v>24.37</v>
      </c>
      <c r="AF1964" s="14">
        <f t="shared" si="144"/>
        <v>0.89992614475627775</v>
      </c>
      <c r="AG1964" s="15">
        <v>0</v>
      </c>
      <c r="AH1964" s="15">
        <v>10</v>
      </c>
      <c r="AI1964" s="15">
        <v>0</v>
      </c>
      <c r="AJ1964" s="15">
        <v>0</v>
      </c>
      <c r="AK1964" s="15">
        <v>0</v>
      </c>
      <c r="AL1964" s="15">
        <v>10</v>
      </c>
      <c r="AM1964" s="15">
        <v>0</v>
      </c>
      <c r="AN1964" s="15">
        <v>1</v>
      </c>
      <c r="AO1964" s="15">
        <v>1</v>
      </c>
      <c r="AP1964" s="15">
        <v>0.94</v>
      </c>
      <c r="AQ1964" s="16">
        <v>43101</v>
      </c>
      <c r="AR1964" s="16">
        <v>109574</v>
      </c>
      <c r="AS1964" s="16">
        <v>42806</v>
      </c>
    </row>
    <row r="1965" spans="1:45" x14ac:dyDescent="0.2">
      <c r="A1965" s="48" t="s">
        <v>9633</v>
      </c>
      <c r="B1965" s="11" t="s">
        <v>9557</v>
      </c>
      <c r="C1965" s="12"/>
      <c r="D1965" s="11" t="s">
        <v>9557</v>
      </c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 t="s">
        <v>2210</v>
      </c>
      <c r="P1965" s="5" t="s">
        <v>7005</v>
      </c>
      <c r="Q1965" s="12" t="s">
        <v>2196</v>
      </c>
      <c r="R1965" s="12" t="s">
        <v>26</v>
      </c>
      <c r="S1965" s="12" t="s">
        <v>27</v>
      </c>
      <c r="T1965" s="12"/>
      <c r="U1965" s="12"/>
      <c r="V1965" s="12" t="s">
        <v>28</v>
      </c>
      <c r="W1965" s="12" t="s">
        <v>84</v>
      </c>
      <c r="X1965" s="12" t="s">
        <v>30</v>
      </c>
      <c r="Y1965" s="12" t="s">
        <v>188</v>
      </c>
      <c r="Z1965" s="12">
        <v>45.92</v>
      </c>
      <c r="AA1965" s="12">
        <v>40.93</v>
      </c>
      <c r="AB1965" s="14">
        <f t="shared" si="143"/>
        <v>0.89133275261324041</v>
      </c>
      <c r="AC1965" s="12">
        <v>0</v>
      </c>
      <c r="AD1965" s="12">
        <v>54.18</v>
      </c>
      <c r="AE1965" s="12">
        <v>48.76</v>
      </c>
      <c r="AF1965" s="14">
        <f t="shared" si="144"/>
        <v>0.89996308600959762</v>
      </c>
      <c r="AG1965" s="15">
        <v>0</v>
      </c>
      <c r="AH1965" s="15">
        <v>20</v>
      </c>
      <c r="AI1965" s="15">
        <v>0</v>
      </c>
      <c r="AJ1965" s="15">
        <v>0</v>
      </c>
      <c r="AK1965" s="15">
        <v>0</v>
      </c>
      <c r="AL1965" s="15">
        <v>20</v>
      </c>
      <c r="AM1965" s="15">
        <v>0</v>
      </c>
      <c r="AN1965" s="15">
        <v>1</v>
      </c>
      <c r="AO1965" s="15">
        <v>1</v>
      </c>
      <c r="AP1965" s="15">
        <v>0.94</v>
      </c>
      <c r="AQ1965" s="16">
        <v>43101</v>
      </c>
      <c r="AR1965" s="16">
        <v>109574</v>
      </c>
      <c r="AS1965" s="16">
        <v>42806</v>
      </c>
    </row>
    <row r="1966" spans="1:45" x14ac:dyDescent="0.2">
      <c r="A1966" s="48" t="s">
        <v>9633</v>
      </c>
      <c r="B1966" s="11" t="s">
        <v>9557</v>
      </c>
      <c r="C1966" s="12"/>
      <c r="D1966" s="11" t="s">
        <v>9557</v>
      </c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 t="s">
        <v>2211</v>
      </c>
      <c r="P1966" s="5" t="s">
        <v>7006</v>
      </c>
      <c r="Q1966" s="12" t="s">
        <v>2196</v>
      </c>
      <c r="R1966" s="12" t="s">
        <v>26</v>
      </c>
      <c r="S1966" s="12" t="s">
        <v>27</v>
      </c>
      <c r="T1966" s="12"/>
      <c r="U1966" s="12"/>
      <c r="V1966" s="12" t="s">
        <v>28</v>
      </c>
      <c r="W1966" s="12" t="s">
        <v>84</v>
      </c>
      <c r="X1966" s="12" t="s">
        <v>30</v>
      </c>
      <c r="Y1966" s="12" t="s">
        <v>188</v>
      </c>
      <c r="Z1966" s="12">
        <v>68.87</v>
      </c>
      <c r="AA1966" s="12">
        <v>61.39</v>
      </c>
      <c r="AB1966" s="14">
        <f t="shared" si="143"/>
        <v>0.89138957456076662</v>
      </c>
      <c r="AC1966" s="12">
        <v>0</v>
      </c>
      <c r="AD1966" s="12">
        <v>81.260000000000005</v>
      </c>
      <c r="AE1966" s="12">
        <v>73.13</v>
      </c>
      <c r="AF1966" s="14">
        <f t="shared" si="144"/>
        <v>0.89995077528919509</v>
      </c>
      <c r="AG1966" s="15">
        <v>0</v>
      </c>
      <c r="AH1966" s="15">
        <v>30</v>
      </c>
      <c r="AI1966" s="15">
        <v>0</v>
      </c>
      <c r="AJ1966" s="15">
        <v>0</v>
      </c>
      <c r="AK1966" s="15">
        <v>0</v>
      </c>
      <c r="AL1966" s="15">
        <v>30</v>
      </c>
      <c r="AM1966" s="15">
        <v>0</v>
      </c>
      <c r="AN1966" s="15">
        <v>1</v>
      </c>
      <c r="AO1966" s="15">
        <v>1</v>
      </c>
      <c r="AP1966" s="15">
        <v>0.94</v>
      </c>
      <c r="AQ1966" s="16">
        <v>43101</v>
      </c>
      <c r="AR1966" s="16">
        <v>109574</v>
      </c>
      <c r="AS1966" s="16">
        <v>42806</v>
      </c>
    </row>
    <row r="1967" spans="1:45" x14ac:dyDescent="0.2">
      <c r="A1967" s="48" t="s">
        <v>9633</v>
      </c>
      <c r="B1967" s="11" t="s">
        <v>9557</v>
      </c>
      <c r="C1967" s="12"/>
      <c r="D1967" s="11" t="s">
        <v>9557</v>
      </c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 t="s">
        <v>2212</v>
      </c>
      <c r="P1967" s="5" t="s">
        <v>7007</v>
      </c>
      <c r="Q1967" s="12" t="s">
        <v>2196</v>
      </c>
      <c r="R1967" s="12" t="s">
        <v>26</v>
      </c>
      <c r="S1967" s="12" t="s">
        <v>27</v>
      </c>
      <c r="T1967" s="12"/>
      <c r="U1967" s="12"/>
      <c r="V1967" s="12" t="s">
        <v>28</v>
      </c>
      <c r="W1967" s="12" t="s">
        <v>84</v>
      </c>
      <c r="X1967" s="12" t="s">
        <v>30</v>
      </c>
      <c r="Y1967" s="12" t="s">
        <v>188</v>
      </c>
      <c r="Z1967" s="12">
        <v>68.87</v>
      </c>
      <c r="AA1967" s="12">
        <v>61.39</v>
      </c>
      <c r="AB1967" s="14">
        <f t="shared" si="143"/>
        <v>0.89138957456076662</v>
      </c>
      <c r="AC1967" s="12">
        <v>0</v>
      </c>
      <c r="AD1967" s="12">
        <v>81.260000000000005</v>
      </c>
      <c r="AE1967" s="12">
        <v>73.13</v>
      </c>
      <c r="AF1967" s="14">
        <f t="shared" si="144"/>
        <v>0.89995077528919509</v>
      </c>
      <c r="AG1967" s="15">
        <v>0</v>
      </c>
      <c r="AH1967" s="15">
        <v>30</v>
      </c>
      <c r="AI1967" s="15">
        <v>0</v>
      </c>
      <c r="AJ1967" s="15">
        <v>0</v>
      </c>
      <c r="AK1967" s="15">
        <v>0</v>
      </c>
      <c r="AL1967" s="15">
        <v>30</v>
      </c>
      <c r="AM1967" s="15">
        <v>0</v>
      </c>
      <c r="AN1967" s="15">
        <v>1</v>
      </c>
      <c r="AO1967" s="15">
        <v>1</v>
      </c>
      <c r="AP1967" s="15">
        <v>0.94</v>
      </c>
      <c r="AQ1967" s="16">
        <v>43101</v>
      </c>
      <c r="AR1967" s="16">
        <v>109574</v>
      </c>
      <c r="AS1967" s="16">
        <v>42806</v>
      </c>
    </row>
    <row r="1968" spans="1:45" x14ac:dyDescent="0.2">
      <c r="A1968" s="48" t="s">
        <v>9633</v>
      </c>
      <c r="B1968" s="11" t="s">
        <v>9557</v>
      </c>
      <c r="C1968" s="12"/>
      <c r="D1968" s="11" t="s">
        <v>9557</v>
      </c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 t="s">
        <v>2213</v>
      </c>
      <c r="P1968" s="5" t="s">
        <v>7008</v>
      </c>
      <c r="Q1968" s="12" t="s">
        <v>2196</v>
      </c>
      <c r="R1968" s="12" t="s">
        <v>33</v>
      </c>
      <c r="S1968" s="12" t="s">
        <v>27</v>
      </c>
      <c r="T1968" s="12"/>
      <c r="U1968" s="12"/>
      <c r="V1968" s="12" t="s">
        <v>28</v>
      </c>
      <c r="W1968" s="12" t="s">
        <v>84</v>
      </c>
      <c r="X1968" s="12" t="s">
        <v>30</v>
      </c>
      <c r="Y1968" s="12" t="s">
        <v>188</v>
      </c>
      <c r="Z1968" s="12">
        <v>34.44</v>
      </c>
      <c r="AA1968" s="12">
        <v>30.7</v>
      </c>
      <c r="AB1968" s="14">
        <f t="shared" si="143"/>
        <v>0.89140534262485482</v>
      </c>
      <c r="AC1968" s="12">
        <v>0</v>
      </c>
      <c r="AD1968" s="12">
        <v>40.64</v>
      </c>
      <c r="AE1968" s="12">
        <v>36.58</v>
      </c>
      <c r="AF1968" s="14">
        <f t="shared" si="144"/>
        <v>0.90009842519685035</v>
      </c>
      <c r="AG1968" s="15">
        <v>0</v>
      </c>
      <c r="AH1968" s="15">
        <v>15</v>
      </c>
      <c r="AI1968" s="15">
        <v>0</v>
      </c>
      <c r="AJ1968" s="15">
        <v>0</v>
      </c>
      <c r="AK1968" s="15">
        <v>0</v>
      </c>
      <c r="AL1968" s="15">
        <v>15</v>
      </c>
      <c r="AM1968" s="15">
        <v>0</v>
      </c>
      <c r="AN1968" s="15">
        <v>1</v>
      </c>
      <c r="AO1968" s="15">
        <v>1</v>
      </c>
      <c r="AP1968" s="15">
        <v>0.94</v>
      </c>
      <c r="AQ1968" s="16">
        <v>43101</v>
      </c>
      <c r="AR1968" s="16">
        <v>109574</v>
      </c>
      <c r="AS1968" s="16">
        <v>42806</v>
      </c>
    </row>
    <row r="1969" spans="1:45" x14ac:dyDescent="0.2">
      <c r="A1969" s="48" t="s">
        <v>9633</v>
      </c>
      <c r="B1969" s="11" t="s">
        <v>9557</v>
      </c>
      <c r="C1969" s="12"/>
      <c r="D1969" s="11" t="s">
        <v>9557</v>
      </c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 t="s">
        <v>2214</v>
      </c>
      <c r="P1969" s="5" t="s">
        <v>7009</v>
      </c>
      <c r="Q1969" s="12" t="s">
        <v>2196</v>
      </c>
      <c r="R1969" s="12" t="s">
        <v>26</v>
      </c>
      <c r="S1969" s="12" t="s">
        <v>27</v>
      </c>
      <c r="T1969" s="12"/>
      <c r="U1969" s="12"/>
      <c r="V1969" s="12" t="s">
        <v>28</v>
      </c>
      <c r="W1969" s="12" t="s">
        <v>84</v>
      </c>
      <c r="X1969" s="12" t="s">
        <v>30</v>
      </c>
      <c r="Y1969" s="12" t="s">
        <v>188</v>
      </c>
      <c r="Z1969" s="12">
        <v>22.96</v>
      </c>
      <c r="AA1969" s="12">
        <v>20.47</v>
      </c>
      <c r="AB1969" s="14">
        <f t="shared" si="143"/>
        <v>0.89155052264808354</v>
      </c>
      <c r="AC1969" s="12">
        <v>0</v>
      </c>
      <c r="AD1969" s="12">
        <v>27.08</v>
      </c>
      <c r="AE1969" s="12">
        <v>24.37</v>
      </c>
      <c r="AF1969" s="14">
        <f t="shared" si="144"/>
        <v>0.89992614475627775</v>
      </c>
      <c r="AG1969" s="15">
        <v>0</v>
      </c>
      <c r="AH1969" s="15">
        <v>10</v>
      </c>
      <c r="AI1969" s="15">
        <v>0</v>
      </c>
      <c r="AJ1969" s="15">
        <v>0</v>
      </c>
      <c r="AK1969" s="15">
        <v>0</v>
      </c>
      <c r="AL1969" s="15">
        <v>10</v>
      </c>
      <c r="AM1969" s="15">
        <v>0</v>
      </c>
      <c r="AN1969" s="15">
        <v>1</v>
      </c>
      <c r="AO1969" s="15">
        <v>1</v>
      </c>
      <c r="AP1969" s="15">
        <v>0.94</v>
      </c>
      <c r="AQ1969" s="16">
        <v>43101</v>
      </c>
      <c r="AR1969" s="16">
        <v>109574</v>
      </c>
      <c r="AS1969" s="16">
        <v>42806</v>
      </c>
    </row>
    <row r="1970" spans="1:45" x14ac:dyDescent="0.2">
      <c r="A1970" s="48" t="s">
        <v>9633</v>
      </c>
      <c r="B1970" s="11" t="s">
        <v>9557</v>
      </c>
      <c r="C1970" s="12"/>
      <c r="D1970" s="11" t="s">
        <v>9557</v>
      </c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 t="s">
        <v>2215</v>
      </c>
      <c r="P1970" s="5" t="s">
        <v>7010</v>
      </c>
      <c r="Q1970" s="12" t="s">
        <v>2196</v>
      </c>
      <c r="R1970" s="12" t="s">
        <v>33</v>
      </c>
      <c r="S1970" s="12" t="s">
        <v>27</v>
      </c>
      <c r="T1970" s="12"/>
      <c r="U1970" s="12"/>
      <c r="V1970" s="12" t="s">
        <v>28</v>
      </c>
      <c r="W1970" s="12" t="s">
        <v>84</v>
      </c>
      <c r="X1970" s="12" t="s">
        <v>30</v>
      </c>
      <c r="Y1970" s="12" t="s">
        <v>188</v>
      </c>
      <c r="Z1970" s="12">
        <v>34.44</v>
      </c>
      <c r="AA1970" s="12">
        <v>30.7</v>
      </c>
      <c r="AB1970" s="14">
        <f t="shared" si="143"/>
        <v>0.89140534262485482</v>
      </c>
      <c r="AC1970" s="12">
        <v>0</v>
      </c>
      <c r="AD1970" s="12">
        <v>40.64</v>
      </c>
      <c r="AE1970" s="12">
        <v>36.58</v>
      </c>
      <c r="AF1970" s="14">
        <f t="shared" si="144"/>
        <v>0.90009842519685035</v>
      </c>
      <c r="AG1970" s="15">
        <v>0</v>
      </c>
      <c r="AH1970" s="15">
        <v>15</v>
      </c>
      <c r="AI1970" s="15">
        <v>0</v>
      </c>
      <c r="AJ1970" s="15">
        <v>0</v>
      </c>
      <c r="AK1970" s="15">
        <v>0</v>
      </c>
      <c r="AL1970" s="15">
        <v>15</v>
      </c>
      <c r="AM1970" s="15">
        <v>0</v>
      </c>
      <c r="AN1970" s="15">
        <v>1</v>
      </c>
      <c r="AO1970" s="15">
        <v>1</v>
      </c>
      <c r="AP1970" s="15">
        <v>0.94</v>
      </c>
      <c r="AQ1970" s="16">
        <v>43101</v>
      </c>
      <c r="AR1970" s="16">
        <v>109574</v>
      </c>
      <c r="AS1970" s="16">
        <v>42806</v>
      </c>
    </row>
    <row r="1971" spans="1:45" x14ac:dyDescent="0.2">
      <c r="A1971" s="48" t="s">
        <v>9633</v>
      </c>
      <c r="B1971" s="11" t="s">
        <v>9557</v>
      </c>
      <c r="C1971" s="12"/>
      <c r="D1971" s="11" t="s">
        <v>9557</v>
      </c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 t="s">
        <v>2216</v>
      </c>
      <c r="P1971" s="5" t="s">
        <v>7011</v>
      </c>
      <c r="Q1971" s="12" t="s">
        <v>2196</v>
      </c>
      <c r="R1971" s="12" t="s">
        <v>26</v>
      </c>
      <c r="S1971" s="12" t="s">
        <v>27</v>
      </c>
      <c r="T1971" s="12"/>
      <c r="U1971" s="12"/>
      <c r="V1971" s="12" t="s">
        <v>28</v>
      </c>
      <c r="W1971" s="12" t="s">
        <v>84</v>
      </c>
      <c r="X1971" s="12" t="s">
        <v>30</v>
      </c>
      <c r="Y1971" s="12" t="s">
        <v>188</v>
      </c>
      <c r="Z1971" s="12">
        <v>22.96</v>
      </c>
      <c r="AA1971" s="12">
        <v>20.47</v>
      </c>
      <c r="AB1971" s="14">
        <f t="shared" si="143"/>
        <v>0.89155052264808354</v>
      </c>
      <c r="AC1971" s="12">
        <v>0</v>
      </c>
      <c r="AD1971" s="12">
        <v>27.08</v>
      </c>
      <c r="AE1971" s="12">
        <v>24.37</v>
      </c>
      <c r="AF1971" s="14">
        <f t="shared" si="144"/>
        <v>0.89992614475627775</v>
      </c>
      <c r="AG1971" s="15">
        <v>0</v>
      </c>
      <c r="AH1971" s="15">
        <v>10</v>
      </c>
      <c r="AI1971" s="15">
        <v>0</v>
      </c>
      <c r="AJ1971" s="15">
        <v>0</v>
      </c>
      <c r="AK1971" s="15">
        <v>0</v>
      </c>
      <c r="AL1971" s="15">
        <v>10</v>
      </c>
      <c r="AM1971" s="15">
        <v>0</v>
      </c>
      <c r="AN1971" s="15">
        <v>1</v>
      </c>
      <c r="AO1971" s="15">
        <v>1</v>
      </c>
      <c r="AP1971" s="15">
        <v>0.94</v>
      </c>
      <c r="AQ1971" s="16">
        <v>43101</v>
      </c>
      <c r="AR1971" s="16">
        <v>109574</v>
      </c>
      <c r="AS1971" s="16">
        <v>42806</v>
      </c>
    </row>
    <row r="1972" spans="1:45" x14ac:dyDescent="0.2">
      <c r="A1972" s="48" t="s">
        <v>9633</v>
      </c>
      <c r="B1972" s="11" t="s">
        <v>9557</v>
      </c>
      <c r="C1972" s="12"/>
      <c r="D1972" s="11" t="s">
        <v>9557</v>
      </c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 t="s">
        <v>2217</v>
      </c>
      <c r="P1972" s="5" t="s">
        <v>7012</v>
      </c>
      <c r="Q1972" s="12" t="s">
        <v>2196</v>
      </c>
      <c r="R1972" s="12" t="s">
        <v>33</v>
      </c>
      <c r="S1972" s="12" t="s">
        <v>27</v>
      </c>
      <c r="T1972" s="12"/>
      <c r="U1972" s="12"/>
      <c r="V1972" s="12" t="s">
        <v>28</v>
      </c>
      <c r="W1972" s="12" t="s">
        <v>84</v>
      </c>
      <c r="X1972" s="12" t="s">
        <v>30</v>
      </c>
      <c r="Y1972" s="12" t="s">
        <v>188</v>
      </c>
      <c r="Z1972" s="12">
        <v>22.96</v>
      </c>
      <c r="AA1972" s="12">
        <v>20.47</v>
      </c>
      <c r="AB1972" s="14">
        <f t="shared" si="143"/>
        <v>0.89155052264808354</v>
      </c>
      <c r="AC1972" s="12">
        <v>0</v>
      </c>
      <c r="AD1972" s="12">
        <v>27.08</v>
      </c>
      <c r="AE1972" s="12">
        <v>24.37</v>
      </c>
      <c r="AF1972" s="14">
        <f t="shared" si="144"/>
        <v>0.89992614475627775</v>
      </c>
      <c r="AG1972" s="15">
        <v>0</v>
      </c>
      <c r="AH1972" s="15">
        <v>10</v>
      </c>
      <c r="AI1972" s="15">
        <v>0</v>
      </c>
      <c r="AJ1972" s="15">
        <v>0</v>
      </c>
      <c r="AK1972" s="15">
        <v>0</v>
      </c>
      <c r="AL1972" s="15">
        <v>10</v>
      </c>
      <c r="AM1972" s="15">
        <v>0</v>
      </c>
      <c r="AN1972" s="15">
        <v>1</v>
      </c>
      <c r="AO1972" s="15">
        <v>1</v>
      </c>
      <c r="AP1972" s="15">
        <v>0.94</v>
      </c>
      <c r="AQ1972" s="16">
        <v>43101</v>
      </c>
      <c r="AR1972" s="16">
        <v>109574</v>
      </c>
      <c r="AS1972" s="16">
        <v>42806</v>
      </c>
    </row>
    <row r="1973" spans="1:45" x14ac:dyDescent="0.2">
      <c r="A1973" s="48" t="s">
        <v>9633</v>
      </c>
      <c r="B1973" s="11" t="s">
        <v>9557</v>
      </c>
      <c r="C1973" s="12"/>
      <c r="D1973" s="11" t="s">
        <v>9557</v>
      </c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 t="s">
        <v>2218</v>
      </c>
      <c r="P1973" s="5" t="s">
        <v>7013</v>
      </c>
      <c r="Q1973" s="12" t="s">
        <v>2196</v>
      </c>
      <c r="R1973" s="12" t="s">
        <v>26</v>
      </c>
      <c r="S1973" s="12" t="s">
        <v>27</v>
      </c>
      <c r="T1973" s="12"/>
      <c r="U1973" s="12"/>
      <c r="V1973" s="12" t="s">
        <v>28</v>
      </c>
      <c r="W1973" s="12" t="s">
        <v>84</v>
      </c>
      <c r="X1973" s="12" t="s">
        <v>30</v>
      </c>
      <c r="Y1973" s="12" t="s">
        <v>188</v>
      </c>
      <c r="Z1973" s="12">
        <v>64.28</v>
      </c>
      <c r="AA1973" s="12">
        <v>57.3</v>
      </c>
      <c r="AB1973" s="14">
        <f t="shared" si="143"/>
        <v>0.89141257000622276</v>
      </c>
      <c r="AC1973" s="12">
        <v>0</v>
      </c>
      <c r="AD1973" s="12">
        <v>75.84</v>
      </c>
      <c r="AE1973" s="12">
        <v>68.260000000000005</v>
      </c>
      <c r="AF1973" s="14">
        <f t="shared" si="144"/>
        <v>0.90005274261603374</v>
      </c>
      <c r="AG1973" s="15">
        <v>0</v>
      </c>
      <c r="AH1973" s="15">
        <v>28</v>
      </c>
      <c r="AI1973" s="15">
        <v>0</v>
      </c>
      <c r="AJ1973" s="15">
        <v>0</v>
      </c>
      <c r="AK1973" s="15">
        <v>0</v>
      </c>
      <c r="AL1973" s="15">
        <v>28</v>
      </c>
      <c r="AM1973" s="15">
        <v>0</v>
      </c>
      <c r="AN1973" s="15">
        <v>1</v>
      </c>
      <c r="AO1973" s="15">
        <v>1</v>
      </c>
      <c r="AP1973" s="15">
        <v>0.94</v>
      </c>
      <c r="AQ1973" s="16">
        <v>43101</v>
      </c>
      <c r="AR1973" s="16">
        <v>109574</v>
      </c>
      <c r="AS1973" s="16">
        <v>42806</v>
      </c>
    </row>
    <row r="1974" spans="1:45" x14ac:dyDescent="0.2">
      <c r="A1974" s="48" t="s">
        <v>9633</v>
      </c>
      <c r="B1974" s="11" t="s">
        <v>9557</v>
      </c>
      <c r="C1974" s="12"/>
      <c r="D1974" s="11" t="s">
        <v>9557</v>
      </c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 t="s">
        <v>2219</v>
      </c>
      <c r="P1974" s="5" t="s">
        <v>7014</v>
      </c>
      <c r="Q1974" s="12" t="s">
        <v>2196</v>
      </c>
      <c r="R1974" s="12" t="s">
        <v>26</v>
      </c>
      <c r="S1974" s="12" t="s">
        <v>27</v>
      </c>
      <c r="T1974" s="12"/>
      <c r="U1974" s="12"/>
      <c r="V1974" s="12" t="s">
        <v>28</v>
      </c>
      <c r="W1974" s="12" t="s">
        <v>84</v>
      </c>
      <c r="X1974" s="12" t="s">
        <v>30</v>
      </c>
      <c r="Y1974" s="12" t="s">
        <v>188</v>
      </c>
      <c r="Z1974" s="12">
        <v>32.14</v>
      </c>
      <c r="AA1974" s="12">
        <v>28.65</v>
      </c>
      <c r="AB1974" s="14">
        <f t="shared" si="143"/>
        <v>0.89141257000622276</v>
      </c>
      <c r="AC1974" s="12">
        <v>0</v>
      </c>
      <c r="AD1974" s="12">
        <v>37.93</v>
      </c>
      <c r="AE1974" s="12">
        <v>34.14</v>
      </c>
      <c r="AF1974" s="14">
        <f t="shared" si="144"/>
        <v>0.90007909306617451</v>
      </c>
      <c r="AG1974" s="15">
        <v>0</v>
      </c>
      <c r="AH1974" s="15">
        <v>14</v>
      </c>
      <c r="AI1974" s="15">
        <v>0</v>
      </c>
      <c r="AJ1974" s="15">
        <v>0</v>
      </c>
      <c r="AK1974" s="15">
        <v>0</v>
      </c>
      <c r="AL1974" s="15">
        <v>14</v>
      </c>
      <c r="AM1974" s="15">
        <v>0</v>
      </c>
      <c r="AN1974" s="15">
        <v>1</v>
      </c>
      <c r="AO1974" s="15">
        <v>1</v>
      </c>
      <c r="AP1974" s="15">
        <v>0.94</v>
      </c>
      <c r="AQ1974" s="16">
        <v>43101</v>
      </c>
      <c r="AR1974" s="16">
        <v>109574</v>
      </c>
      <c r="AS1974" s="16">
        <v>42806</v>
      </c>
    </row>
    <row r="1975" spans="1:45" x14ac:dyDescent="0.2">
      <c r="A1975" s="48" t="s">
        <v>9633</v>
      </c>
      <c r="B1975" s="11" t="s">
        <v>9557</v>
      </c>
      <c r="C1975" s="12"/>
      <c r="D1975" s="11" t="s">
        <v>9557</v>
      </c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 t="s">
        <v>2220</v>
      </c>
      <c r="P1975" s="5" t="s">
        <v>7015</v>
      </c>
      <c r="Q1975" s="12" t="s">
        <v>2196</v>
      </c>
      <c r="R1975" s="12" t="s">
        <v>26</v>
      </c>
      <c r="S1975" s="12" t="s">
        <v>27</v>
      </c>
      <c r="T1975" s="12"/>
      <c r="U1975" s="12" t="s">
        <v>113</v>
      </c>
      <c r="V1975" s="12" t="s">
        <v>28</v>
      </c>
      <c r="W1975" s="12" t="s">
        <v>84</v>
      </c>
      <c r="X1975" s="12" t="s">
        <v>30</v>
      </c>
      <c r="Y1975" s="12" t="s">
        <v>188</v>
      </c>
      <c r="Z1975" s="12">
        <v>34.44</v>
      </c>
      <c r="AA1975" s="12">
        <v>30.7</v>
      </c>
      <c r="AB1975" s="14">
        <f t="shared" si="143"/>
        <v>0.89140534262485482</v>
      </c>
      <c r="AC1975" s="12">
        <v>0</v>
      </c>
      <c r="AD1975" s="12">
        <v>40.64</v>
      </c>
      <c r="AE1975" s="12">
        <v>36.58</v>
      </c>
      <c r="AF1975" s="14">
        <f t="shared" si="144"/>
        <v>0.90009842519685035</v>
      </c>
      <c r="AG1975" s="15">
        <v>0</v>
      </c>
      <c r="AH1975" s="15">
        <v>15</v>
      </c>
      <c r="AI1975" s="15">
        <v>0</v>
      </c>
      <c r="AJ1975" s="15">
        <v>0</v>
      </c>
      <c r="AK1975" s="15">
        <v>0</v>
      </c>
      <c r="AL1975" s="15">
        <v>15</v>
      </c>
      <c r="AM1975" s="15">
        <v>0</v>
      </c>
      <c r="AN1975" s="15">
        <v>1</v>
      </c>
      <c r="AO1975" s="15">
        <v>1</v>
      </c>
      <c r="AP1975" s="15">
        <v>0.94</v>
      </c>
      <c r="AQ1975" s="16">
        <v>43101</v>
      </c>
      <c r="AR1975" s="16">
        <v>109574</v>
      </c>
      <c r="AS1975" s="16">
        <v>42806</v>
      </c>
    </row>
    <row r="1976" spans="1:45" x14ac:dyDescent="0.2">
      <c r="A1976" s="48" t="s">
        <v>9633</v>
      </c>
      <c r="B1976" s="11" t="s">
        <v>9557</v>
      </c>
      <c r="C1976" s="12"/>
      <c r="D1976" s="11" t="s">
        <v>9557</v>
      </c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 t="s">
        <v>2221</v>
      </c>
      <c r="P1976" s="5" t="s">
        <v>7016</v>
      </c>
      <c r="Q1976" s="12" t="s">
        <v>2196</v>
      </c>
      <c r="R1976" s="12" t="s">
        <v>26</v>
      </c>
      <c r="S1976" s="12" t="s">
        <v>27</v>
      </c>
      <c r="T1976" s="12"/>
      <c r="U1976" s="12"/>
      <c r="V1976" s="12" t="s">
        <v>28</v>
      </c>
      <c r="W1976" s="12" t="s">
        <v>84</v>
      </c>
      <c r="X1976" s="12" t="s">
        <v>30</v>
      </c>
      <c r="Y1976" s="12" t="s">
        <v>188</v>
      </c>
      <c r="Z1976" s="12">
        <v>34.44</v>
      </c>
      <c r="AA1976" s="12">
        <v>30.7</v>
      </c>
      <c r="AB1976" s="14">
        <f t="shared" si="143"/>
        <v>0.89140534262485482</v>
      </c>
      <c r="AC1976" s="12">
        <v>0</v>
      </c>
      <c r="AD1976" s="12">
        <v>40.64</v>
      </c>
      <c r="AE1976" s="12">
        <v>36.58</v>
      </c>
      <c r="AF1976" s="14">
        <f t="shared" si="144"/>
        <v>0.90009842519685035</v>
      </c>
      <c r="AG1976" s="15">
        <v>0</v>
      </c>
      <c r="AH1976" s="15">
        <v>15</v>
      </c>
      <c r="AI1976" s="15">
        <v>0</v>
      </c>
      <c r="AJ1976" s="15">
        <v>0</v>
      </c>
      <c r="AK1976" s="15">
        <v>0</v>
      </c>
      <c r="AL1976" s="15">
        <v>15</v>
      </c>
      <c r="AM1976" s="15">
        <v>0</v>
      </c>
      <c r="AN1976" s="15">
        <v>1</v>
      </c>
      <c r="AO1976" s="15">
        <v>1</v>
      </c>
      <c r="AP1976" s="15">
        <v>0.94</v>
      </c>
      <c r="AQ1976" s="16">
        <v>43101</v>
      </c>
      <c r="AR1976" s="16">
        <v>109574</v>
      </c>
      <c r="AS1976" s="16">
        <v>42806</v>
      </c>
    </row>
    <row r="1977" spans="1:45" x14ac:dyDescent="0.2">
      <c r="A1977" s="48" t="s">
        <v>9633</v>
      </c>
      <c r="B1977" s="11" t="s">
        <v>9557</v>
      </c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 t="s">
        <v>2222</v>
      </c>
      <c r="P1977" s="5" t="s">
        <v>7017</v>
      </c>
      <c r="Q1977" s="12" t="s">
        <v>2196</v>
      </c>
      <c r="R1977" s="12" t="s">
        <v>26</v>
      </c>
      <c r="S1977" s="12" t="s">
        <v>27</v>
      </c>
      <c r="T1977" s="12"/>
      <c r="U1977" s="12"/>
      <c r="V1977" s="12" t="s">
        <v>28</v>
      </c>
      <c r="W1977" s="12" t="s">
        <v>158</v>
      </c>
      <c r="X1977" s="12" t="s">
        <v>30</v>
      </c>
      <c r="Y1977" s="12" t="s">
        <v>31</v>
      </c>
      <c r="Z1977" s="12">
        <v>41.37</v>
      </c>
      <c r="AA1977" s="12">
        <v>30.7</v>
      </c>
      <c r="AB1977" s="14">
        <f t="shared" si="143"/>
        <v>0.74208363548465073</v>
      </c>
      <c r="AC1977" s="12">
        <v>0</v>
      </c>
      <c r="AD1977" s="12">
        <v>22.49</v>
      </c>
      <c r="AE1977" s="12">
        <v>22.49</v>
      </c>
      <c r="AF1977" s="14">
        <f t="shared" si="144"/>
        <v>1</v>
      </c>
      <c r="AG1977" s="15">
        <v>0</v>
      </c>
      <c r="AH1977" s="15">
        <v>15</v>
      </c>
      <c r="AI1977" s="15">
        <v>0</v>
      </c>
      <c r="AJ1977" s="15">
        <v>0</v>
      </c>
      <c r="AK1977" s="15">
        <v>0</v>
      </c>
      <c r="AL1977" s="15">
        <v>15</v>
      </c>
      <c r="AM1977" s="15">
        <v>0</v>
      </c>
      <c r="AN1977" s="15">
        <v>1</v>
      </c>
      <c r="AO1977" s="15">
        <v>1</v>
      </c>
      <c r="AP1977" s="15">
        <v>0.94</v>
      </c>
      <c r="AQ1977" s="16">
        <v>43101</v>
      </c>
      <c r="AR1977" s="16">
        <v>109574</v>
      </c>
      <c r="AS1977" s="16">
        <v>42806</v>
      </c>
    </row>
    <row r="1978" spans="1:45" x14ac:dyDescent="0.2">
      <c r="A1978" s="48" t="s">
        <v>9633</v>
      </c>
      <c r="B1978" s="11" t="s">
        <v>9557</v>
      </c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 t="s">
        <v>2223</v>
      </c>
      <c r="P1978" s="5" t="s">
        <v>7018</v>
      </c>
      <c r="Q1978" s="12" t="s">
        <v>2196</v>
      </c>
      <c r="R1978" s="12" t="s">
        <v>26</v>
      </c>
      <c r="S1978" s="12" t="s">
        <v>27</v>
      </c>
      <c r="T1978" s="12"/>
      <c r="U1978" s="12"/>
      <c r="V1978" s="12" t="s">
        <v>28</v>
      </c>
      <c r="W1978" s="12" t="s">
        <v>158</v>
      </c>
      <c r="X1978" s="12" t="s">
        <v>30</v>
      </c>
      <c r="Y1978" s="12" t="s">
        <v>31</v>
      </c>
      <c r="Z1978" s="12">
        <v>55.16</v>
      </c>
      <c r="AA1978" s="12">
        <v>40.93</v>
      </c>
      <c r="AB1978" s="14">
        <f t="shared" si="143"/>
        <v>0.74202320522117482</v>
      </c>
      <c r="AC1978" s="12">
        <v>0</v>
      </c>
      <c r="AD1978" s="12">
        <v>29.98</v>
      </c>
      <c r="AE1978" s="12">
        <v>29.98</v>
      </c>
      <c r="AF1978" s="14">
        <f t="shared" si="144"/>
        <v>1</v>
      </c>
      <c r="AG1978" s="15">
        <v>0</v>
      </c>
      <c r="AH1978" s="15">
        <v>20</v>
      </c>
      <c r="AI1978" s="15">
        <v>0</v>
      </c>
      <c r="AJ1978" s="15">
        <v>0</v>
      </c>
      <c r="AK1978" s="15">
        <v>0</v>
      </c>
      <c r="AL1978" s="15">
        <v>20</v>
      </c>
      <c r="AM1978" s="15">
        <v>0</v>
      </c>
      <c r="AN1978" s="15">
        <v>1</v>
      </c>
      <c r="AO1978" s="15">
        <v>1</v>
      </c>
      <c r="AP1978" s="15">
        <v>0.94</v>
      </c>
      <c r="AQ1978" s="16">
        <v>43101</v>
      </c>
      <c r="AR1978" s="16">
        <v>109574</v>
      </c>
      <c r="AS1978" s="16">
        <v>42806</v>
      </c>
    </row>
    <row r="1979" spans="1:45" x14ac:dyDescent="0.2">
      <c r="A1979" s="48" t="s">
        <v>9633</v>
      </c>
      <c r="B1979" s="11" t="s">
        <v>9557</v>
      </c>
      <c r="C1979" s="12"/>
      <c r="D1979" s="11" t="s">
        <v>9557</v>
      </c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 t="s">
        <v>2224</v>
      </c>
      <c r="P1979" s="5" t="s">
        <v>7019</v>
      </c>
      <c r="Q1979" s="12" t="s">
        <v>2225</v>
      </c>
      <c r="R1979" s="12" t="s">
        <v>26</v>
      </c>
      <c r="S1979" s="12" t="s">
        <v>27</v>
      </c>
      <c r="T1979" s="12"/>
      <c r="U1979" s="12" t="s">
        <v>113</v>
      </c>
      <c r="V1979" s="12" t="s">
        <v>28</v>
      </c>
      <c r="W1979" s="12" t="s">
        <v>158</v>
      </c>
      <c r="X1979" s="12" t="s">
        <v>30</v>
      </c>
      <c r="Y1979" s="12" t="s">
        <v>2226</v>
      </c>
      <c r="Z1979" s="12">
        <v>56.26</v>
      </c>
      <c r="AA1979" s="12">
        <v>41.74</v>
      </c>
      <c r="AB1979" s="14">
        <f t="shared" si="143"/>
        <v>0.74191254888019909</v>
      </c>
      <c r="AC1979" s="12">
        <v>0</v>
      </c>
      <c r="AD1979" s="12">
        <v>134.43</v>
      </c>
      <c r="AE1979" s="12">
        <v>120.99</v>
      </c>
      <c r="AF1979" s="14">
        <f t="shared" si="144"/>
        <v>0.90002231644722153</v>
      </c>
      <c r="AG1979" s="15">
        <v>0</v>
      </c>
      <c r="AH1979" s="15">
        <v>18</v>
      </c>
      <c r="AI1979" s="15">
        <v>0</v>
      </c>
      <c r="AJ1979" s="15">
        <v>0</v>
      </c>
      <c r="AK1979" s="15">
        <v>0</v>
      </c>
      <c r="AL1979" s="15">
        <v>10</v>
      </c>
      <c r="AM1979" s="15">
        <v>0</v>
      </c>
      <c r="AN1979" s="15">
        <v>1</v>
      </c>
      <c r="AO1979" s="15">
        <v>1</v>
      </c>
      <c r="AP1979" s="15">
        <v>0.94</v>
      </c>
      <c r="AQ1979" s="16">
        <v>43101</v>
      </c>
      <c r="AR1979" s="16">
        <v>109574</v>
      </c>
      <c r="AS1979" s="16">
        <v>42806</v>
      </c>
    </row>
    <row r="1980" spans="1:45" x14ac:dyDescent="0.2">
      <c r="A1980" s="48" t="s">
        <v>9633</v>
      </c>
      <c r="B1980" s="11" t="s">
        <v>9557</v>
      </c>
      <c r="C1980" s="12"/>
      <c r="D1980" s="11" t="s">
        <v>9557</v>
      </c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 t="s">
        <v>2227</v>
      </c>
      <c r="P1980" s="5" t="s">
        <v>7020</v>
      </c>
      <c r="Q1980" s="12" t="s">
        <v>2225</v>
      </c>
      <c r="R1980" s="12" t="s">
        <v>33</v>
      </c>
      <c r="S1980" s="12" t="s">
        <v>27</v>
      </c>
      <c r="T1980" s="12"/>
      <c r="U1980" s="12" t="s">
        <v>113</v>
      </c>
      <c r="V1980" s="12" t="s">
        <v>28</v>
      </c>
      <c r="W1980" s="12" t="s">
        <v>158</v>
      </c>
      <c r="X1980" s="12" t="s">
        <v>30</v>
      </c>
      <c r="Y1980" s="12" t="s">
        <v>2226</v>
      </c>
      <c r="Z1980" s="12">
        <v>125.02</v>
      </c>
      <c r="AA1980" s="12">
        <v>92.76</v>
      </c>
      <c r="AB1980" s="14">
        <f t="shared" si="143"/>
        <v>0.74196128619420898</v>
      </c>
      <c r="AC1980" s="12">
        <v>0</v>
      </c>
      <c r="AD1980" s="12">
        <v>403.29</v>
      </c>
      <c r="AE1980" s="12">
        <v>362.96</v>
      </c>
      <c r="AF1980" s="14">
        <f t="shared" si="144"/>
        <v>0.89999752039475311</v>
      </c>
      <c r="AG1980" s="15">
        <v>0</v>
      </c>
      <c r="AH1980" s="15">
        <v>40</v>
      </c>
      <c r="AI1980" s="15">
        <v>0</v>
      </c>
      <c r="AJ1980" s="15">
        <v>0</v>
      </c>
      <c r="AK1980" s="15">
        <v>0</v>
      </c>
      <c r="AL1980" s="15">
        <v>30</v>
      </c>
      <c r="AM1980" s="15">
        <v>0</v>
      </c>
      <c r="AN1980" s="15">
        <v>1</v>
      </c>
      <c r="AO1980" s="15">
        <v>1</v>
      </c>
      <c r="AP1980" s="15">
        <v>0.94</v>
      </c>
      <c r="AQ1980" s="16">
        <v>43101</v>
      </c>
      <c r="AR1980" s="16">
        <v>109574</v>
      </c>
      <c r="AS1980" s="16">
        <v>42806</v>
      </c>
    </row>
    <row r="1981" spans="1:45" x14ac:dyDescent="0.2">
      <c r="A1981" s="48" t="s">
        <v>9633</v>
      </c>
      <c r="B1981" s="11" t="s">
        <v>9557</v>
      </c>
      <c r="C1981" s="12"/>
      <c r="D1981" s="11" t="s">
        <v>9557</v>
      </c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 t="s">
        <v>2228</v>
      </c>
      <c r="P1981" s="5" t="s">
        <v>7021</v>
      </c>
      <c r="Q1981" s="12" t="s">
        <v>2225</v>
      </c>
      <c r="R1981" s="12" t="s">
        <v>33</v>
      </c>
      <c r="S1981" s="12" t="s">
        <v>27</v>
      </c>
      <c r="T1981" s="12"/>
      <c r="U1981" s="12" t="s">
        <v>113</v>
      </c>
      <c r="V1981" s="12" t="s">
        <v>28</v>
      </c>
      <c r="W1981" s="12" t="s">
        <v>158</v>
      </c>
      <c r="X1981" s="12" t="s">
        <v>30</v>
      </c>
      <c r="Y1981" s="12" t="s">
        <v>2226</v>
      </c>
      <c r="Z1981" s="12">
        <v>46.88</v>
      </c>
      <c r="AA1981" s="12">
        <v>34.78</v>
      </c>
      <c r="AB1981" s="14">
        <f t="shared" si="143"/>
        <v>0.74189419795221845</v>
      </c>
      <c r="AC1981" s="12">
        <v>0</v>
      </c>
      <c r="AD1981" s="12">
        <v>201.64</v>
      </c>
      <c r="AE1981" s="12">
        <v>181.48</v>
      </c>
      <c r="AF1981" s="14">
        <f t="shared" si="144"/>
        <v>0.90001983733386237</v>
      </c>
      <c r="AG1981" s="15">
        <v>0</v>
      </c>
      <c r="AH1981" s="15">
        <v>15</v>
      </c>
      <c r="AI1981" s="15">
        <v>0</v>
      </c>
      <c r="AJ1981" s="15">
        <v>0</v>
      </c>
      <c r="AK1981" s="15">
        <v>0</v>
      </c>
      <c r="AL1981" s="15">
        <v>15</v>
      </c>
      <c r="AM1981" s="15">
        <v>0</v>
      </c>
      <c r="AN1981" s="15">
        <v>1</v>
      </c>
      <c r="AO1981" s="15">
        <v>1</v>
      </c>
      <c r="AP1981" s="15">
        <v>0.94</v>
      </c>
      <c r="AQ1981" s="16">
        <v>43101</v>
      </c>
      <c r="AR1981" s="16">
        <v>109574</v>
      </c>
      <c r="AS1981" s="16">
        <v>42806</v>
      </c>
    </row>
    <row r="1982" spans="1:45" x14ac:dyDescent="0.2">
      <c r="A1982" s="48" t="s">
        <v>9633</v>
      </c>
      <c r="B1982" s="11" t="s">
        <v>9557</v>
      </c>
      <c r="C1982" s="12"/>
      <c r="D1982" s="11" t="s">
        <v>9557</v>
      </c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 t="s">
        <v>2229</v>
      </c>
      <c r="P1982" s="5" t="s">
        <v>7022</v>
      </c>
      <c r="Q1982" s="12" t="s">
        <v>2225</v>
      </c>
      <c r="R1982" s="12" t="s">
        <v>26</v>
      </c>
      <c r="S1982" s="12" t="s">
        <v>27</v>
      </c>
      <c r="T1982" s="12"/>
      <c r="U1982" s="12" t="s">
        <v>113</v>
      </c>
      <c r="V1982" s="12" t="s">
        <v>28</v>
      </c>
      <c r="W1982" s="12" t="s">
        <v>158</v>
      </c>
      <c r="X1982" s="12" t="s">
        <v>30</v>
      </c>
      <c r="Y1982" s="12" t="s">
        <v>2226</v>
      </c>
      <c r="Z1982" s="12">
        <v>184.41</v>
      </c>
      <c r="AA1982" s="12">
        <v>136.83000000000001</v>
      </c>
      <c r="AB1982" s="14">
        <f t="shared" si="143"/>
        <v>0.74198796160728819</v>
      </c>
      <c r="AC1982" s="12">
        <v>0</v>
      </c>
      <c r="AD1982" s="12">
        <v>376.4</v>
      </c>
      <c r="AE1982" s="12">
        <v>338.76</v>
      </c>
      <c r="AF1982" s="14">
        <f t="shared" si="144"/>
        <v>0.9</v>
      </c>
      <c r="AG1982" s="15">
        <v>0</v>
      </c>
      <c r="AH1982" s="15">
        <v>55</v>
      </c>
      <c r="AI1982" s="15">
        <v>4</v>
      </c>
      <c r="AJ1982" s="15">
        <v>0</v>
      </c>
      <c r="AK1982" s="15">
        <v>0</v>
      </c>
      <c r="AL1982" s="15">
        <v>28</v>
      </c>
      <c r="AM1982" s="15">
        <v>0</v>
      </c>
      <c r="AN1982" s="15">
        <v>1</v>
      </c>
      <c r="AO1982" s="15">
        <v>1</v>
      </c>
      <c r="AP1982" s="15">
        <v>0.94</v>
      </c>
      <c r="AQ1982" s="16">
        <v>43101</v>
      </c>
      <c r="AR1982" s="16">
        <v>109574</v>
      </c>
      <c r="AS1982" s="16">
        <v>42806</v>
      </c>
    </row>
    <row r="1983" spans="1:45" x14ac:dyDescent="0.2">
      <c r="A1983" s="48" t="s">
        <v>9633</v>
      </c>
      <c r="B1983" s="11" t="s">
        <v>9557</v>
      </c>
      <c r="C1983" s="12"/>
      <c r="D1983" s="11" t="s">
        <v>9557</v>
      </c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 t="s">
        <v>2230</v>
      </c>
      <c r="P1983" s="5" t="s">
        <v>7023</v>
      </c>
      <c r="Q1983" s="12" t="s">
        <v>2225</v>
      </c>
      <c r="R1983" s="12" t="s">
        <v>33</v>
      </c>
      <c r="S1983" s="12" t="s">
        <v>27</v>
      </c>
      <c r="T1983" s="12"/>
      <c r="U1983" s="12" t="s">
        <v>113</v>
      </c>
      <c r="V1983" s="12" t="s">
        <v>28</v>
      </c>
      <c r="W1983" s="12" t="s">
        <v>158</v>
      </c>
      <c r="X1983" s="12" t="s">
        <v>30</v>
      </c>
      <c r="Y1983" s="12" t="s">
        <v>2226</v>
      </c>
      <c r="Z1983" s="12">
        <v>31.26</v>
      </c>
      <c r="AA1983" s="12">
        <v>23.19</v>
      </c>
      <c r="AB1983" s="14">
        <f t="shared" si="143"/>
        <v>0.74184261036468335</v>
      </c>
      <c r="AC1983" s="12">
        <v>0</v>
      </c>
      <c r="AD1983" s="12">
        <v>134.43</v>
      </c>
      <c r="AE1983" s="12">
        <v>120.99</v>
      </c>
      <c r="AF1983" s="14">
        <f t="shared" si="144"/>
        <v>0.90002231644722153</v>
      </c>
      <c r="AG1983" s="15">
        <v>0</v>
      </c>
      <c r="AH1983" s="15">
        <v>10</v>
      </c>
      <c r="AI1983" s="15">
        <v>0</v>
      </c>
      <c r="AJ1983" s="15">
        <v>0</v>
      </c>
      <c r="AK1983" s="15">
        <v>0</v>
      </c>
      <c r="AL1983" s="15">
        <v>10</v>
      </c>
      <c r="AM1983" s="15">
        <v>0</v>
      </c>
      <c r="AN1983" s="15">
        <v>1</v>
      </c>
      <c r="AO1983" s="15">
        <v>1</v>
      </c>
      <c r="AP1983" s="15">
        <v>0.94</v>
      </c>
      <c r="AQ1983" s="16">
        <v>43101</v>
      </c>
      <c r="AR1983" s="16">
        <v>109574</v>
      </c>
      <c r="AS1983" s="16">
        <v>42806</v>
      </c>
    </row>
    <row r="1984" spans="1:45" x14ac:dyDescent="0.2">
      <c r="A1984" s="48" t="s">
        <v>9633</v>
      </c>
      <c r="B1984" s="11" t="s">
        <v>9557</v>
      </c>
      <c r="C1984" s="12"/>
      <c r="D1984" s="11" t="s">
        <v>9557</v>
      </c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 t="s">
        <v>2231</v>
      </c>
      <c r="P1984" s="5" t="s">
        <v>7024</v>
      </c>
      <c r="Q1984" s="12" t="s">
        <v>2225</v>
      </c>
      <c r="R1984" s="12" t="s">
        <v>33</v>
      </c>
      <c r="S1984" s="12" t="s">
        <v>27</v>
      </c>
      <c r="T1984" s="12"/>
      <c r="U1984" s="12" t="s">
        <v>113</v>
      </c>
      <c r="V1984" s="12" t="s">
        <v>28</v>
      </c>
      <c r="W1984" s="12" t="s">
        <v>158</v>
      </c>
      <c r="X1984" s="12" t="s">
        <v>30</v>
      </c>
      <c r="Y1984" s="12" t="s">
        <v>2226</v>
      </c>
      <c r="Z1984" s="12">
        <v>46.88</v>
      </c>
      <c r="AA1984" s="12">
        <v>34.78</v>
      </c>
      <c r="AB1984" s="14">
        <f t="shared" si="143"/>
        <v>0.74189419795221845</v>
      </c>
      <c r="AC1984" s="12">
        <v>0</v>
      </c>
      <c r="AD1984" s="12">
        <v>201.64</v>
      </c>
      <c r="AE1984" s="12">
        <v>181.48</v>
      </c>
      <c r="AF1984" s="14">
        <f t="shared" si="144"/>
        <v>0.90001983733386237</v>
      </c>
      <c r="AG1984" s="15">
        <v>0</v>
      </c>
      <c r="AH1984" s="15">
        <v>15</v>
      </c>
      <c r="AI1984" s="15">
        <v>0</v>
      </c>
      <c r="AJ1984" s="15">
        <v>0</v>
      </c>
      <c r="AK1984" s="15">
        <v>0</v>
      </c>
      <c r="AL1984" s="15">
        <v>15</v>
      </c>
      <c r="AM1984" s="15">
        <v>0</v>
      </c>
      <c r="AN1984" s="15">
        <v>1</v>
      </c>
      <c r="AO1984" s="15">
        <v>1</v>
      </c>
      <c r="AP1984" s="15">
        <v>0.94</v>
      </c>
      <c r="AQ1984" s="16">
        <v>43101</v>
      </c>
      <c r="AR1984" s="16">
        <v>109574</v>
      </c>
      <c r="AS1984" s="16">
        <v>42806</v>
      </c>
    </row>
    <row r="1985" spans="1:45" x14ac:dyDescent="0.2">
      <c r="A1985" s="48" t="s">
        <v>9633</v>
      </c>
      <c r="B1985" s="11" t="s">
        <v>9557</v>
      </c>
      <c r="C1985" s="12"/>
      <c r="D1985" s="11" t="s">
        <v>9557</v>
      </c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 t="s">
        <v>2232</v>
      </c>
      <c r="P1985" s="5" t="s">
        <v>7025</v>
      </c>
      <c r="Q1985" s="12" t="s">
        <v>2225</v>
      </c>
      <c r="R1985" s="12" t="s">
        <v>33</v>
      </c>
      <c r="S1985" s="12" t="s">
        <v>27</v>
      </c>
      <c r="T1985" s="12"/>
      <c r="U1985" s="12" t="s">
        <v>113</v>
      </c>
      <c r="V1985" s="12" t="s">
        <v>28</v>
      </c>
      <c r="W1985" s="12" t="s">
        <v>158</v>
      </c>
      <c r="X1985" s="12" t="s">
        <v>30</v>
      </c>
      <c r="Y1985" s="12" t="s">
        <v>2226</v>
      </c>
      <c r="Z1985" s="12">
        <v>100.02</v>
      </c>
      <c r="AA1985" s="12">
        <v>74.209999999999994</v>
      </c>
      <c r="AB1985" s="14">
        <f t="shared" si="143"/>
        <v>0.74195160967806439</v>
      </c>
      <c r="AC1985" s="12">
        <v>27.83</v>
      </c>
      <c r="AD1985" s="12">
        <v>268.85000000000002</v>
      </c>
      <c r="AE1985" s="12">
        <v>241.97</v>
      </c>
      <c r="AF1985" s="14">
        <f t="shared" si="144"/>
        <v>0.90001859773107673</v>
      </c>
      <c r="AG1985" s="15">
        <v>1</v>
      </c>
      <c r="AH1985" s="15">
        <v>20</v>
      </c>
      <c r="AI1985" s="15">
        <v>0</v>
      </c>
      <c r="AJ1985" s="15">
        <v>0</v>
      </c>
      <c r="AK1985" s="15">
        <v>0</v>
      </c>
      <c r="AL1985" s="15">
        <v>20</v>
      </c>
      <c r="AM1985" s="15">
        <v>0</v>
      </c>
      <c r="AN1985" s="15">
        <v>1</v>
      </c>
      <c r="AO1985" s="15">
        <v>1</v>
      </c>
      <c r="AP1985" s="15">
        <v>0.94</v>
      </c>
      <c r="AQ1985" s="16">
        <v>43101</v>
      </c>
      <c r="AR1985" s="16">
        <v>109574</v>
      </c>
      <c r="AS1985" s="16">
        <v>42806</v>
      </c>
    </row>
    <row r="1986" spans="1:45" x14ac:dyDescent="0.2">
      <c r="A1986" s="48" t="s">
        <v>9633</v>
      </c>
      <c r="B1986" s="11" t="s">
        <v>9557</v>
      </c>
      <c r="C1986" s="12"/>
      <c r="D1986" s="11" t="s">
        <v>9557</v>
      </c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 t="s">
        <v>2233</v>
      </c>
      <c r="P1986" s="5" t="s">
        <v>7026</v>
      </c>
      <c r="Q1986" s="12" t="s">
        <v>2225</v>
      </c>
      <c r="R1986" s="12" t="s">
        <v>33</v>
      </c>
      <c r="S1986" s="12" t="s">
        <v>27</v>
      </c>
      <c r="T1986" s="12"/>
      <c r="U1986" s="12" t="s">
        <v>113</v>
      </c>
      <c r="V1986" s="12" t="s">
        <v>28</v>
      </c>
      <c r="W1986" s="12" t="s">
        <v>259</v>
      </c>
      <c r="X1986" s="12" t="s">
        <v>30</v>
      </c>
      <c r="Y1986" s="12" t="s">
        <v>2226</v>
      </c>
      <c r="Z1986" s="12">
        <v>162.62</v>
      </c>
      <c r="AA1986" s="12">
        <v>69.58</v>
      </c>
      <c r="AB1986" s="14">
        <f t="shared" si="143"/>
        <v>0.42786865084245479</v>
      </c>
      <c r="AC1986" s="12">
        <v>0</v>
      </c>
      <c r="AD1986" s="12">
        <v>201.64</v>
      </c>
      <c r="AE1986" s="12">
        <v>181.48</v>
      </c>
      <c r="AF1986" s="14">
        <f t="shared" si="144"/>
        <v>0.90001983733386237</v>
      </c>
      <c r="AG1986" s="15">
        <v>0</v>
      </c>
      <c r="AH1986" s="15">
        <v>25</v>
      </c>
      <c r="AI1986" s="15">
        <v>0</v>
      </c>
      <c r="AJ1986" s="15">
        <v>0</v>
      </c>
      <c r="AK1986" s="15">
        <v>0</v>
      </c>
      <c r="AL1986" s="15">
        <v>15</v>
      </c>
      <c r="AM1986" s="15">
        <v>0</v>
      </c>
      <c r="AN1986" s="15">
        <v>1</v>
      </c>
      <c r="AO1986" s="15">
        <v>1</v>
      </c>
      <c r="AP1986" s="15">
        <v>0.94</v>
      </c>
      <c r="AQ1986" s="16">
        <v>43101</v>
      </c>
      <c r="AR1986" s="16">
        <v>109574</v>
      </c>
      <c r="AS1986" s="16">
        <v>42806</v>
      </c>
    </row>
    <row r="1987" spans="1:45" x14ac:dyDescent="0.2">
      <c r="A1987" s="48" t="s">
        <v>9633</v>
      </c>
      <c r="B1987" s="11" t="s">
        <v>9557</v>
      </c>
      <c r="C1987" s="12"/>
      <c r="D1987" s="11" t="s">
        <v>9557</v>
      </c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 t="s">
        <v>2234</v>
      </c>
      <c r="P1987" s="5" t="s">
        <v>7027</v>
      </c>
      <c r="Q1987" s="12" t="s">
        <v>2225</v>
      </c>
      <c r="R1987" s="12" t="s">
        <v>26</v>
      </c>
      <c r="S1987" s="12" t="s">
        <v>27</v>
      </c>
      <c r="T1987" s="12"/>
      <c r="U1987" s="12" t="s">
        <v>113</v>
      </c>
      <c r="V1987" s="12" t="s">
        <v>28</v>
      </c>
      <c r="W1987" s="12" t="s">
        <v>158</v>
      </c>
      <c r="X1987" s="12" t="s">
        <v>30</v>
      </c>
      <c r="Y1987" s="12" t="s">
        <v>2226</v>
      </c>
      <c r="Z1987" s="12">
        <v>43.76</v>
      </c>
      <c r="AA1987" s="12">
        <v>32.47</v>
      </c>
      <c r="AB1987" s="14">
        <f t="shared" si="143"/>
        <v>0.74200182815356486</v>
      </c>
      <c r="AC1987" s="12">
        <v>0</v>
      </c>
      <c r="AD1987" s="12">
        <v>134.43</v>
      </c>
      <c r="AE1987" s="12">
        <v>120.99</v>
      </c>
      <c r="AF1987" s="14">
        <f t="shared" si="144"/>
        <v>0.90002231644722153</v>
      </c>
      <c r="AG1987" s="15">
        <v>0</v>
      </c>
      <c r="AH1987" s="15">
        <v>10</v>
      </c>
      <c r="AI1987" s="15">
        <v>4</v>
      </c>
      <c r="AJ1987" s="15">
        <v>0</v>
      </c>
      <c r="AK1987" s="15">
        <v>0</v>
      </c>
      <c r="AL1987" s="15">
        <v>10</v>
      </c>
      <c r="AM1987" s="15">
        <v>0</v>
      </c>
      <c r="AN1987" s="15">
        <v>1</v>
      </c>
      <c r="AO1987" s="15">
        <v>1</v>
      </c>
      <c r="AP1987" s="15">
        <v>0.94</v>
      </c>
      <c r="AQ1987" s="16">
        <v>43101</v>
      </c>
      <c r="AR1987" s="16">
        <v>109574</v>
      </c>
      <c r="AS1987" s="16">
        <v>42806</v>
      </c>
    </row>
    <row r="1988" spans="1:45" x14ac:dyDescent="0.2">
      <c r="A1988" s="48" t="s">
        <v>9633</v>
      </c>
      <c r="B1988" s="11" t="s">
        <v>9557</v>
      </c>
      <c r="C1988" s="12"/>
      <c r="D1988" s="11" t="s">
        <v>9557</v>
      </c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 t="s">
        <v>2235</v>
      </c>
      <c r="P1988" s="5" t="s">
        <v>7028</v>
      </c>
      <c r="Q1988" s="12" t="s">
        <v>2225</v>
      </c>
      <c r="R1988" s="12" t="s">
        <v>33</v>
      </c>
      <c r="S1988" s="12" t="s">
        <v>27</v>
      </c>
      <c r="T1988" s="12"/>
      <c r="U1988" s="12" t="s">
        <v>113</v>
      </c>
      <c r="V1988" s="12" t="s">
        <v>28</v>
      </c>
      <c r="W1988" s="12" t="s">
        <v>158</v>
      </c>
      <c r="X1988" s="12" t="s">
        <v>30</v>
      </c>
      <c r="Y1988" s="12" t="s">
        <v>2226</v>
      </c>
      <c r="Z1988" s="12">
        <v>46.88</v>
      </c>
      <c r="AA1988" s="12">
        <v>34.78</v>
      </c>
      <c r="AB1988" s="14">
        <f t="shared" si="143"/>
        <v>0.74189419795221845</v>
      </c>
      <c r="AC1988" s="12">
        <v>0</v>
      </c>
      <c r="AD1988" s="12">
        <v>201.64</v>
      </c>
      <c r="AE1988" s="12">
        <v>181.48</v>
      </c>
      <c r="AF1988" s="14">
        <f t="shared" si="144"/>
        <v>0.90001983733386237</v>
      </c>
      <c r="AG1988" s="15">
        <v>0</v>
      </c>
      <c r="AH1988" s="15">
        <v>15</v>
      </c>
      <c r="AI1988" s="15">
        <v>0</v>
      </c>
      <c r="AJ1988" s="15">
        <v>0</v>
      </c>
      <c r="AK1988" s="15">
        <v>0</v>
      </c>
      <c r="AL1988" s="15">
        <v>15</v>
      </c>
      <c r="AM1988" s="15">
        <v>0</v>
      </c>
      <c r="AN1988" s="15">
        <v>1</v>
      </c>
      <c r="AO1988" s="15">
        <v>1</v>
      </c>
      <c r="AP1988" s="15">
        <v>0.94</v>
      </c>
      <c r="AQ1988" s="16">
        <v>43101</v>
      </c>
      <c r="AR1988" s="16">
        <v>109574</v>
      </c>
      <c r="AS1988" s="16">
        <v>42806</v>
      </c>
    </row>
    <row r="1989" spans="1:45" x14ac:dyDescent="0.2">
      <c r="A1989" s="48" t="s">
        <v>9633</v>
      </c>
      <c r="B1989" s="11" t="s">
        <v>9557</v>
      </c>
      <c r="C1989" s="12"/>
      <c r="D1989" s="11" t="s">
        <v>9557</v>
      </c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 t="s">
        <v>2236</v>
      </c>
      <c r="P1989" s="5" t="s">
        <v>7029</v>
      </c>
      <c r="Q1989" s="12" t="s">
        <v>2225</v>
      </c>
      <c r="R1989" s="12" t="s">
        <v>33</v>
      </c>
      <c r="S1989" s="12" t="s">
        <v>27</v>
      </c>
      <c r="T1989" s="12"/>
      <c r="U1989" s="12" t="s">
        <v>113</v>
      </c>
      <c r="V1989" s="12" t="s">
        <v>28</v>
      </c>
      <c r="W1989" s="12" t="s">
        <v>158</v>
      </c>
      <c r="X1989" s="12" t="s">
        <v>30</v>
      </c>
      <c r="Y1989" s="12" t="s">
        <v>2226</v>
      </c>
      <c r="Z1989" s="12">
        <v>100.02</v>
      </c>
      <c r="AA1989" s="12">
        <v>74.209999999999994</v>
      </c>
      <c r="AB1989" s="14">
        <f t="shared" si="143"/>
        <v>0.74195160967806439</v>
      </c>
      <c r="AC1989" s="12">
        <v>27.83</v>
      </c>
      <c r="AD1989" s="12">
        <v>268.85000000000002</v>
      </c>
      <c r="AE1989" s="12">
        <v>241.97</v>
      </c>
      <c r="AF1989" s="14">
        <f t="shared" si="144"/>
        <v>0.90001859773107673</v>
      </c>
      <c r="AG1989" s="15">
        <v>1</v>
      </c>
      <c r="AH1989" s="15">
        <v>20</v>
      </c>
      <c r="AI1989" s="15">
        <v>0</v>
      </c>
      <c r="AJ1989" s="15">
        <v>0</v>
      </c>
      <c r="AK1989" s="15">
        <v>0</v>
      </c>
      <c r="AL1989" s="15">
        <v>20</v>
      </c>
      <c r="AM1989" s="15">
        <v>0</v>
      </c>
      <c r="AN1989" s="15">
        <v>1</v>
      </c>
      <c r="AO1989" s="15">
        <v>1</v>
      </c>
      <c r="AP1989" s="15">
        <v>0.94</v>
      </c>
      <c r="AQ1989" s="16">
        <v>43101</v>
      </c>
      <c r="AR1989" s="16">
        <v>109574</v>
      </c>
      <c r="AS1989" s="16">
        <v>42806</v>
      </c>
    </row>
    <row r="1990" spans="1:45" x14ac:dyDescent="0.2">
      <c r="A1990" s="48" t="s">
        <v>9633</v>
      </c>
      <c r="B1990" s="11" t="s">
        <v>9557</v>
      </c>
      <c r="C1990" s="12"/>
      <c r="D1990" s="11" t="s">
        <v>9557</v>
      </c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 t="s">
        <v>2237</v>
      </c>
      <c r="P1990" s="5" t="s">
        <v>7030</v>
      </c>
      <c r="Q1990" s="12" t="s">
        <v>2225</v>
      </c>
      <c r="R1990" s="12" t="s">
        <v>33</v>
      </c>
      <c r="S1990" s="12" t="s">
        <v>27</v>
      </c>
      <c r="T1990" s="12"/>
      <c r="U1990" s="12" t="s">
        <v>113</v>
      </c>
      <c r="V1990" s="12" t="s">
        <v>28</v>
      </c>
      <c r="W1990" s="12" t="s">
        <v>259</v>
      </c>
      <c r="X1990" s="12" t="s">
        <v>30</v>
      </c>
      <c r="Y1990" s="12" t="s">
        <v>2226</v>
      </c>
      <c r="Z1990" s="12">
        <v>162.62</v>
      </c>
      <c r="AA1990" s="12">
        <v>69.58</v>
      </c>
      <c r="AB1990" s="14">
        <f t="shared" si="143"/>
        <v>0.42786865084245479</v>
      </c>
      <c r="AC1990" s="12">
        <v>0</v>
      </c>
      <c r="AD1990" s="12">
        <v>201.64</v>
      </c>
      <c r="AE1990" s="12">
        <v>181.48</v>
      </c>
      <c r="AF1990" s="14">
        <f t="shared" si="144"/>
        <v>0.90001983733386237</v>
      </c>
      <c r="AG1990" s="15">
        <v>0</v>
      </c>
      <c r="AH1990" s="15">
        <v>25</v>
      </c>
      <c r="AI1990" s="15">
        <v>0</v>
      </c>
      <c r="AJ1990" s="15">
        <v>0</v>
      </c>
      <c r="AK1990" s="15">
        <v>0</v>
      </c>
      <c r="AL1990" s="15">
        <v>15</v>
      </c>
      <c r="AM1990" s="15">
        <v>0</v>
      </c>
      <c r="AN1990" s="15">
        <v>1</v>
      </c>
      <c r="AO1990" s="15">
        <v>1</v>
      </c>
      <c r="AP1990" s="15">
        <v>0.94</v>
      </c>
      <c r="AQ1990" s="16">
        <v>43101</v>
      </c>
      <c r="AR1990" s="16">
        <v>109574</v>
      </c>
      <c r="AS1990" s="16">
        <v>42806</v>
      </c>
    </row>
    <row r="1991" spans="1:45" x14ac:dyDescent="0.2">
      <c r="A1991" s="48" t="s">
        <v>9633</v>
      </c>
      <c r="B1991" s="11" t="s">
        <v>9557</v>
      </c>
      <c r="C1991" s="12"/>
      <c r="D1991" s="11" t="s">
        <v>9557</v>
      </c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 t="s">
        <v>2238</v>
      </c>
      <c r="P1991" s="5" t="s">
        <v>7031</v>
      </c>
      <c r="Q1991" s="12" t="s">
        <v>2225</v>
      </c>
      <c r="R1991" s="12" t="s">
        <v>26</v>
      </c>
      <c r="S1991" s="12" t="s">
        <v>27</v>
      </c>
      <c r="T1991" s="12"/>
      <c r="U1991" s="12" t="s">
        <v>113</v>
      </c>
      <c r="V1991" s="12" t="s">
        <v>28</v>
      </c>
      <c r="W1991" s="12" t="s">
        <v>158</v>
      </c>
      <c r="X1991" s="12" t="s">
        <v>30</v>
      </c>
      <c r="Y1991" s="12" t="s">
        <v>2226</v>
      </c>
      <c r="Z1991" s="12">
        <v>121.9</v>
      </c>
      <c r="AA1991" s="12">
        <v>90.45</v>
      </c>
      <c r="AB1991" s="14">
        <f t="shared" si="143"/>
        <v>0.74200164068908936</v>
      </c>
      <c r="AC1991" s="12">
        <v>0</v>
      </c>
      <c r="AD1991" s="12">
        <v>268.85000000000002</v>
      </c>
      <c r="AE1991" s="12">
        <v>241.97</v>
      </c>
      <c r="AF1991" s="14">
        <f t="shared" si="144"/>
        <v>0.90001859773107673</v>
      </c>
      <c r="AG1991" s="15">
        <v>0</v>
      </c>
      <c r="AH1991" s="15">
        <v>35</v>
      </c>
      <c r="AI1991" s="15">
        <v>4</v>
      </c>
      <c r="AJ1991" s="15">
        <v>0</v>
      </c>
      <c r="AK1991" s="15">
        <v>0</v>
      </c>
      <c r="AL1991" s="15">
        <v>20</v>
      </c>
      <c r="AM1991" s="15">
        <v>0</v>
      </c>
      <c r="AN1991" s="15">
        <v>1</v>
      </c>
      <c r="AO1991" s="15">
        <v>1</v>
      </c>
      <c r="AP1991" s="15">
        <v>0.94</v>
      </c>
      <c r="AQ1991" s="16">
        <v>43101</v>
      </c>
      <c r="AR1991" s="16">
        <v>109574</v>
      </c>
      <c r="AS1991" s="16">
        <v>42806</v>
      </c>
    </row>
    <row r="1992" spans="1:45" x14ac:dyDescent="0.2">
      <c r="A1992" s="48" t="s">
        <v>9633</v>
      </c>
      <c r="B1992" s="11" t="s">
        <v>9557</v>
      </c>
      <c r="C1992" s="12"/>
      <c r="D1992" s="11" t="s">
        <v>9557</v>
      </c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 t="s">
        <v>2239</v>
      </c>
      <c r="P1992" s="5" t="s">
        <v>7032</v>
      </c>
      <c r="Q1992" s="12" t="s">
        <v>2225</v>
      </c>
      <c r="R1992" s="12" t="s">
        <v>33</v>
      </c>
      <c r="S1992" s="12" t="s">
        <v>27</v>
      </c>
      <c r="T1992" s="12"/>
      <c r="U1992" s="12" t="s">
        <v>113</v>
      </c>
      <c r="V1992" s="12" t="s">
        <v>28</v>
      </c>
      <c r="W1992" s="12" t="s">
        <v>158</v>
      </c>
      <c r="X1992" s="12" t="s">
        <v>30</v>
      </c>
      <c r="Y1992" s="12" t="s">
        <v>2226</v>
      </c>
      <c r="Z1992" s="12">
        <v>100.02</v>
      </c>
      <c r="AA1992" s="12">
        <v>74.209999999999994</v>
      </c>
      <c r="AB1992" s="14">
        <f t="shared" si="143"/>
        <v>0.74195160967806439</v>
      </c>
      <c r="AC1992" s="12">
        <v>27.83</v>
      </c>
      <c r="AD1992" s="12">
        <v>268.85000000000002</v>
      </c>
      <c r="AE1992" s="12">
        <v>241.97</v>
      </c>
      <c r="AF1992" s="14">
        <f t="shared" si="144"/>
        <v>0.90001859773107673</v>
      </c>
      <c r="AG1992" s="15">
        <v>1</v>
      </c>
      <c r="AH1992" s="15">
        <v>20</v>
      </c>
      <c r="AI1992" s="15">
        <v>0</v>
      </c>
      <c r="AJ1992" s="15">
        <v>0</v>
      </c>
      <c r="AK1992" s="15">
        <v>0</v>
      </c>
      <c r="AL1992" s="15">
        <v>20</v>
      </c>
      <c r="AM1992" s="15">
        <v>0</v>
      </c>
      <c r="AN1992" s="15">
        <v>1</v>
      </c>
      <c r="AO1992" s="15">
        <v>1</v>
      </c>
      <c r="AP1992" s="15">
        <v>0.94</v>
      </c>
      <c r="AQ1992" s="16">
        <v>43101</v>
      </c>
      <c r="AR1992" s="16">
        <v>109574</v>
      </c>
      <c r="AS1992" s="16">
        <v>42806</v>
      </c>
    </row>
    <row r="1993" spans="1:45" x14ac:dyDescent="0.2">
      <c r="A1993" s="48" t="s">
        <v>9633</v>
      </c>
      <c r="B1993" s="11" t="s">
        <v>9557</v>
      </c>
      <c r="C1993" s="12"/>
      <c r="D1993" s="11" t="s">
        <v>9557</v>
      </c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 t="s">
        <v>2240</v>
      </c>
      <c r="P1993" s="5" t="s">
        <v>7033</v>
      </c>
      <c r="Q1993" s="12" t="s">
        <v>2225</v>
      </c>
      <c r="R1993" s="12" t="s">
        <v>33</v>
      </c>
      <c r="S1993" s="12" t="s">
        <v>27</v>
      </c>
      <c r="T1993" s="12"/>
      <c r="U1993" s="12" t="s">
        <v>113</v>
      </c>
      <c r="V1993" s="12" t="s">
        <v>28</v>
      </c>
      <c r="W1993" s="12" t="s">
        <v>259</v>
      </c>
      <c r="X1993" s="12" t="s">
        <v>30</v>
      </c>
      <c r="Y1993" s="12" t="s">
        <v>2226</v>
      </c>
      <c r="Z1993" s="12">
        <v>162.62</v>
      </c>
      <c r="AA1993" s="12">
        <v>69.58</v>
      </c>
      <c r="AB1993" s="14">
        <f t="shared" si="143"/>
        <v>0.42786865084245479</v>
      </c>
      <c r="AC1993" s="12">
        <v>0</v>
      </c>
      <c r="AD1993" s="12">
        <v>201.64</v>
      </c>
      <c r="AE1993" s="12">
        <v>181.48</v>
      </c>
      <c r="AF1993" s="14">
        <f t="shared" si="144"/>
        <v>0.90001983733386237</v>
      </c>
      <c r="AG1993" s="15">
        <v>0</v>
      </c>
      <c r="AH1993" s="15">
        <v>25</v>
      </c>
      <c r="AI1993" s="15">
        <v>0</v>
      </c>
      <c r="AJ1993" s="15">
        <v>0</v>
      </c>
      <c r="AK1993" s="15">
        <v>0</v>
      </c>
      <c r="AL1993" s="15">
        <v>15</v>
      </c>
      <c r="AM1993" s="15">
        <v>0</v>
      </c>
      <c r="AN1993" s="15">
        <v>1</v>
      </c>
      <c r="AO1993" s="15">
        <v>1</v>
      </c>
      <c r="AP1993" s="15">
        <v>0.94</v>
      </c>
      <c r="AQ1993" s="16">
        <v>43101</v>
      </c>
      <c r="AR1993" s="16">
        <v>109574</v>
      </c>
      <c r="AS1993" s="16">
        <v>42806</v>
      </c>
    </row>
    <row r="1994" spans="1:45" x14ac:dyDescent="0.2">
      <c r="A1994" s="48" t="s">
        <v>9633</v>
      </c>
      <c r="B1994" s="11" t="s">
        <v>9557</v>
      </c>
      <c r="C1994" s="12"/>
      <c r="D1994" s="11" t="s">
        <v>9557</v>
      </c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 t="s">
        <v>2241</v>
      </c>
      <c r="P1994" s="5" t="s">
        <v>7034</v>
      </c>
      <c r="Q1994" s="12" t="s">
        <v>2225</v>
      </c>
      <c r="R1994" s="12" t="s">
        <v>26</v>
      </c>
      <c r="S1994" s="12" t="s">
        <v>27</v>
      </c>
      <c r="T1994" s="12"/>
      <c r="U1994" s="12" t="s">
        <v>113</v>
      </c>
      <c r="V1994" s="12" t="s">
        <v>28</v>
      </c>
      <c r="W1994" s="12" t="s">
        <v>158</v>
      </c>
      <c r="X1994" s="12" t="s">
        <v>30</v>
      </c>
      <c r="Y1994" s="12" t="s">
        <v>2226</v>
      </c>
      <c r="Z1994" s="12">
        <v>43.76</v>
      </c>
      <c r="AA1994" s="12">
        <v>32.47</v>
      </c>
      <c r="AB1994" s="14">
        <f t="shared" si="143"/>
        <v>0.74200182815356486</v>
      </c>
      <c r="AC1994" s="12">
        <v>0</v>
      </c>
      <c r="AD1994" s="12">
        <v>134.43</v>
      </c>
      <c r="AE1994" s="12">
        <v>120.99</v>
      </c>
      <c r="AF1994" s="14">
        <f t="shared" si="144"/>
        <v>0.90002231644722153</v>
      </c>
      <c r="AG1994" s="15">
        <v>0</v>
      </c>
      <c r="AH1994" s="15">
        <v>10</v>
      </c>
      <c r="AI1994" s="15">
        <v>4</v>
      </c>
      <c r="AJ1994" s="15">
        <v>0</v>
      </c>
      <c r="AK1994" s="15">
        <v>0</v>
      </c>
      <c r="AL1994" s="15">
        <v>10</v>
      </c>
      <c r="AM1994" s="15">
        <v>0</v>
      </c>
      <c r="AN1994" s="15">
        <v>1</v>
      </c>
      <c r="AO1994" s="15">
        <v>1</v>
      </c>
      <c r="AP1994" s="15">
        <v>0.94</v>
      </c>
      <c r="AQ1994" s="16">
        <v>43101</v>
      </c>
      <c r="AR1994" s="16">
        <v>109574</v>
      </c>
      <c r="AS1994" s="16">
        <v>42806</v>
      </c>
    </row>
    <row r="1995" spans="1:45" x14ac:dyDescent="0.2">
      <c r="A1995" s="48" t="s">
        <v>9633</v>
      </c>
      <c r="B1995" s="11" t="s">
        <v>9557</v>
      </c>
      <c r="C1995" s="12"/>
      <c r="D1995" s="11" t="s">
        <v>9557</v>
      </c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 t="s">
        <v>2242</v>
      </c>
      <c r="P1995" s="5" t="s">
        <v>7035</v>
      </c>
      <c r="Q1995" s="12" t="s">
        <v>2225</v>
      </c>
      <c r="R1995" s="12" t="s">
        <v>33</v>
      </c>
      <c r="S1995" s="12" t="s">
        <v>27</v>
      </c>
      <c r="T1995" s="12"/>
      <c r="U1995" s="12" t="s">
        <v>113</v>
      </c>
      <c r="V1995" s="12" t="s">
        <v>28</v>
      </c>
      <c r="W1995" s="12" t="s">
        <v>158</v>
      </c>
      <c r="X1995" s="12" t="s">
        <v>30</v>
      </c>
      <c r="Y1995" s="12" t="s">
        <v>2226</v>
      </c>
      <c r="Z1995" s="12">
        <v>100.02</v>
      </c>
      <c r="AA1995" s="12">
        <v>74.209999999999994</v>
      </c>
      <c r="AB1995" s="14">
        <f t="shared" si="143"/>
        <v>0.74195160967806439</v>
      </c>
      <c r="AC1995" s="12">
        <v>27.83</v>
      </c>
      <c r="AD1995" s="12">
        <v>268.85000000000002</v>
      </c>
      <c r="AE1995" s="12">
        <v>241.97</v>
      </c>
      <c r="AF1995" s="14">
        <f t="shared" si="144"/>
        <v>0.90001859773107673</v>
      </c>
      <c r="AG1995" s="15">
        <v>1</v>
      </c>
      <c r="AH1995" s="15">
        <v>20</v>
      </c>
      <c r="AI1995" s="15">
        <v>0</v>
      </c>
      <c r="AJ1995" s="15">
        <v>0</v>
      </c>
      <c r="AK1995" s="15">
        <v>0</v>
      </c>
      <c r="AL1995" s="15">
        <v>20</v>
      </c>
      <c r="AM1995" s="15">
        <v>0</v>
      </c>
      <c r="AN1995" s="15">
        <v>1</v>
      </c>
      <c r="AO1995" s="15">
        <v>1</v>
      </c>
      <c r="AP1995" s="15">
        <v>0.94</v>
      </c>
      <c r="AQ1995" s="16">
        <v>43101</v>
      </c>
      <c r="AR1995" s="16">
        <v>109574</v>
      </c>
      <c r="AS1995" s="16">
        <v>42806</v>
      </c>
    </row>
    <row r="1996" spans="1:45" x14ac:dyDescent="0.2">
      <c r="A1996" s="48" t="s">
        <v>9633</v>
      </c>
      <c r="B1996" s="11" t="s">
        <v>9557</v>
      </c>
      <c r="C1996" s="12"/>
      <c r="D1996" s="11" t="s">
        <v>9557</v>
      </c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 t="s">
        <v>2243</v>
      </c>
      <c r="P1996" s="5" t="s">
        <v>7036</v>
      </c>
      <c r="Q1996" s="12" t="s">
        <v>2225</v>
      </c>
      <c r="R1996" s="12" t="s">
        <v>33</v>
      </c>
      <c r="S1996" s="12" t="s">
        <v>27</v>
      </c>
      <c r="T1996" s="12"/>
      <c r="U1996" s="12" t="s">
        <v>113</v>
      </c>
      <c r="V1996" s="12" t="s">
        <v>28</v>
      </c>
      <c r="W1996" s="12" t="s">
        <v>259</v>
      </c>
      <c r="X1996" s="12" t="s">
        <v>30</v>
      </c>
      <c r="Y1996" s="12" t="s">
        <v>2226</v>
      </c>
      <c r="Z1996" s="12">
        <v>162.62</v>
      </c>
      <c r="AA1996" s="12">
        <v>69.58</v>
      </c>
      <c r="AB1996" s="14">
        <f t="shared" si="143"/>
        <v>0.42786865084245479</v>
      </c>
      <c r="AC1996" s="12">
        <v>0</v>
      </c>
      <c r="AD1996" s="12">
        <v>201.64</v>
      </c>
      <c r="AE1996" s="12">
        <v>181.48</v>
      </c>
      <c r="AF1996" s="14">
        <f t="shared" si="144"/>
        <v>0.90001983733386237</v>
      </c>
      <c r="AG1996" s="15">
        <v>0</v>
      </c>
      <c r="AH1996" s="15">
        <v>25</v>
      </c>
      <c r="AI1996" s="15">
        <v>0</v>
      </c>
      <c r="AJ1996" s="15">
        <v>0</v>
      </c>
      <c r="AK1996" s="15">
        <v>0</v>
      </c>
      <c r="AL1996" s="15">
        <v>15</v>
      </c>
      <c r="AM1996" s="15">
        <v>0</v>
      </c>
      <c r="AN1996" s="15">
        <v>1</v>
      </c>
      <c r="AO1996" s="15">
        <v>1</v>
      </c>
      <c r="AP1996" s="15">
        <v>0.94</v>
      </c>
      <c r="AQ1996" s="16">
        <v>43101</v>
      </c>
      <c r="AR1996" s="16">
        <v>109574</v>
      </c>
      <c r="AS1996" s="16">
        <v>42806</v>
      </c>
    </row>
    <row r="1997" spans="1:45" x14ac:dyDescent="0.2">
      <c r="A1997" s="48" t="s">
        <v>9633</v>
      </c>
      <c r="B1997" s="11" t="s">
        <v>9557</v>
      </c>
      <c r="C1997" s="12"/>
      <c r="D1997" s="11" t="s">
        <v>9557</v>
      </c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 t="s">
        <v>2244</v>
      </c>
      <c r="P1997" s="5" t="s">
        <v>7037</v>
      </c>
      <c r="Q1997" s="12" t="s">
        <v>2245</v>
      </c>
      <c r="R1997" s="12" t="s">
        <v>26</v>
      </c>
      <c r="S1997" s="12" t="s">
        <v>27</v>
      </c>
      <c r="T1997" s="12"/>
      <c r="U1997" s="12" t="s">
        <v>113</v>
      </c>
      <c r="V1997" s="12" t="s">
        <v>28</v>
      </c>
      <c r="W1997" s="12" t="s">
        <v>158</v>
      </c>
      <c r="X1997" s="12" t="s">
        <v>30</v>
      </c>
      <c r="Y1997" s="12" t="s">
        <v>2226</v>
      </c>
      <c r="Z1997" s="12">
        <v>109.4</v>
      </c>
      <c r="AA1997" s="12">
        <v>81.17</v>
      </c>
      <c r="AB1997" s="14">
        <f t="shared" si="143"/>
        <v>0.74195612431444236</v>
      </c>
      <c r="AC1997" s="12">
        <v>0</v>
      </c>
      <c r="AD1997" s="12">
        <v>470.5</v>
      </c>
      <c r="AE1997" s="12">
        <v>423.45</v>
      </c>
      <c r="AF1997" s="14">
        <f t="shared" si="144"/>
        <v>0.9</v>
      </c>
      <c r="AG1997" s="15">
        <v>0</v>
      </c>
      <c r="AH1997" s="15">
        <v>35</v>
      </c>
      <c r="AI1997" s="15">
        <v>0</v>
      </c>
      <c r="AJ1997" s="15">
        <v>0</v>
      </c>
      <c r="AK1997" s="15">
        <v>0</v>
      </c>
      <c r="AL1997" s="15">
        <v>35</v>
      </c>
      <c r="AM1997" s="15">
        <v>0</v>
      </c>
      <c r="AN1997" s="15">
        <v>1</v>
      </c>
      <c r="AO1997" s="15">
        <v>1</v>
      </c>
      <c r="AP1997" s="15">
        <v>0.94</v>
      </c>
      <c r="AQ1997" s="16">
        <v>43101</v>
      </c>
      <c r="AR1997" s="16">
        <v>109574</v>
      </c>
      <c r="AS1997" s="16">
        <v>42806</v>
      </c>
    </row>
    <row r="1998" spans="1:45" x14ac:dyDescent="0.2">
      <c r="A1998" s="48" t="s">
        <v>9632</v>
      </c>
      <c r="B1998" s="12"/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1" t="s">
        <v>9557</v>
      </c>
      <c r="O1998" s="19" t="s">
        <v>2246</v>
      </c>
      <c r="P1998" s="7" t="s">
        <v>7038</v>
      </c>
      <c r="Q1998" s="19" t="s">
        <v>2245</v>
      </c>
      <c r="R1998" s="19" t="s">
        <v>33</v>
      </c>
      <c r="S1998" s="19" t="s">
        <v>27</v>
      </c>
      <c r="T1998" s="19"/>
      <c r="U1998" s="19" t="s">
        <v>113</v>
      </c>
      <c r="V1998" s="19" t="s">
        <v>28</v>
      </c>
      <c r="W1998" s="19" t="s">
        <v>158</v>
      </c>
      <c r="X1998" s="19" t="s">
        <v>2247</v>
      </c>
      <c r="Y1998" s="19" t="s">
        <v>2226</v>
      </c>
      <c r="Z1998" s="19">
        <v>3.13</v>
      </c>
      <c r="AA1998" s="19" t="s">
        <v>8976</v>
      </c>
      <c r="AB1998" s="19" t="s">
        <v>8976</v>
      </c>
      <c r="AC1998" s="19">
        <v>0</v>
      </c>
      <c r="AD1998" s="19">
        <v>0</v>
      </c>
      <c r="AE1998" s="19" t="s">
        <v>8976</v>
      </c>
      <c r="AF1998" s="19" t="s">
        <v>8976</v>
      </c>
      <c r="AG1998" s="21">
        <v>0</v>
      </c>
      <c r="AH1998" s="21">
        <v>1</v>
      </c>
      <c r="AI1998" s="21">
        <v>0</v>
      </c>
      <c r="AJ1998" s="21">
        <v>0</v>
      </c>
      <c r="AK1998" s="21">
        <v>0</v>
      </c>
      <c r="AL1998" s="21"/>
      <c r="AM1998" s="21"/>
      <c r="AN1998" s="21">
        <v>1</v>
      </c>
      <c r="AO1998" s="21">
        <v>1</v>
      </c>
      <c r="AP1998" s="21">
        <v>1</v>
      </c>
      <c r="AQ1998" s="22">
        <v>36892</v>
      </c>
      <c r="AR1998" s="22">
        <v>43100</v>
      </c>
      <c r="AS1998" s="22">
        <v>37203</v>
      </c>
    </row>
    <row r="1999" spans="1:45" x14ac:dyDescent="0.2">
      <c r="A1999" s="48" t="s">
        <v>9633</v>
      </c>
      <c r="B1999" s="11" t="s">
        <v>9557</v>
      </c>
      <c r="C1999" s="12"/>
      <c r="D1999" s="11" t="s">
        <v>9557</v>
      </c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 t="s">
        <v>2248</v>
      </c>
      <c r="P1999" s="5" t="s">
        <v>7039</v>
      </c>
      <c r="Q1999" s="12" t="s">
        <v>2245</v>
      </c>
      <c r="R1999" s="12" t="s">
        <v>33</v>
      </c>
      <c r="S1999" s="12" t="s">
        <v>27</v>
      </c>
      <c r="T1999" s="12"/>
      <c r="U1999" s="12" t="s">
        <v>113</v>
      </c>
      <c r="V1999" s="12" t="s">
        <v>28</v>
      </c>
      <c r="W1999" s="12" t="s">
        <v>158</v>
      </c>
      <c r="X1999" s="12" t="s">
        <v>30</v>
      </c>
      <c r="Y1999" s="12" t="s">
        <v>2226</v>
      </c>
      <c r="Z1999" s="12">
        <v>62.51</v>
      </c>
      <c r="AA1999" s="12">
        <v>46.38</v>
      </c>
      <c r="AB1999" s="14">
        <f t="shared" ref="AB1999:AB2013" si="145">AA1999/Z1999</f>
        <v>0.74196128619420898</v>
      </c>
      <c r="AC1999" s="12">
        <v>0</v>
      </c>
      <c r="AD1999" s="12">
        <v>268.85000000000002</v>
      </c>
      <c r="AE1999" s="12">
        <v>241.97</v>
      </c>
      <c r="AF1999" s="14">
        <f t="shared" ref="AF1999:AF2013" si="146">AE1999/AD1999</f>
        <v>0.90001859773107673</v>
      </c>
      <c r="AG1999" s="15">
        <v>0</v>
      </c>
      <c r="AH1999" s="15">
        <v>20</v>
      </c>
      <c r="AI1999" s="15">
        <v>0</v>
      </c>
      <c r="AJ1999" s="15">
        <v>0</v>
      </c>
      <c r="AK1999" s="15">
        <v>0</v>
      </c>
      <c r="AL1999" s="15">
        <v>20</v>
      </c>
      <c r="AM1999" s="15">
        <v>0</v>
      </c>
      <c r="AN1999" s="15">
        <v>1</v>
      </c>
      <c r="AO1999" s="15">
        <v>1</v>
      </c>
      <c r="AP1999" s="15">
        <v>0.94</v>
      </c>
      <c r="AQ1999" s="16">
        <v>43101</v>
      </c>
      <c r="AR1999" s="16">
        <v>109574</v>
      </c>
      <c r="AS1999" s="16">
        <v>42806</v>
      </c>
    </row>
    <row r="2000" spans="1:45" x14ac:dyDescent="0.2">
      <c r="A2000" s="48" t="s">
        <v>9633</v>
      </c>
      <c r="B2000" s="11" t="s">
        <v>9557</v>
      </c>
      <c r="C2000" s="12"/>
      <c r="D2000" s="11" t="s">
        <v>9557</v>
      </c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 t="s">
        <v>2249</v>
      </c>
      <c r="P2000" s="5" t="s">
        <v>7040</v>
      </c>
      <c r="Q2000" s="12" t="s">
        <v>2245</v>
      </c>
      <c r="R2000" s="12" t="s">
        <v>33</v>
      </c>
      <c r="S2000" s="12" t="s">
        <v>27</v>
      </c>
      <c r="T2000" s="12"/>
      <c r="U2000" s="12" t="s">
        <v>113</v>
      </c>
      <c r="V2000" s="12" t="s">
        <v>28</v>
      </c>
      <c r="W2000" s="12" t="s">
        <v>158</v>
      </c>
      <c r="X2000" s="12" t="s">
        <v>30</v>
      </c>
      <c r="Y2000" s="12" t="s">
        <v>2226</v>
      </c>
      <c r="Z2000" s="12">
        <v>62.51</v>
      </c>
      <c r="AA2000" s="12">
        <v>46.38</v>
      </c>
      <c r="AB2000" s="14">
        <f t="shared" si="145"/>
        <v>0.74196128619420898</v>
      </c>
      <c r="AC2000" s="12">
        <v>0</v>
      </c>
      <c r="AD2000" s="12">
        <v>268.85000000000002</v>
      </c>
      <c r="AE2000" s="12">
        <v>241.97</v>
      </c>
      <c r="AF2000" s="14">
        <f t="shared" si="146"/>
        <v>0.90001859773107673</v>
      </c>
      <c r="AG2000" s="15">
        <v>0</v>
      </c>
      <c r="AH2000" s="15">
        <v>20</v>
      </c>
      <c r="AI2000" s="15">
        <v>0</v>
      </c>
      <c r="AJ2000" s="15">
        <v>0</v>
      </c>
      <c r="AK2000" s="15">
        <v>0</v>
      </c>
      <c r="AL2000" s="15">
        <v>20</v>
      </c>
      <c r="AM2000" s="15">
        <v>0</v>
      </c>
      <c r="AN2000" s="15">
        <v>1</v>
      </c>
      <c r="AO2000" s="15">
        <v>1</v>
      </c>
      <c r="AP2000" s="15">
        <v>0.94</v>
      </c>
      <c r="AQ2000" s="16">
        <v>43101</v>
      </c>
      <c r="AR2000" s="16">
        <v>109574</v>
      </c>
      <c r="AS2000" s="16">
        <v>42806</v>
      </c>
    </row>
    <row r="2001" spans="1:45" x14ac:dyDescent="0.2">
      <c r="A2001" s="48" t="s">
        <v>9633</v>
      </c>
      <c r="B2001" s="11" t="s">
        <v>9557</v>
      </c>
      <c r="C2001" s="12"/>
      <c r="D2001" s="11" t="s">
        <v>9557</v>
      </c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 t="s">
        <v>2250</v>
      </c>
      <c r="P2001" s="5" t="s">
        <v>7041</v>
      </c>
      <c r="Q2001" s="12" t="s">
        <v>2245</v>
      </c>
      <c r="R2001" s="12" t="s">
        <v>33</v>
      </c>
      <c r="S2001" s="12" t="s">
        <v>27</v>
      </c>
      <c r="T2001" s="12"/>
      <c r="U2001" s="12" t="s">
        <v>113</v>
      </c>
      <c r="V2001" s="12" t="s">
        <v>28</v>
      </c>
      <c r="W2001" s="12" t="s">
        <v>158</v>
      </c>
      <c r="X2001" s="12" t="s">
        <v>30</v>
      </c>
      <c r="Y2001" s="12" t="s">
        <v>2226</v>
      </c>
      <c r="Z2001" s="12">
        <v>31.26</v>
      </c>
      <c r="AA2001" s="12">
        <v>23.19</v>
      </c>
      <c r="AB2001" s="14">
        <f t="shared" si="145"/>
        <v>0.74184261036468335</v>
      </c>
      <c r="AC2001" s="12">
        <v>0</v>
      </c>
      <c r="AD2001" s="12">
        <v>134.43</v>
      </c>
      <c r="AE2001" s="12">
        <v>120.99</v>
      </c>
      <c r="AF2001" s="14">
        <f t="shared" si="146"/>
        <v>0.90002231644722153</v>
      </c>
      <c r="AG2001" s="15">
        <v>0</v>
      </c>
      <c r="AH2001" s="15">
        <v>10</v>
      </c>
      <c r="AI2001" s="15">
        <v>0</v>
      </c>
      <c r="AJ2001" s="15">
        <v>0</v>
      </c>
      <c r="AK2001" s="15">
        <v>0</v>
      </c>
      <c r="AL2001" s="15">
        <v>10</v>
      </c>
      <c r="AM2001" s="15">
        <v>0</v>
      </c>
      <c r="AN2001" s="15">
        <v>1</v>
      </c>
      <c r="AO2001" s="15">
        <v>1</v>
      </c>
      <c r="AP2001" s="15">
        <v>0.94</v>
      </c>
      <c r="AQ2001" s="16">
        <v>43101</v>
      </c>
      <c r="AR2001" s="16">
        <v>109574</v>
      </c>
      <c r="AS2001" s="16">
        <v>42806</v>
      </c>
    </row>
    <row r="2002" spans="1:45" x14ac:dyDescent="0.2">
      <c r="A2002" s="48" t="s">
        <v>9633</v>
      </c>
      <c r="B2002" s="11" t="s">
        <v>9557</v>
      </c>
      <c r="C2002" s="12"/>
      <c r="D2002" s="11" t="s">
        <v>9557</v>
      </c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 t="s">
        <v>2251</v>
      </c>
      <c r="P2002" s="5" t="s">
        <v>7042</v>
      </c>
      <c r="Q2002" s="12" t="s">
        <v>2252</v>
      </c>
      <c r="R2002" s="12" t="s">
        <v>26</v>
      </c>
      <c r="S2002" s="12" t="s">
        <v>27</v>
      </c>
      <c r="T2002" s="12"/>
      <c r="U2002" s="12" t="s">
        <v>113</v>
      </c>
      <c r="V2002" s="12" t="s">
        <v>28</v>
      </c>
      <c r="W2002" s="12" t="s">
        <v>158</v>
      </c>
      <c r="X2002" s="12" t="s">
        <v>30</v>
      </c>
      <c r="Y2002" s="12" t="s">
        <v>2226</v>
      </c>
      <c r="Z2002" s="12">
        <v>225.04</v>
      </c>
      <c r="AA2002" s="12">
        <v>166.98</v>
      </c>
      <c r="AB2002" s="14">
        <f t="shared" si="145"/>
        <v>0.74200142196942764</v>
      </c>
      <c r="AC2002" s="12">
        <v>0</v>
      </c>
      <c r="AD2002" s="12">
        <v>806.57</v>
      </c>
      <c r="AE2002" s="12">
        <v>725.91</v>
      </c>
      <c r="AF2002" s="14">
        <f t="shared" si="146"/>
        <v>0.89999628054601577</v>
      </c>
      <c r="AG2002" s="15">
        <v>0</v>
      </c>
      <c r="AH2002" s="15">
        <v>60</v>
      </c>
      <c r="AI2002" s="15">
        <v>0</v>
      </c>
      <c r="AJ2002" s="15">
        <v>0</v>
      </c>
      <c r="AK2002" s="15">
        <v>0</v>
      </c>
      <c r="AL2002" s="15">
        <v>60</v>
      </c>
      <c r="AM2002" s="15">
        <v>0</v>
      </c>
      <c r="AN2002" s="15">
        <v>1</v>
      </c>
      <c r="AO2002" s="15">
        <v>1</v>
      </c>
      <c r="AP2002" s="15">
        <v>0.94</v>
      </c>
      <c r="AQ2002" s="16">
        <v>43101</v>
      </c>
      <c r="AR2002" s="16">
        <v>109574</v>
      </c>
      <c r="AS2002" s="16">
        <v>42806</v>
      </c>
    </row>
    <row r="2003" spans="1:45" x14ac:dyDescent="0.2">
      <c r="A2003" s="48" t="s">
        <v>9633</v>
      </c>
      <c r="B2003" s="11" t="s">
        <v>9557</v>
      </c>
      <c r="C2003" s="12"/>
      <c r="D2003" s="11" t="s">
        <v>9557</v>
      </c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 t="s">
        <v>2253</v>
      </c>
      <c r="P2003" s="5" t="s">
        <v>7043</v>
      </c>
      <c r="Q2003" s="12" t="s">
        <v>2252</v>
      </c>
      <c r="R2003" s="12" t="s">
        <v>33</v>
      </c>
      <c r="S2003" s="12" t="s">
        <v>113</v>
      </c>
      <c r="T2003" s="12"/>
      <c r="U2003" s="12" t="s">
        <v>113</v>
      </c>
      <c r="V2003" s="12" t="s">
        <v>28</v>
      </c>
      <c r="W2003" s="12" t="s">
        <v>158</v>
      </c>
      <c r="X2003" s="12" t="s">
        <v>30</v>
      </c>
      <c r="Y2003" s="12" t="s">
        <v>2226</v>
      </c>
      <c r="Z2003" s="12">
        <v>37.51</v>
      </c>
      <c r="AA2003" s="12">
        <v>27.83</v>
      </c>
      <c r="AB2003" s="14">
        <f t="shared" si="145"/>
        <v>0.74193548387096775</v>
      </c>
      <c r="AC2003" s="12">
        <v>0</v>
      </c>
      <c r="AD2003" s="12">
        <v>134.43</v>
      </c>
      <c r="AE2003" s="12">
        <v>120.99</v>
      </c>
      <c r="AF2003" s="14">
        <f t="shared" si="146"/>
        <v>0.90002231644722153</v>
      </c>
      <c r="AG2003" s="15">
        <v>0</v>
      </c>
      <c r="AH2003" s="15">
        <v>10</v>
      </c>
      <c r="AI2003" s="15">
        <v>0</v>
      </c>
      <c r="AJ2003" s="15">
        <v>0</v>
      </c>
      <c r="AK2003" s="15">
        <v>0</v>
      </c>
      <c r="AL2003" s="15">
        <v>10</v>
      </c>
      <c r="AM2003" s="15">
        <v>0</v>
      </c>
      <c r="AN2003" s="15">
        <v>1</v>
      </c>
      <c r="AO2003" s="15">
        <v>1</v>
      </c>
      <c r="AP2003" s="15">
        <v>0.94</v>
      </c>
      <c r="AQ2003" s="16">
        <v>43101</v>
      </c>
      <c r="AR2003" s="16">
        <v>109574</v>
      </c>
      <c r="AS2003" s="16">
        <v>42806</v>
      </c>
    </row>
    <row r="2004" spans="1:45" x14ac:dyDescent="0.2">
      <c r="A2004" s="48" t="s">
        <v>9633</v>
      </c>
      <c r="B2004" s="11" t="s">
        <v>9557</v>
      </c>
      <c r="C2004" s="12"/>
      <c r="D2004" s="11" t="s">
        <v>9557</v>
      </c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 t="s">
        <v>2254</v>
      </c>
      <c r="P2004" s="5" t="s">
        <v>7044</v>
      </c>
      <c r="Q2004" s="12" t="s">
        <v>2252</v>
      </c>
      <c r="R2004" s="12" t="s">
        <v>33</v>
      </c>
      <c r="S2004" s="12" t="s">
        <v>113</v>
      </c>
      <c r="T2004" s="12"/>
      <c r="U2004" s="12" t="s">
        <v>113</v>
      </c>
      <c r="V2004" s="12" t="s">
        <v>28</v>
      </c>
      <c r="W2004" s="12" t="s">
        <v>158</v>
      </c>
      <c r="X2004" s="12" t="s">
        <v>30</v>
      </c>
      <c r="Y2004" s="12" t="s">
        <v>2226</v>
      </c>
      <c r="Z2004" s="12">
        <v>75.010000000000005</v>
      </c>
      <c r="AA2004" s="12">
        <v>55.66</v>
      </c>
      <c r="AB2004" s="14">
        <f t="shared" si="145"/>
        <v>0.74203439541394467</v>
      </c>
      <c r="AC2004" s="12">
        <v>0</v>
      </c>
      <c r="AD2004" s="12">
        <v>268.85000000000002</v>
      </c>
      <c r="AE2004" s="12">
        <v>241.97</v>
      </c>
      <c r="AF2004" s="14">
        <f t="shared" si="146"/>
        <v>0.90001859773107673</v>
      </c>
      <c r="AG2004" s="15">
        <v>0</v>
      </c>
      <c r="AH2004" s="15">
        <v>20</v>
      </c>
      <c r="AI2004" s="15">
        <v>0</v>
      </c>
      <c r="AJ2004" s="15">
        <v>0</v>
      </c>
      <c r="AK2004" s="15">
        <v>0</v>
      </c>
      <c r="AL2004" s="15">
        <v>20</v>
      </c>
      <c r="AM2004" s="15">
        <v>0</v>
      </c>
      <c r="AN2004" s="15">
        <v>1</v>
      </c>
      <c r="AO2004" s="15">
        <v>1</v>
      </c>
      <c r="AP2004" s="15">
        <v>0.94</v>
      </c>
      <c r="AQ2004" s="16">
        <v>43101</v>
      </c>
      <c r="AR2004" s="16">
        <v>109574</v>
      </c>
      <c r="AS2004" s="16">
        <v>42806</v>
      </c>
    </row>
    <row r="2005" spans="1:45" x14ac:dyDescent="0.2">
      <c r="A2005" s="48" t="s">
        <v>9633</v>
      </c>
      <c r="B2005" s="11" t="s">
        <v>9557</v>
      </c>
      <c r="C2005" s="12"/>
      <c r="D2005" s="11" t="s">
        <v>9557</v>
      </c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 t="s">
        <v>2255</v>
      </c>
      <c r="P2005" s="5" t="s">
        <v>7045</v>
      </c>
      <c r="Q2005" s="12" t="s">
        <v>2252</v>
      </c>
      <c r="R2005" s="12" t="s">
        <v>33</v>
      </c>
      <c r="S2005" s="12" t="s">
        <v>27</v>
      </c>
      <c r="T2005" s="12"/>
      <c r="U2005" s="12" t="s">
        <v>113</v>
      </c>
      <c r="V2005" s="12" t="s">
        <v>28</v>
      </c>
      <c r="W2005" s="12" t="s">
        <v>158</v>
      </c>
      <c r="X2005" s="12" t="s">
        <v>30</v>
      </c>
      <c r="Y2005" s="12" t="s">
        <v>2226</v>
      </c>
      <c r="Z2005" s="12">
        <v>56.26</v>
      </c>
      <c r="AA2005" s="12">
        <v>41.74</v>
      </c>
      <c r="AB2005" s="14">
        <f t="shared" si="145"/>
        <v>0.74191254888019909</v>
      </c>
      <c r="AC2005" s="12">
        <v>0</v>
      </c>
      <c r="AD2005" s="12">
        <v>201.64</v>
      </c>
      <c r="AE2005" s="12">
        <v>181.48</v>
      </c>
      <c r="AF2005" s="14">
        <f t="shared" si="146"/>
        <v>0.90001983733386237</v>
      </c>
      <c r="AG2005" s="15">
        <v>0</v>
      </c>
      <c r="AH2005" s="15">
        <v>15</v>
      </c>
      <c r="AI2005" s="15">
        <v>0</v>
      </c>
      <c r="AJ2005" s="15">
        <v>0</v>
      </c>
      <c r="AK2005" s="15">
        <v>0</v>
      </c>
      <c r="AL2005" s="15">
        <v>15</v>
      </c>
      <c r="AM2005" s="15">
        <v>0</v>
      </c>
      <c r="AN2005" s="15">
        <v>1</v>
      </c>
      <c r="AO2005" s="15">
        <v>1</v>
      </c>
      <c r="AP2005" s="15">
        <v>0.94</v>
      </c>
      <c r="AQ2005" s="16">
        <v>43101</v>
      </c>
      <c r="AR2005" s="16">
        <v>109574</v>
      </c>
      <c r="AS2005" s="16">
        <v>42806</v>
      </c>
    </row>
    <row r="2006" spans="1:45" x14ac:dyDescent="0.2">
      <c r="A2006" s="48" t="s">
        <v>9633</v>
      </c>
      <c r="B2006" s="11" t="s">
        <v>9557</v>
      </c>
      <c r="C2006" s="12"/>
      <c r="D2006" s="11" t="s">
        <v>9557</v>
      </c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 t="s">
        <v>2256</v>
      </c>
      <c r="P2006" s="5" t="s">
        <v>7046</v>
      </c>
      <c r="Q2006" s="12" t="s">
        <v>2252</v>
      </c>
      <c r="R2006" s="12" t="s">
        <v>33</v>
      </c>
      <c r="S2006" s="12" t="s">
        <v>27</v>
      </c>
      <c r="T2006" s="12"/>
      <c r="U2006" s="12" t="s">
        <v>113</v>
      </c>
      <c r="V2006" s="12" t="s">
        <v>28</v>
      </c>
      <c r="W2006" s="12" t="s">
        <v>158</v>
      </c>
      <c r="X2006" s="12" t="s">
        <v>30</v>
      </c>
      <c r="Y2006" s="12" t="s">
        <v>2226</v>
      </c>
      <c r="Z2006" s="12">
        <v>56.26</v>
      </c>
      <c r="AA2006" s="12">
        <v>41.74</v>
      </c>
      <c r="AB2006" s="14">
        <f t="shared" si="145"/>
        <v>0.74191254888019909</v>
      </c>
      <c r="AC2006" s="12">
        <v>0</v>
      </c>
      <c r="AD2006" s="12">
        <v>201.64</v>
      </c>
      <c r="AE2006" s="12">
        <v>181.48</v>
      </c>
      <c r="AF2006" s="14">
        <f t="shared" si="146"/>
        <v>0.90001983733386237</v>
      </c>
      <c r="AG2006" s="15">
        <v>0</v>
      </c>
      <c r="AH2006" s="15">
        <v>15</v>
      </c>
      <c r="AI2006" s="15">
        <v>0</v>
      </c>
      <c r="AJ2006" s="15">
        <v>0</v>
      </c>
      <c r="AK2006" s="15">
        <v>0</v>
      </c>
      <c r="AL2006" s="15">
        <v>15</v>
      </c>
      <c r="AM2006" s="15">
        <v>0</v>
      </c>
      <c r="AN2006" s="15">
        <v>1</v>
      </c>
      <c r="AO2006" s="15">
        <v>1</v>
      </c>
      <c r="AP2006" s="15">
        <v>0.94</v>
      </c>
      <c r="AQ2006" s="16">
        <v>43101</v>
      </c>
      <c r="AR2006" s="16">
        <v>109574</v>
      </c>
      <c r="AS2006" s="16">
        <v>42806</v>
      </c>
    </row>
    <row r="2007" spans="1:45" x14ac:dyDescent="0.2">
      <c r="A2007" s="48" t="s">
        <v>9633</v>
      </c>
      <c r="B2007" s="11" t="s">
        <v>9557</v>
      </c>
      <c r="C2007" s="12"/>
      <c r="D2007" s="11" t="s">
        <v>9557</v>
      </c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 t="s">
        <v>2257</v>
      </c>
      <c r="P2007" s="5" t="s">
        <v>7047</v>
      </c>
      <c r="Q2007" s="12" t="s">
        <v>2252</v>
      </c>
      <c r="R2007" s="12" t="s">
        <v>33</v>
      </c>
      <c r="S2007" s="12" t="s">
        <v>27</v>
      </c>
      <c r="T2007" s="12"/>
      <c r="U2007" s="12" t="s">
        <v>113</v>
      </c>
      <c r="V2007" s="12" t="s">
        <v>28</v>
      </c>
      <c r="W2007" s="12" t="s">
        <v>158</v>
      </c>
      <c r="X2007" s="12" t="s">
        <v>30</v>
      </c>
      <c r="Y2007" s="12" t="s">
        <v>2226</v>
      </c>
      <c r="Z2007" s="12">
        <v>75.010000000000005</v>
      </c>
      <c r="AA2007" s="12">
        <v>55.66</v>
      </c>
      <c r="AB2007" s="14">
        <f t="shared" si="145"/>
        <v>0.74203439541394467</v>
      </c>
      <c r="AC2007" s="12">
        <v>0</v>
      </c>
      <c r="AD2007" s="12">
        <v>268.85000000000002</v>
      </c>
      <c r="AE2007" s="12">
        <v>241.97</v>
      </c>
      <c r="AF2007" s="14">
        <f t="shared" si="146"/>
        <v>0.90001859773107673</v>
      </c>
      <c r="AG2007" s="15">
        <v>0</v>
      </c>
      <c r="AH2007" s="15">
        <v>20</v>
      </c>
      <c r="AI2007" s="15">
        <v>0</v>
      </c>
      <c r="AJ2007" s="15">
        <v>0</v>
      </c>
      <c r="AK2007" s="15">
        <v>0</v>
      </c>
      <c r="AL2007" s="15">
        <v>20</v>
      </c>
      <c r="AM2007" s="15">
        <v>0</v>
      </c>
      <c r="AN2007" s="15">
        <v>1</v>
      </c>
      <c r="AO2007" s="15">
        <v>1</v>
      </c>
      <c r="AP2007" s="15">
        <v>0.94</v>
      </c>
      <c r="AQ2007" s="16">
        <v>43101</v>
      </c>
      <c r="AR2007" s="16">
        <v>109574</v>
      </c>
      <c r="AS2007" s="16">
        <v>42806</v>
      </c>
    </row>
    <row r="2008" spans="1:45" x14ac:dyDescent="0.2">
      <c r="A2008" s="48" t="s">
        <v>9633</v>
      </c>
      <c r="B2008" s="11" t="s">
        <v>9557</v>
      </c>
      <c r="C2008" s="12"/>
      <c r="D2008" s="11" t="s">
        <v>9557</v>
      </c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 t="s">
        <v>2258</v>
      </c>
      <c r="P2008" s="5" t="s">
        <v>7048</v>
      </c>
      <c r="Q2008" s="12" t="s">
        <v>2252</v>
      </c>
      <c r="R2008" s="12" t="s">
        <v>33</v>
      </c>
      <c r="S2008" s="12" t="s">
        <v>27</v>
      </c>
      <c r="T2008" s="12"/>
      <c r="U2008" s="12" t="s">
        <v>113</v>
      </c>
      <c r="V2008" s="12" t="s">
        <v>28</v>
      </c>
      <c r="W2008" s="12" t="s">
        <v>158</v>
      </c>
      <c r="X2008" s="12" t="s">
        <v>30</v>
      </c>
      <c r="Y2008" s="12" t="s">
        <v>2226</v>
      </c>
      <c r="Z2008" s="12">
        <v>56.26</v>
      </c>
      <c r="AA2008" s="12">
        <v>41.74</v>
      </c>
      <c r="AB2008" s="14">
        <f t="shared" si="145"/>
        <v>0.74191254888019909</v>
      </c>
      <c r="AC2008" s="12">
        <v>0</v>
      </c>
      <c r="AD2008" s="12">
        <v>201.64</v>
      </c>
      <c r="AE2008" s="12">
        <v>181.48</v>
      </c>
      <c r="AF2008" s="14">
        <f t="shared" si="146"/>
        <v>0.90001983733386237</v>
      </c>
      <c r="AG2008" s="15">
        <v>0</v>
      </c>
      <c r="AH2008" s="15">
        <v>15</v>
      </c>
      <c r="AI2008" s="15">
        <v>0</v>
      </c>
      <c r="AJ2008" s="15">
        <v>0</v>
      </c>
      <c r="AK2008" s="15">
        <v>0</v>
      </c>
      <c r="AL2008" s="15">
        <v>15</v>
      </c>
      <c r="AM2008" s="15">
        <v>0</v>
      </c>
      <c r="AN2008" s="15">
        <v>1</v>
      </c>
      <c r="AO2008" s="15">
        <v>1</v>
      </c>
      <c r="AP2008" s="15">
        <v>0.94</v>
      </c>
      <c r="AQ2008" s="16">
        <v>43101</v>
      </c>
      <c r="AR2008" s="16">
        <v>109574</v>
      </c>
      <c r="AS2008" s="16">
        <v>42806</v>
      </c>
    </row>
    <row r="2009" spans="1:45" x14ac:dyDescent="0.2">
      <c r="A2009" s="48" t="s">
        <v>9633</v>
      </c>
      <c r="B2009" s="11" t="s">
        <v>9557</v>
      </c>
      <c r="C2009" s="12"/>
      <c r="D2009" s="11" t="s">
        <v>9557</v>
      </c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 t="s">
        <v>2259</v>
      </c>
      <c r="P2009" s="5" t="s">
        <v>7049</v>
      </c>
      <c r="Q2009" s="12" t="s">
        <v>2252</v>
      </c>
      <c r="R2009" s="12" t="s">
        <v>33</v>
      </c>
      <c r="S2009" s="12" t="s">
        <v>27</v>
      </c>
      <c r="T2009" s="12"/>
      <c r="U2009" s="12" t="s">
        <v>113</v>
      </c>
      <c r="V2009" s="12" t="s">
        <v>28</v>
      </c>
      <c r="W2009" s="12" t="s">
        <v>158</v>
      </c>
      <c r="X2009" s="12" t="s">
        <v>30</v>
      </c>
      <c r="Y2009" s="12" t="s">
        <v>2226</v>
      </c>
      <c r="Z2009" s="12">
        <v>67.510000000000005</v>
      </c>
      <c r="AA2009" s="12">
        <v>50.09</v>
      </c>
      <c r="AB2009" s="14">
        <f t="shared" si="145"/>
        <v>0.74196415345874689</v>
      </c>
      <c r="AC2009" s="12">
        <v>0</v>
      </c>
      <c r="AD2009" s="12">
        <v>241.97</v>
      </c>
      <c r="AE2009" s="12">
        <v>217.77</v>
      </c>
      <c r="AF2009" s="14">
        <f t="shared" si="146"/>
        <v>0.89998760176881432</v>
      </c>
      <c r="AG2009" s="15">
        <v>0</v>
      </c>
      <c r="AH2009" s="15">
        <v>18</v>
      </c>
      <c r="AI2009" s="15">
        <v>0</v>
      </c>
      <c r="AJ2009" s="15">
        <v>0</v>
      </c>
      <c r="AK2009" s="15">
        <v>0</v>
      </c>
      <c r="AL2009" s="15">
        <v>18</v>
      </c>
      <c r="AM2009" s="15">
        <v>0</v>
      </c>
      <c r="AN2009" s="15">
        <v>1</v>
      </c>
      <c r="AO2009" s="15">
        <v>1</v>
      </c>
      <c r="AP2009" s="15">
        <v>0.94</v>
      </c>
      <c r="AQ2009" s="16">
        <v>43101</v>
      </c>
      <c r="AR2009" s="16">
        <v>109574</v>
      </c>
      <c r="AS2009" s="16">
        <v>42806</v>
      </c>
    </row>
    <row r="2010" spans="1:45" x14ac:dyDescent="0.2">
      <c r="A2010" s="48" t="s">
        <v>9633</v>
      </c>
      <c r="B2010" s="11" t="s">
        <v>9557</v>
      </c>
      <c r="C2010" s="12"/>
      <c r="D2010" s="11" t="s">
        <v>9557</v>
      </c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 t="s">
        <v>2260</v>
      </c>
      <c r="P2010" s="5" t="s">
        <v>7050</v>
      </c>
      <c r="Q2010" s="12" t="s">
        <v>2252</v>
      </c>
      <c r="R2010" s="12" t="s">
        <v>33</v>
      </c>
      <c r="S2010" s="12" t="s">
        <v>27</v>
      </c>
      <c r="T2010" s="12"/>
      <c r="U2010" s="12" t="s">
        <v>113</v>
      </c>
      <c r="V2010" s="12" t="s">
        <v>28</v>
      </c>
      <c r="W2010" s="12" t="s">
        <v>158</v>
      </c>
      <c r="X2010" s="12" t="s">
        <v>30</v>
      </c>
      <c r="Y2010" s="12" t="s">
        <v>2226</v>
      </c>
      <c r="Z2010" s="12">
        <v>46.88</v>
      </c>
      <c r="AA2010" s="12">
        <v>34.78</v>
      </c>
      <c r="AB2010" s="14">
        <f t="shared" si="145"/>
        <v>0.74189419795221845</v>
      </c>
      <c r="AC2010" s="12">
        <v>0</v>
      </c>
      <c r="AD2010" s="12">
        <v>201.64</v>
      </c>
      <c r="AE2010" s="12">
        <v>181.48</v>
      </c>
      <c r="AF2010" s="14">
        <f t="shared" si="146"/>
        <v>0.90001983733386237</v>
      </c>
      <c r="AG2010" s="15">
        <v>0</v>
      </c>
      <c r="AH2010" s="15">
        <v>15</v>
      </c>
      <c r="AI2010" s="15">
        <v>0</v>
      </c>
      <c r="AJ2010" s="15">
        <v>0</v>
      </c>
      <c r="AK2010" s="15">
        <v>0</v>
      </c>
      <c r="AL2010" s="15">
        <v>15</v>
      </c>
      <c r="AM2010" s="15">
        <v>0</v>
      </c>
      <c r="AN2010" s="15">
        <v>1</v>
      </c>
      <c r="AO2010" s="15">
        <v>1</v>
      </c>
      <c r="AP2010" s="15">
        <v>0.94</v>
      </c>
      <c r="AQ2010" s="16">
        <v>43101</v>
      </c>
      <c r="AR2010" s="16">
        <v>109574</v>
      </c>
      <c r="AS2010" s="16">
        <v>42806</v>
      </c>
    </row>
    <row r="2011" spans="1:45" x14ac:dyDescent="0.2">
      <c r="A2011" s="48" t="s">
        <v>9633</v>
      </c>
      <c r="B2011" s="11" t="s">
        <v>9557</v>
      </c>
      <c r="C2011" s="12"/>
      <c r="D2011" s="11" t="s">
        <v>9557</v>
      </c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 t="s">
        <v>2261</v>
      </c>
      <c r="P2011" s="5" t="s">
        <v>7051</v>
      </c>
      <c r="Q2011" s="12" t="s">
        <v>2252</v>
      </c>
      <c r="R2011" s="12" t="s">
        <v>33</v>
      </c>
      <c r="S2011" s="12" t="s">
        <v>27</v>
      </c>
      <c r="T2011" s="12"/>
      <c r="U2011" s="12" t="s">
        <v>113</v>
      </c>
      <c r="V2011" s="12" t="s">
        <v>28</v>
      </c>
      <c r="W2011" s="12" t="s">
        <v>158</v>
      </c>
      <c r="X2011" s="12" t="s">
        <v>30</v>
      </c>
      <c r="Y2011" s="12" t="s">
        <v>2226</v>
      </c>
      <c r="Z2011" s="12">
        <v>21.88</v>
      </c>
      <c r="AA2011" s="12">
        <v>16.23</v>
      </c>
      <c r="AB2011" s="14">
        <f t="shared" si="145"/>
        <v>0.74177330895795257</v>
      </c>
      <c r="AC2011" s="12">
        <v>0</v>
      </c>
      <c r="AD2011" s="12">
        <v>94.1</v>
      </c>
      <c r="AE2011" s="12">
        <v>84.69</v>
      </c>
      <c r="AF2011" s="14">
        <f t="shared" si="146"/>
        <v>0.9</v>
      </c>
      <c r="AG2011" s="15">
        <v>0</v>
      </c>
      <c r="AH2011" s="15">
        <v>7</v>
      </c>
      <c r="AI2011" s="15">
        <v>0</v>
      </c>
      <c r="AJ2011" s="15">
        <v>0</v>
      </c>
      <c r="AK2011" s="15">
        <v>0</v>
      </c>
      <c r="AL2011" s="15">
        <v>7</v>
      </c>
      <c r="AM2011" s="15">
        <v>0</v>
      </c>
      <c r="AN2011" s="15">
        <v>1</v>
      </c>
      <c r="AO2011" s="15">
        <v>1</v>
      </c>
      <c r="AP2011" s="15">
        <v>0.94</v>
      </c>
      <c r="AQ2011" s="16">
        <v>43101</v>
      </c>
      <c r="AR2011" s="16">
        <v>109574</v>
      </c>
      <c r="AS2011" s="16">
        <v>42806</v>
      </c>
    </row>
    <row r="2012" spans="1:45" x14ac:dyDescent="0.2">
      <c r="A2012" s="48" t="s">
        <v>9633</v>
      </c>
      <c r="B2012" s="11" t="s">
        <v>9557</v>
      </c>
      <c r="C2012" s="12"/>
      <c r="D2012" s="11" t="s">
        <v>9557</v>
      </c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 t="s">
        <v>2262</v>
      </c>
      <c r="P2012" s="5" t="s">
        <v>7052</v>
      </c>
      <c r="Q2012" s="12" t="s">
        <v>2252</v>
      </c>
      <c r="R2012" s="12" t="s">
        <v>26</v>
      </c>
      <c r="S2012" s="12" t="s">
        <v>27</v>
      </c>
      <c r="T2012" s="12"/>
      <c r="U2012" s="12" t="s">
        <v>113</v>
      </c>
      <c r="V2012" s="12" t="s">
        <v>28</v>
      </c>
      <c r="W2012" s="12" t="s">
        <v>158</v>
      </c>
      <c r="X2012" s="12" t="s">
        <v>30</v>
      </c>
      <c r="Y2012" s="12" t="s">
        <v>2226</v>
      </c>
      <c r="Z2012" s="12">
        <v>112.52</v>
      </c>
      <c r="AA2012" s="12">
        <v>83.49</v>
      </c>
      <c r="AB2012" s="14">
        <f t="shared" si="145"/>
        <v>0.74200142196942764</v>
      </c>
      <c r="AC2012" s="12">
        <v>0</v>
      </c>
      <c r="AD2012" s="12">
        <v>403.29</v>
      </c>
      <c r="AE2012" s="12">
        <v>362.96</v>
      </c>
      <c r="AF2012" s="14">
        <f t="shared" si="146"/>
        <v>0.89999752039475311</v>
      </c>
      <c r="AG2012" s="15">
        <v>0</v>
      </c>
      <c r="AH2012" s="15">
        <v>30</v>
      </c>
      <c r="AI2012" s="15">
        <v>0</v>
      </c>
      <c r="AJ2012" s="15">
        <v>0</v>
      </c>
      <c r="AK2012" s="15">
        <v>0</v>
      </c>
      <c r="AL2012" s="15">
        <v>30</v>
      </c>
      <c r="AM2012" s="15">
        <v>0</v>
      </c>
      <c r="AN2012" s="15">
        <v>1</v>
      </c>
      <c r="AO2012" s="15">
        <v>1</v>
      </c>
      <c r="AP2012" s="15">
        <v>0.94</v>
      </c>
      <c r="AQ2012" s="16">
        <v>43101</v>
      </c>
      <c r="AR2012" s="16">
        <v>109574</v>
      </c>
      <c r="AS2012" s="16">
        <v>42806</v>
      </c>
    </row>
    <row r="2013" spans="1:45" x14ac:dyDescent="0.2">
      <c r="A2013" s="48" t="s">
        <v>9633</v>
      </c>
      <c r="B2013" s="11" t="s">
        <v>9557</v>
      </c>
      <c r="C2013" s="12"/>
      <c r="D2013" s="11" t="s">
        <v>9557</v>
      </c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 t="s">
        <v>2263</v>
      </c>
      <c r="P2013" s="5" t="s">
        <v>7053</v>
      </c>
      <c r="Q2013" s="12" t="s">
        <v>2264</v>
      </c>
      <c r="R2013" s="12" t="s">
        <v>26</v>
      </c>
      <c r="S2013" s="12" t="s">
        <v>27</v>
      </c>
      <c r="T2013" s="12"/>
      <c r="U2013" s="12" t="s">
        <v>113</v>
      </c>
      <c r="V2013" s="12" t="s">
        <v>28</v>
      </c>
      <c r="W2013" s="12" t="s">
        <v>259</v>
      </c>
      <c r="X2013" s="12" t="s">
        <v>30</v>
      </c>
      <c r="Y2013" s="12" t="s">
        <v>2226</v>
      </c>
      <c r="Z2013" s="12">
        <v>325.23</v>
      </c>
      <c r="AA2013" s="12">
        <v>139.15</v>
      </c>
      <c r="AB2013" s="14">
        <f t="shared" si="145"/>
        <v>0.42785105925037664</v>
      </c>
      <c r="AC2013" s="12">
        <v>0</v>
      </c>
      <c r="AD2013" s="12">
        <v>672.14</v>
      </c>
      <c r="AE2013" s="12">
        <v>604.92999999999995</v>
      </c>
      <c r="AF2013" s="14">
        <f t="shared" si="146"/>
        <v>0.90000595114113124</v>
      </c>
      <c r="AG2013" s="15">
        <v>0</v>
      </c>
      <c r="AH2013" s="15">
        <v>50</v>
      </c>
      <c r="AI2013" s="15">
        <v>0</v>
      </c>
      <c r="AJ2013" s="15">
        <v>0</v>
      </c>
      <c r="AK2013" s="15">
        <v>0</v>
      </c>
      <c r="AL2013" s="15">
        <v>50</v>
      </c>
      <c r="AM2013" s="15">
        <v>0</v>
      </c>
      <c r="AN2013" s="15">
        <v>1</v>
      </c>
      <c r="AO2013" s="15">
        <v>1</v>
      </c>
      <c r="AP2013" s="15">
        <v>0.94</v>
      </c>
      <c r="AQ2013" s="16">
        <v>43101</v>
      </c>
      <c r="AR2013" s="16">
        <v>109574</v>
      </c>
      <c r="AS2013" s="16">
        <v>42806</v>
      </c>
    </row>
    <row r="2014" spans="1:45" x14ac:dyDescent="0.2">
      <c r="A2014" s="48" t="s">
        <v>9632</v>
      </c>
      <c r="B2014" s="12"/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1" t="s">
        <v>9557</v>
      </c>
      <c r="O2014" s="19" t="s">
        <v>2265</v>
      </c>
      <c r="P2014" s="7" t="s">
        <v>7038</v>
      </c>
      <c r="Q2014" s="19" t="s">
        <v>2264</v>
      </c>
      <c r="R2014" s="19" t="s">
        <v>33</v>
      </c>
      <c r="S2014" s="19" t="s">
        <v>27</v>
      </c>
      <c r="T2014" s="19"/>
      <c r="U2014" s="19" t="s">
        <v>113</v>
      </c>
      <c r="V2014" s="19" t="s">
        <v>28</v>
      </c>
      <c r="W2014" s="19" t="s">
        <v>158</v>
      </c>
      <c r="X2014" s="19" t="s">
        <v>2247</v>
      </c>
      <c r="Y2014" s="19" t="s">
        <v>2226</v>
      </c>
      <c r="Z2014" s="19">
        <v>3.13</v>
      </c>
      <c r="AA2014" s="19" t="s">
        <v>8976</v>
      </c>
      <c r="AB2014" s="19" t="s">
        <v>8976</v>
      </c>
      <c r="AC2014" s="19">
        <v>0</v>
      </c>
      <c r="AD2014" s="19">
        <v>0</v>
      </c>
      <c r="AE2014" s="19" t="s">
        <v>8976</v>
      </c>
      <c r="AF2014" s="19" t="s">
        <v>8976</v>
      </c>
      <c r="AG2014" s="21">
        <v>0</v>
      </c>
      <c r="AH2014" s="21">
        <v>1</v>
      </c>
      <c r="AI2014" s="21">
        <v>0</v>
      </c>
      <c r="AJ2014" s="21">
        <v>0</v>
      </c>
      <c r="AK2014" s="21">
        <v>0</v>
      </c>
      <c r="AL2014" s="21"/>
      <c r="AM2014" s="21"/>
      <c r="AN2014" s="21">
        <v>1</v>
      </c>
      <c r="AO2014" s="21">
        <v>1</v>
      </c>
      <c r="AP2014" s="21">
        <v>1</v>
      </c>
      <c r="AQ2014" s="22">
        <v>36892</v>
      </c>
      <c r="AR2014" s="22">
        <v>43100</v>
      </c>
      <c r="AS2014" s="22">
        <v>37203</v>
      </c>
    </row>
    <row r="2015" spans="1:45" x14ac:dyDescent="0.2">
      <c r="A2015" s="48" t="s">
        <v>9633</v>
      </c>
      <c r="B2015" s="11" t="s">
        <v>9557</v>
      </c>
      <c r="C2015" s="12"/>
      <c r="D2015" s="11" t="s">
        <v>9557</v>
      </c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 t="s">
        <v>2266</v>
      </c>
      <c r="P2015" s="5" t="s">
        <v>7054</v>
      </c>
      <c r="Q2015" s="12" t="s">
        <v>2264</v>
      </c>
      <c r="R2015" s="12" t="s">
        <v>33</v>
      </c>
      <c r="S2015" s="12" t="s">
        <v>27</v>
      </c>
      <c r="T2015" s="12"/>
      <c r="U2015" s="12" t="s">
        <v>113</v>
      </c>
      <c r="V2015" s="12" t="s">
        <v>28</v>
      </c>
      <c r="W2015" s="12" t="s">
        <v>259</v>
      </c>
      <c r="X2015" s="12" t="s">
        <v>30</v>
      </c>
      <c r="Y2015" s="12" t="s">
        <v>2226</v>
      </c>
      <c r="Z2015" s="12">
        <v>268.32</v>
      </c>
      <c r="AA2015" s="12">
        <v>114.8</v>
      </c>
      <c r="AB2015" s="14">
        <f t="shared" ref="AB2015:AB2061" si="147">AA2015/Z2015</f>
        <v>0.42784734645199762</v>
      </c>
      <c r="AC2015" s="12">
        <v>45.22</v>
      </c>
      <c r="AD2015" s="12">
        <v>336.07</v>
      </c>
      <c r="AE2015" s="12">
        <v>302.45999999999998</v>
      </c>
      <c r="AF2015" s="14">
        <f t="shared" ref="AF2015:AF2062" si="148">AE2015/AD2015</f>
        <v>0.89999107328830297</v>
      </c>
      <c r="AG2015" s="15">
        <v>1</v>
      </c>
      <c r="AH2015" s="15">
        <v>25</v>
      </c>
      <c r="AI2015" s="15">
        <v>0</v>
      </c>
      <c r="AJ2015" s="15">
        <v>0</v>
      </c>
      <c r="AK2015" s="15">
        <v>0</v>
      </c>
      <c r="AL2015" s="15">
        <v>25</v>
      </c>
      <c r="AM2015" s="15">
        <v>0</v>
      </c>
      <c r="AN2015" s="15">
        <v>1</v>
      </c>
      <c r="AO2015" s="15">
        <v>1</v>
      </c>
      <c r="AP2015" s="15">
        <v>0.94</v>
      </c>
      <c r="AQ2015" s="16">
        <v>43101</v>
      </c>
      <c r="AR2015" s="16">
        <v>109574</v>
      </c>
      <c r="AS2015" s="16">
        <v>42806</v>
      </c>
    </row>
    <row r="2016" spans="1:45" x14ac:dyDescent="0.2">
      <c r="A2016" s="48" t="s">
        <v>9633</v>
      </c>
      <c r="B2016" s="11" t="s">
        <v>9557</v>
      </c>
      <c r="C2016" s="12"/>
      <c r="D2016" s="11" t="s">
        <v>9557</v>
      </c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 t="s">
        <v>2267</v>
      </c>
      <c r="P2016" s="5" t="s">
        <v>7055</v>
      </c>
      <c r="Q2016" s="12" t="s">
        <v>2264</v>
      </c>
      <c r="R2016" s="12" t="s">
        <v>33</v>
      </c>
      <c r="S2016" s="12" t="s">
        <v>27</v>
      </c>
      <c r="T2016" s="12"/>
      <c r="U2016" s="12" t="s">
        <v>113</v>
      </c>
      <c r="V2016" s="12" t="s">
        <v>28</v>
      </c>
      <c r="W2016" s="12" t="s">
        <v>259</v>
      </c>
      <c r="X2016" s="12" t="s">
        <v>30</v>
      </c>
      <c r="Y2016" s="12" t="s">
        <v>2226</v>
      </c>
      <c r="Z2016" s="12">
        <v>321.98</v>
      </c>
      <c r="AA2016" s="12">
        <v>137.76</v>
      </c>
      <c r="AB2016" s="14">
        <f t="shared" si="147"/>
        <v>0.42785266165600344</v>
      </c>
      <c r="AC2016" s="12">
        <v>54.27</v>
      </c>
      <c r="AD2016" s="12">
        <v>403.29</v>
      </c>
      <c r="AE2016" s="12">
        <v>362.96</v>
      </c>
      <c r="AF2016" s="14">
        <f t="shared" si="148"/>
        <v>0.89999752039475311</v>
      </c>
      <c r="AG2016" s="15">
        <v>1</v>
      </c>
      <c r="AH2016" s="15">
        <v>30</v>
      </c>
      <c r="AI2016" s="15">
        <v>0</v>
      </c>
      <c r="AJ2016" s="15">
        <v>0</v>
      </c>
      <c r="AK2016" s="15">
        <v>0</v>
      </c>
      <c r="AL2016" s="15">
        <v>30</v>
      </c>
      <c r="AM2016" s="15">
        <v>0</v>
      </c>
      <c r="AN2016" s="15">
        <v>1</v>
      </c>
      <c r="AO2016" s="15">
        <v>1</v>
      </c>
      <c r="AP2016" s="15">
        <v>0.94</v>
      </c>
      <c r="AQ2016" s="16">
        <v>43101</v>
      </c>
      <c r="AR2016" s="16">
        <v>109574</v>
      </c>
      <c r="AS2016" s="16">
        <v>42806</v>
      </c>
    </row>
    <row r="2017" spans="1:45" x14ac:dyDescent="0.2">
      <c r="A2017" s="48" t="s">
        <v>9633</v>
      </c>
      <c r="B2017" s="11" t="s">
        <v>9557</v>
      </c>
      <c r="C2017" s="12"/>
      <c r="D2017" s="11" t="s">
        <v>9557</v>
      </c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 t="s">
        <v>2268</v>
      </c>
      <c r="P2017" s="5" t="s">
        <v>7056</v>
      </c>
      <c r="Q2017" s="12" t="s">
        <v>2264</v>
      </c>
      <c r="R2017" s="12" t="s">
        <v>33</v>
      </c>
      <c r="S2017" s="12" t="s">
        <v>27</v>
      </c>
      <c r="T2017" s="12"/>
      <c r="U2017" s="12" t="s">
        <v>113</v>
      </c>
      <c r="V2017" s="12" t="s">
        <v>28</v>
      </c>
      <c r="W2017" s="12" t="s">
        <v>259</v>
      </c>
      <c r="X2017" s="12" t="s">
        <v>30</v>
      </c>
      <c r="Y2017" s="12" t="s">
        <v>2226</v>
      </c>
      <c r="Z2017" s="12">
        <v>482.97</v>
      </c>
      <c r="AA2017" s="12">
        <v>206.63</v>
      </c>
      <c r="AB2017" s="14">
        <f t="shared" si="147"/>
        <v>0.42783195643621752</v>
      </c>
      <c r="AC2017" s="12">
        <v>81.400000000000006</v>
      </c>
      <c r="AD2017" s="12">
        <v>604.91999999999996</v>
      </c>
      <c r="AE2017" s="12">
        <v>544.42999999999995</v>
      </c>
      <c r="AF2017" s="14">
        <f t="shared" si="148"/>
        <v>0.9000033062223104</v>
      </c>
      <c r="AG2017" s="15">
        <v>1</v>
      </c>
      <c r="AH2017" s="15">
        <v>45</v>
      </c>
      <c r="AI2017" s="15">
        <v>0</v>
      </c>
      <c r="AJ2017" s="15">
        <v>0</v>
      </c>
      <c r="AK2017" s="15">
        <v>0</v>
      </c>
      <c r="AL2017" s="15">
        <v>45</v>
      </c>
      <c r="AM2017" s="15">
        <v>0</v>
      </c>
      <c r="AN2017" s="15">
        <v>1</v>
      </c>
      <c r="AO2017" s="15">
        <v>1</v>
      </c>
      <c r="AP2017" s="15">
        <v>0.94</v>
      </c>
      <c r="AQ2017" s="16">
        <v>43101</v>
      </c>
      <c r="AR2017" s="16">
        <v>109574</v>
      </c>
      <c r="AS2017" s="16">
        <v>42806</v>
      </c>
    </row>
    <row r="2018" spans="1:45" x14ac:dyDescent="0.2">
      <c r="A2018" s="48" t="s">
        <v>9633</v>
      </c>
      <c r="B2018" s="11" t="s">
        <v>9557</v>
      </c>
      <c r="C2018" s="12"/>
      <c r="D2018" s="11" t="s">
        <v>9557</v>
      </c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 t="s">
        <v>2269</v>
      </c>
      <c r="P2018" s="5" t="s">
        <v>7057</v>
      </c>
      <c r="Q2018" s="12" t="s">
        <v>2264</v>
      </c>
      <c r="R2018" s="12" t="s">
        <v>33</v>
      </c>
      <c r="S2018" s="12" t="s">
        <v>27</v>
      </c>
      <c r="T2018" s="12"/>
      <c r="U2018" s="12" t="s">
        <v>113</v>
      </c>
      <c r="V2018" s="12" t="s">
        <v>28</v>
      </c>
      <c r="W2018" s="12" t="s">
        <v>259</v>
      </c>
      <c r="X2018" s="12" t="s">
        <v>30</v>
      </c>
      <c r="Y2018" s="12" t="s">
        <v>2226</v>
      </c>
      <c r="Z2018" s="12">
        <v>482.97</v>
      </c>
      <c r="AA2018" s="12">
        <v>206.63</v>
      </c>
      <c r="AB2018" s="14">
        <f t="shared" si="147"/>
        <v>0.42783195643621752</v>
      </c>
      <c r="AC2018" s="12">
        <v>81.400000000000006</v>
      </c>
      <c r="AD2018" s="12">
        <v>604.91999999999996</v>
      </c>
      <c r="AE2018" s="12">
        <v>544.42999999999995</v>
      </c>
      <c r="AF2018" s="14">
        <f t="shared" si="148"/>
        <v>0.9000033062223104</v>
      </c>
      <c r="AG2018" s="15">
        <v>1</v>
      </c>
      <c r="AH2018" s="15">
        <v>45</v>
      </c>
      <c r="AI2018" s="15">
        <v>0</v>
      </c>
      <c r="AJ2018" s="15">
        <v>0</v>
      </c>
      <c r="AK2018" s="15">
        <v>0</v>
      </c>
      <c r="AL2018" s="15">
        <v>45</v>
      </c>
      <c r="AM2018" s="15">
        <v>0</v>
      </c>
      <c r="AN2018" s="15">
        <v>1</v>
      </c>
      <c r="AO2018" s="15">
        <v>1</v>
      </c>
      <c r="AP2018" s="15">
        <v>0.94</v>
      </c>
      <c r="AQ2018" s="16">
        <v>43101</v>
      </c>
      <c r="AR2018" s="16">
        <v>109574</v>
      </c>
      <c r="AS2018" s="16">
        <v>42806</v>
      </c>
    </row>
    <row r="2019" spans="1:45" x14ac:dyDescent="0.2">
      <c r="A2019" s="48" t="s">
        <v>9633</v>
      </c>
      <c r="B2019" s="11" t="s">
        <v>9557</v>
      </c>
      <c r="C2019" s="12"/>
      <c r="D2019" s="11" t="s">
        <v>9557</v>
      </c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 t="s">
        <v>2270</v>
      </c>
      <c r="P2019" s="5" t="s">
        <v>7058</v>
      </c>
      <c r="Q2019" s="12" t="s">
        <v>2264</v>
      </c>
      <c r="R2019" s="12" t="s">
        <v>33</v>
      </c>
      <c r="S2019" s="12" t="s">
        <v>27</v>
      </c>
      <c r="T2019" s="12"/>
      <c r="U2019" s="12" t="s">
        <v>113</v>
      </c>
      <c r="V2019" s="12" t="s">
        <v>28</v>
      </c>
      <c r="W2019" s="12" t="s">
        <v>259</v>
      </c>
      <c r="X2019" s="12" t="s">
        <v>30</v>
      </c>
      <c r="Y2019" s="12" t="s">
        <v>2226</v>
      </c>
      <c r="Z2019" s="12">
        <v>128.79</v>
      </c>
      <c r="AA2019" s="12">
        <v>55.1</v>
      </c>
      <c r="AB2019" s="14">
        <f t="shared" si="147"/>
        <v>0.42782824753474652</v>
      </c>
      <c r="AC2019" s="12">
        <v>21.71</v>
      </c>
      <c r="AD2019" s="12">
        <v>161.31</v>
      </c>
      <c r="AE2019" s="12">
        <v>145.18</v>
      </c>
      <c r="AF2019" s="14">
        <f t="shared" si="148"/>
        <v>0.9000061992436923</v>
      </c>
      <c r="AG2019" s="15">
        <v>1</v>
      </c>
      <c r="AH2019" s="15">
        <v>12</v>
      </c>
      <c r="AI2019" s="15">
        <v>0</v>
      </c>
      <c r="AJ2019" s="15">
        <v>0</v>
      </c>
      <c r="AK2019" s="15">
        <v>0</v>
      </c>
      <c r="AL2019" s="15">
        <v>12</v>
      </c>
      <c r="AM2019" s="15">
        <v>0</v>
      </c>
      <c r="AN2019" s="15">
        <v>1</v>
      </c>
      <c r="AO2019" s="15">
        <v>1</v>
      </c>
      <c r="AP2019" s="15">
        <v>0.94</v>
      </c>
      <c r="AQ2019" s="16">
        <v>43101</v>
      </c>
      <c r="AR2019" s="16">
        <v>109574</v>
      </c>
      <c r="AS2019" s="16">
        <v>42806</v>
      </c>
    </row>
    <row r="2020" spans="1:45" x14ac:dyDescent="0.2">
      <c r="A2020" s="48" t="s">
        <v>9633</v>
      </c>
      <c r="B2020" s="11" t="s">
        <v>9557</v>
      </c>
      <c r="C2020" s="12"/>
      <c r="D2020" s="11" t="s">
        <v>9557</v>
      </c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 t="s">
        <v>2271</v>
      </c>
      <c r="P2020" s="5" t="s">
        <v>7059</v>
      </c>
      <c r="Q2020" s="12" t="s">
        <v>2264</v>
      </c>
      <c r="R2020" s="12" t="s">
        <v>33</v>
      </c>
      <c r="S2020" s="12" t="s">
        <v>27</v>
      </c>
      <c r="T2020" s="12"/>
      <c r="U2020" s="12" t="s">
        <v>113</v>
      </c>
      <c r="V2020" s="12" t="s">
        <v>28</v>
      </c>
      <c r="W2020" s="12" t="s">
        <v>259</v>
      </c>
      <c r="X2020" s="12" t="s">
        <v>30</v>
      </c>
      <c r="Y2020" s="12" t="s">
        <v>2226</v>
      </c>
      <c r="Z2020" s="12">
        <v>160.99</v>
      </c>
      <c r="AA2020" s="12">
        <v>68.87</v>
      </c>
      <c r="AB2020" s="14">
        <f t="shared" si="147"/>
        <v>0.42779054599664573</v>
      </c>
      <c r="AC2020" s="12">
        <v>27.13</v>
      </c>
      <c r="AD2020" s="12">
        <v>201.64</v>
      </c>
      <c r="AE2020" s="12">
        <v>181.48</v>
      </c>
      <c r="AF2020" s="14">
        <f t="shared" si="148"/>
        <v>0.90001983733386237</v>
      </c>
      <c r="AG2020" s="15">
        <v>1</v>
      </c>
      <c r="AH2020" s="15">
        <v>15</v>
      </c>
      <c r="AI2020" s="15">
        <v>0</v>
      </c>
      <c r="AJ2020" s="15">
        <v>0</v>
      </c>
      <c r="AK2020" s="15">
        <v>0</v>
      </c>
      <c r="AL2020" s="15">
        <v>15</v>
      </c>
      <c r="AM2020" s="15">
        <v>0</v>
      </c>
      <c r="AN2020" s="15">
        <v>1</v>
      </c>
      <c r="AO2020" s="15">
        <v>1</v>
      </c>
      <c r="AP2020" s="15">
        <v>0.94</v>
      </c>
      <c r="AQ2020" s="16">
        <v>43101</v>
      </c>
      <c r="AR2020" s="16">
        <v>109574</v>
      </c>
      <c r="AS2020" s="16">
        <v>42806</v>
      </c>
    </row>
    <row r="2021" spans="1:45" x14ac:dyDescent="0.2">
      <c r="A2021" s="48" t="s">
        <v>9633</v>
      </c>
      <c r="B2021" s="11" t="s">
        <v>9557</v>
      </c>
      <c r="C2021" s="12"/>
      <c r="D2021" s="11" t="s">
        <v>9557</v>
      </c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 t="s">
        <v>2272</v>
      </c>
      <c r="P2021" s="5" t="s">
        <v>7060</v>
      </c>
      <c r="Q2021" s="12" t="s">
        <v>2264</v>
      </c>
      <c r="R2021" s="12" t="s">
        <v>33</v>
      </c>
      <c r="S2021" s="12" t="s">
        <v>27</v>
      </c>
      <c r="T2021" s="12"/>
      <c r="U2021" s="12" t="s">
        <v>113</v>
      </c>
      <c r="V2021" s="12" t="s">
        <v>28</v>
      </c>
      <c r="W2021" s="12" t="s">
        <v>259</v>
      </c>
      <c r="X2021" s="12" t="s">
        <v>30</v>
      </c>
      <c r="Y2021" s="12" t="s">
        <v>2226</v>
      </c>
      <c r="Z2021" s="12">
        <v>643.96</v>
      </c>
      <c r="AA2021" s="12">
        <v>275.52</v>
      </c>
      <c r="AB2021" s="14">
        <f t="shared" si="147"/>
        <v>0.42785266165600344</v>
      </c>
      <c r="AC2021" s="12">
        <v>108.54</v>
      </c>
      <c r="AD2021" s="12">
        <v>806.57</v>
      </c>
      <c r="AE2021" s="12">
        <v>725.91</v>
      </c>
      <c r="AF2021" s="14">
        <f t="shared" si="148"/>
        <v>0.89999628054601577</v>
      </c>
      <c r="AG2021" s="15">
        <v>1</v>
      </c>
      <c r="AH2021" s="15">
        <v>60</v>
      </c>
      <c r="AI2021" s="15">
        <v>0</v>
      </c>
      <c r="AJ2021" s="15">
        <v>0</v>
      </c>
      <c r="AK2021" s="15">
        <v>0</v>
      </c>
      <c r="AL2021" s="15">
        <v>60</v>
      </c>
      <c r="AM2021" s="15">
        <v>0</v>
      </c>
      <c r="AN2021" s="15">
        <v>1</v>
      </c>
      <c r="AO2021" s="15">
        <v>1</v>
      </c>
      <c r="AP2021" s="15">
        <v>0.94</v>
      </c>
      <c r="AQ2021" s="16">
        <v>43101</v>
      </c>
      <c r="AR2021" s="16">
        <v>109574</v>
      </c>
      <c r="AS2021" s="16">
        <v>42806</v>
      </c>
    </row>
    <row r="2022" spans="1:45" x14ac:dyDescent="0.2">
      <c r="A2022" s="48" t="s">
        <v>9633</v>
      </c>
      <c r="B2022" s="11" t="s">
        <v>9557</v>
      </c>
      <c r="C2022" s="12"/>
      <c r="D2022" s="11" t="s">
        <v>9557</v>
      </c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 t="s">
        <v>2273</v>
      </c>
      <c r="P2022" s="5" t="s">
        <v>7061</v>
      </c>
      <c r="Q2022" s="12" t="s">
        <v>2264</v>
      </c>
      <c r="R2022" s="12" t="s">
        <v>26</v>
      </c>
      <c r="S2022" s="12" t="s">
        <v>27</v>
      </c>
      <c r="T2022" s="12"/>
      <c r="U2022" s="12" t="s">
        <v>113</v>
      </c>
      <c r="V2022" s="12" t="s">
        <v>28</v>
      </c>
      <c r="W2022" s="12" t="s">
        <v>259</v>
      </c>
      <c r="X2022" s="12" t="s">
        <v>30</v>
      </c>
      <c r="Y2022" s="12" t="s">
        <v>2226</v>
      </c>
      <c r="Z2022" s="12">
        <v>97.57</v>
      </c>
      <c r="AA2022" s="12">
        <v>41.74</v>
      </c>
      <c r="AB2022" s="14">
        <f t="shared" si="147"/>
        <v>0.42779542892282468</v>
      </c>
      <c r="AC2022" s="12">
        <v>0</v>
      </c>
      <c r="AD2022" s="12">
        <v>201.64</v>
      </c>
      <c r="AE2022" s="12">
        <v>181.48</v>
      </c>
      <c r="AF2022" s="14">
        <f t="shared" si="148"/>
        <v>0.90001983733386237</v>
      </c>
      <c r="AG2022" s="15">
        <v>0</v>
      </c>
      <c r="AH2022" s="15">
        <v>15</v>
      </c>
      <c r="AI2022" s="15">
        <v>0</v>
      </c>
      <c r="AJ2022" s="15">
        <v>0</v>
      </c>
      <c r="AK2022" s="15">
        <v>0</v>
      </c>
      <c r="AL2022" s="15">
        <v>15</v>
      </c>
      <c r="AM2022" s="15">
        <v>0</v>
      </c>
      <c r="AN2022" s="15">
        <v>1</v>
      </c>
      <c r="AO2022" s="15">
        <v>1</v>
      </c>
      <c r="AP2022" s="15">
        <v>0.94</v>
      </c>
      <c r="AQ2022" s="16">
        <v>43101</v>
      </c>
      <c r="AR2022" s="16">
        <v>109574</v>
      </c>
      <c r="AS2022" s="16">
        <v>42806</v>
      </c>
    </row>
    <row r="2023" spans="1:45" x14ac:dyDescent="0.2">
      <c r="A2023" s="48" t="s">
        <v>9633</v>
      </c>
      <c r="B2023" s="11" t="s">
        <v>9557</v>
      </c>
      <c r="C2023" s="12"/>
      <c r="D2023" s="11" t="s">
        <v>9557</v>
      </c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 t="s">
        <v>2274</v>
      </c>
      <c r="P2023" s="5" t="s">
        <v>7062</v>
      </c>
      <c r="Q2023" s="12" t="s">
        <v>2264</v>
      </c>
      <c r="R2023" s="12" t="s">
        <v>26</v>
      </c>
      <c r="S2023" s="12" t="s">
        <v>27</v>
      </c>
      <c r="T2023" s="12"/>
      <c r="U2023" s="12" t="s">
        <v>113</v>
      </c>
      <c r="V2023" s="12" t="s">
        <v>28</v>
      </c>
      <c r="W2023" s="12" t="s">
        <v>259</v>
      </c>
      <c r="X2023" s="12" t="s">
        <v>30</v>
      </c>
      <c r="Y2023" s="12" t="s">
        <v>2226</v>
      </c>
      <c r="Z2023" s="12">
        <v>845.61</v>
      </c>
      <c r="AA2023" s="12">
        <v>361.79</v>
      </c>
      <c r="AB2023" s="14">
        <f t="shared" si="147"/>
        <v>0.42784498764205725</v>
      </c>
      <c r="AC2023" s="12">
        <v>0</v>
      </c>
      <c r="AD2023" s="12">
        <v>1747.57</v>
      </c>
      <c r="AE2023" s="12">
        <v>1572.81</v>
      </c>
      <c r="AF2023" s="14">
        <f t="shared" si="148"/>
        <v>0.89999828333056764</v>
      </c>
      <c r="AG2023" s="15">
        <v>0</v>
      </c>
      <c r="AH2023" s="15">
        <v>130</v>
      </c>
      <c r="AI2023" s="15">
        <v>0</v>
      </c>
      <c r="AJ2023" s="15">
        <v>0</v>
      </c>
      <c r="AK2023" s="15">
        <v>0</v>
      </c>
      <c r="AL2023" s="15">
        <v>130</v>
      </c>
      <c r="AM2023" s="15">
        <v>0</v>
      </c>
      <c r="AN2023" s="15">
        <v>1</v>
      </c>
      <c r="AO2023" s="15">
        <v>1</v>
      </c>
      <c r="AP2023" s="15">
        <v>0.94</v>
      </c>
      <c r="AQ2023" s="16">
        <v>43101</v>
      </c>
      <c r="AR2023" s="16">
        <v>109574</v>
      </c>
      <c r="AS2023" s="16">
        <v>42806</v>
      </c>
    </row>
    <row r="2024" spans="1:45" x14ac:dyDescent="0.2">
      <c r="A2024" s="48" t="s">
        <v>9633</v>
      </c>
      <c r="B2024" s="11" t="s">
        <v>9557</v>
      </c>
      <c r="C2024" s="12"/>
      <c r="D2024" s="11" t="s">
        <v>9557</v>
      </c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 t="s">
        <v>2275</v>
      </c>
      <c r="P2024" s="5" t="s">
        <v>7063</v>
      </c>
      <c r="Q2024" s="12" t="s">
        <v>2264</v>
      </c>
      <c r="R2024" s="12" t="s">
        <v>26</v>
      </c>
      <c r="S2024" s="12" t="s">
        <v>27</v>
      </c>
      <c r="T2024" s="12"/>
      <c r="U2024" s="12" t="s">
        <v>113</v>
      </c>
      <c r="V2024" s="12" t="s">
        <v>28</v>
      </c>
      <c r="W2024" s="12" t="s">
        <v>259</v>
      </c>
      <c r="X2024" s="12" t="s">
        <v>30</v>
      </c>
      <c r="Y2024" s="12" t="s">
        <v>2226</v>
      </c>
      <c r="Z2024" s="12">
        <v>780.56</v>
      </c>
      <c r="AA2024" s="12">
        <v>333.96</v>
      </c>
      <c r="AB2024" s="14">
        <f t="shared" si="147"/>
        <v>0.42784667418263811</v>
      </c>
      <c r="AC2024" s="12">
        <v>0</v>
      </c>
      <c r="AD2024" s="12">
        <v>1613.14</v>
      </c>
      <c r="AE2024" s="12">
        <v>1451.83</v>
      </c>
      <c r="AF2024" s="14">
        <f t="shared" si="148"/>
        <v>0.90000247963598934</v>
      </c>
      <c r="AG2024" s="15">
        <v>0</v>
      </c>
      <c r="AH2024" s="15">
        <v>120</v>
      </c>
      <c r="AI2024" s="15">
        <v>0</v>
      </c>
      <c r="AJ2024" s="15">
        <v>0</v>
      </c>
      <c r="AK2024" s="15">
        <v>0</v>
      </c>
      <c r="AL2024" s="15">
        <v>120</v>
      </c>
      <c r="AM2024" s="15">
        <v>0</v>
      </c>
      <c r="AN2024" s="15">
        <v>1</v>
      </c>
      <c r="AO2024" s="15">
        <v>1</v>
      </c>
      <c r="AP2024" s="15">
        <v>0.94</v>
      </c>
      <c r="AQ2024" s="16">
        <v>43101</v>
      </c>
      <c r="AR2024" s="16">
        <v>109574</v>
      </c>
      <c r="AS2024" s="16">
        <v>42806</v>
      </c>
    </row>
    <row r="2025" spans="1:45" x14ac:dyDescent="0.2">
      <c r="A2025" s="48" t="s">
        <v>9633</v>
      </c>
      <c r="B2025" s="11" t="s">
        <v>9557</v>
      </c>
      <c r="C2025" s="12"/>
      <c r="D2025" s="11" t="s">
        <v>9557</v>
      </c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 t="s">
        <v>2276</v>
      </c>
      <c r="P2025" s="5" t="s">
        <v>7064</v>
      </c>
      <c r="Q2025" s="12" t="s">
        <v>2264</v>
      </c>
      <c r="R2025" s="12" t="s">
        <v>26</v>
      </c>
      <c r="S2025" s="12" t="s">
        <v>27</v>
      </c>
      <c r="T2025" s="12"/>
      <c r="U2025" s="12" t="s">
        <v>113</v>
      </c>
      <c r="V2025" s="12" t="s">
        <v>28</v>
      </c>
      <c r="W2025" s="12" t="s">
        <v>259</v>
      </c>
      <c r="X2025" s="12" t="s">
        <v>30</v>
      </c>
      <c r="Y2025" s="12" t="s">
        <v>2226</v>
      </c>
      <c r="Z2025" s="12">
        <v>390.28</v>
      </c>
      <c r="AA2025" s="12">
        <v>166.98</v>
      </c>
      <c r="AB2025" s="14">
        <f t="shared" si="147"/>
        <v>0.42784667418263811</v>
      </c>
      <c r="AC2025" s="12">
        <v>0</v>
      </c>
      <c r="AD2025" s="12">
        <v>806.57</v>
      </c>
      <c r="AE2025" s="12">
        <v>725.91</v>
      </c>
      <c r="AF2025" s="14">
        <f t="shared" si="148"/>
        <v>0.89999628054601577</v>
      </c>
      <c r="AG2025" s="15">
        <v>0</v>
      </c>
      <c r="AH2025" s="15">
        <v>60</v>
      </c>
      <c r="AI2025" s="15">
        <v>0</v>
      </c>
      <c r="AJ2025" s="15">
        <v>0</v>
      </c>
      <c r="AK2025" s="15">
        <v>0</v>
      </c>
      <c r="AL2025" s="15">
        <v>60</v>
      </c>
      <c r="AM2025" s="15">
        <v>0</v>
      </c>
      <c r="AN2025" s="15">
        <v>1</v>
      </c>
      <c r="AO2025" s="15">
        <v>1</v>
      </c>
      <c r="AP2025" s="15">
        <v>0.94</v>
      </c>
      <c r="AQ2025" s="16">
        <v>43101</v>
      </c>
      <c r="AR2025" s="16">
        <v>109574</v>
      </c>
      <c r="AS2025" s="16">
        <v>42806</v>
      </c>
    </row>
    <row r="2026" spans="1:45" x14ac:dyDescent="0.2">
      <c r="A2026" s="48" t="s">
        <v>9633</v>
      </c>
      <c r="B2026" s="11" t="s">
        <v>9557</v>
      </c>
      <c r="C2026" s="12"/>
      <c r="D2026" s="11" t="s">
        <v>9557</v>
      </c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 t="s">
        <v>2277</v>
      </c>
      <c r="P2026" s="5" t="s">
        <v>7065</v>
      </c>
      <c r="Q2026" s="12" t="s">
        <v>2264</v>
      </c>
      <c r="R2026" s="12" t="s">
        <v>26</v>
      </c>
      <c r="S2026" s="12" t="s">
        <v>27</v>
      </c>
      <c r="T2026" s="12"/>
      <c r="U2026" s="12" t="s">
        <v>113</v>
      </c>
      <c r="V2026" s="12" t="s">
        <v>28</v>
      </c>
      <c r="W2026" s="12" t="s">
        <v>259</v>
      </c>
      <c r="X2026" s="12" t="s">
        <v>30</v>
      </c>
      <c r="Y2026" s="12" t="s">
        <v>2226</v>
      </c>
      <c r="Z2026" s="12">
        <v>780.56</v>
      </c>
      <c r="AA2026" s="12">
        <v>333.96</v>
      </c>
      <c r="AB2026" s="14">
        <f t="shared" si="147"/>
        <v>0.42784667418263811</v>
      </c>
      <c r="AC2026" s="12">
        <v>0</v>
      </c>
      <c r="AD2026" s="12">
        <v>1613.14</v>
      </c>
      <c r="AE2026" s="12">
        <v>1451.83</v>
      </c>
      <c r="AF2026" s="14">
        <f t="shared" si="148"/>
        <v>0.90000247963598934</v>
      </c>
      <c r="AG2026" s="15">
        <v>0</v>
      </c>
      <c r="AH2026" s="15">
        <v>120</v>
      </c>
      <c r="AI2026" s="15">
        <v>0</v>
      </c>
      <c r="AJ2026" s="15">
        <v>0</v>
      </c>
      <c r="AK2026" s="15">
        <v>0</v>
      </c>
      <c r="AL2026" s="15">
        <v>120</v>
      </c>
      <c r="AM2026" s="15">
        <v>0</v>
      </c>
      <c r="AN2026" s="15">
        <v>1</v>
      </c>
      <c r="AO2026" s="15">
        <v>1</v>
      </c>
      <c r="AP2026" s="15">
        <v>0.94</v>
      </c>
      <c r="AQ2026" s="16">
        <v>43101</v>
      </c>
      <c r="AR2026" s="16">
        <v>109574</v>
      </c>
      <c r="AS2026" s="16">
        <v>42806</v>
      </c>
    </row>
    <row r="2027" spans="1:45" x14ac:dyDescent="0.2">
      <c r="A2027" s="48" t="s">
        <v>9633</v>
      </c>
      <c r="B2027" s="11" t="s">
        <v>9557</v>
      </c>
      <c r="C2027" s="12"/>
      <c r="D2027" s="11" t="s">
        <v>9557</v>
      </c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 t="s">
        <v>2278</v>
      </c>
      <c r="P2027" s="5" t="s">
        <v>7066</v>
      </c>
      <c r="Q2027" s="12" t="s">
        <v>2264</v>
      </c>
      <c r="R2027" s="12" t="s">
        <v>33</v>
      </c>
      <c r="S2027" s="12" t="s">
        <v>27</v>
      </c>
      <c r="T2027" s="12"/>
      <c r="U2027" s="12" t="s">
        <v>113</v>
      </c>
      <c r="V2027" s="12" t="s">
        <v>28</v>
      </c>
      <c r="W2027" s="12" t="s">
        <v>259</v>
      </c>
      <c r="X2027" s="12" t="s">
        <v>30</v>
      </c>
      <c r="Y2027" s="12" t="s">
        <v>2226</v>
      </c>
      <c r="Z2027" s="12">
        <v>260.19</v>
      </c>
      <c r="AA2027" s="12">
        <v>111.32</v>
      </c>
      <c r="AB2027" s="14">
        <f t="shared" si="147"/>
        <v>0.42784119297436485</v>
      </c>
      <c r="AC2027" s="12">
        <v>0</v>
      </c>
      <c r="AD2027" s="12">
        <v>537.71</v>
      </c>
      <c r="AE2027" s="12">
        <v>483.94</v>
      </c>
      <c r="AF2027" s="14">
        <f t="shared" si="148"/>
        <v>0.90000185973852065</v>
      </c>
      <c r="AG2027" s="15">
        <v>0</v>
      </c>
      <c r="AH2027" s="15">
        <v>40</v>
      </c>
      <c r="AI2027" s="15">
        <v>0</v>
      </c>
      <c r="AJ2027" s="15">
        <v>0</v>
      </c>
      <c r="AK2027" s="15">
        <v>0</v>
      </c>
      <c r="AL2027" s="15">
        <v>40</v>
      </c>
      <c r="AM2027" s="15">
        <v>0</v>
      </c>
      <c r="AN2027" s="15">
        <v>1</v>
      </c>
      <c r="AO2027" s="15">
        <v>1</v>
      </c>
      <c r="AP2027" s="15">
        <v>0.94</v>
      </c>
      <c r="AQ2027" s="16">
        <v>43101</v>
      </c>
      <c r="AR2027" s="16">
        <v>109574</v>
      </c>
      <c r="AS2027" s="16">
        <v>42806</v>
      </c>
    </row>
    <row r="2028" spans="1:45" x14ac:dyDescent="0.2">
      <c r="A2028" s="48" t="s">
        <v>9633</v>
      </c>
      <c r="B2028" s="11" t="s">
        <v>9557</v>
      </c>
      <c r="C2028" s="12"/>
      <c r="D2028" s="11" t="s">
        <v>9557</v>
      </c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 t="s">
        <v>2279</v>
      </c>
      <c r="P2028" s="5" t="s">
        <v>7067</v>
      </c>
      <c r="Q2028" s="12" t="s">
        <v>2264</v>
      </c>
      <c r="R2028" s="12" t="s">
        <v>33</v>
      </c>
      <c r="S2028" s="12" t="s">
        <v>27</v>
      </c>
      <c r="T2028" s="12"/>
      <c r="U2028" s="12" t="s">
        <v>113</v>
      </c>
      <c r="V2028" s="12" t="s">
        <v>28</v>
      </c>
      <c r="W2028" s="12" t="s">
        <v>259</v>
      </c>
      <c r="X2028" s="12" t="s">
        <v>30</v>
      </c>
      <c r="Y2028" s="12" t="s">
        <v>2226</v>
      </c>
      <c r="Z2028" s="12">
        <v>195.14</v>
      </c>
      <c r="AA2028" s="12">
        <v>83.49</v>
      </c>
      <c r="AB2028" s="14">
        <f t="shared" si="147"/>
        <v>0.42784667418263811</v>
      </c>
      <c r="AC2028" s="12">
        <v>0</v>
      </c>
      <c r="AD2028" s="12">
        <v>403.29</v>
      </c>
      <c r="AE2028" s="12">
        <v>362.96</v>
      </c>
      <c r="AF2028" s="14">
        <f t="shared" si="148"/>
        <v>0.89999752039475311</v>
      </c>
      <c r="AG2028" s="15">
        <v>0</v>
      </c>
      <c r="AH2028" s="15">
        <v>30</v>
      </c>
      <c r="AI2028" s="15">
        <v>0</v>
      </c>
      <c r="AJ2028" s="15">
        <v>0</v>
      </c>
      <c r="AK2028" s="15">
        <v>0</v>
      </c>
      <c r="AL2028" s="15">
        <v>30</v>
      </c>
      <c r="AM2028" s="15">
        <v>0</v>
      </c>
      <c r="AN2028" s="15">
        <v>1</v>
      </c>
      <c r="AO2028" s="15">
        <v>1</v>
      </c>
      <c r="AP2028" s="15">
        <v>0.94</v>
      </c>
      <c r="AQ2028" s="16">
        <v>43101</v>
      </c>
      <c r="AR2028" s="16">
        <v>109574</v>
      </c>
      <c r="AS2028" s="16">
        <v>42806</v>
      </c>
    </row>
    <row r="2029" spans="1:45" x14ac:dyDescent="0.2">
      <c r="A2029" s="48" t="s">
        <v>9633</v>
      </c>
      <c r="B2029" s="11" t="s">
        <v>9557</v>
      </c>
      <c r="C2029" s="12"/>
      <c r="D2029" s="11" t="s">
        <v>9557</v>
      </c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 t="s">
        <v>2280</v>
      </c>
      <c r="P2029" s="5" t="s">
        <v>7068</v>
      </c>
      <c r="Q2029" s="12" t="s">
        <v>2264</v>
      </c>
      <c r="R2029" s="12" t="s">
        <v>26</v>
      </c>
      <c r="S2029" s="12" t="s">
        <v>27</v>
      </c>
      <c r="T2029" s="12"/>
      <c r="U2029" s="12" t="s">
        <v>113</v>
      </c>
      <c r="V2029" s="12" t="s">
        <v>28</v>
      </c>
      <c r="W2029" s="12" t="s">
        <v>259</v>
      </c>
      <c r="X2029" s="12" t="s">
        <v>30</v>
      </c>
      <c r="Y2029" s="12" t="s">
        <v>2226</v>
      </c>
      <c r="Z2029" s="12">
        <v>325.23</v>
      </c>
      <c r="AA2029" s="12">
        <v>139.15</v>
      </c>
      <c r="AB2029" s="14">
        <f t="shared" si="147"/>
        <v>0.42785105925037664</v>
      </c>
      <c r="AC2029" s="12">
        <v>0</v>
      </c>
      <c r="AD2029" s="12">
        <v>672.14</v>
      </c>
      <c r="AE2029" s="12">
        <v>604.92999999999995</v>
      </c>
      <c r="AF2029" s="14">
        <f t="shared" si="148"/>
        <v>0.90000595114113124</v>
      </c>
      <c r="AG2029" s="15">
        <v>0</v>
      </c>
      <c r="AH2029" s="15">
        <v>50</v>
      </c>
      <c r="AI2029" s="15">
        <v>0</v>
      </c>
      <c r="AJ2029" s="15">
        <v>0</v>
      </c>
      <c r="AK2029" s="15">
        <v>0</v>
      </c>
      <c r="AL2029" s="15">
        <v>50</v>
      </c>
      <c r="AM2029" s="15">
        <v>0</v>
      </c>
      <c r="AN2029" s="15">
        <v>1</v>
      </c>
      <c r="AO2029" s="15">
        <v>1</v>
      </c>
      <c r="AP2029" s="15">
        <v>0.94</v>
      </c>
      <c r="AQ2029" s="16">
        <v>43101</v>
      </c>
      <c r="AR2029" s="16">
        <v>109574</v>
      </c>
      <c r="AS2029" s="16">
        <v>42806</v>
      </c>
    </row>
    <row r="2030" spans="1:45" x14ac:dyDescent="0.2">
      <c r="A2030" s="48" t="s">
        <v>9633</v>
      </c>
      <c r="B2030" s="11" t="s">
        <v>9557</v>
      </c>
      <c r="C2030" s="12"/>
      <c r="D2030" s="11" t="s">
        <v>9557</v>
      </c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 t="s">
        <v>2281</v>
      </c>
      <c r="P2030" s="5" t="s">
        <v>7069</v>
      </c>
      <c r="Q2030" s="12" t="s">
        <v>2264</v>
      </c>
      <c r="R2030" s="12" t="s">
        <v>26</v>
      </c>
      <c r="S2030" s="12" t="s">
        <v>27</v>
      </c>
      <c r="T2030" s="12"/>
      <c r="U2030" s="12" t="s">
        <v>113</v>
      </c>
      <c r="V2030" s="12" t="s">
        <v>28</v>
      </c>
      <c r="W2030" s="12" t="s">
        <v>259</v>
      </c>
      <c r="X2030" s="12" t="s">
        <v>30</v>
      </c>
      <c r="Y2030" s="12" t="s">
        <v>2226</v>
      </c>
      <c r="Z2030" s="12">
        <v>268.32</v>
      </c>
      <c r="AA2030" s="12">
        <v>114.8</v>
      </c>
      <c r="AB2030" s="14">
        <f t="shared" si="147"/>
        <v>0.42784734645199762</v>
      </c>
      <c r="AC2030" s="12">
        <v>45.22</v>
      </c>
      <c r="AD2030" s="12">
        <v>403.29</v>
      </c>
      <c r="AE2030" s="12">
        <v>362.96</v>
      </c>
      <c r="AF2030" s="14">
        <f t="shared" si="148"/>
        <v>0.89999752039475311</v>
      </c>
      <c r="AG2030" s="15">
        <v>1</v>
      </c>
      <c r="AH2030" s="15">
        <v>30</v>
      </c>
      <c r="AI2030" s="15">
        <v>0</v>
      </c>
      <c r="AJ2030" s="15">
        <v>0</v>
      </c>
      <c r="AK2030" s="15">
        <v>0</v>
      </c>
      <c r="AL2030" s="15">
        <v>30</v>
      </c>
      <c r="AM2030" s="15">
        <v>0</v>
      </c>
      <c r="AN2030" s="15">
        <v>1</v>
      </c>
      <c r="AO2030" s="15">
        <v>1</v>
      </c>
      <c r="AP2030" s="15">
        <v>0.94</v>
      </c>
      <c r="AQ2030" s="16">
        <v>43101</v>
      </c>
      <c r="AR2030" s="16">
        <v>109574</v>
      </c>
      <c r="AS2030" s="16">
        <v>42806</v>
      </c>
    </row>
    <row r="2031" spans="1:45" x14ac:dyDescent="0.2">
      <c r="A2031" s="48" t="s">
        <v>9633</v>
      </c>
      <c r="B2031" s="11" t="s">
        <v>9557</v>
      </c>
      <c r="C2031" s="12"/>
      <c r="D2031" s="11" t="s">
        <v>9557</v>
      </c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 t="s">
        <v>2282</v>
      </c>
      <c r="P2031" s="5" t="s">
        <v>7070</v>
      </c>
      <c r="Q2031" s="12" t="s">
        <v>2283</v>
      </c>
      <c r="R2031" s="12" t="s">
        <v>26</v>
      </c>
      <c r="S2031" s="12" t="s">
        <v>27</v>
      </c>
      <c r="T2031" s="12"/>
      <c r="U2031" s="12" t="s">
        <v>113</v>
      </c>
      <c r="V2031" s="12" t="s">
        <v>28</v>
      </c>
      <c r="W2031" s="12" t="s">
        <v>158</v>
      </c>
      <c r="X2031" s="12" t="s">
        <v>30</v>
      </c>
      <c r="Y2031" s="12" t="s">
        <v>2284</v>
      </c>
      <c r="Z2031" s="12">
        <v>350.07</v>
      </c>
      <c r="AA2031" s="12">
        <v>259.75</v>
      </c>
      <c r="AB2031" s="14">
        <f t="shared" si="147"/>
        <v>0.74199445825120691</v>
      </c>
      <c r="AC2031" s="12">
        <v>97.41</v>
      </c>
      <c r="AD2031" s="12">
        <v>765.13</v>
      </c>
      <c r="AE2031" s="12">
        <v>688.62</v>
      </c>
      <c r="AF2031" s="14">
        <f t="shared" si="148"/>
        <v>0.90000392090233028</v>
      </c>
      <c r="AG2031" s="15">
        <v>1</v>
      </c>
      <c r="AH2031" s="15">
        <v>70</v>
      </c>
      <c r="AI2031" s="15">
        <v>0</v>
      </c>
      <c r="AJ2031" s="15">
        <v>0</v>
      </c>
      <c r="AK2031" s="15">
        <v>0</v>
      </c>
      <c r="AL2031" s="15">
        <v>90</v>
      </c>
      <c r="AM2031" s="15">
        <v>15</v>
      </c>
      <c r="AN2031" s="15">
        <v>1</v>
      </c>
      <c r="AO2031" s="15">
        <v>1</v>
      </c>
      <c r="AP2031" s="15">
        <v>0.94</v>
      </c>
      <c r="AQ2031" s="16">
        <v>43101</v>
      </c>
      <c r="AR2031" s="16">
        <v>109574</v>
      </c>
      <c r="AS2031" s="16">
        <v>42806</v>
      </c>
    </row>
    <row r="2032" spans="1:45" x14ac:dyDescent="0.2">
      <c r="A2032" s="48" t="s">
        <v>9633</v>
      </c>
      <c r="B2032" s="11" t="s">
        <v>9557</v>
      </c>
      <c r="C2032" s="12"/>
      <c r="D2032" s="11" t="s">
        <v>9557</v>
      </c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 t="s">
        <v>2285</v>
      </c>
      <c r="P2032" s="5" t="s">
        <v>7071</v>
      </c>
      <c r="Q2032" s="12" t="s">
        <v>2283</v>
      </c>
      <c r="R2032" s="12" t="s">
        <v>33</v>
      </c>
      <c r="S2032" s="12" t="s">
        <v>27</v>
      </c>
      <c r="T2032" s="12"/>
      <c r="U2032" s="12" t="s">
        <v>113</v>
      </c>
      <c r="V2032" s="12" t="s">
        <v>28</v>
      </c>
      <c r="W2032" s="12" t="s">
        <v>158</v>
      </c>
      <c r="X2032" s="12" t="s">
        <v>30</v>
      </c>
      <c r="Y2032" s="12" t="s">
        <v>2284</v>
      </c>
      <c r="Z2032" s="12">
        <v>93.77</v>
      </c>
      <c r="AA2032" s="12">
        <v>69.58</v>
      </c>
      <c r="AB2032" s="14">
        <f t="shared" si="147"/>
        <v>0.74202836728164656</v>
      </c>
      <c r="AC2032" s="12">
        <v>0</v>
      </c>
      <c r="AD2032" s="12">
        <v>218.61</v>
      </c>
      <c r="AE2032" s="12">
        <v>196.75</v>
      </c>
      <c r="AF2032" s="14">
        <f t="shared" si="148"/>
        <v>0.90000457435615933</v>
      </c>
      <c r="AG2032" s="15">
        <v>0</v>
      </c>
      <c r="AH2032" s="15">
        <v>30</v>
      </c>
      <c r="AI2032" s="15">
        <v>0</v>
      </c>
      <c r="AJ2032" s="15">
        <v>0</v>
      </c>
      <c r="AK2032" s="15">
        <v>0</v>
      </c>
      <c r="AL2032" s="15">
        <v>30</v>
      </c>
      <c r="AM2032" s="15">
        <v>0</v>
      </c>
      <c r="AN2032" s="15">
        <v>1</v>
      </c>
      <c r="AO2032" s="15">
        <v>1</v>
      </c>
      <c r="AP2032" s="15">
        <v>0.94</v>
      </c>
      <c r="AQ2032" s="16">
        <v>43101</v>
      </c>
      <c r="AR2032" s="16">
        <v>109574</v>
      </c>
      <c r="AS2032" s="16">
        <v>42806</v>
      </c>
    </row>
    <row r="2033" spans="1:45" x14ac:dyDescent="0.2">
      <c r="A2033" s="48" t="s">
        <v>9633</v>
      </c>
      <c r="B2033" s="11" t="s">
        <v>9557</v>
      </c>
      <c r="C2033" s="12"/>
      <c r="D2033" s="11" t="s">
        <v>9557</v>
      </c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 t="s">
        <v>2286</v>
      </c>
      <c r="P2033" s="5" t="s">
        <v>7072</v>
      </c>
      <c r="Q2033" s="12" t="s">
        <v>2283</v>
      </c>
      <c r="R2033" s="12" t="s">
        <v>33</v>
      </c>
      <c r="S2033" s="12" t="s">
        <v>27</v>
      </c>
      <c r="T2033" s="12"/>
      <c r="U2033" s="12" t="s">
        <v>113</v>
      </c>
      <c r="V2033" s="12" t="s">
        <v>28</v>
      </c>
      <c r="W2033" s="12" t="s">
        <v>259</v>
      </c>
      <c r="X2033" s="12" t="s">
        <v>30</v>
      </c>
      <c r="Y2033" s="12" t="s">
        <v>2284</v>
      </c>
      <c r="Z2033" s="12">
        <v>325.23</v>
      </c>
      <c r="AA2033" s="12">
        <v>139.15</v>
      </c>
      <c r="AB2033" s="14">
        <f t="shared" si="147"/>
        <v>0.42785105925037664</v>
      </c>
      <c r="AC2033" s="12">
        <v>0</v>
      </c>
      <c r="AD2033" s="12">
        <v>437.22</v>
      </c>
      <c r="AE2033" s="12">
        <v>393.5</v>
      </c>
      <c r="AF2033" s="14">
        <f t="shared" si="148"/>
        <v>0.90000457435615933</v>
      </c>
      <c r="AG2033" s="15">
        <v>0</v>
      </c>
      <c r="AH2033" s="15">
        <v>60</v>
      </c>
      <c r="AI2033" s="15">
        <v>0</v>
      </c>
      <c r="AJ2033" s="15">
        <v>0</v>
      </c>
      <c r="AK2033" s="15">
        <v>0</v>
      </c>
      <c r="AL2033" s="15">
        <v>60</v>
      </c>
      <c r="AM2033" s="15">
        <v>0</v>
      </c>
      <c r="AN2033" s="15">
        <v>1</v>
      </c>
      <c r="AO2033" s="15">
        <v>1</v>
      </c>
      <c r="AP2033" s="15">
        <v>0.94</v>
      </c>
      <c r="AQ2033" s="16">
        <v>43101</v>
      </c>
      <c r="AR2033" s="16">
        <v>109574</v>
      </c>
      <c r="AS2033" s="16">
        <v>42806</v>
      </c>
    </row>
    <row r="2034" spans="1:45" x14ac:dyDescent="0.2">
      <c r="A2034" s="48" t="s">
        <v>9633</v>
      </c>
      <c r="B2034" s="11" t="s">
        <v>9557</v>
      </c>
      <c r="C2034" s="12"/>
      <c r="D2034" s="11" t="s">
        <v>9557</v>
      </c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 t="s">
        <v>2287</v>
      </c>
      <c r="P2034" s="5" t="s">
        <v>7073</v>
      </c>
      <c r="Q2034" s="12" t="s">
        <v>2283</v>
      </c>
      <c r="R2034" s="12" t="s">
        <v>33</v>
      </c>
      <c r="S2034" s="12" t="s">
        <v>27</v>
      </c>
      <c r="T2034" s="12"/>
      <c r="U2034" s="12" t="s">
        <v>113</v>
      </c>
      <c r="V2034" s="12" t="s">
        <v>28</v>
      </c>
      <c r="W2034" s="12" t="s">
        <v>259</v>
      </c>
      <c r="X2034" s="12" t="s">
        <v>30</v>
      </c>
      <c r="Y2034" s="12" t="s">
        <v>2284</v>
      </c>
      <c r="Z2034" s="12">
        <v>447.2</v>
      </c>
      <c r="AA2034" s="12">
        <v>191.33</v>
      </c>
      <c r="AB2034" s="14">
        <f t="shared" si="147"/>
        <v>0.42783989266547412</v>
      </c>
      <c r="AC2034" s="12">
        <v>75.37</v>
      </c>
      <c r="AD2034" s="12">
        <v>364.35</v>
      </c>
      <c r="AE2034" s="12">
        <v>327.92</v>
      </c>
      <c r="AF2034" s="14">
        <f t="shared" si="148"/>
        <v>0.90001372306847804</v>
      </c>
      <c r="AG2034" s="15">
        <v>1</v>
      </c>
      <c r="AH2034" s="15">
        <v>50</v>
      </c>
      <c r="AI2034" s="15">
        <v>0</v>
      </c>
      <c r="AJ2034" s="15">
        <v>0</v>
      </c>
      <c r="AK2034" s="15">
        <v>0</v>
      </c>
      <c r="AL2034" s="15">
        <v>50</v>
      </c>
      <c r="AM2034" s="15">
        <v>0</v>
      </c>
      <c r="AN2034" s="15">
        <v>1</v>
      </c>
      <c r="AO2034" s="15">
        <v>1</v>
      </c>
      <c r="AP2034" s="15">
        <v>0.94</v>
      </c>
      <c r="AQ2034" s="16">
        <v>43101</v>
      </c>
      <c r="AR2034" s="16">
        <v>109574</v>
      </c>
      <c r="AS2034" s="16">
        <v>42806</v>
      </c>
    </row>
    <row r="2035" spans="1:45" x14ac:dyDescent="0.2">
      <c r="A2035" s="48" t="s">
        <v>9633</v>
      </c>
      <c r="B2035" s="11" t="s">
        <v>9557</v>
      </c>
      <c r="C2035" s="12"/>
      <c r="D2035" s="11" t="s">
        <v>9557</v>
      </c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 t="s">
        <v>2288</v>
      </c>
      <c r="P2035" s="5" t="s">
        <v>7074</v>
      </c>
      <c r="Q2035" s="12" t="s">
        <v>2283</v>
      </c>
      <c r="R2035" s="12" t="s">
        <v>33</v>
      </c>
      <c r="S2035" s="12" t="s">
        <v>27</v>
      </c>
      <c r="T2035" s="12"/>
      <c r="U2035" s="12" t="s">
        <v>113</v>
      </c>
      <c r="V2035" s="12" t="s">
        <v>28</v>
      </c>
      <c r="W2035" s="12" t="s">
        <v>259</v>
      </c>
      <c r="X2035" s="12" t="s">
        <v>30</v>
      </c>
      <c r="Y2035" s="12" t="s">
        <v>2284</v>
      </c>
      <c r="Z2035" s="12">
        <v>1073.27</v>
      </c>
      <c r="AA2035" s="12">
        <v>459.19</v>
      </c>
      <c r="AB2035" s="14">
        <f t="shared" si="147"/>
        <v>0.42784201552265505</v>
      </c>
      <c r="AC2035" s="12">
        <v>180.89</v>
      </c>
      <c r="AD2035" s="12">
        <v>874.44</v>
      </c>
      <c r="AE2035" s="12">
        <v>787</v>
      </c>
      <c r="AF2035" s="14">
        <f t="shared" si="148"/>
        <v>0.90000457435615933</v>
      </c>
      <c r="AG2035" s="15">
        <v>1</v>
      </c>
      <c r="AH2035" s="15">
        <v>120</v>
      </c>
      <c r="AI2035" s="15">
        <v>0</v>
      </c>
      <c r="AJ2035" s="15">
        <v>0</v>
      </c>
      <c r="AK2035" s="15">
        <v>0</v>
      </c>
      <c r="AL2035" s="15">
        <v>120</v>
      </c>
      <c r="AM2035" s="15">
        <v>0</v>
      </c>
      <c r="AN2035" s="15">
        <v>1</v>
      </c>
      <c r="AO2035" s="15">
        <v>1</v>
      </c>
      <c r="AP2035" s="15">
        <v>0.94</v>
      </c>
      <c r="AQ2035" s="16">
        <v>43101</v>
      </c>
      <c r="AR2035" s="16">
        <v>109574</v>
      </c>
      <c r="AS2035" s="16">
        <v>42806</v>
      </c>
    </row>
    <row r="2036" spans="1:45" x14ac:dyDescent="0.2">
      <c r="A2036" s="48" t="s">
        <v>9633</v>
      </c>
      <c r="B2036" s="11" t="s">
        <v>9557</v>
      </c>
      <c r="C2036" s="12"/>
      <c r="D2036" s="11" t="s">
        <v>9557</v>
      </c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 t="s">
        <v>2289</v>
      </c>
      <c r="P2036" s="5" t="s">
        <v>7075</v>
      </c>
      <c r="Q2036" s="12" t="s">
        <v>2283</v>
      </c>
      <c r="R2036" s="12" t="s">
        <v>33</v>
      </c>
      <c r="S2036" s="12" t="s">
        <v>27</v>
      </c>
      <c r="T2036" s="12"/>
      <c r="U2036" s="12" t="s">
        <v>113</v>
      </c>
      <c r="V2036" s="12" t="s">
        <v>28</v>
      </c>
      <c r="W2036" s="12" t="s">
        <v>259</v>
      </c>
      <c r="X2036" s="12" t="s">
        <v>30</v>
      </c>
      <c r="Y2036" s="12" t="s">
        <v>2284</v>
      </c>
      <c r="Z2036" s="12">
        <v>162.62</v>
      </c>
      <c r="AA2036" s="12">
        <v>69.58</v>
      </c>
      <c r="AB2036" s="14">
        <f t="shared" si="147"/>
        <v>0.42786865084245479</v>
      </c>
      <c r="AC2036" s="12">
        <v>0</v>
      </c>
      <c r="AD2036" s="12">
        <v>218.61</v>
      </c>
      <c r="AE2036" s="12">
        <v>196.75</v>
      </c>
      <c r="AF2036" s="14">
        <f t="shared" si="148"/>
        <v>0.90000457435615933</v>
      </c>
      <c r="AG2036" s="15">
        <v>0</v>
      </c>
      <c r="AH2036" s="15">
        <v>30</v>
      </c>
      <c r="AI2036" s="15">
        <v>0</v>
      </c>
      <c r="AJ2036" s="15">
        <v>0</v>
      </c>
      <c r="AK2036" s="15">
        <v>0</v>
      </c>
      <c r="AL2036" s="15">
        <v>30</v>
      </c>
      <c r="AM2036" s="15">
        <v>0</v>
      </c>
      <c r="AN2036" s="15">
        <v>1</v>
      </c>
      <c r="AO2036" s="15">
        <v>1</v>
      </c>
      <c r="AP2036" s="15">
        <v>0.94</v>
      </c>
      <c r="AQ2036" s="16">
        <v>43101</v>
      </c>
      <c r="AR2036" s="16">
        <v>109574</v>
      </c>
      <c r="AS2036" s="16">
        <v>42806</v>
      </c>
    </row>
    <row r="2037" spans="1:45" x14ac:dyDescent="0.2">
      <c r="A2037" s="48" t="s">
        <v>9633</v>
      </c>
      <c r="B2037" s="11" t="s">
        <v>9557</v>
      </c>
      <c r="C2037" s="12"/>
      <c r="D2037" s="11" t="s">
        <v>9557</v>
      </c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 t="s">
        <v>2290</v>
      </c>
      <c r="P2037" s="5" t="s">
        <v>7076</v>
      </c>
      <c r="Q2037" s="12" t="s">
        <v>2283</v>
      </c>
      <c r="R2037" s="12" t="s">
        <v>33</v>
      </c>
      <c r="S2037" s="12" t="s">
        <v>27</v>
      </c>
      <c r="T2037" s="12"/>
      <c r="U2037" s="12" t="s">
        <v>113</v>
      </c>
      <c r="V2037" s="12" t="s">
        <v>28</v>
      </c>
      <c r="W2037" s="12" t="s">
        <v>259</v>
      </c>
      <c r="X2037" s="12" t="s">
        <v>30</v>
      </c>
      <c r="Y2037" s="12" t="s">
        <v>2284</v>
      </c>
      <c r="Z2037" s="12">
        <v>134.16</v>
      </c>
      <c r="AA2037" s="12">
        <v>57.4</v>
      </c>
      <c r="AB2037" s="14">
        <f t="shared" si="147"/>
        <v>0.42784734645199762</v>
      </c>
      <c r="AC2037" s="12">
        <v>22.61</v>
      </c>
      <c r="AD2037" s="12">
        <v>109.31</v>
      </c>
      <c r="AE2037" s="12">
        <v>98.38</v>
      </c>
      <c r="AF2037" s="14">
        <f t="shared" si="148"/>
        <v>0.90000914829384315</v>
      </c>
      <c r="AG2037" s="15">
        <v>1</v>
      </c>
      <c r="AH2037" s="15">
        <v>15</v>
      </c>
      <c r="AI2037" s="15">
        <v>0</v>
      </c>
      <c r="AJ2037" s="15">
        <v>0</v>
      </c>
      <c r="AK2037" s="15">
        <v>0</v>
      </c>
      <c r="AL2037" s="15">
        <v>15</v>
      </c>
      <c r="AM2037" s="15">
        <v>0</v>
      </c>
      <c r="AN2037" s="15">
        <v>1</v>
      </c>
      <c r="AO2037" s="15">
        <v>1</v>
      </c>
      <c r="AP2037" s="15">
        <v>0.94</v>
      </c>
      <c r="AQ2037" s="16">
        <v>43101</v>
      </c>
      <c r="AR2037" s="16">
        <v>109574</v>
      </c>
      <c r="AS2037" s="16">
        <v>42806</v>
      </c>
    </row>
    <row r="2038" spans="1:45" x14ac:dyDescent="0.2">
      <c r="A2038" s="48" t="s">
        <v>9633</v>
      </c>
      <c r="B2038" s="11" t="s">
        <v>9557</v>
      </c>
      <c r="C2038" s="12"/>
      <c r="D2038" s="11" t="s">
        <v>9557</v>
      </c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 t="s">
        <v>2291</v>
      </c>
      <c r="P2038" s="5" t="s">
        <v>7077</v>
      </c>
      <c r="Q2038" s="12" t="s">
        <v>2283</v>
      </c>
      <c r="R2038" s="12" t="s">
        <v>33</v>
      </c>
      <c r="S2038" s="12" t="s">
        <v>27</v>
      </c>
      <c r="T2038" s="12"/>
      <c r="U2038" s="12" t="s">
        <v>113</v>
      </c>
      <c r="V2038" s="12" t="s">
        <v>28</v>
      </c>
      <c r="W2038" s="12" t="s">
        <v>259</v>
      </c>
      <c r="X2038" s="12" t="s">
        <v>30</v>
      </c>
      <c r="Y2038" s="12" t="s">
        <v>2284</v>
      </c>
      <c r="Z2038" s="12">
        <v>491.92</v>
      </c>
      <c r="AA2038" s="12">
        <v>210.46</v>
      </c>
      <c r="AB2038" s="14">
        <f t="shared" si="147"/>
        <v>0.42783379411286387</v>
      </c>
      <c r="AC2038" s="12">
        <v>82.91</v>
      </c>
      <c r="AD2038" s="12">
        <v>400.79</v>
      </c>
      <c r="AE2038" s="12">
        <v>360.71</v>
      </c>
      <c r="AF2038" s="14">
        <f t="shared" si="148"/>
        <v>0.89999750492776753</v>
      </c>
      <c r="AG2038" s="15">
        <v>1</v>
      </c>
      <c r="AH2038" s="15">
        <v>55</v>
      </c>
      <c r="AI2038" s="15">
        <v>0</v>
      </c>
      <c r="AJ2038" s="15">
        <v>0</v>
      </c>
      <c r="AK2038" s="15">
        <v>0</v>
      </c>
      <c r="AL2038" s="15">
        <v>55</v>
      </c>
      <c r="AM2038" s="15">
        <v>0</v>
      </c>
      <c r="AN2038" s="15">
        <v>1</v>
      </c>
      <c r="AO2038" s="15">
        <v>1</v>
      </c>
      <c r="AP2038" s="15">
        <v>0.94</v>
      </c>
      <c r="AQ2038" s="16">
        <v>43101</v>
      </c>
      <c r="AR2038" s="16">
        <v>109574</v>
      </c>
      <c r="AS2038" s="16">
        <v>42806</v>
      </c>
    </row>
    <row r="2039" spans="1:45" x14ac:dyDescent="0.2">
      <c r="A2039" s="48" t="s">
        <v>9633</v>
      </c>
      <c r="B2039" s="11" t="s">
        <v>9557</v>
      </c>
      <c r="C2039" s="12"/>
      <c r="D2039" s="11" t="s">
        <v>9557</v>
      </c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 t="s">
        <v>2292</v>
      </c>
      <c r="P2039" s="5" t="s">
        <v>7078</v>
      </c>
      <c r="Q2039" s="12" t="s">
        <v>2283</v>
      </c>
      <c r="R2039" s="12" t="s">
        <v>33</v>
      </c>
      <c r="S2039" s="12" t="s">
        <v>27</v>
      </c>
      <c r="T2039" s="12"/>
      <c r="U2039" s="12" t="s">
        <v>113</v>
      </c>
      <c r="V2039" s="12" t="s">
        <v>28</v>
      </c>
      <c r="W2039" s="12" t="s">
        <v>259</v>
      </c>
      <c r="X2039" s="12" t="s">
        <v>30</v>
      </c>
      <c r="Y2039" s="12" t="s">
        <v>2284</v>
      </c>
      <c r="Z2039" s="12">
        <v>357.76</v>
      </c>
      <c r="AA2039" s="12">
        <v>153.07</v>
      </c>
      <c r="AB2039" s="14">
        <f t="shared" si="147"/>
        <v>0.42785666368515207</v>
      </c>
      <c r="AC2039" s="12">
        <v>60.3</v>
      </c>
      <c r="AD2039" s="12">
        <v>291.48</v>
      </c>
      <c r="AE2039" s="12">
        <v>262.33</v>
      </c>
      <c r="AF2039" s="14">
        <f t="shared" si="148"/>
        <v>0.89999313846576079</v>
      </c>
      <c r="AG2039" s="15">
        <v>1</v>
      </c>
      <c r="AH2039" s="15">
        <v>40</v>
      </c>
      <c r="AI2039" s="15">
        <v>0</v>
      </c>
      <c r="AJ2039" s="15">
        <v>0</v>
      </c>
      <c r="AK2039" s="15">
        <v>0</v>
      </c>
      <c r="AL2039" s="15">
        <v>40</v>
      </c>
      <c r="AM2039" s="15">
        <v>0</v>
      </c>
      <c r="AN2039" s="15">
        <v>1</v>
      </c>
      <c r="AO2039" s="15">
        <v>1</v>
      </c>
      <c r="AP2039" s="15">
        <v>0.94</v>
      </c>
      <c r="AQ2039" s="16">
        <v>43101</v>
      </c>
      <c r="AR2039" s="16">
        <v>109574</v>
      </c>
      <c r="AS2039" s="16">
        <v>42806</v>
      </c>
    </row>
    <row r="2040" spans="1:45" x14ac:dyDescent="0.2">
      <c r="A2040" s="48" t="s">
        <v>9633</v>
      </c>
      <c r="B2040" s="11" t="s">
        <v>9557</v>
      </c>
      <c r="C2040" s="12"/>
      <c r="D2040" s="11" t="s">
        <v>9557</v>
      </c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 t="s">
        <v>2293</v>
      </c>
      <c r="P2040" s="5" t="s">
        <v>7079</v>
      </c>
      <c r="Q2040" s="12" t="s">
        <v>2283</v>
      </c>
      <c r="R2040" s="12" t="s">
        <v>33</v>
      </c>
      <c r="S2040" s="12" t="s">
        <v>27</v>
      </c>
      <c r="T2040" s="12"/>
      <c r="U2040" s="12" t="s">
        <v>113</v>
      </c>
      <c r="V2040" s="12" t="s">
        <v>28</v>
      </c>
      <c r="W2040" s="12" t="s">
        <v>259</v>
      </c>
      <c r="X2040" s="12" t="s">
        <v>30</v>
      </c>
      <c r="Y2040" s="12" t="s">
        <v>2284</v>
      </c>
      <c r="Z2040" s="12">
        <v>357.76</v>
      </c>
      <c r="AA2040" s="12">
        <v>153.07</v>
      </c>
      <c r="AB2040" s="14">
        <f t="shared" si="147"/>
        <v>0.42785666368515207</v>
      </c>
      <c r="AC2040" s="12">
        <v>60.3</v>
      </c>
      <c r="AD2040" s="12">
        <v>291.48</v>
      </c>
      <c r="AE2040" s="12">
        <v>262.33</v>
      </c>
      <c r="AF2040" s="14">
        <f t="shared" si="148"/>
        <v>0.89999313846576079</v>
      </c>
      <c r="AG2040" s="15">
        <v>1</v>
      </c>
      <c r="AH2040" s="15">
        <v>40</v>
      </c>
      <c r="AI2040" s="15">
        <v>0</v>
      </c>
      <c r="AJ2040" s="15">
        <v>0</v>
      </c>
      <c r="AK2040" s="15">
        <v>0</v>
      </c>
      <c r="AL2040" s="15">
        <v>40</v>
      </c>
      <c r="AM2040" s="15">
        <v>0</v>
      </c>
      <c r="AN2040" s="15">
        <v>1</v>
      </c>
      <c r="AO2040" s="15">
        <v>1</v>
      </c>
      <c r="AP2040" s="15">
        <v>0.94</v>
      </c>
      <c r="AQ2040" s="16">
        <v>43101</v>
      </c>
      <c r="AR2040" s="16">
        <v>109574</v>
      </c>
      <c r="AS2040" s="16">
        <v>42806</v>
      </c>
    </row>
    <row r="2041" spans="1:45" x14ac:dyDescent="0.2">
      <c r="A2041" s="48" t="s">
        <v>9633</v>
      </c>
      <c r="B2041" s="11" t="s">
        <v>9557</v>
      </c>
      <c r="C2041" s="12"/>
      <c r="D2041" s="11" t="s">
        <v>9557</v>
      </c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 t="s">
        <v>2294</v>
      </c>
      <c r="P2041" s="5" t="s">
        <v>7080</v>
      </c>
      <c r="Q2041" s="12" t="s">
        <v>2283</v>
      </c>
      <c r="R2041" s="12" t="s">
        <v>33</v>
      </c>
      <c r="S2041" s="12" t="s">
        <v>27</v>
      </c>
      <c r="T2041" s="12"/>
      <c r="U2041" s="12" t="s">
        <v>113</v>
      </c>
      <c r="V2041" s="12" t="s">
        <v>28</v>
      </c>
      <c r="W2041" s="12" t="s">
        <v>259</v>
      </c>
      <c r="X2041" s="12" t="s">
        <v>30</v>
      </c>
      <c r="Y2041" s="12" t="s">
        <v>2284</v>
      </c>
      <c r="Z2041" s="12">
        <v>160.99</v>
      </c>
      <c r="AA2041" s="12">
        <v>68.87</v>
      </c>
      <c r="AB2041" s="14">
        <f t="shared" si="147"/>
        <v>0.42779054599664573</v>
      </c>
      <c r="AC2041" s="12">
        <v>27.13</v>
      </c>
      <c r="AD2041" s="12">
        <v>109.31</v>
      </c>
      <c r="AE2041" s="12">
        <v>98.38</v>
      </c>
      <c r="AF2041" s="14">
        <f t="shared" si="148"/>
        <v>0.90000914829384315</v>
      </c>
      <c r="AG2041" s="15">
        <v>1</v>
      </c>
      <c r="AH2041" s="15">
        <v>15</v>
      </c>
      <c r="AI2041" s="15">
        <v>0</v>
      </c>
      <c r="AJ2041" s="15">
        <v>0</v>
      </c>
      <c r="AK2041" s="15">
        <v>0</v>
      </c>
      <c r="AL2041" s="15">
        <v>15</v>
      </c>
      <c r="AM2041" s="15">
        <v>0</v>
      </c>
      <c r="AN2041" s="15">
        <v>1</v>
      </c>
      <c r="AO2041" s="15">
        <v>1</v>
      </c>
      <c r="AP2041" s="15">
        <v>0.94</v>
      </c>
      <c r="AQ2041" s="16">
        <v>43101</v>
      </c>
      <c r="AR2041" s="16">
        <v>109574</v>
      </c>
      <c r="AS2041" s="16">
        <v>42806</v>
      </c>
    </row>
    <row r="2042" spans="1:45" x14ac:dyDescent="0.2">
      <c r="A2042" s="48" t="s">
        <v>9633</v>
      </c>
      <c r="B2042" s="11" t="s">
        <v>9557</v>
      </c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 t="s">
        <v>2295</v>
      </c>
      <c r="P2042" s="5" t="s">
        <v>7081</v>
      </c>
      <c r="Q2042" s="12" t="s">
        <v>2296</v>
      </c>
      <c r="R2042" s="12" t="s">
        <v>26</v>
      </c>
      <c r="S2042" s="12" t="s">
        <v>27</v>
      </c>
      <c r="T2042" s="12"/>
      <c r="U2042" s="12" t="s">
        <v>113</v>
      </c>
      <c r="V2042" s="12" t="s">
        <v>28</v>
      </c>
      <c r="W2042" s="12" t="s">
        <v>158</v>
      </c>
      <c r="X2042" s="12" t="s">
        <v>30</v>
      </c>
      <c r="Y2042" s="12" t="s">
        <v>384</v>
      </c>
      <c r="Z2042" s="12">
        <v>101.92</v>
      </c>
      <c r="AA2042" s="12">
        <v>75.62</v>
      </c>
      <c r="AB2042" s="14">
        <f t="shared" si="147"/>
        <v>0.74195447409733128</v>
      </c>
      <c r="AC2042" s="12">
        <v>0</v>
      </c>
      <c r="AD2042" s="12">
        <v>246.74</v>
      </c>
      <c r="AE2042" s="12">
        <v>246.74</v>
      </c>
      <c r="AF2042" s="14">
        <f t="shared" si="148"/>
        <v>1</v>
      </c>
      <c r="AG2042" s="15">
        <v>0</v>
      </c>
      <c r="AH2042" s="15">
        <v>30</v>
      </c>
      <c r="AI2042" s="15">
        <v>0</v>
      </c>
      <c r="AJ2042" s="15">
        <v>0</v>
      </c>
      <c r="AK2042" s="15">
        <v>0</v>
      </c>
      <c r="AL2042" s="15">
        <v>50</v>
      </c>
      <c r="AM2042" s="15">
        <v>10</v>
      </c>
      <c r="AN2042" s="15">
        <v>1</v>
      </c>
      <c r="AO2042" s="15">
        <v>1</v>
      </c>
      <c r="AP2042" s="15">
        <v>0.94</v>
      </c>
      <c r="AQ2042" s="16">
        <v>43101</v>
      </c>
      <c r="AR2042" s="16">
        <v>109574</v>
      </c>
      <c r="AS2042" s="16">
        <v>42806</v>
      </c>
    </row>
    <row r="2043" spans="1:45" x14ac:dyDescent="0.2">
      <c r="A2043" s="48" t="s">
        <v>9633</v>
      </c>
      <c r="B2043" s="11" t="s">
        <v>9557</v>
      </c>
      <c r="C2043" s="12"/>
      <c r="D2043" s="11" t="s">
        <v>9557</v>
      </c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 t="s">
        <v>2297</v>
      </c>
      <c r="P2043" s="5" t="s">
        <v>7082</v>
      </c>
      <c r="Q2043" s="12" t="s">
        <v>2296</v>
      </c>
      <c r="R2043" s="12" t="s">
        <v>26</v>
      </c>
      <c r="S2043" s="12" t="s">
        <v>27</v>
      </c>
      <c r="T2043" s="12"/>
      <c r="U2043" s="12" t="s">
        <v>113</v>
      </c>
      <c r="V2043" s="12" t="s">
        <v>28</v>
      </c>
      <c r="W2043" s="12" t="s">
        <v>158</v>
      </c>
      <c r="X2043" s="12" t="s">
        <v>30</v>
      </c>
      <c r="Y2043" s="12" t="s">
        <v>2284</v>
      </c>
      <c r="Z2043" s="12">
        <v>93.77</v>
      </c>
      <c r="AA2043" s="12">
        <v>69.58</v>
      </c>
      <c r="AB2043" s="14">
        <f t="shared" si="147"/>
        <v>0.74202836728164656</v>
      </c>
      <c r="AC2043" s="12">
        <v>0</v>
      </c>
      <c r="AD2043" s="12">
        <v>364.35</v>
      </c>
      <c r="AE2043" s="12">
        <v>327.92</v>
      </c>
      <c r="AF2043" s="14">
        <f t="shared" si="148"/>
        <v>0.90001372306847804</v>
      </c>
      <c r="AG2043" s="15">
        <v>0</v>
      </c>
      <c r="AH2043" s="15">
        <v>30</v>
      </c>
      <c r="AI2043" s="15">
        <v>0</v>
      </c>
      <c r="AJ2043" s="15">
        <v>0</v>
      </c>
      <c r="AK2043" s="15">
        <v>0</v>
      </c>
      <c r="AL2043" s="15">
        <v>40</v>
      </c>
      <c r="AM2043" s="15">
        <v>10</v>
      </c>
      <c r="AN2043" s="15">
        <v>1</v>
      </c>
      <c r="AO2043" s="15">
        <v>1</v>
      </c>
      <c r="AP2043" s="15">
        <v>0.94</v>
      </c>
      <c r="AQ2043" s="16">
        <v>43101</v>
      </c>
      <c r="AR2043" s="16">
        <v>109574</v>
      </c>
      <c r="AS2043" s="16">
        <v>42806</v>
      </c>
    </row>
    <row r="2044" spans="1:45" x14ac:dyDescent="0.2">
      <c r="A2044" s="48" t="s">
        <v>9633</v>
      </c>
      <c r="B2044" s="11" t="s">
        <v>9557</v>
      </c>
      <c r="C2044" s="12"/>
      <c r="D2044" s="11" t="s">
        <v>9557</v>
      </c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 t="s">
        <v>2298</v>
      </c>
      <c r="P2044" s="5" t="s">
        <v>7083</v>
      </c>
      <c r="Q2044" s="12" t="s">
        <v>2296</v>
      </c>
      <c r="R2044" s="12" t="s">
        <v>26</v>
      </c>
      <c r="S2044" s="12" t="s">
        <v>27</v>
      </c>
      <c r="T2044" s="12"/>
      <c r="U2044" s="12" t="s">
        <v>113</v>
      </c>
      <c r="V2044" s="12" t="s">
        <v>28</v>
      </c>
      <c r="W2044" s="12" t="s">
        <v>158</v>
      </c>
      <c r="X2044" s="12" t="s">
        <v>30</v>
      </c>
      <c r="Y2044" s="12" t="s">
        <v>2284</v>
      </c>
      <c r="Z2044" s="12">
        <v>168.78</v>
      </c>
      <c r="AA2044" s="12">
        <v>125.23</v>
      </c>
      <c r="AB2044" s="14">
        <f t="shared" si="147"/>
        <v>0.74197179760635146</v>
      </c>
      <c r="AC2044" s="12">
        <v>0</v>
      </c>
      <c r="AD2044" s="12">
        <v>510.09</v>
      </c>
      <c r="AE2044" s="12">
        <v>459.08</v>
      </c>
      <c r="AF2044" s="14">
        <f t="shared" si="148"/>
        <v>0.89999803956164603</v>
      </c>
      <c r="AG2044" s="15">
        <v>0</v>
      </c>
      <c r="AH2044" s="15">
        <v>50</v>
      </c>
      <c r="AI2044" s="15">
        <v>4</v>
      </c>
      <c r="AJ2044" s="15">
        <v>0</v>
      </c>
      <c r="AK2044" s="15">
        <v>0</v>
      </c>
      <c r="AL2044" s="15">
        <v>60</v>
      </c>
      <c r="AM2044" s="15">
        <v>10</v>
      </c>
      <c r="AN2044" s="15">
        <v>1</v>
      </c>
      <c r="AO2044" s="15">
        <v>1</v>
      </c>
      <c r="AP2044" s="15">
        <v>0.94</v>
      </c>
      <c r="AQ2044" s="16">
        <v>43101</v>
      </c>
      <c r="AR2044" s="16">
        <v>109574</v>
      </c>
      <c r="AS2044" s="16">
        <v>42806</v>
      </c>
    </row>
    <row r="2045" spans="1:45" x14ac:dyDescent="0.2">
      <c r="A2045" s="48" t="s">
        <v>9633</v>
      </c>
      <c r="B2045" s="11" t="s">
        <v>9557</v>
      </c>
      <c r="C2045" s="12"/>
      <c r="D2045" s="11" t="s">
        <v>9557</v>
      </c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 t="s">
        <v>2299</v>
      </c>
      <c r="P2045" s="5" t="s">
        <v>7084</v>
      </c>
      <c r="Q2045" s="12" t="s">
        <v>2296</v>
      </c>
      <c r="R2045" s="12" t="s">
        <v>26</v>
      </c>
      <c r="S2045" s="12" t="s">
        <v>27</v>
      </c>
      <c r="T2045" s="12"/>
      <c r="U2045" s="12" t="s">
        <v>113</v>
      </c>
      <c r="V2045" s="12" t="s">
        <v>28</v>
      </c>
      <c r="W2045" s="12" t="s">
        <v>158</v>
      </c>
      <c r="X2045" s="12" t="s">
        <v>30</v>
      </c>
      <c r="Y2045" s="12" t="s">
        <v>2284</v>
      </c>
      <c r="Z2045" s="12">
        <v>420.08</v>
      </c>
      <c r="AA2045" s="12">
        <v>311.7</v>
      </c>
      <c r="AB2045" s="14">
        <f t="shared" si="147"/>
        <v>0.74200152351932969</v>
      </c>
      <c r="AC2045" s="12">
        <v>116.89</v>
      </c>
      <c r="AD2045" s="12">
        <v>728.7</v>
      </c>
      <c r="AE2045" s="12">
        <v>655.83</v>
      </c>
      <c r="AF2045" s="14">
        <f t="shared" si="148"/>
        <v>0.9</v>
      </c>
      <c r="AG2045" s="15">
        <v>1</v>
      </c>
      <c r="AH2045" s="15">
        <v>75</v>
      </c>
      <c r="AI2045" s="15">
        <v>9</v>
      </c>
      <c r="AJ2045" s="15">
        <v>0</v>
      </c>
      <c r="AK2045" s="15">
        <v>0</v>
      </c>
      <c r="AL2045" s="15">
        <v>85</v>
      </c>
      <c r="AM2045" s="15">
        <v>15</v>
      </c>
      <c r="AN2045" s="15">
        <v>1</v>
      </c>
      <c r="AO2045" s="15">
        <v>1</v>
      </c>
      <c r="AP2045" s="15">
        <v>0.94</v>
      </c>
      <c r="AQ2045" s="16">
        <v>43101</v>
      </c>
      <c r="AR2045" s="16">
        <v>109574</v>
      </c>
      <c r="AS2045" s="16">
        <v>42806</v>
      </c>
    </row>
    <row r="2046" spans="1:45" x14ac:dyDescent="0.2">
      <c r="A2046" s="48" t="s">
        <v>9633</v>
      </c>
      <c r="B2046" s="11" t="s">
        <v>9557</v>
      </c>
      <c r="C2046" s="12"/>
      <c r="D2046" s="11" t="s">
        <v>9557</v>
      </c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 t="s">
        <v>2300</v>
      </c>
      <c r="P2046" s="5" t="s">
        <v>7085</v>
      </c>
      <c r="Q2046" s="12" t="s">
        <v>2296</v>
      </c>
      <c r="R2046" s="12" t="s">
        <v>33</v>
      </c>
      <c r="S2046" s="12" t="s">
        <v>27</v>
      </c>
      <c r="T2046" s="12"/>
      <c r="U2046" s="12" t="s">
        <v>113</v>
      </c>
      <c r="V2046" s="12" t="s">
        <v>28</v>
      </c>
      <c r="W2046" s="12" t="s">
        <v>158</v>
      </c>
      <c r="X2046" s="12" t="s">
        <v>30</v>
      </c>
      <c r="Y2046" s="12" t="s">
        <v>2284</v>
      </c>
      <c r="Z2046" s="12">
        <v>125.02</v>
      </c>
      <c r="AA2046" s="12">
        <v>92.76</v>
      </c>
      <c r="AB2046" s="14">
        <f t="shared" si="147"/>
        <v>0.74196128619420898</v>
      </c>
      <c r="AC2046" s="12">
        <v>0</v>
      </c>
      <c r="AD2046" s="12">
        <v>291.48</v>
      </c>
      <c r="AE2046" s="12">
        <v>262.33</v>
      </c>
      <c r="AF2046" s="14">
        <f t="shared" si="148"/>
        <v>0.89999313846576079</v>
      </c>
      <c r="AG2046" s="15">
        <v>0</v>
      </c>
      <c r="AH2046" s="15">
        <v>40</v>
      </c>
      <c r="AI2046" s="15">
        <v>0</v>
      </c>
      <c r="AJ2046" s="15">
        <v>0</v>
      </c>
      <c r="AK2046" s="15">
        <v>0</v>
      </c>
      <c r="AL2046" s="15">
        <v>40</v>
      </c>
      <c r="AM2046" s="15">
        <v>0</v>
      </c>
      <c r="AN2046" s="15">
        <v>1</v>
      </c>
      <c r="AO2046" s="15">
        <v>1</v>
      </c>
      <c r="AP2046" s="15">
        <v>0.94</v>
      </c>
      <c r="AQ2046" s="16">
        <v>43101</v>
      </c>
      <c r="AR2046" s="16">
        <v>109574</v>
      </c>
      <c r="AS2046" s="16">
        <v>42806</v>
      </c>
    </row>
    <row r="2047" spans="1:45" x14ac:dyDescent="0.2">
      <c r="A2047" s="48" t="s">
        <v>9633</v>
      </c>
      <c r="B2047" s="11" t="s">
        <v>9557</v>
      </c>
      <c r="C2047" s="12"/>
      <c r="D2047" s="11" t="s">
        <v>9557</v>
      </c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 t="s">
        <v>2301</v>
      </c>
      <c r="P2047" s="5" t="s">
        <v>7086</v>
      </c>
      <c r="Q2047" s="12" t="s">
        <v>2296</v>
      </c>
      <c r="R2047" s="12" t="s">
        <v>26</v>
      </c>
      <c r="S2047" s="12" t="s">
        <v>27</v>
      </c>
      <c r="T2047" s="12"/>
      <c r="U2047" s="12" t="s">
        <v>113</v>
      </c>
      <c r="V2047" s="12" t="s">
        <v>28</v>
      </c>
      <c r="W2047" s="12" t="s">
        <v>158</v>
      </c>
      <c r="X2047" s="12" t="s">
        <v>30</v>
      </c>
      <c r="Y2047" s="12" t="s">
        <v>2284</v>
      </c>
      <c r="Z2047" s="12">
        <v>137.53</v>
      </c>
      <c r="AA2047" s="12">
        <v>102.05</v>
      </c>
      <c r="AB2047" s="14">
        <f t="shared" si="147"/>
        <v>0.74201992292590702</v>
      </c>
      <c r="AC2047" s="12">
        <v>0</v>
      </c>
      <c r="AD2047" s="12">
        <v>400.79</v>
      </c>
      <c r="AE2047" s="12">
        <v>360.71</v>
      </c>
      <c r="AF2047" s="14">
        <f t="shared" si="148"/>
        <v>0.89999750492776753</v>
      </c>
      <c r="AG2047" s="15">
        <v>0</v>
      </c>
      <c r="AH2047" s="15">
        <v>35</v>
      </c>
      <c r="AI2047" s="15">
        <v>9</v>
      </c>
      <c r="AJ2047" s="15">
        <v>0</v>
      </c>
      <c r="AK2047" s="15">
        <v>0</v>
      </c>
      <c r="AL2047" s="15">
        <v>45</v>
      </c>
      <c r="AM2047" s="15">
        <v>10</v>
      </c>
      <c r="AN2047" s="15">
        <v>1</v>
      </c>
      <c r="AO2047" s="15">
        <v>1</v>
      </c>
      <c r="AP2047" s="15">
        <v>0.94</v>
      </c>
      <c r="AQ2047" s="16">
        <v>43101</v>
      </c>
      <c r="AR2047" s="16">
        <v>109574</v>
      </c>
      <c r="AS2047" s="16">
        <v>42806</v>
      </c>
    </row>
    <row r="2048" spans="1:45" x14ac:dyDescent="0.2">
      <c r="A2048" s="48" t="s">
        <v>9633</v>
      </c>
      <c r="B2048" s="11" t="s">
        <v>9557</v>
      </c>
      <c r="C2048" s="12"/>
      <c r="D2048" s="11" t="s">
        <v>9557</v>
      </c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 t="s">
        <v>2302</v>
      </c>
      <c r="P2048" s="5" t="s">
        <v>7087</v>
      </c>
      <c r="Q2048" s="12" t="s">
        <v>2296</v>
      </c>
      <c r="R2048" s="12" t="s">
        <v>26</v>
      </c>
      <c r="S2048" s="12" t="s">
        <v>27</v>
      </c>
      <c r="T2048" s="12"/>
      <c r="U2048" s="12" t="s">
        <v>113</v>
      </c>
      <c r="V2048" s="12" t="s">
        <v>28</v>
      </c>
      <c r="W2048" s="12" t="s">
        <v>158</v>
      </c>
      <c r="X2048" s="12" t="s">
        <v>30</v>
      </c>
      <c r="Y2048" s="12" t="s">
        <v>2284</v>
      </c>
      <c r="Z2048" s="12">
        <v>262.55</v>
      </c>
      <c r="AA2048" s="12">
        <v>194.81</v>
      </c>
      <c r="AB2048" s="14">
        <f t="shared" si="147"/>
        <v>0.7419920015235193</v>
      </c>
      <c r="AC2048" s="12">
        <v>0</v>
      </c>
      <c r="AD2048" s="12">
        <v>801.57</v>
      </c>
      <c r="AE2048" s="12">
        <v>721.41</v>
      </c>
      <c r="AF2048" s="14">
        <f t="shared" si="148"/>
        <v>0.89999625734496047</v>
      </c>
      <c r="AG2048" s="15">
        <v>0</v>
      </c>
      <c r="AH2048" s="15">
        <v>75</v>
      </c>
      <c r="AI2048" s="15">
        <v>9</v>
      </c>
      <c r="AJ2048" s="15">
        <v>0</v>
      </c>
      <c r="AK2048" s="15">
        <v>0</v>
      </c>
      <c r="AL2048" s="15">
        <v>95</v>
      </c>
      <c r="AM2048" s="15">
        <v>15</v>
      </c>
      <c r="AN2048" s="15">
        <v>1</v>
      </c>
      <c r="AO2048" s="15">
        <v>1</v>
      </c>
      <c r="AP2048" s="15">
        <v>0.94</v>
      </c>
      <c r="AQ2048" s="16">
        <v>43101</v>
      </c>
      <c r="AR2048" s="16">
        <v>109574</v>
      </c>
      <c r="AS2048" s="16">
        <v>42806</v>
      </c>
    </row>
    <row r="2049" spans="1:45" x14ac:dyDescent="0.2">
      <c r="A2049" s="48" t="s">
        <v>9633</v>
      </c>
      <c r="B2049" s="11" t="s">
        <v>9557</v>
      </c>
      <c r="C2049" s="12"/>
      <c r="D2049" s="11" t="s">
        <v>9557</v>
      </c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 t="s">
        <v>2303</v>
      </c>
      <c r="P2049" s="5" t="s">
        <v>7088</v>
      </c>
      <c r="Q2049" s="12" t="s">
        <v>2296</v>
      </c>
      <c r="R2049" s="12" t="s">
        <v>26</v>
      </c>
      <c r="S2049" s="12" t="s">
        <v>27</v>
      </c>
      <c r="T2049" s="12"/>
      <c r="U2049" s="12" t="s">
        <v>113</v>
      </c>
      <c r="V2049" s="12" t="s">
        <v>28</v>
      </c>
      <c r="W2049" s="12" t="s">
        <v>259</v>
      </c>
      <c r="X2049" s="12" t="s">
        <v>30</v>
      </c>
      <c r="Y2049" s="12" t="s">
        <v>2284</v>
      </c>
      <c r="Z2049" s="12">
        <v>1422.09</v>
      </c>
      <c r="AA2049" s="12">
        <v>608.44000000000005</v>
      </c>
      <c r="AB2049" s="14">
        <f t="shared" si="147"/>
        <v>0.42784915160081294</v>
      </c>
      <c r="AC2049" s="12">
        <v>239.69</v>
      </c>
      <c r="AD2049" s="12">
        <v>1384.53</v>
      </c>
      <c r="AE2049" s="12">
        <v>1246.08</v>
      </c>
      <c r="AF2049" s="14">
        <f t="shared" si="148"/>
        <v>0.900002166800286</v>
      </c>
      <c r="AG2049" s="15">
        <v>1</v>
      </c>
      <c r="AH2049" s="15">
        <v>150</v>
      </c>
      <c r="AI2049" s="15">
        <v>9</v>
      </c>
      <c r="AJ2049" s="15">
        <v>0</v>
      </c>
      <c r="AK2049" s="15">
        <v>0</v>
      </c>
      <c r="AL2049" s="15">
        <v>175</v>
      </c>
      <c r="AM2049" s="15">
        <v>15</v>
      </c>
      <c r="AN2049" s="15">
        <v>1</v>
      </c>
      <c r="AO2049" s="15">
        <v>1</v>
      </c>
      <c r="AP2049" s="15">
        <v>0.94</v>
      </c>
      <c r="AQ2049" s="16">
        <v>43101</v>
      </c>
      <c r="AR2049" s="16">
        <v>109574</v>
      </c>
      <c r="AS2049" s="16">
        <v>42806</v>
      </c>
    </row>
    <row r="2050" spans="1:45" x14ac:dyDescent="0.2">
      <c r="A2050" s="48" t="s">
        <v>9633</v>
      </c>
      <c r="B2050" s="11" t="s">
        <v>9557</v>
      </c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 t="s">
        <v>2304</v>
      </c>
      <c r="P2050" s="5" t="s">
        <v>7089</v>
      </c>
      <c r="Q2050" s="12" t="s">
        <v>2296</v>
      </c>
      <c r="R2050" s="12" t="s">
        <v>26</v>
      </c>
      <c r="S2050" s="12" t="s">
        <v>27</v>
      </c>
      <c r="T2050" s="12"/>
      <c r="U2050" s="12"/>
      <c r="V2050" s="12" t="s">
        <v>28</v>
      </c>
      <c r="W2050" s="12" t="s">
        <v>158</v>
      </c>
      <c r="X2050" s="12" t="s">
        <v>30</v>
      </c>
      <c r="Y2050" s="12" t="s">
        <v>2164</v>
      </c>
      <c r="Z2050" s="12">
        <v>59.35</v>
      </c>
      <c r="AA2050" s="12">
        <v>44.04</v>
      </c>
      <c r="AB2050" s="14">
        <f t="shared" si="147"/>
        <v>0.74203875315922485</v>
      </c>
      <c r="AC2050" s="12">
        <v>0</v>
      </c>
      <c r="AD2050" s="12">
        <v>109.8</v>
      </c>
      <c r="AE2050" s="12">
        <v>109.8</v>
      </c>
      <c r="AF2050" s="14">
        <f t="shared" si="148"/>
        <v>1</v>
      </c>
      <c r="AG2050" s="15">
        <v>0</v>
      </c>
      <c r="AH2050" s="15">
        <v>20</v>
      </c>
      <c r="AI2050" s="15">
        <v>0</v>
      </c>
      <c r="AJ2050" s="15">
        <v>0</v>
      </c>
      <c r="AK2050" s="15">
        <v>0</v>
      </c>
      <c r="AL2050" s="15">
        <v>25</v>
      </c>
      <c r="AM2050" s="15">
        <v>10</v>
      </c>
      <c r="AN2050" s="15">
        <v>1</v>
      </c>
      <c r="AO2050" s="15">
        <v>1</v>
      </c>
      <c r="AP2050" s="15">
        <v>0.94</v>
      </c>
      <c r="AQ2050" s="16">
        <v>43101</v>
      </c>
      <c r="AR2050" s="16">
        <v>109574</v>
      </c>
      <c r="AS2050" s="16">
        <v>42806</v>
      </c>
    </row>
    <row r="2051" spans="1:45" x14ac:dyDescent="0.2">
      <c r="A2051" s="48" t="s">
        <v>9633</v>
      </c>
      <c r="B2051" s="11" t="s">
        <v>9557</v>
      </c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 t="s">
        <v>2305</v>
      </c>
      <c r="P2051" s="5" t="s">
        <v>7090</v>
      </c>
      <c r="Q2051" s="12" t="s">
        <v>2296</v>
      </c>
      <c r="R2051" s="12" t="s">
        <v>26</v>
      </c>
      <c r="S2051" s="12" t="s">
        <v>27</v>
      </c>
      <c r="T2051" s="12"/>
      <c r="U2051" s="12"/>
      <c r="V2051" s="12" t="s">
        <v>28</v>
      </c>
      <c r="W2051" s="12" t="s">
        <v>158</v>
      </c>
      <c r="X2051" s="12" t="s">
        <v>30</v>
      </c>
      <c r="Y2051" s="12" t="s">
        <v>2164</v>
      </c>
      <c r="Z2051" s="12">
        <v>103.86</v>
      </c>
      <c r="AA2051" s="12">
        <v>77.06</v>
      </c>
      <c r="AB2051" s="14">
        <f t="shared" si="147"/>
        <v>0.7419603312150973</v>
      </c>
      <c r="AC2051" s="12">
        <v>0</v>
      </c>
      <c r="AD2051" s="12">
        <v>156.86000000000001</v>
      </c>
      <c r="AE2051" s="12">
        <v>156.86000000000001</v>
      </c>
      <c r="AF2051" s="14">
        <f t="shared" si="148"/>
        <v>1</v>
      </c>
      <c r="AG2051" s="15">
        <v>0</v>
      </c>
      <c r="AH2051" s="15">
        <v>35</v>
      </c>
      <c r="AI2051" s="15">
        <v>0</v>
      </c>
      <c r="AJ2051" s="15">
        <v>0</v>
      </c>
      <c r="AK2051" s="15">
        <v>0</v>
      </c>
      <c r="AL2051" s="15">
        <v>40</v>
      </c>
      <c r="AM2051" s="15">
        <v>10</v>
      </c>
      <c r="AN2051" s="15">
        <v>1</v>
      </c>
      <c r="AO2051" s="15">
        <v>1</v>
      </c>
      <c r="AP2051" s="15">
        <v>0.94</v>
      </c>
      <c r="AQ2051" s="16">
        <v>43101</v>
      </c>
      <c r="AR2051" s="16">
        <v>109574</v>
      </c>
      <c r="AS2051" s="16">
        <v>42806</v>
      </c>
    </row>
    <row r="2052" spans="1:45" x14ac:dyDescent="0.2">
      <c r="A2052" s="48" t="s">
        <v>9633</v>
      </c>
      <c r="B2052" s="11" t="s">
        <v>9557</v>
      </c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 t="s">
        <v>2306</v>
      </c>
      <c r="P2052" s="5" t="s">
        <v>7091</v>
      </c>
      <c r="Q2052" s="12" t="s">
        <v>2296</v>
      </c>
      <c r="R2052" s="12" t="s">
        <v>26</v>
      </c>
      <c r="S2052" s="12" t="s">
        <v>27</v>
      </c>
      <c r="T2052" s="12"/>
      <c r="U2052" s="12"/>
      <c r="V2052" s="12" t="s">
        <v>28</v>
      </c>
      <c r="W2052" s="12" t="s">
        <v>158</v>
      </c>
      <c r="X2052" s="12" t="s">
        <v>30</v>
      </c>
      <c r="Y2052" s="12" t="s">
        <v>2164</v>
      </c>
      <c r="Z2052" s="12">
        <v>29.67</v>
      </c>
      <c r="AA2052" s="12">
        <v>22.01</v>
      </c>
      <c r="AB2052" s="14">
        <f t="shared" si="147"/>
        <v>0.74182676103808565</v>
      </c>
      <c r="AC2052" s="12">
        <v>0</v>
      </c>
      <c r="AD2052" s="12">
        <v>78.430000000000007</v>
      </c>
      <c r="AE2052" s="12">
        <v>78.430000000000007</v>
      </c>
      <c r="AF2052" s="14">
        <f t="shared" si="148"/>
        <v>1</v>
      </c>
      <c r="AG2052" s="15">
        <v>0</v>
      </c>
      <c r="AH2052" s="15">
        <v>10</v>
      </c>
      <c r="AI2052" s="15">
        <v>0</v>
      </c>
      <c r="AJ2052" s="15">
        <v>0</v>
      </c>
      <c r="AK2052" s="15">
        <v>0</v>
      </c>
      <c r="AL2052" s="15">
        <v>15</v>
      </c>
      <c r="AM2052" s="15">
        <v>10</v>
      </c>
      <c r="AN2052" s="15">
        <v>1</v>
      </c>
      <c r="AO2052" s="15">
        <v>1</v>
      </c>
      <c r="AP2052" s="15">
        <v>0.94</v>
      </c>
      <c r="AQ2052" s="16">
        <v>43101</v>
      </c>
      <c r="AR2052" s="16">
        <v>109574</v>
      </c>
      <c r="AS2052" s="16">
        <v>42806</v>
      </c>
    </row>
    <row r="2053" spans="1:45" x14ac:dyDescent="0.2">
      <c r="A2053" s="48" t="s">
        <v>9633</v>
      </c>
      <c r="B2053" s="11" t="s">
        <v>9557</v>
      </c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 t="s">
        <v>2307</v>
      </c>
      <c r="P2053" s="5" t="s">
        <v>7092</v>
      </c>
      <c r="Q2053" s="12" t="s">
        <v>2296</v>
      </c>
      <c r="R2053" s="12" t="s">
        <v>26</v>
      </c>
      <c r="S2053" s="12" t="s">
        <v>27</v>
      </c>
      <c r="T2053" s="12"/>
      <c r="U2053" s="12"/>
      <c r="V2053" s="12" t="s">
        <v>28</v>
      </c>
      <c r="W2053" s="12" t="s">
        <v>158</v>
      </c>
      <c r="X2053" s="12" t="s">
        <v>30</v>
      </c>
      <c r="Y2053" s="12" t="s">
        <v>2164</v>
      </c>
      <c r="Z2053" s="12">
        <v>59.35</v>
      </c>
      <c r="AA2053" s="12">
        <v>44.04</v>
      </c>
      <c r="AB2053" s="14">
        <f t="shared" si="147"/>
        <v>0.74203875315922485</v>
      </c>
      <c r="AC2053" s="12">
        <v>0</v>
      </c>
      <c r="AD2053" s="12">
        <v>109.8</v>
      </c>
      <c r="AE2053" s="12">
        <v>109.8</v>
      </c>
      <c r="AF2053" s="14">
        <f t="shared" si="148"/>
        <v>1</v>
      </c>
      <c r="AG2053" s="15">
        <v>0</v>
      </c>
      <c r="AH2053" s="15">
        <v>20</v>
      </c>
      <c r="AI2053" s="15">
        <v>0</v>
      </c>
      <c r="AJ2053" s="15">
        <v>0</v>
      </c>
      <c r="AK2053" s="15">
        <v>0</v>
      </c>
      <c r="AL2053" s="15">
        <v>25</v>
      </c>
      <c r="AM2053" s="15">
        <v>10</v>
      </c>
      <c r="AN2053" s="15">
        <v>1</v>
      </c>
      <c r="AO2053" s="15">
        <v>1</v>
      </c>
      <c r="AP2053" s="15">
        <v>0.94</v>
      </c>
      <c r="AQ2053" s="16">
        <v>43101</v>
      </c>
      <c r="AR2053" s="16">
        <v>109574</v>
      </c>
      <c r="AS2053" s="16">
        <v>42806</v>
      </c>
    </row>
    <row r="2054" spans="1:45" x14ac:dyDescent="0.2">
      <c r="A2054" s="48" t="s">
        <v>9633</v>
      </c>
      <c r="B2054" s="11" t="s">
        <v>9557</v>
      </c>
      <c r="C2054" s="11" t="s">
        <v>9557</v>
      </c>
      <c r="D2054" s="11" t="s">
        <v>9557</v>
      </c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 t="s">
        <v>2308</v>
      </c>
      <c r="P2054" s="5" t="s">
        <v>7093</v>
      </c>
      <c r="Q2054" s="12" t="s">
        <v>2296</v>
      </c>
      <c r="R2054" s="12" t="s">
        <v>26</v>
      </c>
      <c r="S2054" s="12" t="s">
        <v>27</v>
      </c>
      <c r="T2054" s="12"/>
      <c r="U2054" s="12" t="s">
        <v>113</v>
      </c>
      <c r="V2054" s="12" t="s">
        <v>28</v>
      </c>
      <c r="W2054" s="12" t="s">
        <v>259</v>
      </c>
      <c r="X2054" s="12" t="s">
        <v>30</v>
      </c>
      <c r="Y2054" s="12" t="s">
        <v>599</v>
      </c>
      <c r="Z2054" s="12">
        <v>1730.65</v>
      </c>
      <c r="AA2054" s="12">
        <v>569.58000000000004</v>
      </c>
      <c r="AB2054" s="14">
        <f t="shared" si="147"/>
        <v>0.32911333891890332</v>
      </c>
      <c r="AC2054" s="12">
        <v>224.38</v>
      </c>
      <c r="AD2054" s="12">
        <v>1070.92</v>
      </c>
      <c r="AE2054" s="12">
        <v>963.83</v>
      </c>
      <c r="AF2054" s="14">
        <f t="shared" si="148"/>
        <v>0.90000186755313183</v>
      </c>
      <c r="AG2054" s="15">
        <v>1</v>
      </c>
      <c r="AH2054" s="15">
        <v>120</v>
      </c>
      <c r="AI2054" s="15">
        <v>9</v>
      </c>
      <c r="AJ2054" s="15">
        <v>0</v>
      </c>
      <c r="AK2054" s="15">
        <v>0</v>
      </c>
      <c r="AL2054" s="15">
        <v>120</v>
      </c>
      <c r="AM2054" s="15">
        <v>0</v>
      </c>
      <c r="AN2054" s="15">
        <v>1</v>
      </c>
      <c r="AO2054" s="15">
        <v>1</v>
      </c>
      <c r="AP2054" s="15">
        <v>0.94</v>
      </c>
      <c r="AQ2054" s="16">
        <v>43101</v>
      </c>
      <c r="AR2054" s="16">
        <v>109574</v>
      </c>
      <c r="AS2054" s="16">
        <v>42806</v>
      </c>
    </row>
    <row r="2055" spans="1:45" x14ac:dyDescent="0.2">
      <c r="A2055" s="48" t="s">
        <v>9633</v>
      </c>
      <c r="B2055" s="11" t="s">
        <v>9557</v>
      </c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 t="s">
        <v>2309</v>
      </c>
      <c r="P2055" s="5" t="s">
        <v>7094</v>
      </c>
      <c r="Q2055" s="12" t="s">
        <v>2296</v>
      </c>
      <c r="R2055" s="12" t="s">
        <v>26</v>
      </c>
      <c r="S2055" s="12" t="s">
        <v>27</v>
      </c>
      <c r="T2055" s="12"/>
      <c r="U2055" s="12"/>
      <c r="V2055" s="12" t="s">
        <v>28</v>
      </c>
      <c r="W2055" s="12" t="s">
        <v>259</v>
      </c>
      <c r="X2055" s="12" t="s">
        <v>30</v>
      </c>
      <c r="Y2055" s="12" t="s">
        <v>2164</v>
      </c>
      <c r="Z2055" s="12">
        <v>154.38</v>
      </c>
      <c r="AA2055" s="12">
        <v>66.05</v>
      </c>
      <c r="AB2055" s="14">
        <f t="shared" si="147"/>
        <v>0.42784039383339811</v>
      </c>
      <c r="AC2055" s="12">
        <v>0</v>
      </c>
      <c r="AD2055" s="12">
        <v>141.18</v>
      </c>
      <c r="AE2055" s="12">
        <v>141.18</v>
      </c>
      <c r="AF2055" s="14">
        <f t="shared" si="148"/>
        <v>1</v>
      </c>
      <c r="AG2055" s="15">
        <v>0</v>
      </c>
      <c r="AH2055" s="15">
        <v>30</v>
      </c>
      <c r="AI2055" s="15">
        <v>0</v>
      </c>
      <c r="AJ2055" s="15">
        <v>0</v>
      </c>
      <c r="AK2055" s="15">
        <v>0</v>
      </c>
      <c r="AL2055" s="15">
        <v>35</v>
      </c>
      <c r="AM2055" s="15">
        <v>10</v>
      </c>
      <c r="AN2055" s="15">
        <v>1</v>
      </c>
      <c r="AO2055" s="15">
        <v>1</v>
      </c>
      <c r="AP2055" s="15">
        <v>0.94</v>
      </c>
      <c r="AQ2055" s="16">
        <v>43101</v>
      </c>
      <c r="AR2055" s="16">
        <v>109574</v>
      </c>
      <c r="AS2055" s="16">
        <v>42806</v>
      </c>
    </row>
    <row r="2056" spans="1:45" x14ac:dyDescent="0.2">
      <c r="A2056" s="48" t="s">
        <v>9633</v>
      </c>
      <c r="B2056" s="11" t="s">
        <v>9557</v>
      </c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 t="s">
        <v>2310</v>
      </c>
      <c r="P2056" s="5" t="s">
        <v>7095</v>
      </c>
      <c r="Q2056" s="12" t="s">
        <v>2296</v>
      </c>
      <c r="R2056" s="12" t="s">
        <v>26</v>
      </c>
      <c r="S2056" s="12" t="s">
        <v>27</v>
      </c>
      <c r="T2056" s="12"/>
      <c r="U2056" s="12"/>
      <c r="V2056" s="12" t="s">
        <v>28</v>
      </c>
      <c r="W2056" s="12" t="s">
        <v>259</v>
      </c>
      <c r="X2056" s="12" t="s">
        <v>30</v>
      </c>
      <c r="Y2056" s="12" t="s">
        <v>2164</v>
      </c>
      <c r="Z2056" s="12">
        <v>257.31</v>
      </c>
      <c r="AA2056" s="12">
        <v>110.09</v>
      </c>
      <c r="AB2056" s="14">
        <f t="shared" si="147"/>
        <v>0.42784967548871011</v>
      </c>
      <c r="AC2056" s="12">
        <v>0</v>
      </c>
      <c r="AD2056" s="12">
        <v>203.92</v>
      </c>
      <c r="AE2056" s="12">
        <v>203.92</v>
      </c>
      <c r="AF2056" s="14">
        <f t="shared" si="148"/>
        <v>1</v>
      </c>
      <c r="AG2056" s="15">
        <v>0</v>
      </c>
      <c r="AH2056" s="15">
        <v>50</v>
      </c>
      <c r="AI2056" s="15">
        <v>0</v>
      </c>
      <c r="AJ2056" s="15">
        <v>0</v>
      </c>
      <c r="AK2056" s="15">
        <v>0</v>
      </c>
      <c r="AL2056" s="15">
        <v>55</v>
      </c>
      <c r="AM2056" s="15">
        <v>10</v>
      </c>
      <c r="AN2056" s="15">
        <v>1</v>
      </c>
      <c r="AO2056" s="15">
        <v>1</v>
      </c>
      <c r="AP2056" s="15">
        <v>0.94</v>
      </c>
      <c r="AQ2056" s="16">
        <v>43101</v>
      </c>
      <c r="AR2056" s="16">
        <v>109574</v>
      </c>
      <c r="AS2056" s="16">
        <v>42806</v>
      </c>
    </row>
    <row r="2057" spans="1:45" x14ac:dyDescent="0.2">
      <c r="A2057" s="48" t="s">
        <v>9633</v>
      </c>
      <c r="B2057" s="11" t="s">
        <v>9557</v>
      </c>
      <c r="C2057" s="12"/>
      <c r="D2057" s="11" t="s">
        <v>9557</v>
      </c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 t="s">
        <v>2311</v>
      </c>
      <c r="P2057" s="5" t="s">
        <v>7096</v>
      </c>
      <c r="Q2057" s="12" t="s">
        <v>2296</v>
      </c>
      <c r="R2057" s="12" t="s">
        <v>26</v>
      </c>
      <c r="S2057" s="12" t="s">
        <v>27</v>
      </c>
      <c r="T2057" s="12"/>
      <c r="U2057" s="12" t="s">
        <v>113</v>
      </c>
      <c r="V2057" s="12" t="s">
        <v>28</v>
      </c>
      <c r="W2057" s="12" t="s">
        <v>259</v>
      </c>
      <c r="X2057" s="12" t="s">
        <v>30</v>
      </c>
      <c r="Y2057" s="12" t="s">
        <v>2284</v>
      </c>
      <c r="Z2057" s="12">
        <v>536.64</v>
      </c>
      <c r="AA2057" s="12">
        <v>229.6</v>
      </c>
      <c r="AB2057" s="14">
        <f t="shared" si="147"/>
        <v>0.42784734645199762</v>
      </c>
      <c r="AC2057" s="12">
        <v>90.45</v>
      </c>
      <c r="AD2057" s="12">
        <v>655.84</v>
      </c>
      <c r="AE2057" s="12">
        <v>590.26</v>
      </c>
      <c r="AF2057" s="14">
        <f t="shared" si="148"/>
        <v>0.90000609904854834</v>
      </c>
      <c r="AG2057" s="15">
        <v>1</v>
      </c>
      <c r="AH2057" s="15">
        <v>60</v>
      </c>
      <c r="AI2057" s="15">
        <v>0</v>
      </c>
      <c r="AJ2057" s="15">
        <v>0</v>
      </c>
      <c r="AK2057" s="15">
        <v>0</v>
      </c>
      <c r="AL2057" s="15">
        <v>70</v>
      </c>
      <c r="AM2057" s="15">
        <v>20</v>
      </c>
      <c r="AN2057" s="15">
        <v>1</v>
      </c>
      <c r="AO2057" s="15">
        <v>1</v>
      </c>
      <c r="AP2057" s="15">
        <v>0.94</v>
      </c>
      <c r="AQ2057" s="16">
        <v>43101</v>
      </c>
      <c r="AR2057" s="16">
        <v>109574</v>
      </c>
      <c r="AS2057" s="16">
        <v>42806</v>
      </c>
    </row>
    <row r="2058" spans="1:45" x14ac:dyDescent="0.2">
      <c r="A2058" s="48" t="s">
        <v>9633</v>
      </c>
      <c r="B2058" s="11" t="s">
        <v>9557</v>
      </c>
      <c r="C2058" s="12"/>
      <c r="D2058" s="11" t="s">
        <v>9557</v>
      </c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 t="s">
        <v>2312</v>
      </c>
      <c r="P2058" s="5" t="s">
        <v>7097</v>
      </c>
      <c r="Q2058" s="12" t="s">
        <v>2296</v>
      </c>
      <c r="R2058" s="12" t="s">
        <v>26</v>
      </c>
      <c r="S2058" s="12" t="s">
        <v>27</v>
      </c>
      <c r="T2058" s="12"/>
      <c r="U2058" s="12" t="s">
        <v>113</v>
      </c>
      <c r="V2058" s="12" t="s">
        <v>28</v>
      </c>
      <c r="W2058" s="12" t="s">
        <v>158</v>
      </c>
      <c r="X2058" s="12" t="s">
        <v>30</v>
      </c>
      <c r="Y2058" s="12" t="s">
        <v>2284</v>
      </c>
      <c r="Z2058" s="12">
        <v>109.4</v>
      </c>
      <c r="AA2058" s="12">
        <v>81.17</v>
      </c>
      <c r="AB2058" s="14">
        <f t="shared" si="147"/>
        <v>0.74195612431444236</v>
      </c>
      <c r="AC2058" s="12">
        <v>0</v>
      </c>
      <c r="AD2058" s="12">
        <v>437.22</v>
      </c>
      <c r="AE2058" s="12">
        <v>393.5</v>
      </c>
      <c r="AF2058" s="14">
        <f t="shared" si="148"/>
        <v>0.90000457435615933</v>
      </c>
      <c r="AG2058" s="15">
        <v>0</v>
      </c>
      <c r="AH2058" s="15">
        <v>35</v>
      </c>
      <c r="AI2058" s="15">
        <v>0</v>
      </c>
      <c r="AJ2058" s="15">
        <v>0</v>
      </c>
      <c r="AK2058" s="15">
        <v>0</v>
      </c>
      <c r="AL2058" s="15">
        <v>45</v>
      </c>
      <c r="AM2058" s="15">
        <v>15</v>
      </c>
      <c r="AN2058" s="15">
        <v>1</v>
      </c>
      <c r="AO2058" s="15">
        <v>1</v>
      </c>
      <c r="AP2058" s="15">
        <v>0.94</v>
      </c>
      <c r="AQ2058" s="16">
        <v>43101</v>
      </c>
      <c r="AR2058" s="16">
        <v>109574</v>
      </c>
      <c r="AS2058" s="16">
        <v>42806</v>
      </c>
    </row>
    <row r="2059" spans="1:45" x14ac:dyDescent="0.2">
      <c r="A2059" s="48" t="s">
        <v>9633</v>
      </c>
      <c r="B2059" s="11" t="s">
        <v>9557</v>
      </c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 t="s">
        <v>2313</v>
      </c>
      <c r="P2059" s="5" t="s">
        <v>7098</v>
      </c>
      <c r="Q2059" s="12" t="s">
        <v>2296</v>
      </c>
      <c r="R2059" s="12" t="s">
        <v>26</v>
      </c>
      <c r="S2059" s="12" t="s">
        <v>27</v>
      </c>
      <c r="T2059" s="12"/>
      <c r="U2059" s="12" t="s">
        <v>113</v>
      </c>
      <c r="V2059" s="12" t="s">
        <v>28</v>
      </c>
      <c r="W2059" s="12" t="s">
        <v>158</v>
      </c>
      <c r="X2059" s="12" t="s">
        <v>30</v>
      </c>
      <c r="Y2059" s="12" t="s">
        <v>2164</v>
      </c>
      <c r="Z2059" s="12">
        <v>59.35</v>
      </c>
      <c r="AA2059" s="12">
        <v>44.04</v>
      </c>
      <c r="AB2059" s="14">
        <f t="shared" si="147"/>
        <v>0.74203875315922485</v>
      </c>
      <c r="AC2059" s="12">
        <v>0</v>
      </c>
      <c r="AD2059" s="12">
        <v>109.8</v>
      </c>
      <c r="AE2059" s="12">
        <v>109.8</v>
      </c>
      <c r="AF2059" s="14">
        <f t="shared" si="148"/>
        <v>1</v>
      </c>
      <c r="AG2059" s="15">
        <v>0</v>
      </c>
      <c r="AH2059" s="15">
        <v>10</v>
      </c>
      <c r="AI2059" s="15">
        <v>0</v>
      </c>
      <c r="AJ2059" s="15">
        <v>10</v>
      </c>
      <c r="AK2059" s="15">
        <v>0</v>
      </c>
      <c r="AL2059" s="15">
        <v>25</v>
      </c>
      <c r="AM2059" s="15">
        <v>10</v>
      </c>
      <c r="AN2059" s="15">
        <v>1</v>
      </c>
      <c r="AO2059" s="15">
        <v>1</v>
      </c>
      <c r="AP2059" s="15">
        <v>0.94</v>
      </c>
      <c r="AQ2059" s="16">
        <v>43101</v>
      </c>
      <c r="AR2059" s="16">
        <v>109574</v>
      </c>
      <c r="AS2059" s="16">
        <v>42806</v>
      </c>
    </row>
    <row r="2060" spans="1:45" x14ac:dyDescent="0.2">
      <c r="A2060" s="48" t="s">
        <v>9633</v>
      </c>
      <c r="B2060" s="11" t="s">
        <v>9557</v>
      </c>
      <c r="C2060" s="12"/>
      <c r="D2060" s="11" t="s">
        <v>9557</v>
      </c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 t="s">
        <v>2314</v>
      </c>
      <c r="P2060" s="5" t="s">
        <v>7099</v>
      </c>
      <c r="Q2060" s="12" t="s">
        <v>2296</v>
      </c>
      <c r="R2060" s="12" t="s">
        <v>26</v>
      </c>
      <c r="S2060" s="12" t="s">
        <v>27</v>
      </c>
      <c r="T2060" s="12"/>
      <c r="U2060" s="12" t="s">
        <v>113</v>
      </c>
      <c r="V2060" s="12" t="s">
        <v>28</v>
      </c>
      <c r="W2060" s="12" t="s">
        <v>158</v>
      </c>
      <c r="X2060" s="12" t="s">
        <v>30</v>
      </c>
      <c r="Y2060" s="12" t="s">
        <v>2284</v>
      </c>
      <c r="Z2060" s="12">
        <v>62.51</v>
      </c>
      <c r="AA2060" s="12">
        <v>46.38</v>
      </c>
      <c r="AB2060" s="14">
        <f t="shared" si="147"/>
        <v>0.74196128619420898</v>
      </c>
      <c r="AC2060" s="12">
        <v>0</v>
      </c>
      <c r="AD2060" s="12">
        <v>327.92</v>
      </c>
      <c r="AE2060" s="12">
        <v>295.13</v>
      </c>
      <c r="AF2060" s="14">
        <f t="shared" si="148"/>
        <v>0.90000609904854834</v>
      </c>
      <c r="AG2060" s="15">
        <v>0</v>
      </c>
      <c r="AH2060" s="15">
        <v>20</v>
      </c>
      <c r="AI2060" s="15">
        <v>0</v>
      </c>
      <c r="AJ2060" s="15">
        <v>0</v>
      </c>
      <c r="AK2060" s="15">
        <v>0</v>
      </c>
      <c r="AL2060" s="15">
        <v>30</v>
      </c>
      <c r="AM2060" s="15">
        <v>15</v>
      </c>
      <c r="AN2060" s="15">
        <v>1</v>
      </c>
      <c r="AO2060" s="15">
        <v>1</v>
      </c>
      <c r="AP2060" s="15">
        <v>0.94</v>
      </c>
      <c r="AQ2060" s="16">
        <v>43101</v>
      </c>
      <c r="AR2060" s="16">
        <v>109574</v>
      </c>
      <c r="AS2060" s="16">
        <v>42806</v>
      </c>
    </row>
    <row r="2061" spans="1:45" x14ac:dyDescent="0.2">
      <c r="A2061" s="48" t="s">
        <v>9633</v>
      </c>
      <c r="B2061" s="11" t="s">
        <v>9557</v>
      </c>
      <c r="C2061" s="12"/>
      <c r="D2061" s="11" t="s">
        <v>9557</v>
      </c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 t="s">
        <v>2315</v>
      </c>
      <c r="P2061" s="5" t="s">
        <v>7100</v>
      </c>
      <c r="Q2061" s="12" t="s">
        <v>2316</v>
      </c>
      <c r="R2061" s="12" t="s">
        <v>26</v>
      </c>
      <c r="S2061" s="12" t="s">
        <v>27</v>
      </c>
      <c r="T2061" s="12"/>
      <c r="U2061" s="12" t="s">
        <v>113</v>
      </c>
      <c r="V2061" s="12" t="s">
        <v>28</v>
      </c>
      <c r="W2061" s="12" t="s">
        <v>259</v>
      </c>
      <c r="X2061" s="12" t="s">
        <v>30</v>
      </c>
      <c r="Y2061" s="12" t="s">
        <v>2226</v>
      </c>
      <c r="Z2061" s="12">
        <v>411.96</v>
      </c>
      <c r="AA2061" s="12">
        <v>176.26</v>
      </c>
      <c r="AB2061" s="14">
        <f t="shared" si="147"/>
        <v>0.42785707350228175</v>
      </c>
      <c r="AC2061" s="12">
        <v>0</v>
      </c>
      <c r="AD2061" s="12">
        <v>806.57</v>
      </c>
      <c r="AE2061" s="12">
        <v>725.91</v>
      </c>
      <c r="AF2061" s="14">
        <f t="shared" si="148"/>
        <v>0.89999628054601577</v>
      </c>
      <c r="AG2061" s="15">
        <v>0</v>
      </c>
      <c r="AH2061" s="15">
        <v>60</v>
      </c>
      <c r="AI2061" s="15">
        <v>4</v>
      </c>
      <c r="AJ2061" s="15">
        <v>0</v>
      </c>
      <c r="AK2061" s="15">
        <v>0</v>
      </c>
      <c r="AL2061" s="15">
        <v>60</v>
      </c>
      <c r="AM2061" s="15">
        <v>0</v>
      </c>
      <c r="AN2061" s="15">
        <v>1</v>
      </c>
      <c r="AO2061" s="15">
        <v>1</v>
      </c>
      <c r="AP2061" s="15">
        <v>0.94</v>
      </c>
      <c r="AQ2061" s="16">
        <v>43101</v>
      </c>
      <c r="AR2061" s="16">
        <v>109574</v>
      </c>
      <c r="AS2061" s="16">
        <v>42806</v>
      </c>
    </row>
    <row r="2062" spans="1:45" x14ac:dyDescent="0.2">
      <c r="A2062" s="48" t="s">
        <v>9633</v>
      </c>
      <c r="B2062" s="12"/>
      <c r="C2062" s="12"/>
      <c r="D2062" s="11" t="s">
        <v>9557</v>
      </c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 t="s">
        <v>2317</v>
      </c>
      <c r="P2062" s="5" t="s">
        <v>7101</v>
      </c>
      <c r="Q2062" s="12" t="s">
        <v>2318</v>
      </c>
      <c r="R2062" s="12" t="s">
        <v>2319</v>
      </c>
      <c r="S2062" s="12" t="s">
        <v>27</v>
      </c>
      <c r="T2062" s="12"/>
      <c r="U2062" s="12"/>
      <c r="V2062" s="12" t="s">
        <v>28</v>
      </c>
      <c r="W2062" s="12"/>
      <c r="X2062" s="12" t="s">
        <v>82</v>
      </c>
      <c r="Y2062" s="12" t="s">
        <v>2226</v>
      </c>
      <c r="Z2062" s="12">
        <v>0</v>
      </c>
      <c r="AA2062" s="12">
        <v>0</v>
      </c>
      <c r="AB2062" s="14" t="s">
        <v>8976</v>
      </c>
      <c r="AC2062" s="12">
        <v>0</v>
      </c>
      <c r="AD2062" s="12">
        <v>268.85000000000002</v>
      </c>
      <c r="AE2062" s="12">
        <v>241.97</v>
      </c>
      <c r="AF2062" s="14">
        <f t="shared" si="148"/>
        <v>0.90001859773107673</v>
      </c>
      <c r="AG2062" s="15">
        <v>0</v>
      </c>
      <c r="AH2062" s="15">
        <v>0</v>
      </c>
      <c r="AI2062" s="15">
        <v>0</v>
      </c>
      <c r="AJ2062" s="15">
        <v>0</v>
      </c>
      <c r="AK2062" s="15"/>
      <c r="AL2062" s="15">
        <v>0</v>
      </c>
      <c r="AM2062" s="15">
        <v>20</v>
      </c>
      <c r="AN2062" s="15">
        <v>1</v>
      </c>
      <c r="AO2062" s="15">
        <v>1</v>
      </c>
      <c r="AP2062" s="15">
        <v>0.94</v>
      </c>
      <c r="AQ2062" s="16">
        <v>43101</v>
      </c>
      <c r="AR2062" s="16">
        <v>109574</v>
      </c>
      <c r="AS2062" s="16">
        <v>42806</v>
      </c>
    </row>
    <row r="2063" spans="1:45" x14ac:dyDescent="0.2">
      <c r="A2063" s="48" t="s">
        <v>9632</v>
      </c>
      <c r="B2063" s="12"/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1" t="s">
        <v>9557</v>
      </c>
      <c r="O2063" s="19" t="s">
        <v>2320</v>
      </c>
      <c r="P2063" s="7" t="s">
        <v>7102</v>
      </c>
      <c r="Q2063" s="19" t="s">
        <v>2318</v>
      </c>
      <c r="R2063" s="19" t="s">
        <v>2319</v>
      </c>
      <c r="S2063" s="19" t="s">
        <v>27</v>
      </c>
      <c r="T2063" s="19"/>
      <c r="U2063" s="19"/>
      <c r="V2063" s="19" t="s">
        <v>28</v>
      </c>
      <c r="W2063" s="19"/>
      <c r="X2063" s="19" t="s">
        <v>2247</v>
      </c>
      <c r="Y2063" s="19" t="s">
        <v>2226</v>
      </c>
      <c r="Z2063" s="19">
        <v>0</v>
      </c>
      <c r="AA2063" s="19" t="s">
        <v>8976</v>
      </c>
      <c r="AB2063" s="19" t="s">
        <v>8976</v>
      </c>
      <c r="AC2063" s="19">
        <v>0</v>
      </c>
      <c r="AD2063" s="19">
        <v>268.85000000000002</v>
      </c>
      <c r="AE2063" s="19" t="s">
        <v>8976</v>
      </c>
      <c r="AF2063" s="19" t="s">
        <v>8976</v>
      </c>
      <c r="AG2063" s="21">
        <v>0</v>
      </c>
      <c r="AH2063" s="21"/>
      <c r="AI2063" s="21"/>
      <c r="AJ2063" s="21"/>
      <c r="AK2063" s="21"/>
      <c r="AL2063" s="21">
        <v>0</v>
      </c>
      <c r="AM2063" s="21">
        <v>20</v>
      </c>
      <c r="AN2063" s="21">
        <v>1</v>
      </c>
      <c r="AO2063" s="21">
        <v>1</v>
      </c>
      <c r="AP2063" s="21">
        <v>1</v>
      </c>
      <c r="AQ2063" s="22">
        <v>41913</v>
      </c>
      <c r="AR2063" s="22">
        <v>43100</v>
      </c>
      <c r="AS2063" s="22">
        <v>41821</v>
      </c>
    </row>
    <row r="2064" spans="1:45" x14ac:dyDescent="0.2">
      <c r="A2064" s="48" t="s">
        <v>9632</v>
      </c>
      <c r="B2064" s="12"/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1" t="s">
        <v>9557</v>
      </c>
      <c r="O2064" s="19" t="s">
        <v>2321</v>
      </c>
      <c r="P2064" s="7" t="s">
        <v>7103</v>
      </c>
      <c r="Q2064" s="19" t="s">
        <v>2318</v>
      </c>
      <c r="R2064" s="19" t="s">
        <v>2319</v>
      </c>
      <c r="S2064" s="19" t="s">
        <v>27</v>
      </c>
      <c r="T2064" s="19"/>
      <c r="U2064" s="19"/>
      <c r="V2064" s="19" t="s">
        <v>28</v>
      </c>
      <c r="W2064" s="19"/>
      <c r="X2064" s="19" t="s">
        <v>2247</v>
      </c>
      <c r="Y2064" s="19" t="s">
        <v>2226</v>
      </c>
      <c r="Z2064" s="19">
        <v>0</v>
      </c>
      <c r="AA2064" s="19" t="s">
        <v>8976</v>
      </c>
      <c r="AB2064" s="19" t="s">
        <v>8976</v>
      </c>
      <c r="AC2064" s="19">
        <v>0</v>
      </c>
      <c r="AD2064" s="19">
        <v>537.71</v>
      </c>
      <c r="AE2064" s="19" t="s">
        <v>8976</v>
      </c>
      <c r="AF2064" s="19" t="s">
        <v>8976</v>
      </c>
      <c r="AG2064" s="21">
        <v>0</v>
      </c>
      <c r="AH2064" s="21"/>
      <c r="AI2064" s="21"/>
      <c r="AJ2064" s="21"/>
      <c r="AK2064" s="21"/>
      <c r="AL2064" s="21">
        <v>0</v>
      </c>
      <c r="AM2064" s="21">
        <v>40</v>
      </c>
      <c r="AN2064" s="21">
        <v>1</v>
      </c>
      <c r="AO2064" s="21">
        <v>1</v>
      </c>
      <c r="AP2064" s="21">
        <v>1</v>
      </c>
      <c r="AQ2064" s="22">
        <v>41913</v>
      </c>
      <c r="AR2064" s="22">
        <v>43100</v>
      </c>
      <c r="AS2064" s="22">
        <v>41821</v>
      </c>
    </row>
    <row r="2065" spans="1:45" x14ac:dyDescent="0.2">
      <c r="A2065" s="48" t="s">
        <v>9633</v>
      </c>
      <c r="B2065" s="11" t="s">
        <v>9557</v>
      </c>
      <c r="C2065" s="11" t="s">
        <v>9557</v>
      </c>
      <c r="D2065" s="11" t="s">
        <v>9557</v>
      </c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 t="s">
        <v>2322</v>
      </c>
      <c r="P2065" s="5" t="s">
        <v>7104</v>
      </c>
      <c r="Q2065" s="12" t="s">
        <v>2323</v>
      </c>
      <c r="R2065" s="12" t="s">
        <v>26</v>
      </c>
      <c r="S2065" s="12" t="s">
        <v>27</v>
      </c>
      <c r="T2065" s="12"/>
      <c r="U2065" s="12" t="s">
        <v>118</v>
      </c>
      <c r="V2065" s="12" t="s">
        <v>28</v>
      </c>
      <c r="W2065" s="12" t="s">
        <v>158</v>
      </c>
      <c r="X2065" s="12" t="s">
        <v>30</v>
      </c>
      <c r="Y2065" s="12" t="s">
        <v>171</v>
      </c>
      <c r="Z2065" s="12">
        <v>710.08</v>
      </c>
      <c r="AA2065" s="12">
        <v>445.81</v>
      </c>
      <c r="AB2065" s="14">
        <f t="shared" ref="AB2065:AB2096" si="149">AA2065/Z2065</f>
        <v>0.62783066696710221</v>
      </c>
      <c r="AC2065" s="12">
        <v>162.16</v>
      </c>
      <c r="AD2065" s="12">
        <v>1115.6300000000001</v>
      </c>
      <c r="AE2065" s="12">
        <v>1004.07</v>
      </c>
      <c r="AF2065" s="14">
        <f t="shared" ref="AF2065:AF2128" si="150">AE2065/AD2065</f>
        <v>0.90000268906357839</v>
      </c>
      <c r="AG2065" s="15">
        <v>1</v>
      </c>
      <c r="AH2065" s="15">
        <v>90</v>
      </c>
      <c r="AI2065" s="15">
        <v>11</v>
      </c>
      <c r="AJ2065" s="15">
        <v>5</v>
      </c>
      <c r="AK2065" s="15">
        <v>0</v>
      </c>
      <c r="AL2065" s="15">
        <v>90</v>
      </c>
      <c r="AM2065" s="15">
        <v>0</v>
      </c>
      <c r="AN2065" s="15">
        <v>1</v>
      </c>
      <c r="AO2065" s="15">
        <v>1</v>
      </c>
      <c r="AP2065" s="15">
        <v>0.94</v>
      </c>
      <c r="AQ2065" s="16">
        <v>43101</v>
      </c>
      <c r="AR2065" s="16">
        <v>109574</v>
      </c>
      <c r="AS2065" s="16">
        <v>42806</v>
      </c>
    </row>
    <row r="2066" spans="1:45" x14ac:dyDescent="0.2">
      <c r="A2066" s="48" t="s">
        <v>9633</v>
      </c>
      <c r="B2066" s="11" t="s">
        <v>9557</v>
      </c>
      <c r="C2066" s="11" t="s">
        <v>9557</v>
      </c>
      <c r="D2066" s="11" t="s">
        <v>9557</v>
      </c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 t="s">
        <v>2324</v>
      </c>
      <c r="P2066" s="5" t="s">
        <v>7105</v>
      </c>
      <c r="Q2066" s="12" t="s">
        <v>2323</v>
      </c>
      <c r="R2066" s="12" t="s">
        <v>170</v>
      </c>
      <c r="S2066" s="12" t="s">
        <v>27</v>
      </c>
      <c r="T2066" s="12"/>
      <c r="U2066" s="12" t="s">
        <v>810</v>
      </c>
      <c r="V2066" s="12" t="s">
        <v>28</v>
      </c>
      <c r="W2066" s="12" t="s">
        <v>259</v>
      </c>
      <c r="X2066" s="12" t="s">
        <v>30</v>
      </c>
      <c r="Y2066" s="12" t="s">
        <v>171</v>
      </c>
      <c r="Z2066" s="12">
        <v>1173.93</v>
      </c>
      <c r="AA2066" s="12">
        <v>473.71</v>
      </c>
      <c r="AB2066" s="14">
        <f t="shared" si="149"/>
        <v>0.40352491204756669</v>
      </c>
      <c r="AC2066" s="12">
        <v>230.2</v>
      </c>
      <c r="AD2066" s="12">
        <v>1115.6300000000001</v>
      </c>
      <c r="AE2066" s="12">
        <v>1004.07</v>
      </c>
      <c r="AF2066" s="14">
        <f t="shared" si="150"/>
        <v>0.90000268906357839</v>
      </c>
      <c r="AG2066" s="15">
        <v>2</v>
      </c>
      <c r="AH2066" s="15">
        <v>90</v>
      </c>
      <c r="AI2066" s="15">
        <v>0</v>
      </c>
      <c r="AJ2066" s="15">
        <v>1</v>
      </c>
      <c r="AK2066" s="15">
        <v>0</v>
      </c>
      <c r="AL2066" s="15">
        <v>90</v>
      </c>
      <c r="AM2066" s="15">
        <v>0</v>
      </c>
      <c r="AN2066" s="15">
        <v>1</v>
      </c>
      <c r="AO2066" s="15">
        <v>1</v>
      </c>
      <c r="AP2066" s="15">
        <v>0.94</v>
      </c>
      <c r="AQ2066" s="16">
        <v>43101</v>
      </c>
      <c r="AR2066" s="16">
        <v>109574</v>
      </c>
      <c r="AS2066" s="16">
        <v>42806</v>
      </c>
    </row>
    <row r="2067" spans="1:45" x14ac:dyDescent="0.2">
      <c r="A2067" s="48" t="s">
        <v>9633</v>
      </c>
      <c r="B2067" s="11" t="s">
        <v>9557</v>
      </c>
      <c r="C2067" s="11" t="s">
        <v>9557</v>
      </c>
      <c r="D2067" s="11" t="s">
        <v>9557</v>
      </c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 t="s">
        <v>2325</v>
      </c>
      <c r="P2067" s="5" t="s">
        <v>7106</v>
      </c>
      <c r="Q2067" s="12" t="s">
        <v>2323</v>
      </c>
      <c r="R2067" s="12" t="s">
        <v>170</v>
      </c>
      <c r="S2067" s="12" t="s">
        <v>27</v>
      </c>
      <c r="T2067" s="12"/>
      <c r="U2067" s="12" t="s">
        <v>810</v>
      </c>
      <c r="V2067" s="12" t="s">
        <v>28</v>
      </c>
      <c r="W2067" s="12" t="s">
        <v>259</v>
      </c>
      <c r="X2067" s="12" t="s">
        <v>30</v>
      </c>
      <c r="Y2067" s="12" t="s">
        <v>171</v>
      </c>
      <c r="Z2067" s="12">
        <v>396.24</v>
      </c>
      <c r="AA2067" s="12">
        <v>159.68</v>
      </c>
      <c r="AB2067" s="14">
        <f t="shared" si="149"/>
        <v>0.40298808802745811</v>
      </c>
      <c r="AC2067" s="12">
        <v>76.73</v>
      </c>
      <c r="AD2067" s="12">
        <v>371.88</v>
      </c>
      <c r="AE2067" s="12">
        <v>334.69</v>
      </c>
      <c r="AF2067" s="14">
        <f t="shared" si="150"/>
        <v>0.89999462192104984</v>
      </c>
      <c r="AG2067" s="15">
        <v>2</v>
      </c>
      <c r="AH2067" s="15">
        <v>30</v>
      </c>
      <c r="AI2067" s="15">
        <v>0</v>
      </c>
      <c r="AJ2067" s="15">
        <v>1</v>
      </c>
      <c r="AK2067" s="15">
        <v>0</v>
      </c>
      <c r="AL2067" s="15">
        <v>30</v>
      </c>
      <c r="AM2067" s="15">
        <v>0</v>
      </c>
      <c r="AN2067" s="15">
        <v>1</v>
      </c>
      <c r="AO2067" s="15">
        <v>1</v>
      </c>
      <c r="AP2067" s="15">
        <v>0.94</v>
      </c>
      <c r="AQ2067" s="16">
        <v>43101</v>
      </c>
      <c r="AR2067" s="16">
        <v>109574</v>
      </c>
      <c r="AS2067" s="16">
        <v>42806</v>
      </c>
    </row>
    <row r="2068" spans="1:45" x14ac:dyDescent="0.2">
      <c r="A2068" s="48" t="s">
        <v>9633</v>
      </c>
      <c r="B2068" s="11" t="s">
        <v>9557</v>
      </c>
      <c r="C2068" s="11" t="s">
        <v>9557</v>
      </c>
      <c r="D2068" s="11" t="s">
        <v>9557</v>
      </c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 t="s">
        <v>2326</v>
      </c>
      <c r="P2068" s="5" t="s">
        <v>7107</v>
      </c>
      <c r="Q2068" s="12" t="s">
        <v>2323</v>
      </c>
      <c r="R2068" s="12" t="s">
        <v>26</v>
      </c>
      <c r="S2068" s="12" t="s">
        <v>27</v>
      </c>
      <c r="T2068" s="12"/>
      <c r="U2068" s="12" t="s">
        <v>100</v>
      </c>
      <c r="V2068" s="12" t="s">
        <v>28</v>
      </c>
      <c r="W2068" s="12" t="s">
        <v>158</v>
      </c>
      <c r="X2068" s="12" t="s">
        <v>30</v>
      </c>
      <c r="Y2068" s="12" t="s">
        <v>599</v>
      </c>
      <c r="Z2068" s="12">
        <v>551.36</v>
      </c>
      <c r="AA2068" s="12">
        <v>314.7</v>
      </c>
      <c r="AB2068" s="14">
        <f t="shared" si="149"/>
        <v>0.57077045850261166</v>
      </c>
      <c r="AC2068" s="12">
        <v>114</v>
      </c>
      <c r="AD2068" s="12">
        <v>585.20000000000005</v>
      </c>
      <c r="AE2068" s="12">
        <v>526.67999999999995</v>
      </c>
      <c r="AF2068" s="14">
        <f t="shared" si="150"/>
        <v>0.8999999999999998</v>
      </c>
      <c r="AG2068" s="15">
        <v>1</v>
      </c>
      <c r="AH2068" s="15">
        <v>60</v>
      </c>
      <c r="AI2068" s="15">
        <v>11</v>
      </c>
      <c r="AJ2068" s="15">
        <v>4</v>
      </c>
      <c r="AK2068" s="15">
        <v>0</v>
      </c>
      <c r="AL2068" s="15">
        <v>60</v>
      </c>
      <c r="AM2068" s="15">
        <v>0</v>
      </c>
      <c r="AN2068" s="15">
        <v>1</v>
      </c>
      <c r="AO2068" s="15">
        <v>1</v>
      </c>
      <c r="AP2068" s="15">
        <v>0.94</v>
      </c>
      <c r="AQ2068" s="16">
        <v>43101</v>
      </c>
      <c r="AR2068" s="16">
        <v>109574</v>
      </c>
      <c r="AS2068" s="16">
        <v>42806</v>
      </c>
    </row>
    <row r="2069" spans="1:45" x14ac:dyDescent="0.2">
      <c r="A2069" s="48" t="s">
        <v>9633</v>
      </c>
      <c r="B2069" s="11" t="s">
        <v>9557</v>
      </c>
      <c r="C2069" s="11" t="s">
        <v>9557</v>
      </c>
      <c r="D2069" s="11" t="s">
        <v>9557</v>
      </c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 t="s">
        <v>2327</v>
      </c>
      <c r="P2069" s="5" t="s">
        <v>7108</v>
      </c>
      <c r="Q2069" s="12" t="s">
        <v>2323</v>
      </c>
      <c r="R2069" s="12" t="s">
        <v>33</v>
      </c>
      <c r="S2069" s="12" t="s">
        <v>27</v>
      </c>
      <c r="T2069" s="12"/>
      <c r="U2069" s="12" t="s">
        <v>100</v>
      </c>
      <c r="V2069" s="12" t="s">
        <v>28</v>
      </c>
      <c r="W2069" s="12" t="s">
        <v>158</v>
      </c>
      <c r="X2069" s="12" t="s">
        <v>30</v>
      </c>
      <c r="Y2069" s="12" t="s">
        <v>599</v>
      </c>
      <c r="Z2069" s="12">
        <v>154.72</v>
      </c>
      <c r="AA2069" s="12">
        <v>88.31</v>
      </c>
      <c r="AB2069" s="14">
        <f t="shared" si="149"/>
        <v>0.57077300930713548</v>
      </c>
      <c r="AC2069" s="12">
        <v>0</v>
      </c>
      <c r="AD2069" s="12">
        <v>292.60000000000002</v>
      </c>
      <c r="AE2069" s="12">
        <v>263.33999999999997</v>
      </c>
      <c r="AF2069" s="14">
        <f t="shared" si="150"/>
        <v>0.8999999999999998</v>
      </c>
      <c r="AG2069" s="15">
        <v>0</v>
      </c>
      <c r="AH2069" s="15">
        <v>30</v>
      </c>
      <c r="AI2069" s="15">
        <v>0</v>
      </c>
      <c r="AJ2069" s="15">
        <v>3</v>
      </c>
      <c r="AK2069" s="15">
        <v>0</v>
      </c>
      <c r="AL2069" s="15">
        <v>30</v>
      </c>
      <c r="AM2069" s="15">
        <v>0</v>
      </c>
      <c r="AN2069" s="15">
        <v>1</v>
      </c>
      <c r="AO2069" s="15">
        <v>1</v>
      </c>
      <c r="AP2069" s="15">
        <v>0.94</v>
      </c>
      <c r="AQ2069" s="16">
        <v>43101</v>
      </c>
      <c r="AR2069" s="16">
        <v>109574</v>
      </c>
      <c r="AS2069" s="16">
        <v>42806</v>
      </c>
    </row>
    <row r="2070" spans="1:45" x14ac:dyDescent="0.2">
      <c r="A2070" s="48" t="s">
        <v>9633</v>
      </c>
      <c r="B2070" s="11" t="s">
        <v>9557</v>
      </c>
      <c r="C2070" s="11" t="s">
        <v>9557</v>
      </c>
      <c r="D2070" s="11" t="s">
        <v>9557</v>
      </c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 t="s">
        <v>2328</v>
      </c>
      <c r="P2070" s="5" t="s">
        <v>7109</v>
      </c>
      <c r="Q2070" s="12" t="s">
        <v>2323</v>
      </c>
      <c r="R2070" s="12" t="s">
        <v>170</v>
      </c>
      <c r="S2070" s="12" t="s">
        <v>27</v>
      </c>
      <c r="T2070" s="12"/>
      <c r="U2070" s="12" t="s">
        <v>100</v>
      </c>
      <c r="V2070" s="12" t="s">
        <v>28</v>
      </c>
      <c r="W2070" s="12" t="s">
        <v>158</v>
      </c>
      <c r="X2070" s="12" t="s">
        <v>30</v>
      </c>
      <c r="Y2070" s="12" t="s">
        <v>599</v>
      </c>
      <c r="Z2070" s="12">
        <v>514.76</v>
      </c>
      <c r="AA2070" s="12">
        <v>316.7</v>
      </c>
      <c r="AB2070" s="14">
        <f t="shared" si="149"/>
        <v>0.6152381692439195</v>
      </c>
      <c r="AC2070" s="12">
        <v>145.44</v>
      </c>
      <c r="AD2070" s="12">
        <v>585.20000000000005</v>
      </c>
      <c r="AE2070" s="12">
        <v>526.67999999999995</v>
      </c>
      <c r="AF2070" s="14">
        <f t="shared" si="150"/>
        <v>0.8999999999999998</v>
      </c>
      <c r="AG2070" s="15">
        <v>2</v>
      </c>
      <c r="AH2070" s="15">
        <v>60</v>
      </c>
      <c r="AI2070" s="15">
        <v>0</v>
      </c>
      <c r="AJ2070" s="15">
        <v>4</v>
      </c>
      <c r="AK2070" s="15">
        <v>0</v>
      </c>
      <c r="AL2070" s="15">
        <v>60</v>
      </c>
      <c r="AM2070" s="15">
        <v>0</v>
      </c>
      <c r="AN2070" s="15">
        <v>1</v>
      </c>
      <c r="AO2070" s="15">
        <v>1</v>
      </c>
      <c r="AP2070" s="15">
        <v>0.94</v>
      </c>
      <c r="AQ2070" s="16">
        <v>43101</v>
      </c>
      <c r="AR2070" s="16">
        <v>109574</v>
      </c>
      <c r="AS2070" s="16">
        <v>42806</v>
      </c>
    </row>
    <row r="2071" spans="1:45" x14ac:dyDescent="0.2">
      <c r="A2071" s="48" t="s">
        <v>9633</v>
      </c>
      <c r="B2071" s="11" t="s">
        <v>9557</v>
      </c>
      <c r="C2071" s="11" t="s">
        <v>9557</v>
      </c>
      <c r="D2071" s="11" t="s">
        <v>9557</v>
      </c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 t="s">
        <v>2329</v>
      </c>
      <c r="P2071" s="5" t="s">
        <v>7110</v>
      </c>
      <c r="Q2071" s="12" t="s">
        <v>2330</v>
      </c>
      <c r="R2071" s="12" t="s">
        <v>26</v>
      </c>
      <c r="S2071" s="12" t="s">
        <v>27</v>
      </c>
      <c r="T2071" s="12"/>
      <c r="U2071" s="12" t="s">
        <v>810</v>
      </c>
      <c r="V2071" s="12" t="s">
        <v>28</v>
      </c>
      <c r="W2071" s="12" t="s">
        <v>259</v>
      </c>
      <c r="X2071" s="12" t="s">
        <v>30</v>
      </c>
      <c r="Y2071" s="12" t="s">
        <v>171</v>
      </c>
      <c r="Z2071" s="12">
        <v>1405.31</v>
      </c>
      <c r="AA2071" s="12">
        <v>565.59</v>
      </c>
      <c r="AB2071" s="14">
        <f t="shared" si="149"/>
        <v>0.40246635973557437</v>
      </c>
      <c r="AC2071" s="12">
        <v>268.56</v>
      </c>
      <c r="AD2071" s="12">
        <v>1301.57</v>
      </c>
      <c r="AE2071" s="12">
        <v>1171.4100000000001</v>
      </c>
      <c r="AF2071" s="14">
        <f t="shared" si="150"/>
        <v>0.89999769509131289</v>
      </c>
      <c r="AG2071" s="15">
        <v>2</v>
      </c>
      <c r="AH2071" s="15">
        <v>105</v>
      </c>
      <c r="AI2071" s="15">
        <v>0</v>
      </c>
      <c r="AJ2071" s="15">
        <v>6</v>
      </c>
      <c r="AK2071" s="15">
        <v>0</v>
      </c>
      <c r="AL2071" s="15">
        <v>105</v>
      </c>
      <c r="AM2071" s="15">
        <v>0</v>
      </c>
      <c r="AN2071" s="15">
        <v>1</v>
      </c>
      <c r="AO2071" s="15">
        <v>1</v>
      </c>
      <c r="AP2071" s="15">
        <v>0.94</v>
      </c>
      <c r="AQ2071" s="16">
        <v>43101</v>
      </c>
      <c r="AR2071" s="16">
        <v>109574</v>
      </c>
      <c r="AS2071" s="16">
        <v>42806</v>
      </c>
    </row>
    <row r="2072" spans="1:45" x14ac:dyDescent="0.2">
      <c r="A2072" s="48" t="s">
        <v>9633</v>
      </c>
      <c r="B2072" s="11" t="s">
        <v>9557</v>
      </c>
      <c r="C2072" s="11" t="s">
        <v>9557</v>
      </c>
      <c r="D2072" s="11" t="s">
        <v>9557</v>
      </c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 t="s">
        <v>2331</v>
      </c>
      <c r="P2072" s="5" t="s">
        <v>7111</v>
      </c>
      <c r="Q2072" s="12" t="s">
        <v>2330</v>
      </c>
      <c r="R2072" s="12" t="s">
        <v>33</v>
      </c>
      <c r="S2072" s="12" t="s">
        <v>27</v>
      </c>
      <c r="T2072" s="12"/>
      <c r="U2072" s="12" t="s">
        <v>810</v>
      </c>
      <c r="V2072" s="12" t="s">
        <v>28</v>
      </c>
      <c r="W2072" s="12" t="s">
        <v>259</v>
      </c>
      <c r="X2072" s="12" t="s">
        <v>30</v>
      </c>
      <c r="Y2072" s="12" t="s">
        <v>171</v>
      </c>
      <c r="Z2072" s="12">
        <v>785.08</v>
      </c>
      <c r="AA2072" s="12">
        <v>316.7</v>
      </c>
      <c r="AB2072" s="14">
        <f t="shared" si="149"/>
        <v>0.40339837978295201</v>
      </c>
      <c r="AC2072" s="12">
        <v>153.47</v>
      </c>
      <c r="AD2072" s="12">
        <v>743.75</v>
      </c>
      <c r="AE2072" s="12">
        <v>669.38</v>
      </c>
      <c r="AF2072" s="14">
        <f t="shared" si="150"/>
        <v>0.90000672268907567</v>
      </c>
      <c r="AG2072" s="15">
        <v>2</v>
      </c>
      <c r="AH2072" s="15">
        <v>60</v>
      </c>
      <c r="AI2072" s="15">
        <v>0</v>
      </c>
      <c r="AJ2072" s="15">
        <v>1</v>
      </c>
      <c r="AK2072" s="15">
        <v>0</v>
      </c>
      <c r="AL2072" s="15">
        <v>60</v>
      </c>
      <c r="AM2072" s="15">
        <v>0</v>
      </c>
      <c r="AN2072" s="15">
        <v>1</v>
      </c>
      <c r="AO2072" s="15">
        <v>1</v>
      </c>
      <c r="AP2072" s="15">
        <v>0.94</v>
      </c>
      <c r="AQ2072" s="16">
        <v>43101</v>
      </c>
      <c r="AR2072" s="16">
        <v>109574</v>
      </c>
      <c r="AS2072" s="16">
        <v>42806</v>
      </c>
    </row>
    <row r="2073" spans="1:45" x14ac:dyDescent="0.2">
      <c r="A2073" s="48" t="s">
        <v>9633</v>
      </c>
      <c r="B2073" s="11" t="s">
        <v>9557</v>
      </c>
      <c r="C2073" s="11" t="s">
        <v>9557</v>
      </c>
      <c r="D2073" s="11" t="s">
        <v>9557</v>
      </c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 t="s">
        <v>2332</v>
      </c>
      <c r="P2073" s="5" t="s">
        <v>7112</v>
      </c>
      <c r="Q2073" s="12" t="s">
        <v>2330</v>
      </c>
      <c r="R2073" s="12" t="s">
        <v>33</v>
      </c>
      <c r="S2073" s="12" t="s">
        <v>27</v>
      </c>
      <c r="T2073" s="12"/>
      <c r="U2073" s="12" t="s">
        <v>810</v>
      </c>
      <c r="V2073" s="12" t="s">
        <v>28</v>
      </c>
      <c r="W2073" s="12" t="s">
        <v>259</v>
      </c>
      <c r="X2073" s="12" t="s">
        <v>30</v>
      </c>
      <c r="Y2073" s="12" t="s">
        <v>171</v>
      </c>
      <c r="Z2073" s="12">
        <v>598.04999999999995</v>
      </c>
      <c r="AA2073" s="12">
        <v>240.87</v>
      </c>
      <c r="AB2073" s="14">
        <f t="shared" si="149"/>
        <v>0.40275896664158517</v>
      </c>
      <c r="AC2073" s="12">
        <v>115.1</v>
      </c>
      <c r="AD2073" s="12">
        <v>557.80999999999995</v>
      </c>
      <c r="AE2073" s="12">
        <v>502.03</v>
      </c>
      <c r="AF2073" s="14">
        <f t="shared" si="150"/>
        <v>0.90000179272512149</v>
      </c>
      <c r="AG2073" s="15">
        <v>2</v>
      </c>
      <c r="AH2073" s="15">
        <v>45</v>
      </c>
      <c r="AI2073" s="15">
        <v>0</v>
      </c>
      <c r="AJ2073" s="15">
        <v>2</v>
      </c>
      <c r="AK2073" s="15">
        <v>0</v>
      </c>
      <c r="AL2073" s="15">
        <v>45</v>
      </c>
      <c r="AM2073" s="15">
        <v>0</v>
      </c>
      <c r="AN2073" s="15">
        <v>1</v>
      </c>
      <c r="AO2073" s="15">
        <v>1</v>
      </c>
      <c r="AP2073" s="15">
        <v>0.94</v>
      </c>
      <c r="AQ2073" s="16">
        <v>43101</v>
      </c>
      <c r="AR2073" s="16">
        <v>109574</v>
      </c>
      <c r="AS2073" s="16">
        <v>42806</v>
      </c>
    </row>
    <row r="2074" spans="1:45" x14ac:dyDescent="0.2">
      <c r="A2074" s="48" t="s">
        <v>9633</v>
      </c>
      <c r="B2074" s="11" t="s">
        <v>9557</v>
      </c>
      <c r="C2074" s="11" t="s">
        <v>9557</v>
      </c>
      <c r="D2074" s="11" t="s">
        <v>9557</v>
      </c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 t="s">
        <v>2333</v>
      </c>
      <c r="P2074" s="5" t="s">
        <v>7113</v>
      </c>
      <c r="Q2074" s="12" t="s">
        <v>2330</v>
      </c>
      <c r="R2074" s="12" t="s">
        <v>33</v>
      </c>
      <c r="S2074" s="12" t="s">
        <v>27</v>
      </c>
      <c r="T2074" s="12"/>
      <c r="U2074" s="12" t="s">
        <v>810</v>
      </c>
      <c r="V2074" s="12" t="s">
        <v>28</v>
      </c>
      <c r="W2074" s="12" t="s">
        <v>259</v>
      </c>
      <c r="X2074" s="12" t="s">
        <v>30</v>
      </c>
      <c r="Y2074" s="12" t="s">
        <v>171</v>
      </c>
      <c r="Z2074" s="12">
        <v>785.08</v>
      </c>
      <c r="AA2074" s="12">
        <v>316.7</v>
      </c>
      <c r="AB2074" s="14">
        <f t="shared" si="149"/>
        <v>0.40339837978295201</v>
      </c>
      <c r="AC2074" s="12">
        <v>153.47</v>
      </c>
      <c r="AD2074" s="12">
        <v>743.75</v>
      </c>
      <c r="AE2074" s="12">
        <v>669.38</v>
      </c>
      <c r="AF2074" s="14">
        <f t="shared" si="150"/>
        <v>0.90000672268907567</v>
      </c>
      <c r="AG2074" s="15">
        <v>2</v>
      </c>
      <c r="AH2074" s="15">
        <v>60</v>
      </c>
      <c r="AI2074" s="15">
        <v>0</v>
      </c>
      <c r="AJ2074" s="15">
        <v>1</v>
      </c>
      <c r="AK2074" s="15">
        <v>0</v>
      </c>
      <c r="AL2074" s="15">
        <v>60</v>
      </c>
      <c r="AM2074" s="15">
        <v>0</v>
      </c>
      <c r="AN2074" s="15">
        <v>1</v>
      </c>
      <c r="AO2074" s="15">
        <v>1</v>
      </c>
      <c r="AP2074" s="15">
        <v>0.94</v>
      </c>
      <c r="AQ2074" s="16">
        <v>43101</v>
      </c>
      <c r="AR2074" s="16">
        <v>109574</v>
      </c>
      <c r="AS2074" s="16">
        <v>42806</v>
      </c>
    </row>
    <row r="2075" spans="1:45" x14ac:dyDescent="0.2">
      <c r="A2075" s="48" t="s">
        <v>9633</v>
      </c>
      <c r="B2075" s="11" t="s">
        <v>9557</v>
      </c>
      <c r="C2075" s="11" t="s">
        <v>9557</v>
      </c>
      <c r="D2075" s="11" t="s">
        <v>9557</v>
      </c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 t="s">
        <v>2334</v>
      </c>
      <c r="P2075" s="5" t="s">
        <v>7114</v>
      </c>
      <c r="Q2075" s="12" t="s">
        <v>2330</v>
      </c>
      <c r="R2075" s="12" t="s">
        <v>33</v>
      </c>
      <c r="S2075" s="12" t="s">
        <v>27</v>
      </c>
      <c r="T2075" s="12"/>
      <c r="U2075" s="12" t="s">
        <v>810</v>
      </c>
      <c r="V2075" s="12" t="s">
        <v>28</v>
      </c>
      <c r="W2075" s="12" t="s">
        <v>259</v>
      </c>
      <c r="X2075" s="12" t="s">
        <v>30</v>
      </c>
      <c r="Y2075" s="12" t="s">
        <v>171</v>
      </c>
      <c r="Z2075" s="12">
        <v>525.85</v>
      </c>
      <c r="AA2075" s="12">
        <v>212.02</v>
      </c>
      <c r="AB2075" s="14">
        <f t="shared" si="149"/>
        <v>0.4031948274222687</v>
      </c>
      <c r="AC2075" s="12">
        <v>102.31</v>
      </c>
      <c r="AD2075" s="12">
        <v>495.83</v>
      </c>
      <c r="AE2075" s="12">
        <v>446.25</v>
      </c>
      <c r="AF2075" s="14">
        <f t="shared" si="150"/>
        <v>0.90000605046084348</v>
      </c>
      <c r="AG2075" s="15">
        <v>2</v>
      </c>
      <c r="AH2075" s="15">
        <v>40</v>
      </c>
      <c r="AI2075" s="15">
        <v>0</v>
      </c>
      <c r="AJ2075" s="15">
        <v>1</v>
      </c>
      <c r="AK2075" s="15">
        <v>0</v>
      </c>
      <c r="AL2075" s="15">
        <v>40</v>
      </c>
      <c r="AM2075" s="15">
        <v>0</v>
      </c>
      <c r="AN2075" s="15">
        <v>1</v>
      </c>
      <c r="AO2075" s="15">
        <v>1</v>
      </c>
      <c r="AP2075" s="15">
        <v>0.94</v>
      </c>
      <c r="AQ2075" s="16">
        <v>43101</v>
      </c>
      <c r="AR2075" s="16">
        <v>109574</v>
      </c>
      <c r="AS2075" s="16">
        <v>42806</v>
      </c>
    </row>
    <row r="2076" spans="1:45" x14ac:dyDescent="0.2">
      <c r="A2076" s="48" t="s">
        <v>9633</v>
      </c>
      <c r="B2076" s="11" t="s">
        <v>9557</v>
      </c>
      <c r="C2076" s="11" t="s">
        <v>9557</v>
      </c>
      <c r="D2076" s="11" t="s">
        <v>9557</v>
      </c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 t="s">
        <v>2335</v>
      </c>
      <c r="P2076" s="5" t="s">
        <v>7115</v>
      </c>
      <c r="Q2076" s="12" t="s">
        <v>2330</v>
      </c>
      <c r="R2076" s="12" t="s">
        <v>26</v>
      </c>
      <c r="S2076" s="12" t="s">
        <v>27</v>
      </c>
      <c r="T2076" s="12"/>
      <c r="U2076" s="12" t="s">
        <v>810</v>
      </c>
      <c r="V2076" s="12" t="s">
        <v>28</v>
      </c>
      <c r="W2076" s="12" t="s">
        <v>259</v>
      </c>
      <c r="X2076" s="12" t="s">
        <v>30</v>
      </c>
      <c r="Y2076" s="12" t="s">
        <v>171</v>
      </c>
      <c r="Z2076" s="12">
        <v>2183.0100000000002</v>
      </c>
      <c r="AA2076" s="12">
        <v>879.63</v>
      </c>
      <c r="AB2076" s="14">
        <f t="shared" si="149"/>
        <v>0.40294364203553806</v>
      </c>
      <c r="AC2076" s="12">
        <v>422.04</v>
      </c>
      <c r="AD2076" s="12">
        <v>2045.32</v>
      </c>
      <c r="AE2076" s="12">
        <v>1840.79</v>
      </c>
      <c r="AF2076" s="14">
        <f t="shared" si="150"/>
        <v>0.90000097784209809</v>
      </c>
      <c r="AG2076" s="15">
        <v>2</v>
      </c>
      <c r="AH2076" s="15">
        <v>165</v>
      </c>
      <c r="AI2076" s="15">
        <v>0</v>
      </c>
      <c r="AJ2076" s="15">
        <v>6</v>
      </c>
      <c r="AK2076" s="15">
        <v>0</v>
      </c>
      <c r="AL2076" s="15">
        <v>165</v>
      </c>
      <c r="AM2076" s="15">
        <v>0</v>
      </c>
      <c r="AN2076" s="15">
        <v>1</v>
      </c>
      <c r="AO2076" s="15">
        <v>1</v>
      </c>
      <c r="AP2076" s="15">
        <v>0.94</v>
      </c>
      <c r="AQ2076" s="16">
        <v>43101</v>
      </c>
      <c r="AR2076" s="16">
        <v>109574</v>
      </c>
      <c r="AS2076" s="16">
        <v>42806</v>
      </c>
    </row>
    <row r="2077" spans="1:45" x14ac:dyDescent="0.2">
      <c r="A2077" s="48" t="s">
        <v>9633</v>
      </c>
      <c r="B2077" s="11" t="s">
        <v>9557</v>
      </c>
      <c r="C2077" s="11" t="s">
        <v>9557</v>
      </c>
      <c r="D2077" s="11" t="s">
        <v>9557</v>
      </c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 t="s">
        <v>2336</v>
      </c>
      <c r="P2077" s="5" t="s">
        <v>7116</v>
      </c>
      <c r="Q2077" s="12" t="s">
        <v>2330</v>
      </c>
      <c r="R2077" s="12" t="s">
        <v>26</v>
      </c>
      <c r="S2077" s="12" t="s">
        <v>27</v>
      </c>
      <c r="T2077" s="12"/>
      <c r="U2077" s="12" t="s">
        <v>810</v>
      </c>
      <c r="V2077" s="12" t="s">
        <v>28</v>
      </c>
      <c r="W2077" s="12" t="s">
        <v>839</v>
      </c>
      <c r="X2077" s="12" t="s">
        <v>30</v>
      </c>
      <c r="Y2077" s="12" t="s">
        <v>171</v>
      </c>
      <c r="Z2077" s="12">
        <v>1596.61</v>
      </c>
      <c r="AA2077" s="12">
        <v>578.01</v>
      </c>
      <c r="AB2077" s="14">
        <f t="shared" si="149"/>
        <v>0.36202328683899015</v>
      </c>
      <c r="AC2077" s="12">
        <v>240.84</v>
      </c>
      <c r="AD2077" s="12">
        <v>1487.5</v>
      </c>
      <c r="AE2077" s="12">
        <v>1338.75</v>
      </c>
      <c r="AF2077" s="14">
        <f t="shared" si="150"/>
        <v>0.9</v>
      </c>
      <c r="AG2077" s="15">
        <v>1</v>
      </c>
      <c r="AH2077" s="15">
        <v>120</v>
      </c>
      <c r="AI2077" s="15">
        <v>0</v>
      </c>
      <c r="AJ2077" s="15">
        <v>6</v>
      </c>
      <c r="AK2077" s="15">
        <v>0</v>
      </c>
      <c r="AL2077" s="15">
        <v>120</v>
      </c>
      <c r="AM2077" s="15">
        <v>0</v>
      </c>
      <c r="AN2077" s="15">
        <v>1</v>
      </c>
      <c r="AO2077" s="15">
        <v>1</v>
      </c>
      <c r="AP2077" s="15">
        <v>0.94</v>
      </c>
      <c r="AQ2077" s="16">
        <v>43101</v>
      </c>
      <c r="AR2077" s="16">
        <v>109574</v>
      </c>
      <c r="AS2077" s="16">
        <v>42806</v>
      </c>
    </row>
    <row r="2078" spans="1:45" x14ac:dyDescent="0.2">
      <c r="A2078" s="48" t="s">
        <v>9633</v>
      </c>
      <c r="B2078" s="11" t="s">
        <v>9557</v>
      </c>
      <c r="C2078" s="11" t="s">
        <v>9557</v>
      </c>
      <c r="D2078" s="11" t="s">
        <v>9557</v>
      </c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 t="s">
        <v>2337</v>
      </c>
      <c r="P2078" s="5" t="s">
        <v>7117</v>
      </c>
      <c r="Q2078" s="12" t="s">
        <v>2338</v>
      </c>
      <c r="R2078" s="12" t="s">
        <v>26</v>
      </c>
      <c r="S2078" s="12" t="s">
        <v>27</v>
      </c>
      <c r="T2078" s="12"/>
      <c r="U2078" s="12" t="s">
        <v>810</v>
      </c>
      <c r="V2078" s="12" t="s">
        <v>28</v>
      </c>
      <c r="W2078" s="12" t="s">
        <v>259</v>
      </c>
      <c r="X2078" s="12" t="s">
        <v>30</v>
      </c>
      <c r="Y2078" s="12" t="s">
        <v>171</v>
      </c>
      <c r="Z2078" s="12">
        <v>1405.31</v>
      </c>
      <c r="AA2078" s="12">
        <v>565.59</v>
      </c>
      <c r="AB2078" s="14">
        <f t="shared" si="149"/>
        <v>0.40246635973557437</v>
      </c>
      <c r="AC2078" s="12">
        <v>268.56</v>
      </c>
      <c r="AD2078" s="12">
        <v>1301.57</v>
      </c>
      <c r="AE2078" s="12">
        <v>1171.4100000000001</v>
      </c>
      <c r="AF2078" s="14">
        <f t="shared" si="150"/>
        <v>0.89999769509131289</v>
      </c>
      <c r="AG2078" s="15">
        <v>2</v>
      </c>
      <c r="AH2078" s="15">
        <v>105</v>
      </c>
      <c r="AI2078" s="15">
        <v>0</v>
      </c>
      <c r="AJ2078" s="15">
        <v>6</v>
      </c>
      <c r="AK2078" s="15">
        <v>0</v>
      </c>
      <c r="AL2078" s="15">
        <v>105</v>
      </c>
      <c r="AM2078" s="15">
        <v>0</v>
      </c>
      <c r="AN2078" s="15">
        <v>1</v>
      </c>
      <c r="AO2078" s="15">
        <v>1</v>
      </c>
      <c r="AP2078" s="15">
        <v>0.94</v>
      </c>
      <c r="AQ2078" s="16">
        <v>43101</v>
      </c>
      <c r="AR2078" s="16">
        <v>109574</v>
      </c>
      <c r="AS2078" s="16">
        <v>42806</v>
      </c>
    </row>
    <row r="2079" spans="1:45" x14ac:dyDescent="0.2">
      <c r="A2079" s="48" t="s">
        <v>9633</v>
      </c>
      <c r="B2079" s="11" t="s">
        <v>9557</v>
      </c>
      <c r="C2079" s="11" t="s">
        <v>9557</v>
      </c>
      <c r="D2079" s="11" t="s">
        <v>9557</v>
      </c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 t="s">
        <v>2339</v>
      </c>
      <c r="P2079" s="5" t="s">
        <v>7118</v>
      </c>
      <c r="Q2079" s="12" t="s">
        <v>2338</v>
      </c>
      <c r="R2079" s="12" t="s">
        <v>33</v>
      </c>
      <c r="S2079" s="12" t="s">
        <v>27</v>
      </c>
      <c r="T2079" s="12"/>
      <c r="U2079" s="12" t="s">
        <v>810</v>
      </c>
      <c r="V2079" s="12" t="s">
        <v>28</v>
      </c>
      <c r="W2079" s="12" t="s">
        <v>259</v>
      </c>
      <c r="X2079" s="12" t="s">
        <v>30</v>
      </c>
      <c r="Y2079" s="12" t="s">
        <v>171</v>
      </c>
      <c r="Z2079" s="12">
        <v>785.08</v>
      </c>
      <c r="AA2079" s="12">
        <v>316.7</v>
      </c>
      <c r="AB2079" s="14">
        <f t="shared" si="149"/>
        <v>0.40339837978295201</v>
      </c>
      <c r="AC2079" s="12">
        <v>153.47</v>
      </c>
      <c r="AD2079" s="12">
        <v>743.75</v>
      </c>
      <c r="AE2079" s="12">
        <v>669.38</v>
      </c>
      <c r="AF2079" s="14">
        <f t="shared" si="150"/>
        <v>0.90000672268907567</v>
      </c>
      <c r="AG2079" s="15">
        <v>2</v>
      </c>
      <c r="AH2079" s="15">
        <v>60</v>
      </c>
      <c r="AI2079" s="15">
        <v>0</v>
      </c>
      <c r="AJ2079" s="15">
        <v>1</v>
      </c>
      <c r="AK2079" s="15">
        <v>0</v>
      </c>
      <c r="AL2079" s="15">
        <v>60</v>
      </c>
      <c r="AM2079" s="15">
        <v>0</v>
      </c>
      <c r="AN2079" s="15">
        <v>1</v>
      </c>
      <c r="AO2079" s="15">
        <v>1</v>
      </c>
      <c r="AP2079" s="15">
        <v>0.94</v>
      </c>
      <c r="AQ2079" s="16">
        <v>43101</v>
      </c>
      <c r="AR2079" s="16">
        <v>109574</v>
      </c>
      <c r="AS2079" s="16">
        <v>42806</v>
      </c>
    </row>
    <row r="2080" spans="1:45" x14ac:dyDescent="0.2">
      <c r="A2080" s="48" t="s">
        <v>9633</v>
      </c>
      <c r="B2080" s="11" t="s">
        <v>9557</v>
      </c>
      <c r="C2080" s="11" t="s">
        <v>9557</v>
      </c>
      <c r="D2080" s="11" t="s">
        <v>9557</v>
      </c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 t="s">
        <v>2340</v>
      </c>
      <c r="P2080" s="5" t="s">
        <v>7119</v>
      </c>
      <c r="Q2080" s="12" t="s">
        <v>2338</v>
      </c>
      <c r="R2080" s="12" t="s">
        <v>26</v>
      </c>
      <c r="S2080" s="12" t="s">
        <v>27</v>
      </c>
      <c r="T2080" s="12"/>
      <c r="U2080" s="12" t="s">
        <v>810</v>
      </c>
      <c r="V2080" s="12" t="s">
        <v>28</v>
      </c>
      <c r="W2080" s="12" t="s">
        <v>259</v>
      </c>
      <c r="X2080" s="12" t="s">
        <v>30</v>
      </c>
      <c r="Y2080" s="12" t="s">
        <v>171</v>
      </c>
      <c r="Z2080" s="12">
        <v>2377.4299999999998</v>
      </c>
      <c r="AA2080" s="12">
        <v>958.13</v>
      </c>
      <c r="AB2080" s="14">
        <f t="shared" si="149"/>
        <v>0.4030108141985253</v>
      </c>
      <c r="AC2080" s="12">
        <v>460.4</v>
      </c>
      <c r="AD2080" s="12">
        <v>2231.25</v>
      </c>
      <c r="AE2080" s="12">
        <v>2008.13</v>
      </c>
      <c r="AF2080" s="14">
        <f t="shared" si="150"/>
        <v>0.90000224089635861</v>
      </c>
      <c r="AG2080" s="15">
        <v>2</v>
      </c>
      <c r="AH2080" s="15">
        <v>180</v>
      </c>
      <c r="AI2080" s="15">
        <v>0</v>
      </c>
      <c r="AJ2080" s="15">
        <v>6</v>
      </c>
      <c r="AK2080" s="15">
        <v>0</v>
      </c>
      <c r="AL2080" s="15">
        <v>180</v>
      </c>
      <c r="AM2080" s="15">
        <v>0</v>
      </c>
      <c r="AN2080" s="15">
        <v>1</v>
      </c>
      <c r="AO2080" s="15">
        <v>1</v>
      </c>
      <c r="AP2080" s="15">
        <v>0.94</v>
      </c>
      <c r="AQ2080" s="16">
        <v>43101</v>
      </c>
      <c r="AR2080" s="16">
        <v>109574</v>
      </c>
      <c r="AS2080" s="16">
        <v>42806</v>
      </c>
    </row>
    <row r="2081" spans="1:45" x14ac:dyDescent="0.2">
      <c r="A2081" s="48" t="s">
        <v>9633</v>
      </c>
      <c r="B2081" s="11" t="s">
        <v>9557</v>
      </c>
      <c r="C2081" s="11" t="s">
        <v>9557</v>
      </c>
      <c r="D2081" s="11" t="s">
        <v>9557</v>
      </c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 t="s">
        <v>2341</v>
      </c>
      <c r="P2081" s="5" t="s">
        <v>7120</v>
      </c>
      <c r="Q2081" s="12" t="s">
        <v>2338</v>
      </c>
      <c r="R2081" s="12" t="s">
        <v>26</v>
      </c>
      <c r="S2081" s="12" t="s">
        <v>27</v>
      </c>
      <c r="T2081" s="12"/>
      <c r="U2081" s="12" t="s">
        <v>810</v>
      </c>
      <c r="V2081" s="12" t="s">
        <v>28</v>
      </c>
      <c r="W2081" s="12" t="s">
        <v>259</v>
      </c>
      <c r="X2081" s="12" t="s">
        <v>30</v>
      </c>
      <c r="Y2081" s="12" t="s">
        <v>171</v>
      </c>
      <c r="Z2081" s="12">
        <v>3162.51</v>
      </c>
      <c r="AA2081" s="12">
        <v>1274.83</v>
      </c>
      <c r="AB2081" s="14">
        <f t="shared" si="149"/>
        <v>0.40310702574853513</v>
      </c>
      <c r="AC2081" s="12">
        <v>613.87</v>
      </c>
      <c r="AD2081" s="12">
        <v>2975.01</v>
      </c>
      <c r="AE2081" s="12">
        <v>2677.51</v>
      </c>
      <c r="AF2081" s="14">
        <f t="shared" si="150"/>
        <v>0.90000033613332397</v>
      </c>
      <c r="AG2081" s="15">
        <v>2</v>
      </c>
      <c r="AH2081" s="15">
        <v>240</v>
      </c>
      <c r="AI2081" s="15">
        <v>0</v>
      </c>
      <c r="AJ2081" s="15">
        <v>7</v>
      </c>
      <c r="AK2081" s="15">
        <v>0</v>
      </c>
      <c r="AL2081" s="15">
        <v>240</v>
      </c>
      <c r="AM2081" s="15">
        <v>0</v>
      </c>
      <c r="AN2081" s="15">
        <v>1</v>
      </c>
      <c r="AO2081" s="15">
        <v>1</v>
      </c>
      <c r="AP2081" s="15">
        <v>0.94</v>
      </c>
      <c r="AQ2081" s="16">
        <v>43101</v>
      </c>
      <c r="AR2081" s="16">
        <v>109574</v>
      </c>
      <c r="AS2081" s="16">
        <v>42806</v>
      </c>
    </row>
    <row r="2082" spans="1:45" x14ac:dyDescent="0.2">
      <c r="A2082" s="48" t="s">
        <v>9633</v>
      </c>
      <c r="B2082" s="11" t="s">
        <v>9557</v>
      </c>
      <c r="C2082" s="11" t="s">
        <v>9557</v>
      </c>
      <c r="D2082" s="11" t="s">
        <v>9557</v>
      </c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 t="s">
        <v>2342</v>
      </c>
      <c r="P2082" s="5" t="s">
        <v>7121</v>
      </c>
      <c r="Q2082" s="12" t="s">
        <v>2338</v>
      </c>
      <c r="R2082" s="12" t="s">
        <v>26</v>
      </c>
      <c r="S2082" s="12" t="s">
        <v>27</v>
      </c>
      <c r="T2082" s="12"/>
      <c r="U2082" s="12" t="s">
        <v>810</v>
      </c>
      <c r="V2082" s="12" t="s">
        <v>28</v>
      </c>
      <c r="W2082" s="12" t="s">
        <v>259</v>
      </c>
      <c r="X2082" s="12" t="s">
        <v>30</v>
      </c>
      <c r="Y2082" s="12" t="s">
        <v>171</v>
      </c>
      <c r="Z2082" s="12">
        <v>3558.75</v>
      </c>
      <c r="AA2082" s="12">
        <v>1434.52</v>
      </c>
      <c r="AB2082" s="14">
        <f t="shared" si="149"/>
        <v>0.40309659290481209</v>
      </c>
      <c r="AC2082" s="12">
        <v>690.6</v>
      </c>
      <c r="AD2082" s="12">
        <v>3346.88</v>
      </c>
      <c r="AE2082" s="12">
        <v>3012.19</v>
      </c>
      <c r="AF2082" s="14">
        <f t="shared" si="150"/>
        <v>0.89999940242853049</v>
      </c>
      <c r="AG2082" s="15">
        <v>2</v>
      </c>
      <c r="AH2082" s="15">
        <v>270</v>
      </c>
      <c r="AI2082" s="15">
        <v>0</v>
      </c>
      <c r="AJ2082" s="15">
        <v>8</v>
      </c>
      <c r="AK2082" s="15">
        <v>0</v>
      </c>
      <c r="AL2082" s="15">
        <v>270</v>
      </c>
      <c r="AM2082" s="15">
        <v>0</v>
      </c>
      <c r="AN2082" s="15">
        <v>1</v>
      </c>
      <c r="AO2082" s="15">
        <v>1</v>
      </c>
      <c r="AP2082" s="15">
        <v>0.94</v>
      </c>
      <c r="AQ2082" s="16">
        <v>43101</v>
      </c>
      <c r="AR2082" s="16">
        <v>109574</v>
      </c>
      <c r="AS2082" s="16">
        <v>42806</v>
      </c>
    </row>
    <row r="2083" spans="1:45" x14ac:dyDescent="0.2">
      <c r="A2083" s="48" t="s">
        <v>9633</v>
      </c>
      <c r="B2083" s="11" t="s">
        <v>9557</v>
      </c>
      <c r="C2083" s="11" t="s">
        <v>9557</v>
      </c>
      <c r="D2083" s="11" t="s">
        <v>9557</v>
      </c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 t="s">
        <v>2343</v>
      </c>
      <c r="P2083" s="5" t="s">
        <v>7122</v>
      </c>
      <c r="Q2083" s="12" t="s">
        <v>2338</v>
      </c>
      <c r="R2083" s="12" t="s">
        <v>26</v>
      </c>
      <c r="S2083" s="12" t="s">
        <v>27</v>
      </c>
      <c r="T2083" s="12"/>
      <c r="U2083" s="12" t="s">
        <v>810</v>
      </c>
      <c r="V2083" s="12" t="s">
        <v>28</v>
      </c>
      <c r="W2083" s="12" t="s">
        <v>259</v>
      </c>
      <c r="X2083" s="12" t="s">
        <v>30</v>
      </c>
      <c r="Y2083" s="12" t="s">
        <v>171</v>
      </c>
      <c r="Z2083" s="12">
        <v>2968.09</v>
      </c>
      <c r="AA2083" s="12">
        <v>1196.33</v>
      </c>
      <c r="AB2083" s="14">
        <f t="shared" si="149"/>
        <v>0.40306392326378238</v>
      </c>
      <c r="AC2083" s="12">
        <v>575.5</v>
      </c>
      <c r="AD2083" s="12">
        <v>2789.07</v>
      </c>
      <c r="AE2083" s="12">
        <v>2510.16</v>
      </c>
      <c r="AF2083" s="14">
        <f t="shared" si="150"/>
        <v>0.89999892437264029</v>
      </c>
      <c r="AG2083" s="15">
        <v>2</v>
      </c>
      <c r="AH2083" s="15">
        <v>225</v>
      </c>
      <c r="AI2083" s="15">
        <v>0</v>
      </c>
      <c r="AJ2083" s="15">
        <v>7</v>
      </c>
      <c r="AK2083" s="15">
        <v>0</v>
      </c>
      <c r="AL2083" s="15">
        <v>225</v>
      </c>
      <c r="AM2083" s="15">
        <v>0</v>
      </c>
      <c r="AN2083" s="15">
        <v>1</v>
      </c>
      <c r="AO2083" s="15">
        <v>1</v>
      </c>
      <c r="AP2083" s="15">
        <v>0.94</v>
      </c>
      <c r="AQ2083" s="16">
        <v>43101</v>
      </c>
      <c r="AR2083" s="16">
        <v>109574</v>
      </c>
      <c r="AS2083" s="16">
        <v>42806</v>
      </c>
    </row>
    <row r="2084" spans="1:45" x14ac:dyDescent="0.2">
      <c r="A2084" s="48" t="s">
        <v>9633</v>
      </c>
      <c r="B2084" s="11" t="s">
        <v>9557</v>
      </c>
      <c r="C2084" s="11" t="s">
        <v>9557</v>
      </c>
      <c r="D2084" s="11" t="s">
        <v>9557</v>
      </c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 t="s">
        <v>2344</v>
      </c>
      <c r="P2084" s="5" t="s">
        <v>7123</v>
      </c>
      <c r="Q2084" s="12" t="s">
        <v>2338</v>
      </c>
      <c r="R2084" s="12" t="s">
        <v>26</v>
      </c>
      <c r="S2084" s="12" t="s">
        <v>27</v>
      </c>
      <c r="T2084" s="12"/>
      <c r="U2084" s="12" t="s">
        <v>810</v>
      </c>
      <c r="V2084" s="12" t="s">
        <v>28</v>
      </c>
      <c r="W2084" s="12" t="s">
        <v>259</v>
      </c>
      <c r="X2084" s="12" t="s">
        <v>30</v>
      </c>
      <c r="Y2084" s="12" t="s">
        <v>171</v>
      </c>
      <c r="Z2084" s="12">
        <v>2377.4299999999998</v>
      </c>
      <c r="AA2084" s="12">
        <v>958.13</v>
      </c>
      <c r="AB2084" s="14">
        <f t="shared" si="149"/>
        <v>0.4030108141985253</v>
      </c>
      <c r="AC2084" s="12">
        <v>460.4</v>
      </c>
      <c r="AD2084" s="12">
        <v>2231.25</v>
      </c>
      <c r="AE2084" s="12">
        <v>2008.13</v>
      </c>
      <c r="AF2084" s="14">
        <f t="shared" si="150"/>
        <v>0.90000224089635861</v>
      </c>
      <c r="AG2084" s="15">
        <v>2</v>
      </c>
      <c r="AH2084" s="15">
        <v>180</v>
      </c>
      <c r="AI2084" s="15">
        <v>0</v>
      </c>
      <c r="AJ2084" s="15">
        <v>6</v>
      </c>
      <c r="AK2084" s="15">
        <v>0</v>
      </c>
      <c r="AL2084" s="15">
        <v>180</v>
      </c>
      <c r="AM2084" s="15">
        <v>0</v>
      </c>
      <c r="AN2084" s="15">
        <v>1</v>
      </c>
      <c r="AO2084" s="15">
        <v>1</v>
      </c>
      <c r="AP2084" s="15">
        <v>0.94</v>
      </c>
      <c r="AQ2084" s="16">
        <v>43101</v>
      </c>
      <c r="AR2084" s="16">
        <v>109574</v>
      </c>
      <c r="AS2084" s="16">
        <v>42806</v>
      </c>
    </row>
    <row r="2085" spans="1:45" x14ac:dyDescent="0.2">
      <c r="A2085" s="48" t="s">
        <v>9633</v>
      </c>
      <c r="B2085" s="11" t="s">
        <v>9557</v>
      </c>
      <c r="C2085" s="11" t="s">
        <v>9557</v>
      </c>
      <c r="D2085" s="11" t="s">
        <v>9557</v>
      </c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 t="s">
        <v>2345</v>
      </c>
      <c r="P2085" s="5" t="s">
        <v>7124</v>
      </c>
      <c r="Q2085" s="12" t="s">
        <v>2338</v>
      </c>
      <c r="R2085" s="12" t="s">
        <v>33</v>
      </c>
      <c r="S2085" s="12" t="s">
        <v>27</v>
      </c>
      <c r="T2085" s="12"/>
      <c r="U2085" s="12" t="s">
        <v>810</v>
      </c>
      <c r="V2085" s="12" t="s">
        <v>28</v>
      </c>
      <c r="W2085" s="12" t="s">
        <v>839</v>
      </c>
      <c r="X2085" s="12" t="s">
        <v>30</v>
      </c>
      <c r="Y2085" s="12" t="s">
        <v>171</v>
      </c>
      <c r="Z2085" s="12">
        <v>829.43</v>
      </c>
      <c r="AA2085" s="12">
        <v>332.75</v>
      </c>
      <c r="AB2085" s="14">
        <f t="shared" si="149"/>
        <v>0.40117912301218911</v>
      </c>
      <c r="AC2085" s="12">
        <v>169.52</v>
      </c>
      <c r="AD2085" s="12">
        <v>743.75</v>
      </c>
      <c r="AE2085" s="12">
        <v>669.38</v>
      </c>
      <c r="AF2085" s="14">
        <f t="shared" si="150"/>
        <v>0.90000672268907567</v>
      </c>
      <c r="AG2085" s="15">
        <v>2</v>
      </c>
      <c r="AH2085" s="15">
        <v>60</v>
      </c>
      <c r="AI2085" s="15">
        <v>0</v>
      </c>
      <c r="AJ2085" s="15">
        <v>1</v>
      </c>
      <c r="AK2085" s="15">
        <v>0</v>
      </c>
      <c r="AL2085" s="15">
        <v>60</v>
      </c>
      <c r="AM2085" s="15">
        <v>0</v>
      </c>
      <c r="AN2085" s="15">
        <v>1</v>
      </c>
      <c r="AO2085" s="15">
        <v>1</v>
      </c>
      <c r="AP2085" s="15">
        <v>0.94</v>
      </c>
      <c r="AQ2085" s="16">
        <v>43101</v>
      </c>
      <c r="AR2085" s="16">
        <v>109574</v>
      </c>
      <c r="AS2085" s="16">
        <v>42806</v>
      </c>
    </row>
    <row r="2086" spans="1:45" x14ac:dyDescent="0.2">
      <c r="A2086" s="48" t="s">
        <v>9633</v>
      </c>
      <c r="B2086" s="11" t="s">
        <v>9557</v>
      </c>
      <c r="C2086" s="11" t="s">
        <v>9557</v>
      </c>
      <c r="D2086" s="11" t="s">
        <v>9557</v>
      </c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 t="s">
        <v>2346</v>
      </c>
      <c r="P2086" s="5" t="s">
        <v>7125</v>
      </c>
      <c r="Q2086" s="12" t="s">
        <v>2338</v>
      </c>
      <c r="R2086" s="12" t="s">
        <v>26</v>
      </c>
      <c r="S2086" s="12" t="s">
        <v>27</v>
      </c>
      <c r="T2086" s="12"/>
      <c r="U2086" s="12" t="s">
        <v>810</v>
      </c>
      <c r="V2086" s="12" t="s">
        <v>28</v>
      </c>
      <c r="W2086" s="12" t="s">
        <v>259</v>
      </c>
      <c r="X2086" s="12" t="s">
        <v>30</v>
      </c>
      <c r="Y2086" s="12" t="s">
        <v>171</v>
      </c>
      <c r="Z2086" s="12">
        <v>1599.74</v>
      </c>
      <c r="AA2086" s="12">
        <v>644.1</v>
      </c>
      <c r="AB2086" s="14">
        <f t="shared" si="149"/>
        <v>0.40262792703814371</v>
      </c>
      <c r="AC2086" s="12">
        <v>306.93</v>
      </c>
      <c r="AD2086" s="12">
        <v>1487.5</v>
      </c>
      <c r="AE2086" s="12">
        <v>1338.75</v>
      </c>
      <c r="AF2086" s="14">
        <f t="shared" si="150"/>
        <v>0.9</v>
      </c>
      <c r="AG2086" s="15">
        <v>2</v>
      </c>
      <c r="AH2086" s="15">
        <v>120</v>
      </c>
      <c r="AI2086" s="15">
        <v>0</v>
      </c>
      <c r="AJ2086" s="15">
        <v>6</v>
      </c>
      <c r="AK2086" s="15">
        <v>0</v>
      </c>
      <c r="AL2086" s="15">
        <v>120</v>
      </c>
      <c r="AM2086" s="15">
        <v>0</v>
      </c>
      <c r="AN2086" s="15">
        <v>1</v>
      </c>
      <c r="AO2086" s="15">
        <v>1</v>
      </c>
      <c r="AP2086" s="15">
        <v>0.94</v>
      </c>
      <c r="AQ2086" s="16">
        <v>43101</v>
      </c>
      <c r="AR2086" s="16">
        <v>109574</v>
      </c>
      <c r="AS2086" s="16">
        <v>42806</v>
      </c>
    </row>
    <row r="2087" spans="1:45" x14ac:dyDescent="0.2">
      <c r="A2087" s="48" t="s">
        <v>9633</v>
      </c>
      <c r="B2087" s="11" t="s">
        <v>9557</v>
      </c>
      <c r="C2087" s="11" t="s">
        <v>9557</v>
      </c>
      <c r="D2087" s="11" t="s">
        <v>9557</v>
      </c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 t="s">
        <v>2347</v>
      </c>
      <c r="P2087" s="5" t="s">
        <v>7126</v>
      </c>
      <c r="Q2087" s="12" t="s">
        <v>2338</v>
      </c>
      <c r="R2087" s="12" t="s">
        <v>26</v>
      </c>
      <c r="S2087" s="12" t="s">
        <v>27</v>
      </c>
      <c r="T2087" s="12"/>
      <c r="U2087" s="12" t="s">
        <v>810</v>
      </c>
      <c r="V2087" s="12" t="s">
        <v>28</v>
      </c>
      <c r="W2087" s="12" t="s">
        <v>839</v>
      </c>
      <c r="X2087" s="12" t="s">
        <v>30</v>
      </c>
      <c r="Y2087" s="12" t="s">
        <v>171</v>
      </c>
      <c r="Z2087" s="12">
        <v>3347.31</v>
      </c>
      <c r="AA2087" s="12">
        <v>1341.73</v>
      </c>
      <c r="AB2087" s="14">
        <f t="shared" si="149"/>
        <v>0.40083828507069857</v>
      </c>
      <c r="AC2087" s="12">
        <v>678.09</v>
      </c>
      <c r="AD2087" s="12">
        <v>2975.01</v>
      </c>
      <c r="AE2087" s="12">
        <v>2677.51</v>
      </c>
      <c r="AF2087" s="14">
        <f t="shared" si="150"/>
        <v>0.90000033613332397</v>
      </c>
      <c r="AG2087" s="15">
        <v>2</v>
      </c>
      <c r="AH2087" s="15">
        <v>240</v>
      </c>
      <c r="AI2087" s="15">
        <v>0</v>
      </c>
      <c r="AJ2087" s="15">
        <v>8</v>
      </c>
      <c r="AK2087" s="15">
        <v>0</v>
      </c>
      <c r="AL2087" s="15">
        <v>240</v>
      </c>
      <c r="AM2087" s="15">
        <v>0</v>
      </c>
      <c r="AN2087" s="15">
        <v>1</v>
      </c>
      <c r="AO2087" s="15">
        <v>1</v>
      </c>
      <c r="AP2087" s="15">
        <v>0.94</v>
      </c>
      <c r="AQ2087" s="16">
        <v>43101</v>
      </c>
      <c r="AR2087" s="16">
        <v>109574</v>
      </c>
      <c r="AS2087" s="16">
        <v>42806</v>
      </c>
    </row>
    <row r="2088" spans="1:45" x14ac:dyDescent="0.2">
      <c r="A2088" s="48" t="s">
        <v>9633</v>
      </c>
      <c r="B2088" s="11" t="s">
        <v>9557</v>
      </c>
      <c r="C2088" s="11" t="s">
        <v>9557</v>
      </c>
      <c r="D2088" s="11" t="s">
        <v>9557</v>
      </c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 t="s">
        <v>2348</v>
      </c>
      <c r="P2088" s="5" t="s">
        <v>7127</v>
      </c>
      <c r="Q2088" s="12" t="s">
        <v>2349</v>
      </c>
      <c r="R2088" s="12" t="s">
        <v>26</v>
      </c>
      <c r="S2088" s="12" t="s">
        <v>27</v>
      </c>
      <c r="T2088" s="12"/>
      <c r="U2088" s="12" t="s">
        <v>810</v>
      </c>
      <c r="V2088" s="12" t="s">
        <v>28</v>
      </c>
      <c r="W2088" s="12" t="s">
        <v>259</v>
      </c>
      <c r="X2088" s="12" t="s">
        <v>30</v>
      </c>
      <c r="Y2088" s="12" t="s">
        <v>171</v>
      </c>
      <c r="Z2088" s="12">
        <v>1599.74</v>
      </c>
      <c r="AA2088" s="12">
        <v>644.1</v>
      </c>
      <c r="AB2088" s="14">
        <f t="shared" si="149"/>
        <v>0.40262792703814371</v>
      </c>
      <c r="AC2088" s="12">
        <v>306.93</v>
      </c>
      <c r="AD2088" s="12">
        <v>1487.5</v>
      </c>
      <c r="AE2088" s="12">
        <v>1338.75</v>
      </c>
      <c r="AF2088" s="14">
        <f t="shared" si="150"/>
        <v>0.9</v>
      </c>
      <c r="AG2088" s="15">
        <v>2</v>
      </c>
      <c r="AH2088" s="15">
        <v>120</v>
      </c>
      <c r="AI2088" s="15">
        <v>0</v>
      </c>
      <c r="AJ2088" s="15">
        <v>6</v>
      </c>
      <c r="AK2088" s="15">
        <v>0</v>
      </c>
      <c r="AL2088" s="15">
        <v>120</v>
      </c>
      <c r="AM2088" s="15">
        <v>0</v>
      </c>
      <c r="AN2088" s="15">
        <v>1</v>
      </c>
      <c r="AO2088" s="15">
        <v>1</v>
      </c>
      <c r="AP2088" s="15">
        <v>0.94</v>
      </c>
      <c r="AQ2088" s="16">
        <v>43101</v>
      </c>
      <c r="AR2088" s="16">
        <v>109574</v>
      </c>
      <c r="AS2088" s="16">
        <v>42806</v>
      </c>
    </row>
    <row r="2089" spans="1:45" x14ac:dyDescent="0.2">
      <c r="A2089" s="48" t="s">
        <v>9633</v>
      </c>
      <c r="B2089" s="11" t="s">
        <v>9557</v>
      </c>
      <c r="C2089" s="11" t="s">
        <v>9557</v>
      </c>
      <c r="D2089" s="11" t="s">
        <v>9557</v>
      </c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 t="s">
        <v>2350</v>
      </c>
      <c r="P2089" s="5" t="s">
        <v>7128</v>
      </c>
      <c r="Q2089" s="12" t="s">
        <v>2349</v>
      </c>
      <c r="R2089" s="12" t="s">
        <v>33</v>
      </c>
      <c r="S2089" s="12" t="s">
        <v>27</v>
      </c>
      <c r="T2089" s="12"/>
      <c r="U2089" s="12" t="s">
        <v>810</v>
      </c>
      <c r="V2089" s="12" t="s">
        <v>28</v>
      </c>
      <c r="W2089" s="12" t="s">
        <v>839</v>
      </c>
      <c r="X2089" s="12" t="s">
        <v>30</v>
      </c>
      <c r="Y2089" s="12" t="s">
        <v>171</v>
      </c>
      <c r="Z2089" s="12">
        <v>1240.46</v>
      </c>
      <c r="AA2089" s="12">
        <v>497.8</v>
      </c>
      <c r="AB2089" s="14">
        <f t="shared" si="149"/>
        <v>0.40130274253099657</v>
      </c>
      <c r="AC2089" s="12">
        <v>254.29</v>
      </c>
      <c r="AD2089" s="12">
        <v>1115.6300000000001</v>
      </c>
      <c r="AE2089" s="12">
        <v>1004.07</v>
      </c>
      <c r="AF2089" s="14">
        <f t="shared" si="150"/>
        <v>0.90000268906357839</v>
      </c>
      <c r="AG2089" s="15">
        <v>2</v>
      </c>
      <c r="AH2089" s="15">
        <v>90</v>
      </c>
      <c r="AI2089" s="15">
        <v>0</v>
      </c>
      <c r="AJ2089" s="15">
        <v>1</v>
      </c>
      <c r="AK2089" s="15">
        <v>0</v>
      </c>
      <c r="AL2089" s="15">
        <v>90</v>
      </c>
      <c r="AM2089" s="15">
        <v>0</v>
      </c>
      <c r="AN2089" s="15">
        <v>1</v>
      </c>
      <c r="AO2089" s="15">
        <v>1</v>
      </c>
      <c r="AP2089" s="15">
        <v>0.94</v>
      </c>
      <c r="AQ2089" s="16">
        <v>43101</v>
      </c>
      <c r="AR2089" s="16">
        <v>109574</v>
      </c>
      <c r="AS2089" s="16">
        <v>42806</v>
      </c>
    </row>
    <row r="2090" spans="1:45" x14ac:dyDescent="0.2">
      <c r="A2090" s="48" t="s">
        <v>9633</v>
      </c>
      <c r="B2090" s="11" t="s">
        <v>9557</v>
      </c>
      <c r="C2090" s="11" t="s">
        <v>9557</v>
      </c>
      <c r="D2090" s="11" t="s">
        <v>9557</v>
      </c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 t="s">
        <v>2351</v>
      </c>
      <c r="P2090" s="5" t="s">
        <v>7129</v>
      </c>
      <c r="Q2090" s="12" t="s">
        <v>2349</v>
      </c>
      <c r="R2090" s="12" t="s">
        <v>26</v>
      </c>
      <c r="S2090" s="12" t="s">
        <v>27</v>
      </c>
      <c r="T2090" s="12"/>
      <c r="U2090" s="12" t="s">
        <v>810</v>
      </c>
      <c r="V2090" s="12" t="s">
        <v>28</v>
      </c>
      <c r="W2090" s="12" t="s">
        <v>259</v>
      </c>
      <c r="X2090" s="12" t="s">
        <v>30</v>
      </c>
      <c r="Y2090" s="12" t="s">
        <v>171</v>
      </c>
      <c r="Z2090" s="12">
        <v>1599.74</v>
      </c>
      <c r="AA2090" s="12">
        <v>644.1</v>
      </c>
      <c r="AB2090" s="14">
        <f t="shared" si="149"/>
        <v>0.40262792703814371</v>
      </c>
      <c r="AC2090" s="12">
        <v>306.93</v>
      </c>
      <c r="AD2090" s="12">
        <v>1487.5</v>
      </c>
      <c r="AE2090" s="12">
        <v>1338.75</v>
      </c>
      <c r="AF2090" s="14">
        <f t="shared" si="150"/>
        <v>0.9</v>
      </c>
      <c r="AG2090" s="15">
        <v>2</v>
      </c>
      <c r="AH2090" s="15">
        <v>120</v>
      </c>
      <c r="AI2090" s="15">
        <v>0</v>
      </c>
      <c r="AJ2090" s="15">
        <v>6</v>
      </c>
      <c r="AK2090" s="15">
        <v>0</v>
      </c>
      <c r="AL2090" s="15">
        <v>120</v>
      </c>
      <c r="AM2090" s="15">
        <v>0</v>
      </c>
      <c r="AN2090" s="15">
        <v>1</v>
      </c>
      <c r="AO2090" s="15">
        <v>1</v>
      </c>
      <c r="AP2090" s="15">
        <v>0.94</v>
      </c>
      <c r="AQ2090" s="16">
        <v>43101</v>
      </c>
      <c r="AR2090" s="16">
        <v>109574</v>
      </c>
      <c r="AS2090" s="16">
        <v>42806</v>
      </c>
    </row>
    <row r="2091" spans="1:45" x14ac:dyDescent="0.2">
      <c r="A2091" s="48" t="s">
        <v>9633</v>
      </c>
      <c r="B2091" s="11" t="s">
        <v>9557</v>
      </c>
      <c r="C2091" s="11" t="s">
        <v>9557</v>
      </c>
      <c r="D2091" s="11" t="s">
        <v>9557</v>
      </c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 t="s">
        <v>2352</v>
      </c>
      <c r="P2091" s="5" t="s">
        <v>7130</v>
      </c>
      <c r="Q2091" s="12" t="s">
        <v>2349</v>
      </c>
      <c r="R2091" s="12" t="s">
        <v>26</v>
      </c>
      <c r="S2091" s="12" t="s">
        <v>27</v>
      </c>
      <c r="T2091" s="12"/>
      <c r="U2091" s="12" t="s">
        <v>810</v>
      </c>
      <c r="V2091" s="12" t="s">
        <v>28</v>
      </c>
      <c r="W2091" s="12" t="s">
        <v>839</v>
      </c>
      <c r="X2091" s="12" t="s">
        <v>30</v>
      </c>
      <c r="Y2091" s="12" t="s">
        <v>171</v>
      </c>
      <c r="Z2091" s="12">
        <v>2799.28</v>
      </c>
      <c r="AA2091" s="12">
        <v>1121.67</v>
      </c>
      <c r="AB2091" s="14">
        <f t="shared" si="149"/>
        <v>0.40069946557686265</v>
      </c>
      <c r="AC2091" s="12">
        <v>565.07000000000005</v>
      </c>
      <c r="AD2091" s="12">
        <v>2479.17</v>
      </c>
      <c r="AE2091" s="12">
        <v>2231.25</v>
      </c>
      <c r="AF2091" s="14">
        <f t="shared" si="150"/>
        <v>0.89999878991759341</v>
      </c>
      <c r="AG2091" s="15">
        <v>2</v>
      </c>
      <c r="AH2091" s="15">
        <v>200</v>
      </c>
      <c r="AI2091" s="15">
        <v>0</v>
      </c>
      <c r="AJ2091" s="15">
        <v>8</v>
      </c>
      <c r="AK2091" s="15">
        <v>0</v>
      </c>
      <c r="AL2091" s="15">
        <v>200</v>
      </c>
      <c r="AM2091" s="15">
        <v>0</v>
      </c>
      <c r="AN2091" s="15">
        <v>1</v>
      </c>
      <c r="AO2091" s="15">
        <v>1</v>
      </c>
      <c r="AP2091" s="15">
        <v>0.94</v>
      </c>
      <c r="AQ2091" s="16">
        <v>43101</v>
      </c>
      <c r="AR2091" s="16">
        <v>109574</v>
      </c>
      <c r="AS2091" s="16">
        <v>42806</v>
      </c>
    </row>
    <row r="2092" spans="1:45" x14ac:dyDescent="0.2">
      <c r="A2092" s="48" t="s">
        <v>9633</v>
      </c>
      <c r="B2092" s="11" t="s">
        <v>9557</v>
      </c>
      <c r="C2092" s="11" t="s">
        <v>9557</v>
      </c>
      <c r="D2092" s="11" t="s">
        <v>9557</v>
      </c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 t="s">
        <v>2353</v>
      </c>
      <c r="P2092" s="5" t="s">
        <v>7131</v>
      </c>
      <c r="Q2092" s="12" t="s">
        <v>2354</v>
      </c>
      <c r="R2092" s="12" t="s">
        <v>26</v>
      </c>
      <c r="S2092" s="12" t="s">
        <v>27</v>
      </c>
      <c r="T2092" s="12"/>
      <c r="U2092" s="12" t="s">
        <v>810</v>
      </c>
      <c r="V2092" s="12" t="s">
        <v>28</v>
      </c>
      <c r="W2092" s="12" t="s">
        <v>158</v>
      </c>
      <c r="X2092" s="12" t="s">
        <v>30</v>
      </c>
      <c r="Y2092" s="12" t="s">
        <v>599</v>
      </c>
      <c r="Z2092" s="12">
        <v>519.44000000000005</v>
      </c>
      <c r="AA2092" s="12">
        <v>319.37</v>
      </c>
      <c r="AB2092" s="14">
        <f t="shared" si="149"/>
        <v>0.61483520714615736</v>
      </c>
      <c r="AC2092" s="12">
        <v>145.44</v>
      </c>
      <c r="AD2092" s="12">
        <v>585.20000000000005</v>
      </c>
      <c r="AE2092" s="12">
        <v>526.67999999999995</v>
      </c>
      <c r="AF2092" s="14">
        <f t="shared" si="150"/>
        <v>0.8999999999999998</v>
      </c>
      <c r="AG2092" s="15">
        <v>2</v>
      </c>
      <c r="AH2092" s="15">
        <v>60</v>
      </c>
      <c r="AI2092" s="15">
        <v>0</v>
      </c>
      <c r="AJ2092" s="15">
        <v>5</v>
      </c>
      <c r="AK2092" s="15">
        <v>0</v>
      </c>
      <c r="AL2092" s="15">
        <v>60</v>
      </c>
      <c r="AM2092" s="15">
        <v>0</v>
      </c>
      <c r="AN2092" s="15">
        <v>1</v>
      </c>
      <c r="AO2092" s="15">
        <v>1</v>
      </c>
      <c r="AP2092" s="15">
        <v>0.94</v>
      </c>
      <c r="AQ2092" s="16">
        <v>43101</v>
      </c>
      <c r="AR2092" s="16">
        <v>109574</v>
      </c>
      <c r="AS2092" s="16">
        <v>42806</v>
      </c>
    </row>
    <row r="2093" spans="1:45" x14ac:dyDescent="0.2">
      <c r="A2093" s="48" t="s">
        <v>9633</v>
      </c>
      <c r="B2093" s="11" t="s">
        <v>9557</v>
      </c>
      <c r="C2093" s="11" t="s">
        <v>9557</v>
      </c>
      <c r="D2093" s="11" t="s">
        <v>9557</v>
      </c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 t="s">
        <v>2355</v>
      </c>
      <c r="P2093" s="5" t="s">
        <v>7132</v>
      </c>
      <c r="Q2093" s="12" t="s">
        <v>2354</v>
      </c>
      <c r="R2093" s="12" t="s">
        <v>26</v>
      </c>
      <c r="S2093" s="12" t="s">
        <v>27</v>
      </c>
      <c r="T2093" s="12"/>
      <c r="U2093" s="12" t="s">
        <v>810</v>
      </c>
      <c r="V2093" s="12" t="s">
        <v>28</v>
      </c>
      <c r="W2093" s="12" t="s">
        <v>158</v>
      </c>
      <c r="X2093" s="12" t="s">
        <v>30</v>
      </c>
      <c r="Y2093" s="12" t="s">
        <v>599</v>
      </c>
      <c r="Z2093" s="12">
        <v>1020.14</v>
      </c>
      <c r="AA2093" s="12">
        <v>628.04999999999995</v>
      </c>
      <c r="AB2093" s="14">
        <f t="shared" si="149"/>
        <v>0.61565079302840786</v>
      </c>
      <c r="AC2093" s="12">
        <v>290.88</v>
      </c>
      <c r="AD2093" s="12">
        <v>1170.4000000000001</v>
      </c>
      <c r="AE2093" s="12">
        <v>1053.3599999999999</v>
      </c>
      <c r="AF2093" s="14">
        <f t="shared" si="150"/>
        <v>0.8999999999999998</v>
      </c>
      <c r="AG2093" s="15">
        <v>2</v>
      </c>
      <c r="AH2093" s="15">
        <v>120</v>
      </c>
      <c r="AI2093" s="15">
        <v>0</v>
      </c>
      <c r="AJ2093" s="15">
        <v>6</v>
      </c>
      <c r="AK2093" s="15">
        <v>0</v>
      </c>
      <c r="AL2093" s="15">
        <v>120</v>
      </c>
      <c r="AM2093" s="15">
        <v>0</v>
      </c>
      <c r="AN2093" s="15">
        <v>1</v>
      </c>
      <c r="AO2093" s="15">
        <v>1</v>
      </c>
      <c r="AP2093" s="15">
        <v>0.94</v>
      </c>
      <c r="AQ2093" s="16">
        <v>43101</v>
      </c>
      <c r="AR2093" s="16">
        <v>109574</v>
      </c>
      <c r="AS2093" s="16">
        <v>42806</v>
      </c>
    </row>
    <row r="2094" spans="1:45" x14ac:dyDescent="0.2">
      <c r="A2094" s="48" t="s">
        <v>9633</v>
      </c>
      <c r="B2094" s="11" t="s">
        <v>9557</v>
      </c>
      <c r="C2094" s="11" t="s">
        <v>9557</v>
      </c>
      <c r="D2094" s="11" t="s">
        <v>9557</v>
      </c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 t="s">
        <v>2356</v>
      </c>
      <c r="P2094" s="5" t="s">
        <v>7133</v>
      </c>
      <c r="Q2094" s="12" t="s">
        <v>2357</v>
      </c>
      <c r="R2094" s="12" t="s">
        <v>26</v>
      </c>
      <c r="S2094" s="12" t="s">
        <v>27</v>
      </c>
      <c r="T2094" s="12"/>
      <c r="U2094" s="12" t="s">
        <v>810</v>
      </c>
      <c r="V2094" s="12" t="s">
        <v>28</v>
      </c>
      <c r="W2094" s="12" t="s">
        <v>259</v>
      </c>
      <c r="X2094" s="12" t="s">
        <v>30</v>
      </c>
      <c r="Y2094" s="12" t="s">
        <v>171</v>
      </c>
      <c r="Z2094" s="12">
        <v>807.26</v>
      </c>
      <c r="AA2094" s="12">
        <v>324.73</v>
      </c>
      <c r="AB2094" s="14">
        <f t="shared" si="149"/>
        <v>0.40226197259866714</v>
      </c>
      <c r="AC2094" s="12">
        <v>153.47</v>
      </c>
      <c r="AD2094" s="12">
        <v>743.75</v>
      </c>
      <c r="AE2094" s="12">
        <v>669.38</v>
      </c>
      <c r="AF2094" s="14">
        <f t="shared" si="150"/>
        <v>0.90000672268907567</v>
      </c>
      <c r="AG2094" s="15">
        <v>2</v>
      </c>
      <c r="AH2094" s="15">
        <v>60</v>
      </c>
      <c r="AI2094" s="15">
        <v>0</v>
      </c>
      <c r="AJ2094" s="15">
        <v>4</v>
      </c>
      <c r="AK2094" s="15">
        <v>0</v>
      </c>
      <c r="AL2094" s="15">
        <v>60</v>
      </c>
      <c r="AM2094" s="15">
        <v>0</v>
      </c>
      <c r="AN2094" s="15">
        <v>1</v>
      </c>
      <c r="AO2094" s="15">
        <v>1</v>
      </c>
      <c r="AP2094" s="15">
        <v>0.94</v>
      </c>
      <c r="AQ2094" s="16">
        <v>43101</v>
      </c>
      <c r="AR2094" s="16">
        <v>109574</v>
      </c>
      <c r="AS2094" s="16">
        <v>42806</v>
      </c>
    </row>
    <row r="2095" spans="1:45" x14ac:dyDescent="0.2">
      <c r="A2095" s="48" t="s">
        <v>9633</v>
      </c>
      <c r="B2095" s="11" t="s">
        <v>9557</v>
      </c>
      <c r="C2095" s="11" t="s">
        <v>9557</v>
      </c>
      <c r="D2095" s="11" t="s">
        <v>9557</v>
      </c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 t="s">
        <v>2358</v>
      </c>
      <c r="P2095" s="5" t="s">
        <v>7134</v>
      </c>
      <c r="Q2095" s="12" t="s">
        <v>2357</v>
      </c>
      <c r="R2095" s="12" t="s">
        <v>170</v>
      </c>
      <c r="S2095" s="12" t="s">
        <v>27</v>
      </c>
      <c r="T2095" s="12"/>
      <c r="U2095" s="12" t="s">
        <v>810</v>
      </c>
      <c r="V2095" s="12" t="s">
        <v>28</v>
      </c>
      <c r="W2095" s="12" t="s">
        <v>839</v>
      </c>
      <c r="X2095" s="12" t="s">
        <v>30</v>
      </c>
      <c r="Y2095" s="12" t="s">
        <v>171</v>
      </c>
      <c r="Z2095" s="12">
        <v>3317.74</v>
      </c>
      <c r="AA2095" s="12">
        <v>1331.03</v>
      </c>
      <c r="AB2095" s="14">
        <f t="shared" si="149"/>
        <v>0.40118574692411102</v>
      </c>
      <c r="AC2095" s="12">
        <v>678.09</v>
      </c>
      <c r="AD2095" s="12">
        <v>2975.01</v>
      </c>
      <c r="AE2095" s="12">
        <v>2677.51</v>
      </c>
      <c r="AF2095" s="14">
        <f t="shared" si="150"/>
        <v>0.90000033613332397</v>
      </c>
      <c r="AG2095" s="15">
        <v>2</v>
      </c>
      <c r="AH2095" s="15">
        <v>240</v>
      </c>
      <c r="AI2095" s="15">
        <v>0</v>
      </c>
      <c r="AJ2095" s="15">
        <v>4</v>
      </c>
      <c r="AK2095" s="15">
        <v>0</v>
      </c>
      <c r="AL2095" s="15">
        <v>240</v>
      </c>
      <c r="AM2095" s="15">
        <v>0</v>
      </c>
      <c r="AN2095" s="15">
        <v>1</v>
      </c>
      <c r="AO2095" s="15">
        <v>1</v>
      </c>
      <c r="AP2095" s="15">
        <v>0.94</v>
      </c>
      <c r="AQ2095" s="16">
        <v>43101</v>
      </c>
      <c r="AR2095" s="16">
        <v>109574</v>
      </c>
      <c r="AS2095" s="16">
        <v>42806</v>
      </c>
    </row>
    <row r="2096" spans="1:45" x14ac:dyDescent="0.2">
      <c r="A2096" s="48" t="s">
        <v>9633</v>
      </c>
      <c r="B2096" s="11" t="s">
        <v>9557</v>
      </c>
      <c r="C2096" s="11" t="s">
        <v>9557</v>
      </c>
      <c r="D2096" s="11" t="s">
        <v>9557</v>
      </c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 t="s">
        <v>2359</v>
      </c>
      <c r="P2096" s="5" t="s">
        <v>7135</v>
      </c>
      <c r="Q2096" s="12" t="s">
        <v>2360</v>
      </c>
      <c r="R2096" s="12" t="s">
        <v>26</v>
      </c>
      <c r="S2096" s="12" t="s">
        <v>27</v>
      </c>
      <c r="T2096" s="12"/>
      <c r="U2096" s="12" t="s">
        <v>810</v>
      </c>
      <c r="V2096" s="12" t="s">
        <v>28</v>
      </c>
      <c r="W2096" s="12" t="s">
        <v>158</v>
      </c>
      <c r="X2096" s="12" t="s">
        <v>30</v>
      </c>
      <c r="Y2096" s="12" t="s">
        <v>171</v>
      </c>
      <c r="Z2096" s="12">
        <v>935.74</v>
      </c>
      <c r="AA2096" s="12">
        <v>628.04999999999995</v>
      </c>
      <c r="AB2096" s="14">
        <f t="shared" si="149"/>
        <v>0.67118002864043425</v>
      </c>
      <c r="AC2096" s="12">
        <v>290.88</v>
      </c>
      <c r="AD2096" s="12">
        <v>1487.5</v>
      </c>
      <c r="AE2096" s="12">
        <v>1338.75</v>
      </c>
      <c r="AF2096" s="14">
        <f t="shared" si="150"/>
        <v>0.9</v>
      </c>
      <c r="AG2096" s="15">
        <v>2</v>
      </c>
      <c r="AH2096" s="15">
        <v>120</v>
      </c>
      <c r="AI2096" s="15">
        <v>0</v>
      </c>
      <c r="AJ2096" s="15">
        <v>6</v>
      </c>
      <c r="AK2096" s="15">
        <v>0</v>
      </c>
      <c r="AL2096" s="15">
        <v>120</v>
      </c>
      <c r="AM2096" s="15">
        <v>0</v>
      </c>
      <c r="AN2096" s="15">
        <v>1</v>
      </c>
      <c r="AO2096" s="15">
        <v>1</v>
      </c>
      <c r="AP2096" s="15">
        <v>0.94</v>
      </c>
      <c r="AQ2096" s="16">
        <v>43101</v>
      </c>
      <c r="AR2096" s="16">
        <v>109574</v>
      </c>
      <c r="AS2096" s="16">
        <v>42806</v>
      </c>
    </row>
    <row r="2097" spans="1:45" x14ac:dyDescent="0.2">
      <c r="A2097" s="48" t="s">
        <v>9633</v>
      </c>
      <c r="B2097" s="11" t="s">
        <v>9557</v>
      </c>
      <c r="C2097" s="11" t="s">
        <v>9557</v>
      </c>
      <c r="D2097" s="11" t="s">
        <v>9557</v>
      </c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 t="s">
        <v>2361</v>
      </c>
      <c r="P2097" s="5" t="s">
        <v>7136</v>
      </c>
      <c r="Q2097" s="12" t="s">
        <v>2360</v>
      </c>
      <c r="R2097" s="12" t="s">
        <v>26</v>
      </c>
      <c r="S2097" s="12" t="s">
        <v>27</v>
      </c>
      <c r="T2097" s="12"/>
      <c r="U2097" s="12" t="s">
        <v>113</v>
      </c>
      <c r="V2097" s="12" t="s">
        <v>28</v>
      </c>
      <c r="W2097" s="12" t="s">
        <v>59</v>
      </c>
      <c r="X2097" s="12" t="s">
        <v>30</v>
      </c>
      <c r="Y2097" s="12" t="s">
        <v>101</v>
      </c>
      <c r="Z2097" s="12">
        <v>663.46</v>
      </c>
      <c r="AA2097" s="12">
        <v>418.73</v>
      </c>
      <c r="AB2097" s="14">
        <f t="shared" ref="AB2097:AB2128" si="151">AA2097/Z2097</f>
        <v>0.63113073885388715</v>
      </c>
      <c r="AC2097" s="12">
        <v>184.4</v>
      </c>
      <c r="AD2097" s="12">
        <v>574.88</v>
      </c>
      <c r="AE2097" s="12">
        <v>517.39</v>
      </c>
      <c r="AF2097" s="14">
        <f t="shared" si="150"/>
        <v>0.89999652101308092</v>
      </c>
      <c r="AG2097" s="15">
        <v>2</v>
      </c>
      <c r="AH2097" s="15">
        <v>80</v>
      </c>
      <c r="AI2097" s="15">
        <v>11</v>
      </c>
      <c r="AJ2097" s="15">
        <v>6</v>
      </c>
      <c r="AK2097" s="15">
        <v>0</v>
      </c>
      <c r="AL2097" s="15">
        <v>80</v>
      </c>
      <c r="AM2097" s="15">
        <v>0</v>
      </c>
      <c r="AN2097" s="15">
        <v>1</v>
      </c>
      <c r="AO2097" s="15">
        <v>1</v>
      </c>
      <c r="AP2097" s="15">
        <v>0.94</v>
      </c>
      <c r="AQ2097" s="16">
        <v>43101</v>
      </c>
      <c r="AR2097" s="16">
        <v>109574</v>
      </c>
      <c r="AS2097" s="16">
        <v>42806</v>
      </c>
    </row>
    <row r="2098" spans="1:45" x14ac:dyDescent="0.2">
      <c r="A2098" s="48" t="s">
        <v>9633</v>
      </c>
      <c r="B2098" s="11" t="s">
        <v>9557</v>
      </c>
      <c r="C2098" s="11" t="s">
        <v>9557</v>
      </c>
      <c r="D2098" s="11" t="s">
        <v>9557</v>
      </c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 t="s">
        <v>2362</v>
      </c>
      <c r="P2098" s="5" t="s">
        <v>7137</v>
      </c>
      <c r="Q2098" s="12" t="s">
        <v>2363</v>
      </c>
      <c r="R2098" s="12" t="s">
        <v>26</v>
      </c>
      <c r="S2098" s="12" t="s">
        <v>27</v>
      </c>
      <c r="T2098" s="12"/>
      <c r="U2098" s="12" t="s">
        <v>810</v>
      </c>
      <c r="V2098" s="12" t="s">
        <v>28</v>
      </c>
      <c r="W2098" s="12" t="s">
        <v>839</v>
      </c>
      <c r="X2098" s="12" t="s">
        <v>30</v>
      </c>
      <c r="Y2098" s="12" t="s">
        <v>171</v>
      </c>
      <c r="Z2098" s="12">
        <v>2236.46</v>
      </c>
      <c r="AA2098" s="12">
        <v>896.27</v>
      </c>
      <c r="AB2098" s="14">
        <f t="shared" si="151"/>
        <v>0.40075386995519702</v>
      </c>
      <c r="AC2098" s="12">
        <v>452.06</v>
      </c>
      <c r="AD2098" s="12">
        <v>1983.34</v>
      </c>
      <c r="AE2098" s="12">
        <v>1785.01</v>
      </c>
      <c r="AF2098" s="14">
        <f t="shared" si="150"/>
        <v>0.90000201679994352</v>
      </c>
      <c r="AG2098" s="15">
        <v>2</v>
      </c>
      <c r="AH2098" s="15">
        <v>160</v>
      </c>
      <c r="AI2098" s="15">
        <v>0</v>
      </c>
      <c r="AJ2098" s="15">
        <v>6</v>
      </c>
      <c r="AK2098" s="15">
        <v>0</v>
      </c>
      <c r="AL2098" s="15">
        <v>160</v>
      </c>
      <c r="AM2098" s="15">
        <v>0</v>
      </c>
      <c r="AN2098" s="15">
        <v>1</v>
      </c>
      <c r="AO2098" s="15">
        <v>1</v>
      </c>
      <c r="AP2098" s="15">
        <v>0.94</v>
      </c>
      <c r="AQ2098" s="16">
        <v>43101</v>
      </c>
      <c r="AR2098" s="16">
        <v>109574</v>
      </c>
      <c r="AS2098" s="16">
        <v>42806</v>
      </c>
    </row>
    <row r="2099" spans="1:45" x14ac:dyDescent="0.2">
      <c r="A2099" s="48" t="s">
        <v>9633</v>
      </c>
      <c r="B2099" s="11" t="s">
        <v>9557</v>
      </c>
      <c r="C2099" s="11" t="s">
        <v>9557</v>
      </c>
      <c r="D2099" s="11" t="s">
        <v>9557</v>
      </c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 t="s">
        <v>2364</v>
      </c>
      <c r="P2099" s="5" t="s">
        <v>7138</v>
      </c>
      <c r="Q2099" s="12" t="s">
        <v>2363</v>
      </c>
      <c r="R2099" s="12" t="s">
        <v>33</v>
      </c>
      <c r="S2099" s="12" t="s">
        <v>27</v>
      </c>
      <c r="T2099" s="12"/>
      <c r="U2099" s="12" t="s">
        <v>810</v>
      </c>
      <c r="V2099" s="12" t="s">
        <v>28</v>
      </c>
      <c r="W2099" s="12" t="s">
        <v>259</v>
      </c>
      <c r="X2099" s="12" t="s">
        <v>30</v>
      </c>
      <c r="Y2099" s="12" t="s">
        <v>171</v>
      </c>
      <c r="Z2099" s="12">
        <v>785.08</v>
      </c>
      <c r="AA2099" s="12">
        <v>316.7</v>
      </c>
      <c r="AB2099" s="14">
        <f t="shared" si="151"/>
        <v>0.40339837978295201</v>
      </c>
      <c r="AC2099" s="12">
        <v>153.47</v>
      </c>
      <c r="AD2099" s="12">
        <v>743.75</v>
      </c>
      <c r="AE2099" s="12">
        <v>669.38</v>
      </c>
      <c r="AF2099" s="14">
        <f t="shared" si="150"/>
        <v>0.90000672268907567</v>
      </c>
      <c r="AG2099" s="15">
        <v>2</v>
      </c>
      <c r="AH2099" s="15">
        <v>60</v>
      </c>
      <c r="AI2099" s="15">
        <v>0</v>
      </c>
      <c r="AJ2099" s="15">
        <v>1</v>
      </c>
      <c r="AK2099" s="15">
        <v>0</v>
      </c>
      <c r="AL2099" s="15">
        <v>60</v>
      </c>
      <c r="AM2099" s="15">
        <v>0</v>
      </c>
      <c r="AN2099" s="15">
        <v>1</v>
      </c>
      <c r="AO2099" s="15">
        <v>1</v>
      </c>
      <c r="AP2099" s="15">
        <v>0.94</v>
      </c>
      <c r="AQ2099" s="16">
        <v>43101</v>
      </c>
      <c r="AR2099" s="16">
        <v>109574</v>
      </c>
      <c r="AS2099" s="16">
        <v>42806</v>
      </c>
    </row>
    <row r="2100" spans="1:45" x14ac:dyDescent="0.2">
      <c r="A2100" s="48" t="s">
        <v>9633</v>
      </c>
      <c r="B2100" s="11" t="s">
        <v>9557</v>
      </c>
      <c r="C2100" s="11" t="s">
        <v>9557</v>
      </c>
      <c r="D2100" s="11" t="s">
        <v>9557</v>
      </c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 t="s">
        <v>2365</v>
      </c>
      <c r="P2100" s="5" t="s">
        <v>7139</v>
      </c>
      <c r="Q2100" s="12" t="s">
        <v>2363</v>
      </c>
      <c r="R2100" s="12" t="s">
        <v>33</v>
      </c>
      <c r="S2100" s="12" t="s">
        <v>27</v>
      </c>
      <c r="T2100" s="12"/>
      <c r="U2100" s="12" t="s">
        <v>810</v>
      </c>
      <c r="V2100" s="12" t="s">
        <v>28</v>
      </c>
      <c r="W2100" s="12" t="s">
        <v>839</v>
      </c>
      <c r="X2100" s="12" t="s">
        <v>30</v>
      </c>
      <c r="Y2100" s="12" t="s">
        <v>171</v>
      </c>
      <c r="Z2100" s="12">
        <v>418.41</v>
      </c>
      <c r="AA2100" s="12">
        <v>167.71</v>
      </c>
      <c r="AB2100" s="14">
        <f t="shared" si="151"/>
        <v>0.40082694008269398</v>
      </c>
      <c r="AC2100" s="12">
        <v>84.76</v>
      </c>
      <c r="AD2100" s="12">
        <v>371.88</v>
      </c>
      <c r="AE2100" s="12">
        <v>334.69</v>
      </c>
      <c r="AF2100" s="14">
        <f t="shared" si="150"/>
        <v>0.89999462192104984</v>
      </c>
      <c r="AG2100" s="15">
        <v>2</v>
      </c>
      <c r="AH2100" s="15">
        <v>30</v>
      </c>
      <c r="AI2100" s="15">
        <v>0</v>
      </c>
      <c r="AJ2100" s="15">
        <v>1</v>
      </c>
      <c r="AK2100" s="15">
        <v>0</v>
      </c>
      <c r="AL2100" s="15">
        <v>30</v>
      </c>
      <c r="AM2100" s="15">
        <v>0</v>
      </c>
      <c r="AN2100" s="15">
        <v>1</v>
      </c>
      <c r="AO2100" s="15">
        <v>1</v>
      </c>
      <c r="AP2100" s="15">
        <v>0.94</v>
      </c>
      <c r="AQ2100" s="16">
        <v>43101</v>
      </c>
      <c r="AR2100" s="16">
        <v>109574</v>
      </c>
      <c r="AS2100" s="16">
        <v>42806</v>
      </c>
    </row>
    <row r="2101" spans="1:45" x14ac:dyDescent="0.2">
      <c r="A2101" s="48" t="s">
        <v>9633</v>
      </c>
      <c r="B2101" s="11" t="s">
        <v>9557</v>
      </c>
      <c r="C2101" s="11" t="s">
        <v>9557</v>
      </c>
      <c r="D2101" s="11" t="s">
        <v>9557</v>
      </c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 t="s">
        <v>2366</v>
      </c>
      <c r="P2101" s="5" t="s">
        <v>7140</v>
      </c>
      <c r="Q2101" s="12" t="s">
        <v>2363</v>
      </c>
      <c r="R2101" s="12" t="s">
        <v>26</v>
      </c>
      <c r="S2101" s="12" t="s">
        <v>27</v>
      </c>
      <c r="T2101" s="12"/>
      <c r="U2101" s="12" t="s">
        <v>810</v>
      </c>
      <c r="V2101" s="12" t="s">
        <v>28</v>
      </c>
      <c r="W2101" s="12" t="s">
        <v>839</v>
      </c>
      <c r="X2101" s="12" t="s">
        <v>30</v>
      </c>
      <c r="Y2101" s="12" t="s">
        <v>171</v>
      </c>
      <c r="Z2101" s="12">
        <v>2921.5</v>
      </c>
      <c r="AA2101" s="12">
        <v>1171.3399999999999</v>
      </c>
      <c r="AB2101" s="14">
        <f t="shared" si="151"/>
        <v>0.40093787437959949</v>
      </c>
      <c r="AC2101" s="12">
        <v>593.33000000000004</v>
      </c>
      <c r="AD2101" s="12">
        <v>2603.13</v>
      </c>
      <c r="AE2101" s="12">
        <v>2342.8200000000002</v>
      </c>
      <c r="AF2101" s="14">
        <f t="shared" si="150"/>
        <v>0.90000115245877077</v>
      </c>
      <c r="AG2101" s="15">
        <v>2</v>
      </c>
      <c r="AH2101" s="15">
        <v>210</v>
      </c>
      <c r="AI2101" s="15">
        <v>0</v>
      </c>
      <c r="AJ2101" s="15">
        <v>6</v>
      </c>
      <c r="AK2101" s="15">
        <v>0</v>
      </c>
      <c r="AL2101" s="15">
        <v>210</v>
      </c>
      <c r="AM2101" s="15">
        <v>0</v>
      </c>
      <c r="AN2101" s="15">
        <v>1</v>
      </c>
      <c r="AO2101" s="15">
        <v>1</v>
      </c>
      <c r="AP2101" s="15">
        <v>0.94</v>
      </c>
      <c r="AQ2101" s="16">
        <v>43101</v>
      </c>
      <c r="AR2101" s="16">
        <v>109574</v>
      </c>
      <c r="AS2101" s="16">
        <v>42806</v>
      </c>
    </row>
    <row r="2102" spans="1:45" x14ac:dyDescent="0.2">
      <c r="A2102" s="48" t="s">
        <v>9633</v>
      </c>
      <c r="B2102" s="11" t="s">
        <v>9557</v>
      </c>
      <c r="C2102" s="11" t="s">
        <v>9557</v>
      </c>
      <c r="D2102" s="11" t="s">
        <v>9557</v>
      </c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 t="s">
        <v>2367</v>
      </c>
      <c r="P2102" s="5" t="s">
        <v>7139</v>
      </c>
      <c r="Q2102" s="12" t="s">
        <v>2363</v>
      </c>
      <c r="R2102" s="12" t="s">
        <v>33</v>
      </c>
      <c r="S2102" s="12" t="s">
        <v>27</v>
      </c>
      <c r="T2102" s="12"/>
      <c r="U2102" s="12" t="s">
        <v>810</v>
      </c>
      <c r="V2102" s="12" t="s">
        <v>28</v>
      </c>
      <c r="W2102" s="12" t="s">
        <v>839</v>
      </c>
      <c r="X2102" s="12" t="s">
        <v>30</v>
      </c>
      <c r="Y2102" s="12" t="s">
        <v>171</v>
      </c>
      <c r="Z2102" s="12">
        <v>418.41</v>
      </c>
      <c r="AA2102" s="12">
        <v>167.71</v>
      </c>
      <c r="AB2102" s="14">
        <f t="shared" si="151"/>
        <v>0.40082694008269398</v>
      </c>
      <c r="AC2102" s="12">
        <v>84.76</v>
      </c>
      <c r="AD2102" s="12">
        <v>371.88</v>
      </c>
      <c r="AE2102" s="12">
        <v>334.69</v>
      </c>
      <c r="AF2102" s="14">
        <f t="shared" si="150"/>
        <v>0.89999462192104984</v>
      </c>
      <c r="AG2102" s="15">
        <v>2</v>
      </c>
      <c r="AH2102" s="15">
        <v>30</v>
      </c>
      <c r="AI2102" s="15">
        <v>0</v>
      </c>
      <c r="AJ2102" s="15">
        <v>1</v>
      </c>
      <c r="AK2102" s="15">
        <v>0</v>
      </c>
      <c r="AL2102" s="15">
        <v>30</v>
      </c>
      <c r="AM2102" s="15">
        <v>0</v>
      </c>
      <c r="AN2102" s="15">
        <v>1</v>
      </c>
      <c r="AO2102" s="15">
        <v>1</v>
      </c>
      <c r="AP2102" s="15">
        <v>0.94</v>
      </c>
      <c r="AQ2102" s="16">
        <v>43101</v>
      </c>
      <c r="AR2102" s="16">
        <v>109574</v>
      </c>
      <c r="AS2102" s="16">
        <v>42806</v>
      </c>
    </row>
    <row r="2103" spans="1:45" x14ac:dyDescent="0.2">
      <c r="A2103" s="48" t="s">
        <v>9633</v>
      </c>
      <c r="B2103" s="11" t="s">
        <v>9557</v>
      </c>
      <c r="C2103" s="11" t="s">
        <v>9557</v>
      </c>
      <c r="D2103" s="11" t="s">
        <v>9557</v>
      </c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 t="s">
        <v>2368</v>
      </c>
      <c r="P2103" s="5" t="s">
        <v>7141</v>
      </c>
      <c r="Q2103" s="12" t="s">
        <v>2363</v>
      </c>
      <c r="R2103" s="12" t="s">
        <v>26</v>
      </c>
      <c r="S2103" s="12" t="s">
        <v>27</v>
      </c>
      <c r="T2103" s="12"/>
      <c r="U2103" s="12" t="s">
        <v>810</v>
      </c>
      <c r="V2103" s="12" t="s">
        <v>28</v>
      </c>
      <c r="W2103" s="12" t="s">
        <v>839</v>
      </c>
      <c r="X2103" s="12" t="s">
        <v>30</v>
      </c>
      <c r="Y2103" s="12" t="s">
        <v>171</v>
      </c>
      <c r="Z2103" s="12">
        <v>2099.46</v>
      </c>
      <c r="AA2103" s="12">
        <v>841.26</v>
      </c>
      <c r="AB2103" s="14">
        <f t="shared" si="151"/>
        <v>0.40070303792403761</v>
      </c>
      <c r="AC2103" s="12">
        <v>423.81</v>
      </c>
      <c r="AD2103" s="12">
        <v>1859.38</v>
      </c>
      <c r="AE2103" s="12">
        <v>1673.44</v>
      </c>
      <c r="AF2103" s="14">
        <f t="shared" si="150"/>
        <v>0.89999892437264029</v>
      </c>
      <c r="AG2103" s="15">
        <v>2</v>
      </c>
      <c r="AH2103" s="15">
        <v>150</v>
      </c>
      <c r="AI2103" s="15">
        <v>0</v>
      </c>
      <c r="AJ2103" s="15">
        <v>6</v>
      </c>
      <c r="AK2103" s="15">
        <v>0</v>
      </c>
      <c r="AL2103" s="15">
        <v>150</v>
      </c>
      <c r="AM2103" s="15">
        <v>0</v>
      </c>
      <c r="AN2103" s="15">
        <v>1</v>
      </c>
      <c r="AO2103" s="15">
        <v>1</v>
      </c>
      <c r="AP2103" s="15">
        <v>0.94</v>
      </c>
      <c r="AQ2103" s="16">
        <v>43101</v>
      </c>
      <c r="AR2103" s="16">
        <v>109574</v>
      </c>
      <c r="AS2103" s="16">
        <v>42806</v>
      </c>
    </row>
    <row r="2104" spans="1:45" x14ac:dyDescent="0.2">
      <c r="A2104" s="48" t="s">
        <v>9633</v>
      </c>
      <c r="B2104" s="11" t="s">
        <v>9557</v>
      </c>
      <c r="C2104" s="11" t="s">
        <v>9557</v>
      </c>
      <c r="D2104" s="11" t="s">
        <v>9557</v>
      </c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 t="s">
        <v>2369</v>
      </c>
      <c r="P2104" s="5" t="s">
        <v>7142</v>
      </c>
      <c r="Q2104" s="12" t="s">
        <v>2363</v>
      </c>
      <c r="R2104" s="12" t="s">
        <v>26</v>
      </c>
      <c r="S2104" s="12" t="s">
        <v>27</v>
      </c>
      <c r="T2104" s="12"/>
      <c r="U2104" s="12" t="s">
        <v>810</v>
      </c>
      <c r="V2104" s="12" t="s">
        <v>28</v>
      </c>
      <c r="W2104" s="12" t="s">
        <v>839</v>
      </c>
      <c r="X2104" s="12" t="s">
        <v>30</v>
      </c>
      <c r="Y2104" s="12" t="s">
        <v>171</v>
      </c>
      <c r="Z2104" s="12">
        <v>2517.87</v>
      </c>
      <c r="AA2104" s="12">
        <v>1008.97</v>
      </c>
      <c r="AB2104" s="14">
        <f t="shared" si="151"/>
        <v>0.40072362751055457</v>
      </c>
      <c r="AC2104" s="12">
        <v>508.57</v>
      </c>
      <c r="AD2104" s="12">
        <v>2231.25</v>
      </c>
      <c r="AE2104" s="12">
        <v>2008.13</v>
      </c>
      <c r="AF2104" s="14">
        <f t="shared" si="150"/>
        <v>0.90000224089635861</v>
      </c>
      <c r="AG2104" s="15">
        <v>2</v>
      </c>
      <c r="AH2104" s="15">
        <v>180</v>
      </c>
      <c r="AI2104" s="15">
        <v>0</v>
      </c>
      <c r="AJ2104" s="15">
        <v>7</v>
      </c>
      <c r="AK2104" s="15">
        <v>0</v>
      </c>
      <c r="AL2104" s="15">
        <v>180</v>
      </c>
      <c r="AM2104" s="15">
        <v>0</v>
      </c>
      <c r="AN2104" s="15">
        <v>1</v>
      </c>
      <c r="AO2104" s="15">
        <v>1</v>
      </c>
      <c r="AP2104" s="15">
        <v>0.94</v>
      </c>
      <c r="AQ2104" s="16">
        <v>43101</v>
      </c>
      <c r="AR2104" s="16">
        <v>109574</v>
      </c>
      <c r="AS2104" s="16">
        <v>42806</v>
      </c>
    </row>
    <row r="2105" spans="1:45" x14ac:dyDescent="0.2">
      <c r="A2105" s="48" t="s">
        <v>9633</v>
      </c>
      <c r="B2105" s="11" t="s">
        <v>9557</v>
      </c>
      <c r="C2105" s="11" t="s">
        <v>9557</v>
      </c>
      <c r="D2105" s="11" t="s">
        <v>9557</v>
      </c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 t="s">
        <v>2370</v>
      </c>
      <c r="P2105" s="5" t="s">
        <v>7143</v>
      </c>
      <c r="Q2105" s="12" t="s">
        <v>2363</v>
      </c>
      <c r="R2105" s="12" t="s">
        <v>33</v>
      </c>
      <c r="S2105" s="12" t="s">
        <v>27</v>
      </c>
      <c r="T2105" s="12"/>
      <c r="U2105" s="12" t="s">
        <v>810</v>
      </c>
      <c r="V2105" s="12" t="s">
        <v>28</v>
      </c>
      <c r="W2105" s="12" t="s">
        <v>839</v>
      </c>
      <c r="X2105" s="12" t="s">
        <v>30</v>
      </c>
      <c r="Y2105" s="12" t="s">
        <v>171</v>
      </c>
      <c r="Z2105" s="12">
        <v>418.41</v>
      </c>
      <c r="AA2105" s="12">
        <v>167.71</v>
      </c>
      <c r="AB2105" s="14">
        <f t="shared" si="151"/>
        <v>0.40082694008269398</v>
      </c>
      <c r="AC2105" s="12">
        <v>84.76</v>
      </c>
      <c r="AD2105" s="12">
        <v>371.88</v>
      </c>
      <c r="AE2105" s="12">
        <v>334.69</v>
      </c>
      <c r="AF2105" s="14">
        <f t="shared" si="150"/>
        <v>0.89999462192104984</v>
      </c>
      <c r="AG2105" s="15">
        <v>2</v>
      </c>
      <c r="AH2105" s="15">
        <v>30</v>
      </c>
      <c r="AI2105" s="15">
        <v>0</v>
      </c>
      <c r="AJ2105" s="15">
        <v>1</v>
      </c>
      <c r="AK2105" s="15">
        <v>0</v>
      </c>
      <c r="AL2105" s="15">
        <v>30</v>
      </c>
      <c r="AM2105" s="15">
        <v>0</v>
      </c>
      <c r="AN2105" s="15">
        <v>1</v>
      </c>
      <c r="AO2105" s="15">
        <v>1</v>
      </c>
      <c r="AP2105" s="15">
        <v>0.94</v>
      </c>
      <c r="AQ2105" s="16">
        <v>43101</v>
      </c>
      <c r="AR2105" s="16">
        <v>109574</v>
      </c>
      <c r="AS2105" s="16">
        <v>42806</v>
      </c>
    </row>
    <row r="2106" spans="1:45" x14ac:dyDescent="0.2">
      <c r="A2106" s="48" t="s">
        <v>9633</v>
      </c>
      <c r="B2106" s="11" t="s">
        <v>9557</v>
      </c>
      <c r="C2106" s="11" t="s">
        <v>9557</v>
      </c>
      <c r="D2106" s="11" t="s">
        <v>9557</v>
      </c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 t="s">
        <v>2371</v>
      </c>
      <c r="P2106" s="5" t="s">
        <v>7144</v>
      </c>
      <c r="Q2106" s="12" t="s">
        <v>2363</v>
      </c>
      <c r="R2106" s="12" t="s">
        <v>26</v>
      </c>
      <c r="S2106" s="12" t="s">
        <v>27</v>
      </c>
      <c r="T2106" s="12"/>
      <c r="U2106" s="12" t="s">
        <v>810</v>
      </c>
      <c r="V2106" s="12" t="s">
        <v>28</v>
      </c>
      <c r="W2106" s="12" t="s">
        <v>259</v>
      </c>
      <c r="X2106" s="12" t="s">
        <v>30</v>
      </c>
      <c r="Y2106" s="12" t="s">
        <v>599</v>
      </c>
      <c r="Z2106" s="12">
        <v>2034.15</v>
      </c>
      <c r="AA2106" s="12">
        <v>748.79</v>
      </c>
      <c r="AB2106" s="14">
        <f t="shared" si="151"/>
        <v>0.36810952977902317</v>
      </c>
      <c r="AC2106" s="12">
        <v>358.1</v>
      </c>
      <c r="AD2106" s="12">
        <v>1365.46</v>
      </c>
      <c r="AE2106" s="12">
        <v>1228.9100000000001</v>
      </c>
      <c r="AF2106" s="14">
        <f t="shared" si="150"/>
        <v>0.89999707058427203</v>
      </c>
      <c r="AG2106" s="15">
        <v>2</v>
      </c>
      <c r="AH2106" s="15">
        <v>140</v>
      </c>
      <c r="AI2106" s="15">
        <v>0</v>
      </c>
      <c r="AJ2106" s="15">
        <v>6</v>
      </c>
      <c r="AK2106" s="15">
        <v>0</v>
      </c>
      <c r="AL2106" s="15">
        <v>140</v>
      </c>
      <c r="AM2106" s="15">
        <v>0</v>
      </c>
      <c r="AN2106" s="15">
        <v>1</v>
      </c>
      <c r="AO2106" s="15">
        <v>1</v>
      </c>
      <c r="AP2106" s="15">
        <v>0.94</v>
      </c>
      <c r="AQ2106" s="16">
        <v>43101</v>
      </c>
      <c r="AR2106" s="16">
        <v>109574</v>
      </c>
      <c r="AS2106" s="16">
        <v>42806</v>
      </c>
    </row>
    <row r="2107" spans="1:45" x14ac:dyDescent="0.2">
      <c r="A2107" s="48" t="s">
        <v>9633</v>
      </c>
      <c r="B2107" s="11" t="s">
        <v>9557</v>
      </c>
      <c r="C2107" s="11" t="s">
        <v>9557</v>
      </c>
      <c r="D2107" s="11" t="s">
        <v>9557</v>
      </c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 t="s">
        <v>2372</v>
      </c>
      <c r="P2107" s="5" t="s">
        <v>7145</v>
      </c>
      <c r="Q2107" s="12" t="s">
        <v>2363</v>
      </c>
      <c r="R2107" s="12" t="s">
        <v>26</v>
      </c>
      <c r="S2107" s="12" t="s">
        <v>27</v>
      </c>
      <c r="T2107" s="12"/>
      <c r="U2107" s="12" t="s">
        <v>810</v>
      </c>
      <c r="V2107" s="12" t="s">
        <v>28</v>
      </c>
      <c r="W2107" s="12" t="s">
        <v>259</v>
      </c>
      <c r="X2107" s="12" t="s">
        <v>30</v>
      </c>
      <c r="Y2107" s="12" t="s">
        <v>599</v>
      </c>
      <c r="Z2107" s="12">
        <v>2467.7199999999998</v>
      </c>
      <c r="AA2107" s="12">
        <v>908.47</v>
      </c>
      <c r="AB2107" s="14">
        <f t="shared" si="151"/>
        <v>0.3681414423030166</v>
      </c>
      <c r="AC2107" s="12">
        <v>434.82</v>
      </c>
      <c r="AD2107" s="12">
        <v>1658.06</v>
      </c>
      <c r="AE2107" s="12">
        <v>1492.25</v>
      </c>
      <c r="AF2107" s="14">
        <f t="shared" si="150"/>
        <v>0.89999758754206727</v>
      </c>
      <c r="AG2107" s="15">
        <v>2</v>
      </c>
      <c r="AH2107" s="15">
        <v>170</v>
      </c>
      <c r="AI2107" s="15">
        <v>0</v>
      </c>
      <c r="AJ2107" s="15">
        <v>7</v>
      </c>
      <c r="AK2107" s="15">
        <v>0</v>
      </c>
      <c r="AL2107" s="15">
        <v>170</v>
      </c>
      <c r="AM2107" s="15">
        <v>0</v>
      </c>
      <c r="AN2107" s="15">
        <v>1</v>
      </c>
      <c r="AO2107" s="15">
        <v>1</v>
      </c>
      <c r="AP2107" s="15">
        <v>0.94</v>
      </c>
      <c r="AQ2107" s="16">
        <v>43101</v>
      </c>
      <c r="AR2107" s="16">
        <v>109574</v>
      </c>
      <c r="AS2107" s="16">
        <v>42806</v>
      </c>
    </row>
    <row r="2108" spans="1:45" x14ac:dyDescent="0.2">
      <c r="A2108" s="48" t="s">
        <v>9633</v>
      </c>
      <c r="B2108" s="11" t="s">
        <v>9557</v>
      </c>
      <c r="C2108" s="11" t="s">
        <v>9557</v>
      </c>
      <c r="D2108" s="11" t="s">
        <v>9557</v>
      </c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 t="s">
        <v>2373</v>
      </c>
      <c r="P2108" s="5" t="s">
        <v>7146</v>
      </c>
      <c r="Q2108" s="12" t="s">
        <v>2363</v>
      </c>
      <c r="R2108" s="12" t="s">
        <v>33</v>
      </c>
      <c r="S2108" s="12" t="s">
        <v>113</v>
      </c>
      <c r="T2108" s="12"/>
      <c r="U2108" s="12" t="s">
        <v>118</v>
      </c>
      <c r="V2108" s="12" t="s">
        <v>28</v>
      </c>
      <c r="W2108" s="12" t="s">
        <v>257</v>
      </c>
      <c r="X2108" s="12" t="s">
        <v>30</v>
      </c>
      <c r="Y2108" s="12" t="s">
        <v>599</v>
      </c>
      <c r="Z2108" s="12">
        <v>291.27999999999997</v>
      </c>
      <c r="AA2108" s="12">
        <v>159.68</v>
      </c>
      <c r="AB2108" s="14">
        <f t="shared" si="151"/>
        <v>0.54820104366932165</v>
      </c>
      <c r="AC2108" s="12">
        <v>76.73</v>
      </c>
      <c r="AD2108" s="12">
        <v>292.60000000000002</v>
      </c>
      <c r="AE2108" s="12">
        <v>263.33999999999997</v>
      </c>
      <c r="AF2108" s="14">
        <f t="shared" si="150"/>
        <v>0.8999999999999998</v>
      </c>
      <c r="AG2108" s="15">
        <v>2</v>
      </c>
      <c r="AH2108" s="15">
        <v>30</v>
      </c>
      <c r="AI2108" s="15">
        <v>0</v>
      </c>
      <c r="AJ2108" s="15">
        <v>1</v>
      </c>
      <c r="AK2108" s="15">
        <v>0</v>
      </c>
      <c r="AL2108" s="15">
        <v>30</v>
      </c>
      <c r="AM2108" s="15">
        <v>0</v>
      </c>
      <c r="AN2108" s="15">
        <v>1</v>
      </c>
      <c r="AO2108" s="15">
        <v>1</v>
      </c>
      <c r="AP2108" s="15">
        <v>0.94</v>
      </c>
      <c r="AQ2108" s="16">
        <v>43101</v>
      </c>
      <c r="AR2108" s="16">
        <v>109574</v>
      </c>
      <c r="AS2108" s="16">
        <v>42806</v>
      </c>
    </row>
    <row r="2109" spans="1:45" x14ac:dyDescent="0.2">
      <c r="A2109" s="48" t="s">
        <v>9633</v>
      </c>
      <c r="B2109" s="11" t="s">
        <v>9557</v>
      </c>
      <c r="C2109" s="11" t="s">
        <v>9557</v>
      </c>
      <c r="D2109" s="11" t="s">
        <v>9557</v>
      </c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 t="s">
        <v>2374</v>
      </c>
      <c r="P2109" s="5" t="s">
        <v>7147</v>
      </c>
      <c r="Q2109" s="12" t="s">
        <v>2363</v>
      </c>
      <c r="R2109" s="12" t="s">
        <v>33</v>
      </c>
      <c r="S2109" s="12" t="s">
        <v>27</v>
      </c>
      <c r="T2109" s="12"/>
      <c r="U2109" s="12" t="s">
        <v>118</v>
      </c>
      <c r="V2109" s="12" t="s">
        <v>28</v>
      </c>
      <c r="W2109" s="12" t="s">
        <v>257</v>
      </c>
      <c r="X2109" s="12" t="s">
        <v>30</v>
      </c>
      <c r="Y2109" s="12" t="s">
        <v>599</v>
      </c>
      <c r="Z2109" s="12">
        <v>291.27999999999997</v>
      </c>
      <c r="AA2109" s="12">
        <v>159.68</v>
      </c>
      <c r="AB2109" s="14">
        <f t="shared" si="151"/>
        <v>0.54820104366932165</v>
      </c>
      <c r="AC2109" s="12">
        <v>76.73</v>
      </c>
      <c r="AD2109" s="12">
        <v>292.60000000000002</v>
      </c>
      <c r="AE2109" s="12">
        <v>263.33999999999997</v>
      </c>
      <c r="AF2109" s="14">
        <f t="shared" si="150"/>
        <v>0.8999999999999998</v>
      </c>
      <c r="AG2109" s="15">
        <v>2</v>
      </c>
      <c r="AH2109" s="15">
        <v>30</v>
      </c>
      <c r="AI2109" s="15">
        <v>0</v>
      </c>
      <c r="AJ2109" s="15">
        <v>1</v>
      </c>
      <c r="AK2109" s="15">
        <v>0</v>
      </c>
      <c r="AL2109" s="15">
        <v>30</v>
      </c>
      <c r="AM2109" s="15">
        <v>0</v>
      </c>
      <c r="AN2109" s="15">
        <v>1</v>
      </c>
      <c r="AO2109" s="15">
        <v>1</v>
      </c>
      <c r="AP2109" s="15">
        <v>0.94</v>
      </c>
      <c r="AQ2109" s="16">
        <v>43101</v>
      </c>
      <c r="AR2109" s="16">
        <v>109574</v>
      </c>
      <c r="AS2109" s="16">
        <v>42806</v>
      </c>
    </row>
    <row r="2110" spans="1:45" x14ac:dyDescent="0.2">
      <c r="A2110" s="48" t="s">
        <v>9633</v>
      </c>
      <c r="B2110" s="11" t="s">
        <v>9557</v>
      </c>
      <c r="C2110" s="11" t="s">
        <v>9557</v>
      </c>
      <c r="D2110" s="11" t="s">
        <v>9557</v>
      </c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 t="s">
        <v>2375</v>
      </c>
      <c r="P2110" s="5" t="s">
        <v>7148</v>
      </c>
      <c r="Q2110" s="12" t="s">
        <v>2363</v>
      </c>
      <c r="R2110" s="12" t="s">
        <v>33</v>
      </c>
      <c r="S2110" s="12" t="s">
        <v>27</v>
      </c>
      <c r="T2110" s="12"/>
      <c r="U2110" s="12" t="s">
        <v>118</v>
      </c>
      <c r="V2110" s="12" t="s">
        <v>28</v>
      </c>
      <c r="W2110" s="12" t="s">
        <v>257</v>
      </c>
      <c r="X2110" s="12" t="s">
        <v>30</v>
      </c>
      <c r="Y2110" s="12" t="s">
        <v>599</v>
      </c>
      <c r="Z2110" s="12">
        <v>291.27999999999997</v>
      </c>
      <c r="AA2110" s="12">
        <v>159.68</v>
      </c>
      <c r="AB2110" s="14">
        <f t="shared" si="151"/>
        <v>0.54820104366932165</v>
      </c>
      <c r="AC2110" s="12">
        <v>76.73</v>
      </c>
      <c r="AD2110" s="12">
        <v>292.60000000000002</v>
      </c>
      <c r="AE2110" s="12">
        <v>263.33999999999997</v>
      </c>
      <c r="AF2110" s="14">
        <f t="shared" si="150"/>
        <v>0.8999999999999998</v>
      </c>
      <c r="AG2110" s="15">
        <v>2</v>
      </c>
      <c r="AH2110" s="15">
        <v>30</v>
      </c>
      <c r="AI2110" s="15">
        <v>0</v>
      </c>
      <c r="AJ2110" s="15">
        <v>1</v>
      </c>
      <c r="AK2110" s="15">
        <v>0</v>
      </c>
      <c r="AL2110" s="15">
        <v>30</v>
      </c>
      <c r="AM2110" s="15">
        <v>0</v>
      </c>
      <c r="AN2110" s="15">
        <v>1</v>
      </c>
      <c r="AO2110" s="15">
        <v>1</v>
      </c>
      <c r="AP2110" s="15">
        <v>0.94</v>
      </c>
      <c r="AQ2110" s="16">
        <v>43101</v>
      </c>
      <c r="AR2110" s="16">
        <v>109574</v>
      </c>
      <c r="AS2110" s="16">
        <v>42806</v>
      </c>
    </row>
    <row r="2111" spans="1:45" x14ac:dyDescent="0.2">
      <c r="A2111" s="48" t="s">
        <v>9633</v>
      </c>
      <c r="B2111" s="11" t="s">
        <v>9557</v>
      </c>
      <c r="C2111" s="11" t="s">
        <v>9557</v>
      </c>
      <c r="D2111" s="11" t="s">
        <v>9557</v>
      </c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 t="s">
        <v>2376</v>
      </c>
      <c r="P2111" s="5" t="s">
        <v>7149</v>
      </c>
      <c r="Q2111" s="12" t="s">
        <v>2363</v>
      </c>
      <c r="R2111" s="12" t="s">
        <v>26</v>
      </c>
      <c r="S2111" s="12" t="s">
        <v>27</v>
      </c>
      <c r="T2111" s="12"/>
      <c r="U2111" s="12" t="s">
        <v>118</v>
      </c>
      <c r="V2111" s="12" t="s">
        <v>28</v>
      </c>
      <c r="W2111" s="12" t="s">
        <v>158</v>
      </c>
      <c r="X2111" s="12" t="s">
        <v>30</v>
      </c>
      <c r="Y2111" s="12" t="s">
        <v>599</v>
      </c>
      <c r="Z2111" s="12">
        <v>1020.14</v>
      </c>
      <c r="AA2111" s="12">
        <v>628.04999999999995</v>
      </c>
      <c r="AB2111" s="14">
        <f t="shared" si="151"/>
        <v>0.61565079302840786</v>
      </c>
      <c r="AC2111" s="12">
        <v>290.88</v>
      </c>
      <c r="AD2111" s="12">
        <v>1170.4000000000001</v>
      </c>
      <c r="AE2111" s="12">
        <v>1053.3599999999999</v>
      </c>
      <c r="AF2111" s="14">
        <f t="shared" si="150"/>
        <v>0.8999999999999998</v>
      </c>
      <c r="AG2111" s="15">
        <v>2</v>
      </c>
      <c r="AH2111" s="15">
        <v>120</v>
      </c>
      <c r="AI2111" s="15">
        <v>0</v>
      </c>
      <c r="AJ2111" s="15">
        <v>6</v>
      </c>
      <c r="AK2111" s="15">
        <v>0</v>
      </c>
      <c r="AL2111" s="15">
        <v>120</v>
      </c>
      <c r="AM2111" s="15">
        <v>0</v>
      </c>
      <c r="AN2111" s="15">
        <v>1</v>
      </c>
      <c r="AO2111" s="15">
        <v>1</v>
      </c>
      <c r="AP2111" s="15">
        <v>0.94</v>
      </c>
      <c r="AQ2111" s="16">
        <v>43101</v>
      </c>
      <c r="AR2111" s="16">
        <v>109574</v>
      </c>
      <c r="AS2111" s="16">
        <v>42806</v>
      </c>
    </row>
    <row r="2112" spans="1:45" x14ac:dyDescent="0.2">
      <c r="A2112" s="48" t="s">
        <v>9633</v>
      </c>
      <c r="B2112" s="11" t="s">
        <v>9557</v>
      </c>
      <c r="C2112" s="11" t="s">
        <v>9557</v>
      </c>
      <c r="D2112" s="11" t="s">
        <v>9557</v>
      </c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 t="s">
        <v>2377</v>
      </c>
      <c r="P2112" s="5" t="s">
        <v>7150</v>
      </c>
      <c r="Q2112" s="12" t="s">
        <v>2363</v>
      </c>
      <c r="R2112" s="12" t="s">
        <v>33</v>
      </c>
      <c r="S2112" s="12" t="s">
        <v>27</v>
      </c>
      <c r="T2112" s="12"/>
      <c r="U2112" s="12" t="s">
        <v>118</v>
      </c>
      <c r="V2112" s="12" t="s">
        <v>28</v>
      </c>
      <c r="W2112" s="12" t="s">
        <v>158</v>
      </c>
      <c r="X2112" s="12" t="s">
        <v>30</v>
      </c>
      <c r="Y2112" s="12" t="s">
        <v>599</v>
      </c>
      <c r="Z2112" s="12">
        <v>252.69</v>
      </c>
      <c r="AA2112" s="12">
        <v>155.66999999999999</v>
      </c>
      <c r="AB2112" s="14">
        <f t="shared" si="151"/>
        <v>0.61605128813961763</v>
      </c>
      <c r="AC2112" s="12">
        <v>72.72</v>
      </c>
      <c r="AD2112" s="12">
        <v>292.60000000000002</v>
      </c>
      <c r="AE2112" s="12">
        <v>263.33999999999997</v>
      </c>
      <c r="AF2112" s="14">
        <f t="shared" si="150"/>
        <v>0.8999999999999998</v>
      </c>
      <c r="AG2112" s="15">
        <v>2</v>
      </c>
      <c r="AH2112" s="15">
        <v>30</v>
      </c>
      <c r="AI2112" s="15">
        <v>0</v>
      </c>
      <c r="AJ2112" s="15">
        <v>1</v>
      </c>
      <c r="AK2112" s="15">
        <v>0</v>
      </c>
      <c r="AL2112" s="15">
        <v>30</v>
      </c>
      <c r="AM2112" s="15">
        <v>0</v>
      </c>
      <c r="AN2112" s="15">
        <v>1</v>
      </c>
      <c r="AO2112" s="15">
        <v>1</v>
      </c>
      <c r="AP2112" s="15">
        <v>0.94</v>
      </c>
      <c r="AQ2112" s="16">
        <v>43101</v>
      </c>
      <c r="AR2112" s="16">
        <v>109574</v>
      </c>
      <c r="AS2112" s="16">
        <v>42806</v>
      </c>
    </row>
    <row r="2113" spans="1:45" x14ac:dyDescent="0.2">
      <c r="A2113" s="48" t="s">
        <v>9633</v>
      </c>
      <c r="B2113" s="11" t="s">
        <v>9557</v>
      </c>
      <c r="C2113" s="11" t="s">
        <v>9557</v>
      </c>
      <c r="D2113" s="11" t="s">
        <v>9557</v>
      </c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 t="s">
        <v>2378</v>
      </c>
      <c r="P2113" s="5" t="s">
        <v>7151</v>
      </c>
      <c r="Q2113" s="12" t="s">
        <v>2363</v>
      </c>
      <c r="R2113" s="12" t="s">
        <v>26</v>
      </c>
      <c r="S2113" s="12" t="s">
        <v>27</v>
      </c>
      <c r="T2113" s="12"/>
      <c r="U2113" s="12" t="s">
        <v>113</v>
      </c>
      <c r="V2113" s="12" t="s">
        <v>28</v>
      </c>
      <c r="W2113" s="12" t="s">
        <v>158</v>
      </c>
      <c r="X2113" s="12" t="s">
        <v>30</v>
      </c>
      <c r="Y2113" s="12" t="s">
        <v>599</v>
      </c>
      <c r="Z2113" s="12">
        <v>1111.07</v>
      </c>
      <c r="AA2113" s="12">
        <v>684.15</v>
      </c>
      <c r="AB2113" s="14">
        <f t="shared" si="151"/>
        <v>0.61575778303797246</v>
      </c>
      <c r="AC2113" s="12">
        <v>317.54000000000002</v>
      </c>
      <c r="AD2113" s="12">
        <v>1170.4000000000001</v>
      </c>
      <c r="AE2113" s="12">
        <v>1053.3599999999999</v>
      </c>
      <c r="AF2113" s="14">
        <f t="shared" si="150"/>
        <v>0.8999999999999998</v>
      </c>
      <c r="AG2113" s="15">
        <v>2</v>
      </c>
      <c r="AH2113" s="15">
        <v>120</v>
      </c>
      <c r="AI2113" s="15">
        <v>11</v>
      </c>
      <c r="AJ2113" s="15">
        <v>6</v>
      </c>
      <c r="AK2113" s="15">
        <v>0</v>
      </c>
      <c r="AL2113" s="15">
        <v>120</v>
      </c>
      <c r="AM2113" s="15">
        <v>0</v>
      </c>
      <c r="AN2113" s="15">
        <v>1</v>
      </c>
      <c r="AO2113" s="15">
        <v>1</v>
      </c>
      <c r="AP2113" s="15">
        <v>0.94</v>
      </c>
      <c r="AQ2113" s="16">
        <v>43101</v>
      </c>
      <c r="AR2113" s="16">
        <v>109574</v>
      </c>
      <c r="AS2113" s="16">
        <v>42806</v>
      </c>
    </row>
    <row r="2114" spans="1:45" x14ac:dyDescent="0.2">
      <c r="A2114" s="48" t="s">
        <v>9633</v>
      </c>
      <c r="B2114" s="11" t="s">
        <v>9557</v>
      </c>
      <c r="C2114" s="11" t="s">
        <v>9557</v>
      </c>
      <c r="D2114" s="11" t="s">
        <v>9557</v>
      </c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 t="s">
        <v>2379</v>
      </c>
      <c r="P2114" s="5" t="s">
        <v>7152</v>
      </c>
      <c r="Q2114" s="12" t="s">
        <v>2363</v>
      </c>
      <c r="R2114" s="12" t="s">
        <v>26</v>
      </c>
      <c r="S2114" s="12" t="s">
        <v>27</v>
      </c>
      <c r="T2114" s="12"/>
      <c r="U2114" s="12" t="s">
        <v>113</v>
      </c>
      <c r="V2114" s="12" t="s">
        <v>28</v>
      </c>
      <c r="W2114" s="12" t="s">
        <v>158</v>
      </c>
      <c r="X2114" s="12" t="s">
        <v>30</v>
      </c>
      <c r="Y2114" s="12" t="s">
        <v>599</v>
      </c>
      <c r="Z2114" s="12">
        <v>1359.07</v>
      </c>
      <c r="AA2114" s="12">
        <v>837.14</v>
      </c>
      <c r="AB2114" s="14">
        <f t="shared" si="151"/>
        <v>0.61596532923248992</v>
      </c>
      <c r="AC2114" s="12">
        <v>390.26</v>
      </c>
      <c r="AD2114" s="12">
        <v>1463</v>
      </c>
      <c r="AE2114" s="12">
        <v>1316.7</v>
      </c>
      <c r="AF2114" s="14">
        <f t="shared" si="150"/>
        <v>0.9</v>
      </c>
      <c r="AG2114" s="15">
        <v>2</v>
      </c>
      <c r="AH2114" s="15">
        <v>150</v>
      </c>
      <c r="AI2114" s="15">
        <v>11</v>
      </c>
      <c r="AJ2114" s="15">
        <v>6</v>
      </c>
      <c r="AK2114" s="15">
        <v>0</v>
      </c>
      <c r="AL2114" s="15">
        <v>150</v>
      </c>
      <c r="AM2114" s="15">
        <v>0</v>
      </c>
      <c r="AN2114" s="15">
        <v>1</v>
      </c>
      <c r="AO2114" s="15">
        <v>1</v>
      </c>
      <c r="AP2114" s="15">
        <v>0.94</v>
      </c>
      <c r="AQ2114" s="16">
        <v>43101</v>
      </c>
      <c r="AR2114" s="16">
        <v>109574</v>
      </c>
      <c r="AS2114" s="16">
        <v>42806</v>
      </c>
    </row>
    <row r="2115" spans="1:45" x14ac:dyDescent="0.2">
      <c r="A2115" s="48" t="s">
        <v>9633</v>
      </c>
      <c r="B2115" s="11" t="s">
        <v>9557</v>
      </c>
      <c r="C2115" s="11" t="s">
        <v>9557</v>
      </c>
      <c r="D2115" s="11" t="s">
        <v>9557</v>
      </c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 t="s">
        <v>2380</v>
      </c>
      <c r="P2115" s="5" t="s">
        <v>7153</v>
      </c>
      <c r="Q2115" s="12" t="s">
        <v>2363</v>
      </c>
      <c r="R2115" s="12" t="s">
        <v>26</v>
      </c>
      <c r="S2115" s="12" t="s">
        <v>27</v>
      </c>
      <c r="T2115" s="12"/>
      <c r="U2115" s="12" t="s">
        <v>118</v>
      </c>
      <c r="V2115" s="12" t="s">
        <v>28</v>
      </c>
      <c r="W2115" s="12" t="s">
        <v>259</v>
      </c>
      <c r="X2115" s="12" t="s">
        <v>30</v>
      </c>
      <c r="Y2115" s="12" t="s">
        <v>599</v>
      </c>
      <c r="Z2115" s="12">
        <v>2061.17</v>
      </c>
      <c r="AA2115" s="12">
        <v>678.36</v>
      </c>
      <c r="AB2115" s="14">
        <f t="shared" si="151"/>
        <v>0.3291140468762887</v>
      </c>
      <c r="AC2115" s="12">
        <v>260.91000000000003</v>
      </c>
      <c r="AD2115" s="12">
        <v>1463</v>
      </c>
      <c r="AE2115" s="12">
        <v>1316.7</v>
      </c>
      <c r="AF2115" s="14">
        <f t="shared" si="150"/>
        <v>0.9</v>
      </c>
      <c r="AG2115" s="15">
        <v>1</v>
      </c>
      <c r="AH2115" s="15">
        <v>150</v>
      </c>
      <c r="AI2115" s="15">
        <v>0</v>
      </c>
      <c r="AJ2115" s="15">
        <v>6</v>
      </c>
      <c r="AK2115" s="15">
        <v>0</v>
      </c>
      <c r="AL2115" s="15">
        <v>150</v>
      </c>
      <c r="AM2115" s="15">
        <v>0</v>
      </c>
      <c r="AN2115" s="15">
        <v>1</v>
      </c>
      <c r="AO2115" s="15">
        <v>1</v>
      </c>
      <c r="AP2115" s="15">
        <v>0.94</v>
      </c>
      <c r="AQ2115" s="16">
        <v>43101</v>
      </c>
      <c r="AR2115" s="16">
        <v>109574</v>
      </c>
      <c r="AS2115" s="16">
        <v>42806</v>
      </c>
    </row>
    <row r="2116" spans="1:45" x14ac:dyDescent="0.2">
      <c r="A2116" s="48" t="s">
        <v>9633</v>
      </c>
      <c r="B2116" s="11" t="s">
        <v>9557</v>
      </c>
      <c r="C2116" s="11" t="s">
        <v>9557</v>
      </c>
      <c r="D2116" s="11" t="s">
        <v>9557</v>
      </c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 t="s">
        <v>2381</v>
      </c>
      <c r="P2116" s="5" t="s">
        <v>7154</v>
      </c>
      <c r="Q2116" s="12" t="s">
        <v>2363</v>
      </c>
      <c r="R2116" s="12" t="s">
        <v>26</v>
      </c>
      <c r="S2116" s="12" t="s">
        <v>27</v>
      </c>
      <c r="T2116" s="12"/>
      <c r="U2116" s="12" t="s">
        <v>118</v>
      </c>
      <c r="V2116" s="12" t="s">
        <v>28</v>
      </c>
      <c r="W2116" s="12" t="s">
        <v>259</v>
      </c>
      <c r="X2116" s="12" t="s">
        <v>30</v>
      </c>
      <c r="Y2116" s="12" t="s">
        <v>599</v>
      </c>
      <c r="Z2116" s="12">
        <v>2879.54</v>
      </c>
      <c r="AA2116" s="12">
        <v>947.69</v>
      </c>
      <c r="AB2116" s="14">
        <f t="shared" si="151"/>
        <v>0.3291115942129646</v>
      </c>
      <c r="AC2116" s="12">
        <v>367.01</v>
      </c>
      <c r="AD2116" s="12">
        <v>1950.66</v>
      </c>
      <c r="AE2116" s="12">
        <v>1755.59</v>
      </c>
      <c r="AF2116" s="14">
        <f t="shared" si="150"/>
        <v>0.89999794941199385</v>
      </c>
      <c r="AG2116" s="15">
        <v>1</v>
      </c>
      <c r="AH2116" s="15">
        <v>200</v>
      </c>
      <c r="AI2116" s="15">
        <v>11</v>
      </c>
      <c r="AJ2116" s="15">
        <v>6</v>
      </c>
      <c r="AK2116" s="15">
        <v>0</v>
      </c>
      <c r="AL2116" s="15">
        <v>200</v>
      </c>
      <c r="AM2116" s="15">
        <v>0</v>
      </c>
      <c r="AN2116" s="15">
        <v>1</v>
      </c>
      <c r="AO2116" s="15">
        <v>1</v>
      </c>
      <c r="AP2116" s="15">
        <v>0.94</v>
      </c>
      <c r="AQ2116" s="16">
        <v>43101</v>
      </c>
      <c r="AR2116" s="16">
        <v>109574</v>
      </c>
      <c r="AS2116" s="16">
        <v>42806</v>
      </c>
    </row>
    <row r="2117" spans="1:45" x14ac:dyDescent="0.2">
      <c r="A2117" s="48" t="s">
        <v>9633</v>
      </c>
      <c r="B2117" s="11" t="s">
        <v>9557</v>
      </c>
      <c r="C2117" s="11" t="s">
        <v>9557</v>
      </c>
      <c r="D2117" s="11" t="s">
        <v>9557</v>
      </c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 t="s">
        <v>2382</v>
      </c>
      <c r="P2117" s="5" t="s">
        <v>7155</v>
      </c>
      <c r="Q2117" s="12" t="s">
        <v>2363</v>
      </c>
      <c r="R2117" s="12" t="s">
        <v>26</v>
      </c>
      <c r="S2117" s="12" t="s">
        <v>27</v>
      </c>
      <c r="T2117" s="12"/>
      <c r="U2117" s="12" t="s">
        <v>118</v>
      </c>
      <c r="V2117" s="12" t="s">
        <v>28</v>
      </c>
      <c r="W2117" s="12" t="s">
        <v>259</v>
      </c>
      <c r="X2117" s="12" t="s">
        <v>30</v>
      </c>
      <c r="Y2117" s="12" t="s">
        <v>599</v>
      </c>
      <c r="Z2117" s="12">
        <v>2879.54</v>
      </c>
      <c r="AA2117" s="12">
        <v>947.69</v>
      </c>
      <c r="AB2117" s="14">
        <f t="shared" si="151"/>
        <v>0.3291115942129646</v>
      </c>
      <c r="AC2117" s="12">
        <v>367.01</v>
      </c>
      <c r="AD2117" s="12">
        <v>1950.66</v>
      </c>
      <c r="AE2117" s="12">
        <v>1755.59</v>
      </c>
      <c r="AF2117" s="14">
        <f t="shared" si="150"/>
        <v>0.89999794941199385</v>
      </c>
      <c r="AG2117" s="15">
        <v>1</v>
      </c>
      <c r="AH2117" s="15">
        <v>200</v>
      </c>
      <c r="AI2117" s="15">
        <v>11</v>
      </c>
      <c r="AJ2117" s="15">
        <v>6</v>
      </c>
      <c r="AK2117" s="15">
        <v>0</v>
      </c>
      <c r="AL2117" s="15">
        <v>200</v>
      </c>
      <c r="AM2117" s="15">
        <v>0</v>
      </c>
      <c r="AN2117" s="15">
        <v>1</v>
      </c>
      <c r="AO2117" s="15">
        <v>1</v>
      </c>
      <c r="AP2117" s="15">
        <v>0.94</v>
      </c>
      <c r="AQ2117" s="16">
        <v>43101</v>
      </c>
      <c r="AR2117" s="16">
        <v>109574</v>
      </c>
      <c r="AS2117" s="16">
        <v>42806</v>
      </c>
    </row>
    <row r="2118" spans="1:45" x14ac:dyDescent="0.2">
      <c r="A2118" s="48" t="s">
        <v>9633</v>
      </c>
      <c r="B2118" s="11" t="s">
        <v>9557</v>
      </c>
      <c r="C2118" s="11" t="s">
        <v>9557</v>
      </c>
      <c r="D2118" s="11" t="s">
        <v>9557</v>
      </c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 t="s">
        <v>2383</v>
      </c>
      <c r="P2118" s="5" t="s">
        <v>7156</v>
      </c>
      <c r="Q2118" s="12" t="s">
        <v>2384</v>
      </c>
      <c r="R2118" s="12" t="s">
        <v>26</v>
      </c>
      <c r="S2118" s="12" t="s">
        <v>27</v>
      </c>
      <c r="T2118" s="12"/>
      <c r="U2118" s="12" t="s">
        <v>113</v>
      </c>
      <c r="V2118" s="12" t="s">
        <v>28</v>
      </c>
      <c r="W2118" s="12" t="s">
        <v>59</v>
      </c>
      <c r="X2118" s="12" t="s">
        <v>30</v>
      </c>
      <c r="Y2118" s="12" t="s">
        <v>101</v>
      </c>
      <c r="Z2118" s="12">
        <v>183.35</v>
      </c>
      <c r="AA2118" s="12">
        <v>106.29</v>
      </c>
      <c r="AB2118" s="14">
        <f t="shared" si="151"/>
        <v>0.5797109353695119</v>
      </c>
      <c r="AC2118" s="12">
        <v>0</v>
      </c>
      <c r="AD2118" s="12">
        <v>215.58</v>
      </c>
      <c r="AE2118" s="12">
        <v>194.02</v>
      </c>
      <c r="AF2118" s="14">
        <f t="shared" si="150"/>
        <v>0.89999072270154934</v>
      </c>
      <c r="AG2118" s="15">
        <v>0</v>
      </c>
      <c r="AH2118" s="15">
        <v>30</v>
      </c>
      <c r="AI2118" s="15">
        <v>11</v>
      </c>
      <c r="AJ2118" s="15">
        <v>3</v>
      </c>
      <c r="AK2118" s="15">
        <v>0</v>
      </c>
      <c r="AL2118" s="15">
        <v>30</v>
      </c>
      <c r="AM2118" s="15">
        <v>0</v>
      </c>
      <c r="AN2118" s="15">
        <v>1</v>
      </c>
      <c r="AO2118" s="15">
        <v>1</v>
      </c>
      <c r="AP2118" s="15">
        <v>0.94</v>
      </c>
      <c r="AQ2118" s="16">
        <v>43101</v>
      </c>
      <c r="AR2118" s="16">
        <v>109574</v>
      </c>
      <c r="AS2118" s="16">
        <v>42806</v>
      </c>
    </row>
    <row r="2119" spans="1:45" x14ac:dyDescent="0.2">
      <c r="A2119" s="48" t="s">
        <v>9633</v>
      </c>
      <c r="B2119" s="11" t="s">
        <v>9557</v>
      </c>
      <c r="C2119" s="11" t="s">
        <v>9557</v>
      </c>
      <c r="D2119" s="11" t="s">
        <v>9557</v>
      </c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 t="s">
        <v>2385</v>
      </c>
      <c r="P2119" s="5" t="s">
        <v>7157</v>
      </c>
      <c r="Q2119" s="12" t="s">
        <v>2384</v>
      </c>
      <c r="R2119" s="12" t="s">
        <v>26</v>
      </c>
      <c r="S2119" s="12" t="s">
        <v>27</v>
      </c>
      <c r="T2119" s="12"/>
      <c r="U2119" s="12" t="s">
        <v>810</v>
      </c>
      <c r="V2119" s="12" t="s">
        <v>28</v>
      </c>
      <c r="W2119" s="12" t="s">
        <v>839</v>
      </c>
      <c r="X2119" s="12" t="s">
        <v>30</v>
      </c>
      <c r="Y2119" s="12" t="s">
        <v>171</v>
      </c>
      <c r="Z2119" s="12">
        <v>1893.95</v>
      </c>
      <c r="AA2119" s="12">
        <v>758.74</v>
      </c>
      <c r="AB2119" s="14">
        <f t="shared" si="151"/>
        <v>0.40061247657013122</v>
      </c>
      <c r="AC2119" s="12">
        <v>381.43</v>
      </c>
      <c r="AD2119" s="12">
        <v>1673.44</v>
      </c>
      <c r="AE2119" s="12">
        <v>1506.1</v>
      </c>
      <c r="AF2119" s="14">
        <f t="shared" si="150"/>
        <v>0.90000239028587814</v>
      </c>
      <c r="AG2119" s="15">
        <v>2</v>
      </c>
      <c r="AH2119" s="15">
        <v>135</v>
      </c>
      <c r="AI2119" s="15">
        <v>0</v>
      </c>
      <c r="AJ2119" s="15">
        <v>6</v>
      </c>
      <c r="AK2119" s="15">
        <v>0</v>
      </c>
      <c r="AL2119" s="15">
        <v>135</v>
      </c>
      <c r="AM2119" s="15">
        <v>0</v>
      </c>
      <c r="AN2119" s="15">
        <v>1</v>
      </c>
      <c r="AO2119" s="15">
        <v>1</v>
      </c>
      <c r="AP2119" s="15">
        <v>0.94</v>
      </c>
      <c r="AQ2119" s="16">
        <v>43101</v>
      </c>
      <c r="AR2119" s="16">
        <v>109574</v>
      </c>
      <c r="AS2119" s="16">
        <v>42806</v>
      </c>
    </row>
    <row r="2120" spans="1:45" x14ac:dyDescent="0.2">
      <c r="A2120" s="48" t="s">
        <v>9633</v>
      </c>
      <c r="B2120" s="11" t="s">
        <v>9557</v>
      </c>
      <c r="C2120" s="11" t="s">
        <v>9557</v>
      </c>
      <c r="D2120" s="11" t="s">
        <v>9557</v>
      </c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 t="s">
        <v>2386</v>
      </c>
      <c r="P2120" s="5" t="s">
        <v>7158</v>
      </c>
      <c r="Q2120" s="12" t="s">
        <v>2384</v>
      </c>
      <c r="R2120" s="12" t="s">
        <v>26</v>
      </c>
      <c r="S2120" s="12" t="s">
        <v>27</v>
      </c>
      <c r="T2120" s="12"/>
      <c r="U2120" s="12" t="s">
        <v>118</v>
      </c>
      <c r="V2120" s="12" t="s">
        <v>28</v>
      </c>
      <c r="W2120" s="12" t="s">
        <v>259</v>
      </c>
      <c r="X2120" s="12" t="s">
        <v>30</v>
      </c>
      <c r="Y2120" s="12" t="s">
        <v>599</v>
      </c>
      <c r="Z2120" s="12">
        <v>1906.52</v>
      </c>
      <c r="AA2120" s="12">
        <v>701.68</v>
      </c>
      <c r="AB2120" s="14">
        <f t="shared" si="151"/>
        <v>0.36804229695990598</v>
      </c>
      <c r="AC2120" s="12">
        <v>335.07</v>
      </c>
      <c r="AD2120" s="12">
        <v>1170.4000000000001</v>
      </c>
      <c r="AE2120" s="12">
        <v>1053.3599999999999</v>
      </c>
      <c r="AF2120" s="14">
        <f t="shared" si="150"/>
        <v>0.8999999999999998</v>
      </c>
      <c r="AG2120" s="15">
        <v>2</v>
      </c>
      <c r="AH2120" s="15">
        <v>120</v>
      </c>
      <c r="AI2120" s="15">
        <v>11</v>
      </c>
      <c r="AJ2120" s="15">
        <v>6</v>
      </c>
      <c r="AK2120" s="15">
        <v>0</v>
      </c>
      <c r="AL2120" s="15">
        <v>120</v>
      </c>
      <c r="AM2120" s="15">
        <v>0</v>
      </c>
      <c r="AN2120" s="15">
        <v>1</v>
      </c>
      <c r="AO2120" s="15">
        <v>1</v>
      </c>
      <c r="AP2120" s="15">
        <v>0.94</v>
      </c>
      <c r="AQ2120" s="16">
        <v>43101</v>
      </c>
      <c r="AR2120" s="16">
        <v>109574</v>
      </c>
      <c r="AS2120" s="16">
        <v>42806</v>
      </c>
    </row>
    <row r="2121" spans="1:45" x14ac:dyDescent="0.2">
      <c r="A2121" s="48" t="s">
        <v>9633</v>
      </c>
      <c r="B2121" s="11" t="s">
        <v>9557</v>
      </c>
      <c r="C2121" s="11" t="s">
        <v>9557</v>
      </c>
      <c r="D2121" s="11" t="s">
        <v>9557</v>
      </c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 t="s">
        <v>2387</v>
      </c>
      <c r="P2121" s="5" t="s">
        <v>7159</v>
      </c>
      <c r="Q2121" s="12" t="s">
        <v>2384</v>
      </c>
      <c r="R2121" s="12" t="s">
        <v>26</v>
      </c>
      <c r="S2121" s="12" t="s">
        <v>27</v>
      </c>
      <c r="T2121" s="12"/>
      <c r="U2121" s="12" t="s">
        <v>118</v>
      </c>
      <c r="V2121" s="12" t="s">
        <v>28</v>
      </c>
      <c r="W2121" s="12" t="s">
        <v>259</v>
      </c>
      <c r="X2121" s="12" t="s">
        <v>30</v>
      </c>
      <c r="Y2121" s="12" t="s">
        <v>171</v>
      </c>
      <c r="Z2121" s="12">
        <v>1210.8900000000001</v>
      </c>
      <c r="AA2121" s="12">
        <v>487.1</v>
      </c>
      <c r="AB2121" s="14">
        <f t="shared" si="151"/>
        <v>0.40226610179289612</v>
      </c>
      <c r="AC2121" s="12">
        <v>230.2</v>
      </c>
      <c r="AD2121" s="12">
        <v>1115.6300000000001</v>
      </c>
      <c r="AE2121" s="12">
        <v>1004.07</v>
      </c>
      <c r="AF2121" s="14">
        <f t="shared" si="150"/>
        <v>0.90000268906357839</v>
      </c>
      <c r="AG2121" s="15">
        <v>2</v>
      </c>
      <c r="AH2121" s="15">
        <v>90</v>
      </c>
      <c r="AI2121" s="15">
        <v>0</v>
      </c>
      <c r="AJ2121" s="15">
        <v>6</v>
      </c>
      <c r="AK2121" s="15">
        <v>0</v>
      </c>
      <c r="AL2121" s="15">
        <v>90</v>
      </c>
      <c r="AM2121" s="15">
        <v>0</v>
      </c>
      <c r="AN2121" s="15">
        <v>1</v>
      </c>
      <c r="AO2121" s="15">
        <v>1</v>
      </c>
      <c r="AP2121" s="15">
        <v>0.94</v>
      </c>
      <c r="AQ2121" s="16">
        <v>43101</v>
      </c>
      <c r="AR2121" s="16">
        <v>109574</v>
      </c>
      <c r="AS2121" s="16">
        <v>42806</v>
      </c>
    </row>
    <row r="2122" spans="1:45" x14ac:dyDescent="0.2">
      <c r="A2122" s="48" t="s">
        <v>9633</v>
      </c>
      <c r="B2122" s="11" t="s">
        <v>9557</v>
      </c>
      <c r="C2122" s="11" t="s">
        <v>9557</v>
      </c>
      <c r="D2122" s="11" t="s">
        <v>9557</v>
      </c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 t="s">
        <v>2388</v>
      </c>
      <c r="P2122" s="5" t="s">
        <v>7160</v>
      </c>
      <c r="Q2122" s="12" t="s">
        <v>2384</v>
      </c>
      <c r="R2122" s="12" t="s">
        <v>26</v>
      </c>
      <c r="S2122" s="12" t="s">
        <v>27</v>
      </c>
      <c r="T2122" s="12"/>
      <c r="U2122" s="12" t="s">
        <v>118</v>
      </c>
      <c r="V2122" s="12" t="s">
        <v>28</v>
      </c>
      <c r="W2122" s="12" t="s">
        <v>259</v>
      </c>
      <c r="X2122" s="12" t="s">
        <v>30</v>
      </c>
      <c r="Y2122" s="12" t="s">
        <v>599</v>
      </c>
      <c r="Z2122" s="12">
        <v>1616.85</v>
      </c>
      <c r="AA2122" s="12">
        <v>594.45000000000005</v>
      </c>
      <c r="AB2122" s="14">
        <f t="shared" si="151"/>
        <v>0.36765933760089065</v>
      </c>
      <c r="AC2122" s="12">
        <v>281.36</v>
      </c>
      <c r="AD2122" s="12">
        <v>1072.8599999999999</v>
      </c>
      <c r="AE2122" s="12">
        <v>965.57</v>
      </c>
      <c r="AF2122" s="14">
        <f t="shared" si="150"/>
        <v>0.89999627164774543</v>
      </c>
      <c r="AG2122" s="15">
        <v>2</v>
      </c>
      <c r="AH2122" s="15">
        <v>110</v>
      </c>
      <c r="AI2122" s="15">
        <v>0</v>
      </c>
      <c r="AJ2122" s="15">
        <v>7</v>
      </c>
      <c r="AK2122" s="15">
        <v>0</v>
      </c>
      <c r="AL2122" s="15">
        <v>110</v>
      </c>
      <c r="AM2122" s="15">
        <v>0</v>
      </c>
      <c r="AN2122" s="15">
        <v>1</v>
      </c>
      <c r="AO2122" s="15">
        <v>1</v>
      </c>
      <c r="AP2122" s="15">
        <v>0.94</v>
      </c>
      <c r="AQ2122" s="16">
        <v>43101</v>
      </c>
      <c r="AR2122" s="16">
        <v>109574</v>
      </c>
      <c r="AS2122" s="16">
        <v>42806</v>
      </c>
    </row>
    <row r="2123" spans="1:45" x14ac:dyDescent="0.2">
      <c r="A2123" s="48" t="s">
        <v>9633</v>
      </c>
      <c r="B2123" s="11" t="s">
        <v>9557</v>
      </c>
      <c r="C2123" s="11" t="s">
        <v>9557</v>
      </c>
      <c r="D2123" s="11" t="s">
        <v>9557</v>
      </c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 t="s">
        <v>2389</v>
      </c>
      <c r="P2123" s="5" t="s">
        <v>7161</v>
      </c>
      <c r="Q2123" s="12" t="s">
        <v>2384</v>
      </c>
      <c r="R2123" s="12" t="s">
        <v>26</v>
      </c>
      <c r="S2123" s="12" t="s">
        <v>27</v>
      </c>
      <c r="T2123" s="12"/>
      <c r="U2123" s="12" t="s">
        <v>118</v>
      </c>
      <c r="V2123" s="12" t="s">
        <v>28</v>
      </c>
      <c r="W2123" s="12" t="s">
        <v>259</v>
      </c>
      <c r="X2123" s="12" t="s">
        <v>30</v>
      </c>
      <c r="Y2123" s="12" t="s">
        <v>599</v>
      </c>
      <c r="Z2123" s="12">
        <v>1616.85</v>
      </c>
      <c r="AA2123" s="12">
        <v>594.45000000000005</v>
      </c>
      <c r="AB2123" s="14">
        <f t="shared" si="151"/>
        <v>0.36765933760089065</v>
      </c>
      <c r="AC2123" s="12">
        <v>281.36</v>
      </c>
      <c r="AD2123" s="12">
        <v>1072.8599999999999</v>
      </c>
      <c r="AE2123" s="12">
        <v>965.57</v>
      </c>
      <c r="AF2123" s="14">
        <f t="shared" si="150"/>
        <v>0.89999627164774543</v>
      </c>
      <c r="AG2123" s="15">
        <v>2</v>
      </c>
      <c r="AH2123" s="15">
        <v>110</v>
      </c>
      <c r="AI2123" s="15">
        <v>0</v>
      </c>
      <c r="AJ2123" s="15">
        <v>7</v>
      </c>
      <c r="AK2123" s="15">
        <v>0</v>
      </c>
      <c r="AL2123" s="15">
        <v>110</v>
      </c>
      <c r="AM2123" s="15">
        <v>0</v>
      </c>
      <c r="AN2123" s="15">
        <v>1</v>
      </c>
      <c r="AO2123" s="15">
        <v>1</v>
      </c>
      <c r="AP2123" s="15">
        <v>0.94</v>
      </c>
      <c r="AQ2123" s="16">
        <v>43101</v>
      </c>
      <c r="AR2123" s="16">
        <v>109574</v>
      </c>
      <c r="AS2123" s="16">
        <v>42806</v>
      </c>
    </row>
    <row r="2124" spans="1:45" x14ac:dyDescent="0.2">
      <c r="A2124" s="48" t="s">
        <v>9633</v>
      </c>
      <c r="B2124" s="11" t="s">
        <v>9557</v>
      </c>
      <c r="C2124" s="11" t="s">
        <v>9557</v>
      </c>
      <c r="D2124" s="11" t="s">
        <v>9557</v>
      </c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 t="s">
        <v>2390</v>
      </c>
      <c r="P2124" s="5" t="s">
        <v>7162</v>
      </c>
      <c r="Q2124" s="12" t="s">
        <v>2384</v>
      </c>
      <c r="R2124" s="12" t="s">
        <v>26</v>
      </c>
      <c r="S2124" s="12" t="s">
        <v>27</v>
      </c>
      <c r="T2124" s="12"/>
      <c r="U2124" s="12" t="s">
        <v>113</v>
      </c>
      <c r="V2124" s="12" t="s">
        <v>28</v>
      </c>
      <c r="W2124" s="12" t="s">
        <v>59</v>
      </c>
      <c r="X2124" s="12" t="s">
        <v>30</v>
      </c>
      <c r="Y2124" s="12" t="s">
        <v>599</v>
      </c>
      <c r="Z2124" s="12">
        <v>350.67</v>
      </c>
      <c r="AA2124" s="12">
        <v>250.2</v>
      </c>
      <c r="AB2124" s="14">
        <f t="shared" si="151"/>
        <v>0.71349131662246545</v>
      </c>
      <c r="AC2124" s="12">
        <v>78.94</v>
      </c>
      <c r="AD2124" s="12">
        <v>487.67</v>
      </c>
      <c r="AE2124" s="12">
        <v>438.9</v>
      </c>
      <c r="AF2124" s="14">
        <f t="shared" si="150"/>
        <v>0.8999938482990546</v>
      </c>
      <c r="AG2124" s="15">
        <v>1</v>
      </c>
      <c r="AH2124" s="15">
        <v>50</v>
      </c>
      <c r="AI2124" s="15">
        <v>9</v>
      </c>
      <c r="AJ2124" s="15">
        <v>5</v>
      </c>
      <c r="AK2124" s="15">
        <v>0</v>
      </c>
      <c r="AL2124" s="15">
        <v>50</v>
      </c>
      <c r="AM2124" s="15">
        <v>0</v>
      </c>
      <c r="AN2124" s="15">
        <v>1</v>
      </c>
      <c r="AO2124" s="15">
        <v>1</v>
      </c>
      <c r="AP2124" s="15">
        <v>0.94</v>
      </c>
      <c r="AQ2124" s="16">
        <v>43101</v>
      </c>
      <c r="AR2124" s="16">
        <v>109574</v>
      </c>
      <c r="AS2124" s="16">
        <v>42806</v>
      </c>
    </row>
    <row r="2125" spans="1:45" x14ac:dyDescent="0.2">
      <c r="A2125" s="48" t="s">
        <v>9633</v>
      </c>
      <c r="B2125" s="11" t="s">
        <v>9557</v>
      </c>
      <c r="C2125" s="11" t="s">
        <v>9557</v>
      </c>
      <c r="D2125" s="11" t="s">
        <v>9557</v>
      </c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 t="s">
        <v>2391</v>
      </c>
      <c r="P2125" s="5" t="s">
        <v>7163</v>
      </c>
      <c r="Q2125" s="12" t="s">
        <v>2384</v>
      </c>
      <c r="R2125" s="12" t="s">
        <v>26</v>
      </c>
      <c r="S2125" s="12" t="s">
        <v>27</v>
      </c>
      <c r="T2125" s="12"/>
      <c r="U2125" s="12" t="s">
        <v>113</v>
      </c>
      <c r="V2125" s="12" t="s">
        <v>28</v>
      </c>
      <c r="W2125" s="12" t="s">
        <v>59</v>
      </c>
      <c r="X2125" s="12" t="s">
        <v>30</v>
      </c>
      <c r="Y2125" s="12" t="s">
        <v>599</v>
      </c>
      <c r="Z2125" s="12">
        <v>418.17</v>
      </c>
      <c r="AA2125" s="12">
        <v>298.37</v>
      </c>
      <c r="AB2125" s="14">
        <f t="shared" si="151"/>
        <v>0.71351364277686102</v>
      </c>
      <c r="AC2125" s="12">
        <v>95</v>
      </c>
      <c r="AD2125" s="12">
        <v>585.20000000000005</v>
      </c>
      <c r="AE2125" s="12">
        <v>526.67999999999995</v>
      </c>
      <c r="AF2125" s="14">
        <f t="shared" si="150"/>
        <v>0.8999999999999998</v>
      </c>
      <c r="AG2125" s="15">
        <v>1</v>
      </c>
      <c r="AH2125" s="15">
        <v>60</v>
      </c>
      <c r="AI2125" s="15">
        <v>11</v>
      </c>
      <c r="AJ2125" s="15">
        <v>5</v>
      </c>
      <c r="AK2125" s="15">
        <v>0</v>
      </c>
      <c r="AL2125" s="15">
        <v>60</v>
      </c>
      <c r="AM2125" s="15">
        <v>0</v>
      </c>
      <c r="AN2125" s="15">
        <v>1</v>
      </c>
      <c r="AO2125" s="15">
        <v>1</v>
      </c>
      <c r="AP2125" s="15">
        <v>0.94</v>
      </c>
      <c r="AQ2125" s="16">
        <v>43101</v>
      </c>
      <c r="AR2125" s="16">
        <v>109574</v>
      </c>
      <c r="AS2125" s="16">
        <v>42806</v>
      </c>
    </row>
    <row r="2126" spans="1:45" x14ac:dyDescent="0.2">
      <c r="A2126" s="48" t="s">
        <v>9633</v>
      </c>
      <c r="B2126" s="11" t="s">
        <v>9557</v>
      </c>
      <c r="C2126" s="11" t="s">
        <v>9557</v>
      </c>
      <c r="D2126" s="11" t="s">
        <v>9557</v>
      </c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 t="s">
        <v>2392</v>
      </c>
      <c r="P2126" s="5" t="s">
        <v>7164</v>
      </c>
      <c r="Q2126" s="12" t="s">
        <v>2384</v>
      </c>
      <c r="R2126" s="12" t="s">
        <v>26</v>
      </c>
      <c r="S2126" s="12" t="s">
        <v>27</v>
      </c>
      <c r="T2126" s="12"/>
      <c r="U2126" s="12" t="s">
        <v>113</v>
      </c>
      <c r="V2126" s="12" t="s">
        <v>28</v>
      </c>
      <c r="W2126" s="12" t="s">
        <v>158</v>
      </c>
      <c r="X2126" s="12" t="s">
        <v>30</v>
      </c>
      <c r="Y2126" s="12" t="s">
        <v>599</v>
      </c>
      <c r="Z2126" s="12">
        <v>631.05999999999995</v>
      </c>
      <c r="AA2126" s="12">
        <v>360.18</v>
      </c>
      <c r="AB2126" s="14">
        <f t="shared" si="151"/>
        <v>0.57075396951161539</v>
      </c>
      <c r="AC2126" s="12">
        <v>130.05000000000001</v>
      </c>
      <c r="AD2126" s="12">
        <v>682.73</v>
      </c>
      <c r="AE2126" s="12">
        <v>614.46</v>
      </c>
      <c r="AF2126" s="14">
        <f t="shared" si="150"/>
        <v>0.90000439412359212</v>
      </c>
      <c r="AG2126" s="15">
        <v>1</v>
      </c>
      <c r="AH2126" s="15">
        <v>70</v>
      </c>
      <c r="AI2126" s="15">
        <v>11</v>
      </c>
      <c r="AJ2126" s="15">
        <v>5</v>
      </c>
      <c r="AK2126" s="15">
        <v>0</v>
      </c>
      <c r="AL2126" s="15">
        <v>70</v>
      </c>
      <c r="AM2126" s="15">
        <v>0</v>
      </c>
      <c r="AN2126" s="15">
        <v>1</v>
      </c>
      <c r="AO2126" s="15">
        <v>1</v>
      </c>
      <c r="AP2126" s="15">
        <v>0.94</v>
      </c>
      <c r="AQ2126" s="16">
        <v>43101</v>
      </c>
      <c r="AR2126" s="16">
        <v>109574</v>
      </c>
      <c r="AS2126" s="16">
        <v>42806</v>
      </c>
    </row>
    <row r="2127" spans="1:45" x14ac:dyDescent="0.2">
      <c r="A2127" s="48" t="s">
        <v>9633</v>
      </c>
      <c r="B2127" s="11" t="s">
        <v>9557</v>
      </c>
      <c r="C2127" s="11" t="s">
        <v>9557</v>
      </c>
      <c r="D2127" s="11" t="s">
        <v>9557</v>
      </c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 t="s">
        <v>2393</v>
      </c>
      <c r="P2127" s="5" t="s">
        <v>7165</v>
      </c>
      <c r="Q2127" s="12" t="s">
        <v>2394</v>
      </c>
      <c r="R2127" s="12" t="s">
        <v>26</v>
      </c>
      <c r="S2127" s="12" t="s">
        <v>27</v>
      </c>
      <c r="T2127" s="12"/>
      <c r="U2127" s="12" t="s">
        <v>100</v>
      </c>
      <c r="V2127" s="12" t="s">
        <v>28</v>
      </c>
      <c r="W2127" s="12" t="s">
        <v>259</v>
      </c>
      <c r="X2127" s="12" t="s">
        <v>30</v>
      </c>
      <c r="Y2127" s="12" t="s">
        <v>171</v>
      </c>
      <c r="Z2127" s="12">
        <v>2007.95</v>
      </c>
      <c r="AA2127" s="12">
        <v>726.92</v>
      </c>
      <c r="AB2127" s="14">
        <f t="shared" si="151"/>
        <v>0.36202096665753625</v>
      </c>
      <c r="AC2127" s="12">
        <v>280.04000000000002</v>
      </c>
      <c r="AD2127" s="12">
        <v>1859.38</v>
      </c>
      <c r="AE2127" s="12">
        <v>1673.44</v>
      </c>
      <c r="AF2127" s="14">
        <f t="shared" si="150"/>
        <v>0.89999892437264029</v>
      </c>
      <c r="AG2127" s="15">
        <v>1</v>
      </c>
      <c r="AH2127" s="15">
        <v>150</v>
      </c>
      <c r="AI2127" s="15">
        <v>11</v>
      </c>
      <c r="AJ2127" s="15">
        <v>6</v>
      </c>
      <c r="AK2127" s="15">
        <v>0</v>
      </c>
      <c r="AL2127" s="15">
        <v>150</v>
      </c>
      <c r="AM2127" s="15">
        <v>0</v>
      </c>
      <c r="AN2127" s="15">
        <v>1</v>
      </c>
      <c r="AO2127" s="15">
        <v>1</v>
      </c>
      <c r="AP2127" s="15">
        <v>0.94</v>
      </c>
      <c r="AQ2127" s="16">
        <v>43101</v>
      </c>
      <c r="AR2127" s="16">
        <v>109574</v>
      </c>
      <c r="AS2127" s="16">
        <v>42806</v>
      </c>
    </row>
    <row r="2128" spans="1:45" x14ac:dyDescent="0.2">
      <c r="A2128" s="48" t="s">
        <v>9633</v>
      </c>
      <c r="B2128" s="11" t="s">
        <v>9557</v>
      </c>
      <c r="C2128" s="11" t="s">
        <v>9557</v>
      </c>
      <c r="D2128" s="11" t="s">
        <v>9557</v>
      </c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 t="s">
        <v>2395</v>
      </c>
      <c r="P2128" s="5" t="s">
        <v>7166</v>
      </c>
      <c r="Q2128" s="12" t="s">
        <v>2394</v>
      </c>
      <c r="R2128" s="12" t="s">
        <v>26</v>
      </c>
      <c r="S2128" s="12" t="s">
        <v>27</v>
      </c>
      <c r="T2128" s="12"/>
      <c r="U2128" s="12" t="s">
        <v>118</v>
      </c>
      <c r="V2128" s="12" t="s">
        <v>28</v>
      </c>
      <c r="W2128" s="12" t="s">
        <v>259</v>
      </c>
      <c r="X2128" s="12" t="s">
        <v>30</v>
      </c>
      <c r="Y2128" s="12" t="s">
        <v>171</v>
      </c>
      <c r="Z2128" s="12">
        <v>1599.74</v>
      </c>
      <c r="AA2128" s="12">
        <v>644.1</v>
      </c>
      <c r="AB2128" s="14">
        <f t="shared" si="151"/>
        <v>0.40262792703814371</v>
      </c>
      <c r="AC2128" s="12">
        <v>306.93</v>
      </c>
      <c r="AD2128" s="12">
        <v>1487.5</v>
      </c>
      <c r="AE2128" s="12">
        <v>1338.75</v>
      </c>
      <c r="AF2128" s="14">
        <f t="shared" si="150"/>
        <v>0.9</v>
      </c>
      <c r="AG2128" s="15">
        <v>2</v>
      </c>
      <c r="AH2128" s="15">
        <v>120</v>
      </c>
      <c r="AI2128" s="15">
        <v>0</v>
      </c>
      <c r="AJ2128" s="15">
        <v>6</v>
      </c>
      <c r="AK2128" s="15">
        <v>0</v>
      </c>
      <c r="AL2128" s="15">
        <v>120</v>
      </c>
      <c r="AM2128" s="15">
        <v>0</v>
      </c>
      <c r="AN2128" s="15">
        <v>1</v>
      </c>
      <c r="AO2128" s="15">
        <v>1</v>
      </c>
      <c r="AP2128" s="15">
        <v>0.94</v>
      </c>
      <c r="AQ2128" s="16">
        <v>43101</v>
      </c>
      <c r="AR2128" s="16">
        <v>109574</v>
      </c>
      <c r="AS2128" s="16">
        <v>42806</v>
      </c>
    </row>
    <row r="2129" spans="1:45" x14ac:dyDescent="0.2">
      <c r="A2129" s="48" t="s">
        <v>9633</v>
      </c>
      <c r="B2129" s="11" t="s">
        <v>9557</v>
      </c>
      <c r="C2129" s="11" t="s">
        <v>9557</v>
      </c>
      <c r="D2129" s="11" t="s">
        <v>9557</v>
      </c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 t="s">
        <v>2396</v>
      </c>
      <c r="P2129" s="5" t="s">
        <v>7167</v>
      </c>
      <c r="Q2129" s="12" t="s">
        <v>2394</v>
      </c>
      <c r="R2129" s="12" t="s">
        <v>26</v>
      </c>
      <c r="S2129" s="12" t="s">
        <v>27</v>
      </c>
      <c r="T2129" s="12"/>
      <c r="U2129" s="12" t="s">
        <v>118</v>
      </c>
      <c r="V2129" s="12" t="s">
        <v>28</v>
      </c>
      <c r="W2129" s="12" t="s">
        <v>158</v>
      </c>
      <c r="X2129" s="12" t="s">
        <v>30</v>
      </c>
      <c r="Y2129" s="12" t="s">
        <v>599</v>
      </c>
      <c r="Z2129" s="12">
        <v>1020.14</v>
      </c>
      <c r="AA2129" s="12">
        <v>628.04999999999995</v>
      </c>
      <c r="AB2129" s="14">
        <f t="shared" ref="AB2129:AB2160" si="152">AA2129/Z2129</f>
        <v>0.61565079302840786</v>
      </c>
      <c r="AC2129" s="12">
        <v>290.88</v>
      </c>
      <c r="AD2129" s="12">
        <v>1170.4000000000001</v>
      </c>
      <c r="AE2129" s="12">
        <v>1053.3599999999999</v>
      </c>
      <c r="AF2129" s="14">
        <f t="shared" ref="AF2129:AF2192" si="153">AE2129/AD2129</f>
        <v>0.8999999999999998</v>
      </c>
      <c r="AG2129" s="15">
        <v>2</v>
      </c>
      <c r="AH2129" s="15">
        <v>120</v>
      </c>
      <c r="AI2129" s="15">
        <v>0</v>
      </c>
      <c r="AJ2129" s="15">
        <v>6</v>
      </c>
      <c r="AK2129" s="15">
        <v>0</v>
      </c>
      <c r="AL2129" s="15">
        <v>120</v>
      </c>
      <c r="AM2129" s="15">
        <v>0</v>
      </c>
      <c r="AN2129" s="15">
        <v>1</v>
      </c>
      <c r="AO2129" s="15">
        <v>1</v>
      </c>
      <c r="AP2129" s="15">
        <v>0.94</v>
      </c>
      <c r="AQ2129" s="16">
        <v>43101</v>
      </c>
      <c r="AR2129" s="16">
        <v>109574</v>
      </c>
      <c r="AS2129" s="16">
        <v>42806</v>
      </c>
    </row>
    <row r="2130" spans="1:45" x14ac:dyDescent="0.2">
      <c r="A2130" s="48" t="s">
        <v>9633</v>
      </c>
      <c r="B2130" s="11" t="s">
        <v>9557</v>
      </c>
      <c r="C2130" s="11" t="s">
        <v>9557</v>
      </c>
      <c r="D2130" s="11" t="s">
        <v>9557</v>
      </c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 t="s">
        <v>2397</v>
      </c>
      <c r="P2130" s="5" t="s">
        <v>7168</v>
      </c>
      <c r="Q2130" s="12" t="s">
        <v>2394</v>
      </c>
      <c r="R2130" s="12" t="s">
        <v>26</v>
      </c>
      <c r="S2130" s="12" t="s">
        <v>27</v>
      </c>
      <c r="T2130" s="12"/>
      <c r="U2130" s="12" t="s">
        <v>118</v>
      </c>
      <c r="V2130" s="12" t="s">
        <v>28</v>
      </c>
      <c r="W2130" s="12" t="s">
        <v>158</v>
      </c>
      <c r="X2130" s="12" t="s">
        <v>30</v>
      </c>
      <c r="Y2130" s="12" t="s">
        <v>599</v>
      </c>
      <c r="Z2130" s="12">
        <v>1520.83</v>
      </c>
      <c r="AA2130" s="12">
        <v>936.72</v>
      </c>
      <c r="AB2130" s="14">
        <f t="shared" si="152"/>
        <v>0.61592682942866728</v>
      </c>
      <c r="AC2130" s="12">
        <v>436.32</v>
      </c>
      <c r="AD2130" s="12">
        <v>1755.6</v>
      </c>
      <c r="AE2130" s="12">
        <v>1580.04</v>
      </c>
      <c r="AF2130" s="14">
        <f t="shared" si="153"/>
        <v>0.9</v>
      </c>
      <c r="AG2130" s="15">
        <v>2</v>
      </c>
      <c r="AH2130" s="15">
        <v>180</v>
      </c>
      <c r="AI2130" s="15">
        <v>0</v>
      </c>
      <c r="AJ2130" s="15">
        <v>7</v>
      </c>
      <c r="AK2130" s="15">
        <v>0</v>
      </c>
      <c r="AL2130" s="15">
        <v>180</v>
      </c>
      <c r="AM2130" s="15">
        <v>0</v>
      </c>
      <c r="AN2130" s="15">
        <v>1</v>
      </c>
      <c r="AO2130" s="15">
        <v>1</v>
      </c>
      <c r="AP2130" s="15">
        <v>0.94</v>
      </c>
      <c r="AQ2130" s="16">
        <v>43101</v>
      </c>
      <c r="AR2130" s="16">
        <v>109574</v>
      </c>
      <c r="AS2130" s="16">
        <v>42806</v>
      </c>
    </row>
    <row r="2131" spans="1:45" x14ac:dyDescent="0.2">
      <c r="A2131" s="48" t="s">
        <v>9633</v>
      </c>
      <c r="B2131" s="11" t="s">
        <v>9557</v>
      </c>
      <c r="C2131" s="11" t="s">
        <v>9557</v>
      </c>
      <c r="D2131" s="11" t="s">
        <v>9557</v>
      </c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 t="s">
        <v>2398</v>
      </c>
      <c r="P2131" s="5" t="s">
        <v>7169</v>
      </c>
      <c r="Q2131" s="12" t="s">
        <v>2394</v>
      </c>
      <c r="R2131" s="12" t="s">
        <v>26</v>
      </c>
      <c r="S2131" s="12" t="s">
        <v>27</v>
      </c>
      <c r="T2131" s="12"/>
      <c r="U2131" s="12" t="s">
        <v>113</v>
      </c>
      <c r="V2131" s="12" t="s">
        <v>28</v>
      </c>
      <c r="W2131" s="12" t="s">
        <v>158</v>
      </c>
      <c r="X2131" s="12" t="s">
        <v>30</v>
      </c>
      <c r="Y2131" s="12" t="s">
        <v>599</v>
      </c>
      <c r="Z2131" s="12">
        <v>695.76</v>
      </c>
      <c r="AA2131" s="12">
        <v>397.12</v>
      </c>
      <c r="AB2131" s="14">
        <f t="shared" si="152"/>
        <v>0.57077153041278605</v>
      </c>
      <c r="AC2131" s="12">
        <v>142.9</v>
      </c>
      <c r="AD2131" s="12">
        <v>780.27</v>
      </c>
      <c r="AE2131" s="12">
        <v>702.24</v>
      </c>
      <c r="AF2131" s="14">
        <f t="shared" si="153"/>
        <v>0.89999615517705411</v>
      </c>
      <c r="AG2131" s="15">
        <v>1</v>
      </c>
      <c r="AH2131" s="15">
        <v>80</v>
      </c>
      <c r="AI2131" s="15">
        <v>9</v>
      </c>
      <c r="AJ2131" s="15">
        <v>6</v>
      </c>
      <c r="AK2131" s="15">
        <v>0</v>
      </c>
      <c r="AL2131" s="15">
        <v>80</v>
      </c>
      <c r="AM2131" s="15">
        <v>0</v>
      </c>
      <c r="AN2131" s="15">
        <v>1</v>
      </c>
      <c r="AO2131" s="15">
        <v>1</v>
      </c>
      <c r="AP2131" s="15">
        <v>0.94</v>
      </c>
      <c r="AQ2131" s="16">
        <v>43101</v>
      </c>
      <c r="AR2131" s="16">
        <v>109574</v>
      </c>
      <c r="AS2131" s="16">
        <v>42806</v>
      </c>
    </row>
    <row r="2132" spans="1:45" x14ac:dyDescent="0.2">
      <c r="A2132" s="48" t="s">
        <v>9633</v>
      </c>
      <c r="B2132" s="11" t="s">
        <v>9557</v>
      </c>
      <c r="C2132" s="11" t="s">
        <v>9557</v>
      </c>
      <c r="D2132" s="11" t="s">
        <v>9557</v>
      </c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 t="s">
        <v>2399</v>
      </c>
      <c r="P2132" s="5" t="s">
        <v>7170</v>
      </c>
      <c r="Q2132" s="12" t="s">
        <v>2394</v>
      </c>
      <c r="R2132" s="12" t="s">
        <v>26</v>
      </c>
      <c r="S2132" s="12" t="s">
        <v>27</v>
      </c>
      <c r="T2132" s="12"/>
      <c r="U2132" s="12" t="s">
        <v>113</v>
      </c>
      <c r="V2132" s="12" t="s">
        <v>28</v>
      </c>
      <c r="W2132" s="12" t="s">
        <v>158</v>
      </c>
      <c r="X2132" s="12" t="s">
        <v>30</v>
      </c>
      <c r="Y2132" s="12" t="s">
        <v>599</v>
      </c>
      <c r="Z2132" s="12">
        <v>1028.4000000000001</v>
      </c>
      <c r="AA2132" s="12">
        <v>633.15</v>
      </c>
      <c r="AB2132" s="14">
        <f t="shared" si="152"/>
        <v>0.61566511085180853</v>
      </c>
      <c r="AC2132" s="12">
        <v>293.31</v>
      </c>
      <c r="AD2132" s="12">
        <v>1072.8599999999999</v>
      </c>
      <c r="AE2132" s="12">
        <v>965.57</v>
      </c>
      <c r="AF2132" s="14">
        <f t="shared" si="153"/>
        <v>0.89999627164774543</v>
      </c>
      <c r="AG2132" s="15">
        <v>2</v>
      </c>
      <c r="AH2132" s="15">
        <v>110</v>
      </c>
      <c r="AI2132" s="15">
        <v>11</v>
      </c>
      <c r="AJ2132" s="15">
        <v>6</v>
      </c>
      <c r="AK2132" s="15">
        <v>0</v>
      </c>
      <c r="AL2132" s="15">
        <v>110</v>
      </c>
      <c r="AM2132" s="15">
        <v>0</v>
      </c>
      <c r="AN2132" s="15">
        <v>1</v>
      </c>
      <c r="AO2132" s="15">
        <v>1</v>
      </c>
      <c r="AP2132" s="15">
        <v>0.94</v>
      </c>
      <c r="AQ2132" s="16">
        <v>43101</v>
      </c>
      <c r="AR2132" s="16">
        <v>109574</v>
      </c>
      <c r="AS2132" s="16">
        <v>42806</v>
      </c>
    </row>
    <row r="2133" spans="1:45" x14ac:dyDescent="0.2">
      <c r="A2133" s="48" t="s">
        <v>9633</v>
      </c>
      <c r="B2133" s="11" t="s">
        <v>9557</v>
      </c>
      <c r="C2133" s="11" t="s">
        <v>9557</v>
      </c>
      <c r="D2133" s="11" t="s">
        <v>9557</v>
      </c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 t="s">
        <v>2400</v>
      </c>
      <c r="P2133" s="5" t="s">
        <v>7171</v>
      </c>
      <c r="Q2133" s="12" t="s">
        <v>2394</v>
      </c>
      <c r="R2133" s="12" t="s">
        <v>26</v>
      </c>
      <c r="S2133" s="12" t="s">
        <v>27</v>
      </c>
      <c r="T2133" s="12"/>
      <c r="U2133" s="12" t="s">
        <v>113</v>
      </c>
      <c r="V2133" s="12" t="s">
        <v>28</v>
      </c>
      <c r="W2133" s="12" t="s">
        <v>158</v>
      </c>
      <c r="X2133" s="12" t="s">
        <v>30</v>
      </c>
      <c r="Y2133" s="12" t="s">
        <v>599</v>
      </c>
      <c r="Z2133" s="12">
        <v>1070.83</v>
      </c>
      <c r="AA2133" s="12">
        <v>611.19000000000005</v>
      </c>
      <c r="AB2133" s="14">
        <f t="shared" si="152"/>
        <v>0.57076286618791039</v>
      </c>
      <c r="AC2133" s="12">
        <v>223.17</v>
      </c>
      <c r="AD2133" s="12">
        <v>1267.93</v>
      </c>
      <c r="AE2133" s="12">
        <v>1141.1400000000001</v>
      </c>
      <c r="AF2133" s="14">
        <f t="shared" si="153"/>
        <v>0.90000236606121797</v>
      </c>
      <c r="AG2133" s="15">
        <v>1</v>
      </c>
      <c r="AH2133" s="15">
        <v>130</v>
      </c>
      <c r="AI2133" s="15">
        <v>9</v>
      </c>
      <c r="AJ2133" s="15">
        <v>6</v>
      </c>
      <c r="AK2133" s="15">
        <v>0</v>
      </c>
      <c r="AL2133" s="15">
        <v>130</v>
      </c>
      <c r="AM2133" s="15">
        <v>0</v>
      </c>
      <c r="AN2133" s="15">
        <v>1</v>
      </c>
      <c r="AO2133" s="15">
        <v>1</v>
      </c>
      <c r="AP2133" s="15">
        <v>0.94</v>
      </c>
      <c r="AQ2133" s="16">
        <v>43101</v>
      </c>
      <c r="AR2133" s="16">
        <v>109574</v>
      </c>
      <c r="AS2133" s="16">
        <v>42806</v>
      </c>
    </row>
    <row r="2134" spans="1:45" x14ac:dyDescent="0.2">
      <c r="A2134" s="48" t="s">
        <v>9633</v>
      </c>
      <c r="B2134" s="11" t="s">
        <v>9557</v>
      </c>
      <c r="C2134" s="11" t="s">
        <v>9557</v>
      </c>
      <c r="D2134" s="11" t="s">
        <v>9557</v>
      </c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 t="s">
        <v>2401</v>
      </c>
      <c r="P2134" s="5" t="s">
        <v>7172</v>
      </c>
      <c r="Q2134" s="12" t="s">
        <v>2402</v>
      </c>
      <c r="R2134" s="12" t="s">
        <v>26</v>
      </c>
      <c r="S2134" s="12" t="s">
        <v>27</v>
      </c>
      <c r="T2134" s="12"/>
      <c r="U2134" s="12" t="s">
        <v>810</v>
      </c>
      <c r="V2134" s="12" t="s">
        <v>28</v>
      </c>
      <c r="W2134" s="12" t="s">
        <v>259</v>
      </c>
      <c r="X2134" s="12" t="s">
        <v>30</v>
      </c>
      <c r="Y2134" s="12" t="s">
        <v>171</v>
      </c>
      <c r="Z2134" s="12">
        <v>1988.58</v>
      </c>
      <c r="AA2134" s="12">
        <v>801.12</v>
      </c>
      <c r="AB2134" s="14">
        <f t="shared" si="152"/>
        <v>0.40286033249856684</v>
      </c>
      <c r="AC2134" s="12">
        <v>383.67</v>
      </c>
      <c r="AD2134" s="12">
        <v>1859.38</v>
      </c>
      <c r="AE2134" s="12">
        <v>1673.44</v>
      </c>
      <c r="AF2134" s="14">
        <f t="shared" si="153"/>
        <v>0.89999892437264029</v>
      </c>
      <c r="AG2134" s="15">
        <v>2</v>
      </c>
      <c r="AH2134" s="15">
        <v>150</v>
      </c>
      <c r="AI2134" s="15">
        <v>0</v>
      </c>
      <c r="AJ2134" s="15">
        <v>6</v>
      </c>
      <c r="AK2134" s="15">
        <v>0</v>
      </c>
      <c r="AL2134" s="15">
        <v>150</v>
      </c>
      <c r="AM2134" s="15">
        <v>0</v>
      </c>
      <c r="AN2134" s="15">
        <v>1</v>
      </c>
      <c r="AO2134" s="15">
        <v>1</v>
      </c>
      <c r="AP2134" s="15">
        <v>0.94</v>
      </c>
      <c r="AQ2134" s="16">
        <v>43101</v>
      </c>
      <c r="AR2134" s="16">
        <v>109574</v>
      </c>
      <c r="AS2134" s="16">
        <v>42806</v>
      </c>
    </row>
    <row r="2135" spans="1:45" x14ac:dyDescent="0.2">
      <c r="A2135" s="48" t="s">
        <v>9633</v>
      </c>
      <c r="B2135" s="11" t="s">
        <v>9557</v>
      </c>
      <c r="C2135" s="11" t="s">
        <v>9557</v>
      </c>
      <c r="D2135" s="11" t="s">
        <v>9557</v>
      </c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 t="s">
        <v>2403</v>
      </c>
      <c r="P2135" s="5" t="s">
        <v>7173</v>
      </c>
      <c r="Q2135" s="12" t="s">
        <v>2402</v>
      </c>
      <c r="R2135" s="12" t="s">
        <v>26</v>
      </c>
      <c r="S2135" s="12" t="s">
        <v>27</v>
      </c>
      <c r="T2135" s="12"/>
      <c r="U2135" s="12" t="s">
        <v>118</v>
      </c>
      <c r="V2135" s="12" t="s">
        <v>28</v>
      </c>
      <c r="W2135" s="12" t="s">
        <v>259</v>
      </c>
      <c r="X2135" s="12" t="s">
        <v>30</v>
      </c>
      <c r="Y2135" s="12" t="s">
        <v>599</v>
      </c>
      <c r="Z2135" s="12">
        <v>2175.96</v>
      </c>
      <c r="AA2135" s="12">
        <v>801.12</v>
      </c>
      <c r="AB2135" s="14">
        <f t="shared" si="152"/>
        <v>0.36816853250978876</v>
      </c>
      <c r="AC2135" s="12">
        <v>383.67</v>
      </c>
      <c r="AD2135" s="12">
        <v>1463</v>
      </c>
      <c r="AE2135" s="12">
        <v>1316.7</v>
      </c>
      <c r="AF2135" s="14">
        <f t="shared" si="153"/>
        <v>0.9</v>
      </c>
      <c r="AG2135" s="15">
        <v>2</v>
      </c>
      <c r="AH2135" s="15">
        <v>150</v>
      </c>
      <c r="AI2135" s="15">
        <v>0</v>
      </c>
      <c r="AJ2135" s="15">
        <v>6</v>
      </c>
      <c r="AK2135" s="15">
        <v>0</v>
      </c>
      <c r="AL2135" s="15">
        <v>150</v>
      </c>
      <c r="AM2135" s="15">
        <v>0</v>
      </c>
      <c r="AN2135" s="15">
        <v>1</v>
      </c>
      <c r="AO2135" s="15">
        <v>1</v>
      </c>
      <c r="AP2135" s="15">
        <v>0.94</v>
      </c>
      <c r="AQ2135" s="16">
        <v>43101</v>
      </c>
      <c r="AR2135" s="16">
        <v>109574</v>
      </c>
      <c r="AS2135" s="16">
        <v>42806</v>
      </c>
    </row>
    <row r="2136" spans="1:45" x14ac:dyDescent="0.2">
      <c r="A2136" s="48" t="s">
        <v>9633</v>
      </c>
      <c r="B2136" s="11" t="s">
        <v>9557</v>
      </c>
      <c r="C2136" s="11" t="s">
        <v>9557</v>
      </c>
      <c r="D2136" s="11" t="s">
        <v>9557</v>
      </c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 t="s">
        <v>2404</v>
      </c>
      <c r="P2136" s="5" t="s">
        <v>7174</v>
      </c>
      <c r="Q2136" s="12" t="s">
        <v>2402</v>
      </c>
      <c r="R2136" s="12" t="s">
        <v>26</v>
      </c>
      <c r="S2136" s="12" t="s">
        <v>27</v>
      </c>
      <c r="T2136" s="12"/>
      <c r="U2136" s="12" t="s">
        <v>118</v>
      </c>
      <c r="V2136" s="12" t="s">
        <v>28</v>
      </c>
      <c r="W2136" s="12" t="s">
        <v>259</v>
      </c>
      <c r="X2136" s="12" t="s">
        <v>30</v>
      </c>
      <c r="Y2136" s="12" t="s">
        <v>599</v>
      </c>
      <c r="Z2136" s="12">
        <v>2765.52</v>
      </c>
      <c r="AA2136" s="12">
        <v>1018.38</v>
      </c>
      <c r="AB2136" s="14">
        <f t="shared" si="152"/>
        <v>0.36824177731493535</v>
      </c>
      <c r="AC2136" s="12">
        <v>488.54</v>
      </c>
      <c r="AD2136" s="12">
        <v>1755.6</v>
      </c>
      <c r="AE2136" s="12">
        <v>1580.04</v>
      </c>
      <c r="AF2136" s="14">
        <f t="shared" si="153"/>
        <v>0.9</v>
      </c>
      <c r="AG2136" s="15">
        <v>2</v>
      </c>
      <c r="AH2136" s="15">
        <v>180</v>
      </c>
      <c r="AI2136" s="15">
        <v>11</v>
      </c>
      <c r="AJ2136" s="15">
        <v>7</v>
      </c>
      <c r="AK2136" s="15">
        <v>0</v>
      </c>
      <c r="AL2136" s="15">
        <v>180</v>
      </c>
      <c r="AM2136" s="15">
        <v>0</v>
      </c>
      <c r="AN2136" s="15">
        <v>1</v>
      </c>
      <c r="AO2136" s="15">
        <v>1</v>
      </c>
      <c r="AP2136" s="15">
        <v>0.94</v>
      </c>
      <c r="AQ2136" s="16">
        <v>43101</v>
      </c>
      <c r="AR2136" s="16">
        <v>109574</v>
      </c>
      <c r="AS2136" s="16">
        <v>42806</v>
      </c>
    </row>
    <row r="2137" spans="1:45" x14ac:dyDescent="0.2">
      <c r="A2137" s="48" t="s">
        <v>9633</v>
      </c>
      <c r="B2137" s="11" t="s">
        <v>9557</v>
      </c>
      <c r="C2137" s="11" t="s">
        <v>9557</v>
      </c>
      <c r="D2137" s="11" t="s">
        <v>9557</v>
      </c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 t="s">
        <v>2405</v>
      </c>
      <c r="P2137" s="5" t="s">
        <v>7175</v>
      </c>
      <c r="Q2137" s="12" t="s">
        <v>2402</v>
      </c>
      <c r="R2137" s="12" t="s">
        <v>26</v>
      </c>
      <c r="S2137" s="12" t="s">
        <v>27</v>
      </c>
      <c r="T2137" s="12"/>
      <c r="U2137" s="12" t="s">
        <v>100</v>
      </c>
      <c r="V2137" s="12" t="s">
        <v>28</v>
      </c>
      <c r="W2137" s="12" t="s">
        <v>259</v>
      </c>
      <c r="X2137" s="12" t="s">
        <v>30</v>
      </c>
      <c r="Y2137" s="12" t="s">
        <v>599</v>
      </c>
      <c r="Z2137" s="12">
        <v>2757.39</v>
      </c>
      <c r="AA2137" s="12">
        <v>1015.7</v>
      </c>
      <c r="AB2137" s="14">
        <f t="shared" si="152"/>
        <v>0.36835558263430274</v>
      </c>
      <c r="AC2137" s="12">
        <v>488.54</v>
      </c>
      <c r="AD2137" s="12">
        <v>1755.6</v>
      </c>
      <c r="AE2137" s="12">
        <v>1580.04</v>
      </c>
      <c r="AF2137" s="14">
        <f t="shared" si="153"/>
        <v>0.9</v>
      </c>
      <c r="AG2137" s="15">
        <v>2</v>
      </c>
      <c r="AH2137" s="15">
        <v>180</v>
      </c>
      <c r="AI2137" s="15">
        <v>11</v>
      </c>
      <c r="AJ2137" s="15">
        <v>6</v>
      </c>
      <c r="AK2137" s="15">
        <v>0</v>
      </c>
      <c r="AL2137" s="15">
        <v>180</v>
      </c>
      <c r="AM2137" s="15">
        <v>0</v>
      </c>
      <c r="AN2137" s="15">
        <v>1</v>
      </c>
      <c r="AO2137" s="15">
        <v>1</v>
      </c>
      <c r="AP2137" s="15">
        <v>0.94</v>
      </c>
      <c r="AQ2137" s="16">
        <v>43101</v>
      </c>
      <c r="AR2137" s="16">
        <v>109574</v>
      </c>
      <c r="AS2137" s="16">
        <v>42806</v>
      </c>
    </row>
    <row r="2138" spans="1:45" x14ac:dyDescent="0.2">
      <c r="A2138" s="48" t="s">
        <v>9633</v>
      </c>
      <c r="B2138" s="11" t="s">
        <v>9557</v>
      </c>
      <c r="C2138" s="11" t="s">
        <v>9557</v>
      </c>
      <c r="D2138" s="11" t="s">
        <v>9557</v>
      </c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 t="s">
        <v>2406</v>
      </c>
      <c r="P2138" s="5" t="s">
        <v>7176</v>
      </c>
      <c r="Q2138" s="12" t="s">
        <v>2402</v>
      </c>
      <c r="R2138" s="12" t="s">
        <v>26</v>
      </c>
      <c r="S2138" s="12" t="s">
        <v>27</v>
      </c>
      <c r="T2138" s="12"/>
      <c r="U2138" s="12" t="s">
        <v>113</v>
      </c>
      <c r="V2138" s="12" t="s">
        <v>28</v>
      </c>
      <c r="W2138" s="12" t="s">
        <v>158</v>
      </c>
      <c r="X2138" s="12" t="s">
        <v>30</v>
      </c>
      <c r="Y2138" s="12" t="s">
        <v>599</v>
      </c>
      <c r="Z2138" s="12">
        <v>1111.07</v>
      </c>
      <c r="AA2138" s="12">
        <v>684.15</v>
      </c>
      <c r="AB2138" s="14">
        <f t="shared" si="152"/>
        <v>0.61575778303797246</v>
      </c>
      <c r="AC2138" s="12">
        <v>317.54000000000002</v>
      </c>
      <c r="AD2138" s="12">
        <v>1170.4000000000001</v>
      </c>
      <c r="AE2138" s="12">
        <v>1053.3599999999999</v>
      </c>
      <c r="AF2138" s="14">
        <f t="shared" si="153"/>
        <v>0.8999999999999998</v>
      </c>
      <c r="AG2138" s="15">
        <v>2</v>
      </c>
      <c r="AH2138" s="15">
        <v>120</v>
      </c>
      <c r="AI2138" s="15">
        <v>11</v>
      </c>
      <c r="AJ2138" s="15">
        <v>6</v>
      </c>
      <c r="AK2138" s="15">
        <v>0</v>
      </c>
      <c r="AL2138" s="15">
        <v>120</v>
      </c>
      <c r="AM2138" s="15">
        <v>0</v>
      </c>
      <c r="AN2138" s="15">
        <v>1</v>
      </c>
      <c r="AO2138" s="15">
        <v>1</v>
      </c>
      <c r="AP2138" s="15">
        <v>0.94</v>
      </c>
      <c r="AQ2138" s="16">
        <v>43101</v>
      </c>
      <c r="AR2138" s="16">
        <v>109574</v>
      </c>
      <c r="AS2138" s="16">
        <v>42806</v>
      </c>
    </row>
    <row r="2139" spans="1:45" x14ac:dyDescent="0.2">
      <c r="A2139" s="48" t="s">
        <v>9633</v>
      </c>
      <c r="B2139" s="11" t="s">
        <v>9557</v>
      </c>
      <c r="C2139" s="11" t="s">
        <v>9557</v>
      </c>
      <c r="D2139" s="11" t="s">
        <v>9557</v>
      </c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 t="s">
        <v>2407</v>
      </c>
      <c r="P2139" s="5" t="s">
        <v>7177</v>
      </c>
      <c r="Q2139" s="12" t="s">
        <v>2402</v>
      </c>
      <c r="R2139" s="12" t="s">
        <v>26</v>
      </c>
      <c r="S2139" s="12" t="s">
        <v>27</v>
      </c>
      <c r="T2139" s="12"/>
      <c r="U2139" s="12" t="s">
        <v>113</v>
      </c>
      <c r="V2139" s="12" t="s">
        <v>28</v>
      </c>
      <c r="W2139" s="12" t="s">
        <v>158</v>
      </c>
      <c r="X2139" s="12" t="s">
        <v>30</v>
      </c>
      <c r="Y2139" s="12" t="s">
        <v>599</v>
      </c>
      <c r="Z2139" s="12">
        <v>1235.07</v>
      </c>
      <c r="AA2139" s="12">
        <v>760.65</v>
      </c>
      <c r="AB2139" s="14">
        <f t="shared" si="152"/>
        <v>0.61587602322135593</v>
      </c>
      <c r="AC2139" s="12">
        <v>353.9</v>
      </c>
      <c r="AD2139" s="12">
        <v>1316.7</v>
      </c>
      <c r="AE2139" s="12">
        <v>1185.03</v>
      </c>
      <c r="AF2139" s="14">
        <f t="shared" si="153"/>
        <v>0.89999999999999991</v>
      </c>
      <c r="AG2139" s="15">
        <v>2</v>
      </c>
      <c r="AH2139" s="15">
        <v>135</v>
      </c>
      <c r="AI2139" s="15">
        <v>11</v>
      </c>
      <c r="AJ2139" s="15">
        <v>6</v>
      </c>
      <c r="AK2139" s="15">
        <v>0</v>
      </c>
      <c r="AL2139" s="15">
        <v>135</v>
      </c>
      <c r="AM2139" s="15">
        <v>0</v>
      </c>
      <c r="AN2139" s="15">
        <v>1</v>
      </c>
      <c r="AO2139" s="15">
        <v>1</v>
      </c>
      <c r="AP2139" s="15">
        <v>0.94</v>
      </c>
      <c r="AQ2139" s="16">
        <v>43101</v>
      </c>
      <c r="AR2139" s="16">
        <v>109574</v>
      </c>
      <c r="AS2139" s="16">
        <v>42806</v>
      </c>
    </row>
    <row r="2140" spans="1:45" x14ac:dyDescent="0.2">
      <c r="A2140" s="48" t="s">
        <v>9633</v>
      </c>
      <c r="B2140" s="11" t="s">
        <v>9557</v>
      </c>
      <c r="C2140" s="11" t="s">
        <v>9557</v>
      </c>
      <c r="D2140" s="11" t="s">
        <v>9557</v>
      </c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 t="s">
        <v>2408</v>
      </c>
      <c r="P2140" s="5" t="s">
        <v>7178</v>
      </c>
      <c r="Q2140" s="12" t="s">
        <v>2402</v>
      </c>
      <c r="R2140" s="12" t="s">
        <v>26</v>
      </c>
      <c r="S2140" s="12" t="s">
        <v>27</v>
      </c>
      <c r="T2140" s="12"/>
      <c r="U2140" s="12" t="s">
        <v>113</v>
      </c>
      <c r="V2140" s="12" t="s">
        <v>28</v>
      </c>
      <c r="W2140" s="12" t="s">
        <v>259</v>
      </c>
      <c r="X2140" s="12" t="s">
        <v>30</v>
      </c>
      <c r="Y2140" s="12" t="s">
        <v>599</v>
      </c>
      <c r="Z2140" s="12">
        <v>2584.39</v>
      </c>
      <c r="AA2140" s="12">
        <v>850.55</v>
      </c>
      <c r="AB2140" s="14">
        <f t="shared" si="152"/>
        <v>0.32911054446116877</v>
      </c>
      <c r="AC2140" s="12">
        <v>328.74</v>
      </c>
      <c r="AD2140" s="12">
        <v>1755.6</v>
      </c>
      <c r="AE2140" s="12">
        <v>1580.04</v>
      </c>
      <c r="AF2140" s="14">
        <f t="shared" si="153"/>
        <v>0.9</v>
      </c>
      <c r="AG2140" s="15">
        <v>1</v>
      </c>
      <c r="AH2140" s="15">
        <v>180</v>
      </c>
      <c r="AI2140" s="15">
        <v>9</v>
      </c>
      <c r="AJ2140" s="15">
        <v>6</v>
      </c>
      <c r="AK2140" s="15">
        <v>0</v>
      </c>
      <c r="AL2140" s="15">
        <v>180</v>
      </c>
      <c r="AM2140" s="15">
        <v>0</v>
      </c>
      <c r="AN2140" s="15">
        <v>1</v>
      </c>
      <c r="AO2140" s="15">
        <v>1</v>
      </c>
      <c r="AP2140" s="15">
        <v>0.94</v>
      </c>
      <c r="AQ2140" s="16">
        <v>43101</v>
      </c>
      <c r="AR2140" s="16">
        <v>109574</v>
      </c>
      <c r="AS2140" s="16">
        <v>42806</v>
      </c>
    </row>
    <row r="2141" spans="1:45" x14ac:dyDescent="0.2">
      <c r="A2141" s="48" t="s">
        <v>9633</v>
      </c>
      <c r="B2141" s="11" t="s">
        <v>9557</v>
      </c>
      <c r="C2141" s="11" t="s">
        <v>9557</v>
      </c>
      <c r="D2141" s="11" t="s">
        <v>9557</v>
      </c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 t="s">
        <v>2409</v>
      </c>
      <c r="P2141" s="5" t="s">
        <v>7179</v>
      </c>
      <c r="Q2141" s="12" t="s">
        <v>2410</v>
      </c>
      <c r="R2141" s="12" t="s">
        <v>26</v>
      </c>
      <c r="S2141" s="12" t="s">
        <v>27</v>
      </c>
      <c r="T2141" s="12"/>
      <c r="U2141" s="12" t="s">
        <v>118</v>
      </c>
      <c r="V2141" s="12" t="s">
        <v>28</v>
      </c>
      <c r="W2141" s="12" t="s">
        <v>259</v>
      </c>
      <c r="X2141" s="12" t="s">
        <v>30</v>
      </c>
      <c r="Y2141" s="12" t="s">
        <v>599</v>
      </c>
      <c r="Z2141" s="12">
        <v>2056.46</v>
      </c>
      <c r="AA2141" s="12">
        <v>756.69</v>
      </c>
      <c r="AB2141" s="14">
        <f t="shared" si="152"/>
        <v>0.36795755813388059</v>
      </c>
      <c r="AC2141" s="12">
        <v>360.65</v>
      </c>
      <c r="AD2141" s="12">
        <v>1267.93</v>
      </c>
      <c r="AE2141" s="12">
        <v>1141.1400000000001</v>
      </c>
      <c r="AF2141" s="14">
        <f t="shared" si="153"/>
        <v>0.90000236606121797</v>
      </c>
      <c r="AG2141" s="15">
        <v>2</v>
      </c>
      <c r="AH2141" s="15">
        <v>130</v>
      </c>
      <c r="AI2141" s="15">
        <v>11</v>
      </c>
      <c r="AJ2141" s="15">
        <v>7</v>
      </c>
      <c r="AK2141" s="15">
        <v>0</v>
      </c>
      <c r="AL2141" s="15">
        <v>130</v>
      </c>
      <c r="AM2141" s="15">
        <v>0</v>
      </c>
      <c r="AN2141" s="15">
        <v>1</v>
      </c>
      <c r="AO2141" s="15">
        <v>1</v>
      </c>
      <c r="AP2141" s="15">
        <v>0.94</v>
      </c>
      <c r="AQ2141" s="16">
        <v>43101</v>
      </c>
      <c r="AR2141" s="16">
        <v>109574</v>
      </c>
      <c r="AS2141" s="16">
        <v>42806</v>
      </c>
    </row>
    <row r="2142" spans="1:45" x14ac:dyDescent="0.2">
      <c r="A2142" s="48" t="s">
        <v>9633</v>
      </c>
      <c r="B2142" s="11" t="s">
        <v>9557</v>
      </c>
      <c r="C2142" s="11" t="s">
        <v>9557</v>
      </c>
      <c r="D2142" s="11" t="s">
        <v>9557</v>
      </c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 t="s">
        <v>2411</v>
      </c>
      <c r="P2142" s="5" t="s">
        <v>7180</v>
      </c>
      <c r="Q2142" s="12" t="s">
        <v>2410</v>
      </c>
      <c r="R2142" s="12" t="s">
        <v>26</v>
      </c>
      <c r="S2142" s="12" t="s">
        <v>27</v>
      </c>
      <c r="T2142" s="12"/>
      <c r="U2142" s="12" t="s">
        <v>810</v>
      </c>
      <c r="V2142" s="12" t="s">
        <v>28</v>
      </c>
      <c r="W2142" s="12" t="s">
        <v>259</v>
      </c>
      <c r="X2142" s="12" t="s">
        <v>30</v>
      </c>
      <c r="Y2142" s="12" t="s">
        <v>599</v>
      </c>
      <c r="Z2142" s="12">
        <v>2184.09</v>
      </c>
      <c r="AA2142" s="12">
        <v>803.79</v>
      </c>
      <c r="AB2142" s="14">
        <f t="shared" si="152"/>
        <v>0.36802054860376626</v>
      </c>
      <c r="AC2142" s="12">
        <v>383.67</v>
      </c>
      <c r="AD2142" s="12">
        <v>1463</v>
      </c>
      <c r="AE2142" s="12">
        <v>1316.7</v>
      </c>
      <c r="AF2142" s="14">
        <f t="shared" si="153"/>
        <v>0.9</v>
      </c>
      <c r="AG2142" s="15">
        <v>2</v>
      </c>
      <c r="AH2142" s="15">
        <v>150</v>
      </c>
      <c r="AI2142" s="15">
        <v>0</v>
      </c>
      <c r="AJ2142" s="15">
        <v>7</v>
      </c>
      <c r="AK2142" s="15">
        <v>0</v>
      </c>
      <c r="AL2142" s="15">
        <v>150</v>
      </c>
      <c r="AM2142" s="15">
        <v>0</v>
      </c>
      <c r="AN2142" s="15">
        <v>1</v>
      </c>
      <c r="AO2142" s="15">
        <v>1</v>
      </c>
      <c r="AP2142" s="15">
        <v>0.94</v>
      </c>
      <c r="AQ2142" s="16">
        <v>43101</v>
      </c>
      <c r="AR2142" s="16">
        <v>109574</v>
      </c>
      <c r="AS2142" s="16">
        <v>42806</v>
      </c>
    </row>
    <row r="2143" spans="1:45" x14ac:dyDescent="0.2">
      <c r="A2143" s="48" t="s">
        <v>9633</v>
      </c>
      <c r="B2143" s="11" t="s">
        <v>9557</v>
      </c>
      <c r="C2143" s="11" t="s">
        <v>9557</v>
      </c>
      <c r="D2143" s="11" t="s">
        <v>9557</v>
      </c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 t="s">
        <v>2412</v>
      </c>
      <c r="P2143" s="5" t="s">
        <v>7181</v>
      </c>
      <c r="Q2143" s="12" t="s">
        <v>2410</v>
      </c>
      <c r="R2143" s="12" t="s">
        <v>33</v>
      </c>
      <c r="S2143" s="12" t="s">
        <v>27</v>
      </c>
      <c r="T2143" s="12"/>
      <c r="U2143" s="12" t="s">
        <v>810</v>
      </c>
      <c r="V2143" s="12" t="s">
        <v>28</v>
      </c>
      <c r="W2143" s="12" t="s">
        <v>158</v>
      </c>
      <c r="X2143" s="12" t="s">
        <v>30</v>
      </c>
      <c r="Y2143" s="12" t="s">
        <v>599</v>
      </c>
      <c r="Z2143" s="12">
        <v>252.69</v>
      </c>
      <c r="AA2143" s="12">
        <v>155.66999999999999</v>
      </c>
      <c r="AB2143" s="14">
        <f t="shared" si="152"/>
        <v>0.61605128813961763</v>
      </c>
      <c r="AC2143" s="12">
        <v>72.72</v>
      </c>
      <c r="AD2143" s="12">
        <v>292.60000000000002</v>
      </c>
      <c r="AE2143" s="12">
        <v>263.33999999999997</v>
      </c>
      <c r="AF2143" s="14">
        <f t="shared" si="153"/>
        <v>0.8999999999999998</v>
      </c>
      <c r="AG2143" s="15">
        <v>2</v>
      </c>
      <c r="AH2143" s="15">
        <v>30</v>
      </c>
      <c r="AI2143" s="15">
        <v>0</v>
      </c>
      <c r="AJ2143" s="15">
        <v>1</v>
      </c>
      <c r="AK2143" s="15">
        <v>0</v>
      </c>
      <c r="AL2143" s="15">
        <v>30</v>
      </c>
      <c r="AM2143" s="15">
        <v>0</v>
      </c>
      <c r="AN2143" s="15">
        <v>1</v>
      </c>
      <c r="AO2143" s="15">
        <v>1</v>
      </c>
      <c r="AP2143" s="15">
        <v>0.94</v>
      </c>
      <c r="AQ2143" s="16">
        <v>43101</v>
      </c>
      <c r="AR2143" s="16">
        <v>109574</v>
      </c>
      <c r="AS2143" s="16">
        <v>42806</v>
      </c>
    </row>
    <row r="2144" spans="1:45" x14ac:dyDescent="0.2">
      <c r="A2144" s="48" t="s">
        <v>9633</v>
      </c>
      <c r="B2144" s="11" t="s">
        <v>9557</v>
      </c>
      <c r="C2144" s="11" t="s">
        <v>9557</v>
      </c>
      <c r="D2144" s="11" t="s">
        <v>9557</v>
      </c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 t="s">
        <v>2413</v>
      </c>
      <c r="P2144" s="5" t="s">
        <v>7182</v>
      </c>
      <c r="Q2144" s="12" t="s">
        <v>2410</v>
      </c>
      <c r="R2144" s="12" t="s">
        <v>33</v>
      </c>
      <c r="S2144" s="12" t="s">
        <v>27</v>
      </c>
      <c r="T2144" s="12"/>
      <c r="U2144" s="12" t="s">
        <v>810</v>
      </c>
      <c r="V2144" s="12" t="s">
        <v>28</v>
      </c>
      <c r="W2144" s="12" t="s">
        <v>158</v>
      </c>
      <c r="X2144" s="12" t="s">
        <v>30</v>
      </c>
      <c r="Y2144" s="12" t="s">
        <v>599</v>
      </c>
      <c r="Z2144" s="12">
        <v>252.69</v>
      </c>
      <c r="AA2144" s="12">
        <v>155.66999999999999</v>
      </c>
      <c r="AB2144" s="14">
        <f t="shared" si="152"/>
        <v>0.61605128813961763</v>
      </c>
      <c r="AC2144" s="12">
        <v>72.72</v>
      </c>
      <c r="AD2144" s="12">
        <v>292.60000000000002</v>
      </c>
      <c r="AE2144" s="12">
        <v>263.33999999999997</v>
      </c>
      <c r="AF2144" s="14">
        <f t="shared" si="153"/>
        <v>0.8999999999999998</v>
      </c>
      <c r="AG2144" s="15">
        <v>2</v>
      </c>
      <c r="AH2144" s="15">
        <v>30</v>
      </c>
      <c r="AI2144" s="15">
        <v>0</v>
      </c>
      <c r="AJ2144" s="15">
        <v>1</v>
      </c>
      <c r="AK2144" s="15">
        <v>0</v>
      </c>
      <c r="AL2144" s="15">
        <v>30</v>
      </c>
      <c r="AM2144" s="15">
        <v>0</v>
      </c>
      <c r="AN2144" s="15">
        <v>1</v>
      </c>
      <c r="AO2144" s="15">
        <v>1</v>
      </c>
      <c r="AP2144" s="15">
        <v>0.94</v>
      </c>
      <c r="AQ2144" s="16">
        <v>43101</v>
      </c>
      <c r="AR2144" s="16">
        <v>109574</v>
      </c>
      <c r="AS2144" s="16">
        <v>42806</v>
      </c>
    </row>
    <row r="2145" spans="1:45" x14ac:dyDescent="0.2">
      <c r="A2145" s="48" t="s">
        <v>9633</v>
      </c>
      <c r="B2145" s="11" t="s">
        <v>9557</v>
      </c>
      <c r="C2145" s="11" t="s">
        <v>9557</v>
      </c>
      <c r="D2145" s="11" t="s">
        <v>9557</v>
      </c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 t="s">
        <v>2414</v>
      </c>
      <c r="P2145" s="5" t="s">
        <v>7183</v>
      </c>
      <c r="Q2145" s="12" t="s">
        <v>2410</v>
      </c>
      <c r="R2145" s="12" t="s">
        <v>26</v>
      </c>
      <c r="S2145" s="12" t="s">
        <v>27</v>
      </c>
      <c r="T2145" s="12"/>
      <c r="U2145" s="12" t="s">
        <v>810</v>
      </c>
      <c r="V2145" s="12" t="s">
        <v>28</v>
      </c>
      <c r="W2145" s="12" t="s">
        <v>259</v>
      </c>
      <c r="X2145" s="12" t="s">
        <v>30</v>
      </c>
      <c r="Y2145" s="12" t="s">
        <v>599</v>
      </c>
      <c r="Z2145" s="12">
        <v>2184.09</v>
      </c>
      <c r="AA2145" s="12">
        <v>803.79</v>
      </c>
      <c r="AB2145" s="14">
        <f t="shared" si="152"/>
        <v>0.36802054860376626</v>
      </c>
      <c r="AC2145" s="12">
        <v>383.67</v>
      </c>
      <c r="AD2145" s="12">
        <v>1463</v>
      </c>
      <c r="AE2145" s="12">
        <v>1316.7</v>
      </c>
      <c r="AF2145" s="14">
        <f t="shared" si="153"/>
        <v>0.9</v>
      </c>
      <c r="AG2145" s="15">
        <v>2</v>
      </c>
      <c r="AH2145" s="15">
        <v>150</v>
      </c>
      <c r="AI2145" s="15">
        <v>0</v>
      </c>
      <c r="AJ2145" s="15">
        <v>7</v>
      </c>
      <c r="AK2145" s="15">
        <v>0</v>
      </c>
      <c r="AL2145" s="15">
        <v>150</v>
      </c>
      <c r="AM2145" s="15">
        <v>0</v>
      </c>
      <c r="AN2145" s="15">
        <v>1</v>
      </c>
      <c r="AO2145" s="15">
        <v>1</v>
      </c>
      <c r="AP2145" s="15">
        <v>0.94</v>
      </c>
      <c r="AQ2145" s="16">
        <v>43101</v>
      </c>
      <c r="AR2145" s="16">
        <v>109574</v>
      </c>
      <c r="AS2145" s="16">
        <v>42806</v>
      </c>
    </row>
    <row r="2146" spans="1:45" x14ac:dyDescent="0.2">
      <c r="A2146" s="48" t="s">
        <v>9633</v>
      </c>
      <c r="B2146" s="11" t="s">
        <v>9557</v>
      </c>
      <c r="C2146" s="11" t="s">
        <v>9557</v>
      </c>
      <c r="D2146" s="11" t="s">
        <v>9557</v>
      </c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 t="s">
        <v>2415</v>
      </c>
      <c r="P2146" s="5" t="s">
        <v>7184</v>
      </c>
      <c r="Q2146" s="12" t="s">
        <v>2410</v>
      </c>
      <c r="R2146" s="12" t="s">
        <v>26</v>
      </c>
      <c r="S2146" s="12" t="s">
        <v>27</v>
      </c>
      <c r="T2146" s="12"/>
      <c r="U2146" s="12" t="s">
        <v>810</v>
      </c>
      <c r="V2146" s="12" t="s">
        <v>28</v>
      </c>
      <c r="W2146" s="12" t="s">
        <v>259</v>
      </c>
      <c r="X2146" s="12" t="s">
        <v>30</v>
      </c>
      <c r="Y2146" s="12" t="s">
        <v>599</v>
      </c>
      <c r="Z2146" s="12">
        <v>4311.2700000000004</v>
      </c>
      <c r="AA2146" s="12">
        <v>1588.86</v>
      </c>
      <c r="AB2146" s="14">
        <f t="shared" si="152"/>
        <v>0.36853641734338133</v>
      </c>
      <c r="AC2146" s="12">
        <v>767.34</v>
      </c>
      <c r="AD2146" s="12">
        <v>2925.99</v>
      </c>
      <c r="AE2146" s="12">
        <v>2633.39</v>
      </c>
      <c r="AF2146" s="14">
        <f t="shared" si="153"/>
        <v>0.89999965823533234</v>
      </c>
      <c r="AG2146" s="15">
        <v>2</v>
      </c>
      <c r="AH2146" s="15">
        <v>300</v>
      </c>
      <c r="AI2146" s="15">
        <v>0</v>
      </c>
      <c r="AJ2146" s="15">
        <v>7</v>
      </c>
      <c r="AK2146" s="15">
        <v>0</v>
      </c>
      <c r="AL2146" s="15">
        <v>300</v>
      </c>
      <c r="AM2146" s="15">
        <v>0</v>
      </c>
      <c r="AN2146" s="15">
        <v>1</v>
      </c>
      <c r="AO2146" s="15">
        <v>1</v>
      </c>
      <c r="AP2146" s="15">
        <v>0.94</v>
      </c>
      <c r="AQ2146" s="16">
        <v>43101</v>
      </c>
      <c r="AR2146" s="16">
        <v>109574</v>
      </c>
      <c r="AS2146" s="16">
        <v>42806</v>
      </c>
    </row>
    <row r="2147" spans="1:45" x14ac:dyDescent="0.2">
      <c r="A2147" s="48" t="s">
        <v>9633</v>
      </c>
      <c r="B2147" s="11" t="s">
        <v>9557</v>
      </c>
      <c r="C2147" s="11" t="s">
        <v>9557</v>
      </c>
      <c r="D2147" s="11" t="s">
        <v>9557</v>
      </c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 t="s">
        <v>2416</v>
      </c>
      <c r="P2147" s="5" t="s">
        <v>7185</v>
      </c>
      <c r="Q2147" s="12" t="s">
        <v>2410</v>
      </c>
      <c r="R2147" s="12" t="s">
        <v>26</v>
      </c>
      <c r="S2147" s="12" t="s">
        <v>27</v>
      </c>
      <c r="T2147" s="12"/>
      <c r="U2147" s="12" t="s">
        <v>113</v>
      </c>
      <c r="V2147" s="12" t="s">
        <v>28</v>
      </c>
      <c r="W2147" s="12" t="s">
        <v>158</v>
      </c>
      <c r="X2147" s="12" t="s">
        <v>30</v>
      </c>
      <c r="Y2147" s="12" t="s">
        <v>599</v>
      </c>
      <c r="Z2147" s="12">
        <v>1524.4</v>
      </c>
      <c r="AA2147" s="12">
        <v>939.14</v>
      </c>
      <c r="AB2147" s="14">
        <f t="shared" si="152"/>
        <v>0.61607189713985822</v>
      </c>
      <c r="AC2147" s="12">
        <v>438.74</v>
      </c>
      <c r="AD2147" s="12">
        <v>1658.06</v>
      </c>
      <c r="AE2147" s="12">
        <v>1492.25</v>
      </c>
      <c r="AF2147" s="14">
        <f t="shared" si="153"/>
        <v>0.89999758754206727</v>
      </c>
      <c r="AG2147" s="15">
        <v>2</v>
      </c>
      <c r="AH2147" s="15">
        <v>170</v>
      </c>
      <c r="AI2147" s="15">
        <v>11</v>
      </c>
      <c r="AJ2147" s="15">
        <v>6</v>
      </c>
      <c r="AK2147" s="15">
        <v>0</v>
      </c>
      <c r="AL2147" s="15">
        <v>170</v>
      </c>
      <c r="AM2147" s="15">
        <v>0</v>
      </c>
      <c r="AN2147" s="15">
        <v>1</v>
      </c>
      <c r="AO2147" s="15">
        <v>1</v>
      </c>
      <c r="AP2147" s="15">
        <v>0.94</v>
      </c>
      <c r="AQ2147" s="16">
        <v>43101</v>
      </c>
      <c r="AR2147" s="16">
        <v>109574</v>
      </c>
      <c r="AS2147" s="16">
        <v>42806</v>
      </c>
    </row>
    <row r="2148" spans="1:45" x14ac:dyDescent="0.2">
      <c r="A2148" s="48" t="s">
        <v>9633</v>
      </c>
      <c r="B2148" s="11" t="s">
        <v>9557</v>
      </c>
      <c r="C2148" s="11" t="s">
        <v>9557</v>
      </c>
      <c r="D2148" s="11" t="s">
        <v>9557</v>
      </c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 t="s">
        <v>2417</v>
      </c>
      <c r="P2148" s="5" t="s">
        <v>7186</v>
      </c>
      <c r="Q2148" s="12" t="s">
        <v>2410</v>
      </c>
      <c r="R2148" s="12" t="s">
        <v>26</v>
      </c>
      <c r="S2148" s="12" t="s">
        <v>27</v>
      </c>
      <c r="T2148" s="12"/>
      <c r="U2148" s="12" t="s">
        <v>113</v>
      </c>
      <c r="V2148" s="12" t="s">
        <v>28</v>
      </c>
      <c r="W2148" s="12" t="s">
        <v>259</v>
      </c>
      <c r="X2148" s="12" t="s">
        <v>30</v>
      </c>
      <c r="Y2148" s="12" t="s">
        <v>599</v>
      </c>
      <c r="Z2148" s="12">
        <v>2745.38</v>
      </c>
      <c r="AA2148" s="12">
        <v>903.54</v>
      </c>
      <c r="AB2148" s="14">
        <f t="shared" si="152"/>
        <v>0.32911290968827628</v>
      </c>
      <c r="AC2148" s="12">
        <v>349.62</v>
      </c>
      <c r="AD2148" s="12">
        <v>1853.13</v>
      </c>
      <c r="AE2148" s="12">
        <v>1667.82</v>
      </c>
      <c r="AF2148" s="14">
        <f t="shared" si="153"/>
        <v>0.90000161888264707</v>
      </c>
      <c r="AG2148" s="15">
        <v>1</v>
      </c>
      <c r="AH2148" s="15">
        <v>190</v>
      </c>
      <c r="AI2148" s="15">
        <v>11</v>
      </c>
      <c r="AJ2148" s="15">
        <v>6</v>
      </c>
      <c r="AK2148" s="15">
        <v>0</v>
      </c>
      <c r="AL2148" s="15">
        <v>190</v>
      </c>
      <c r="AM2148" s="15">
        <v>0</v>
      </c>
      <c r="AN2148" s="15">
        <v>1</v>
      </c>
      <c r="AO2148" s="15">
        <v>1</v>
      </c>
      <c r="AP2148" s="15">
        <v>0.94</v>
      </c>
      <c r="AQ2148" s="16">
        <v>43101</v>
      </c>
      <c r="AR2148" s="16">
        <v>109574</v>
      </c>
      <c r="AS2148" s="16">
        <v>42806</v>
      </c>
    </row>
    <row r="2149" spans="1:45" x14ac:dyDescent="0.2">
      <c r="A2149" s="48" t="s">
        <v>9633</v>
      </c>
      <c r="B2149" s="11" t="s">
        <v>9557</v>
      </c>
      <c r="C2149" s="11" t="s">
        <v>9557</v>
      </c>
      <c r="D2149" s="11" t="s">
        <v>9557</v>
      </c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 t="s">
        <v>2418</v>
      </c>
      <c r="P2149" s="5" t="s">
        <v>7187</v>
      </c>
      <c r="Q2149" s="12" t="s">
        <v>2410</v>
      </c>
      <c r="R2149" s="12" t="s">
        <v>26</v>
      </c>
      <c r="S2149" s="12" t="s">
        <v>27</v>
      </c>
      <c r="T2149" s="12"/>
      <c r="U2149" s="12" t="s">
        <v>118</v>
      </c>
      <c r="V2149" s="12" t="s">
        <v>28</v>
      </c>
      <c r="W2149" s="12" t="s">
        <v>259</v>
      </c>
      <c r="X2149" s="12" t="s">
        <v>30</v>
      </c>
      <c r="Y2149" s="12" t="s">
        <v>599</v>
      </c>
      <c r="Z2149" s="12">
        <v>2765.52</v>
      </c>
      <c r="AA2149" s="12">
        <v>1018.38</v>
      </c>
      <c r="AB2149" s="14">
        <f t="shared" si="152"/>
        <v>0.36824177731493535</v>
      </c>
      <c r="AC2149" s="12">
        <v>488.54</v>
      </c>
      <c r="AD2149" s="12">
        <v>1755.6</v>
      </c>
      <c r="AE2149" s="12">
        <v>1580.04</v>
      </c>
      <c r="AF2149" s="14">
        <f t="shared" si="153"/>
        <v>0.9</v>
      </c>
      <c r="AG2149" s="15">
        <v>2</v>
      </c>
      <c r="AH2149" s="15">
        <v>180</v>
      </c>
      <c r="AI2149" s="15">
        <v>11</v>
      </c>
      <c r="AJ2149" s="15">
        <v>7</v>
      </c>
      <c r="AK2149" s="15">
        <v>0</v>
      </c>
      <c r="AL2149" s="15">
        <v>180</v>
      </c>
      <c r="AM2149" s="15">
        <v>0</v>
      </c>
      <c r="AN2149" s="15">
        <v>1</v>
      </c>
      <c r="AO2149" s="15">
        <v>1</v>
      </c>
      <c r="AP2149" s="15">
        <v>0.94</v>
      </c>
      <c r="AQ2149" s="16">
        <v>43101</v>
      </c>
      <c r="AR2149" s="16">
        <v>109574</v>
      </c>
      <c r="AS2149" s="16">
        <v>42806</v>
      </c>
    </row>
    <row r="2150" spans="1:45" x14ac:dyDescent="0.2">
      <c r="A2150" s="48" t="s">
        <v>9633</v>
      </c>
      <c r="B2150" s="11" t="s">
        <v>9557</v>
      </c>
      <c r="C2150" s="11" t="s">
        <v>9557</v>
      </c>
      <c r="D2150" s="11" t="s">
        <v>9557</v>
      </c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 t="s">
        <v>2419</v>
      </c>
      <c r="P2150" s="5" t="s">
        <v>7188</v>
      </c>
      <c r="Q2150" s="12" t="s">
        <v>2410</v>
      </c>
      <c r="R2150" s="12" t="s">
        <v>26</v>
      </c>
      <c r="S2150" s="12" t="s">
        <v>27</v>
      </c>
      <c r="T2150" s="12"/>
      <c r="U2150" s="12" t="s">
        <v>118</v>
      </c>
      <c r="V2150" s="12" t="s">
        <v>28</v>
      </c>
      <c r="W2150" s="12" t="s">
        <v>259</v>
      </c>
      <c r="X2150" s="12" t="s">
        <v>30</v>
      </c>
      <c r="Y2150" s="12" t="s">
        <v>599</v>
      </c>
      <c r="Z2150" s="12">
        <v>2765.52</v>
      </c>
      <c r="AA2150" s="12">
        <v>1018.38</v>
      </c>
      <c r="AB2150" s="14">
        <f t="shared" si="152"/>
        <v>0.36824177731493535</v>
      </c>
      <c r="AC2150" s="12">
        <v>488.54</v>
      </c>
      <c r="AD2150" s="12">
        <v>1755.6</v>
      </c>
      <c r="AE2150" s="12">
        <v>1580.04</v>
      </c>
      <c r="AF2150" s="14">
        <f t="shared" si="153"/>
        <v>0.9</v>
      </c>
      <c r="AG2150" s="15">
        <v>2</v>
      </c>
      <c r="AH2150" s="15">
        <v>180</v>
      </c>
      <c r="AI2150" s="15">
        <v>11</v>
      </c>
      <c r="AJ2150" s="15">
        <v>7</v>
      </c>
      <c r="AK2150" s="15">
        <v>0</v>
      </c>
      <c r="AL2150" s="15">
        <v>180</v>
      </c>
      <c r="AM2150" s="15">
        <v>0</v>
      </c>
      <c r="AN2150" s="15">
        <v>1</v>
      </c>
      <c r="AO2150" s="15">
        <v>1</v>
      </c>
      <c r="AP2150" s="15">
        <v>0.94</v>
      </c>
      <c r="AQ2150" s="16">
        <v>43101</v>
      </c>
      <c r="AR2150" s="16">
        <v>109574</v>
      </c>
      <c r="AS2150" s="16">
        <v>42806</v>
      </c>
    </row>
    <row r="2151" spans="1:45" x14ac:dyDescent="0.2">
      <c r="A2151" s="48" t="s">
        <v>9633</v>
      </c>
      <c r="B2151" s="11" t="s">
        <v>9557</v>
      </c>
      <c r="C2151" s="11" t="s">
        <v>9557</v>
      </c>
      <c r="D2151" s="11" t="s">
        <v>9557</v>
      </c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 t="s">
        <v>2420</v>
      </c>
      <c r="P2151" s="5" t="s">
        <v>7189</v>
      </c>
      <c r="Q2151" s="12" t="s">
        <v>2421</v>
      </c>
      <c r="R2151" s="12" t="s">
        <v>26</v>
      </c>
      <c r="S2151" s="12" t="s">
        <v>27</v>
      </c>
      <c r="T2151" s="12"/>
      <c r="U2151" s="12" t="s">
        <v>118</v>
      </c>
      <c r="V2151" s="12" t="s">
        <v>28</v>
      </c>
      <c r="W2151" s="12" t="s">
        <v>259</v>
      </c>
      <c r="X2151" s="12" t="s">
        <v>30</v>
      </c>
      <c r="Y2151" s="12" t="s">
        <v>599</v>
      </c>
      <c r="Z2151" s="12">
        <v>3460.4</v>
      </c>
      <c r="AA2151" s="12">
        <v>1274.8399999999999</v>
      </c>
      <c r="AB2151" s="14">
        <f t="shared" si="152"/>
        <v>0.3684082764998266</v>
      </c>
      <c r="AC2151" s="12">
        <v>613.87</v>
      </c>
      <c r="AD2151" s="12">
        <v>2340.8000000000002</v>
      </c>
      <c r="AE2151" s="12">
        <v>2106.7199999999998</v>
      </c>
      <c r="AF2151" s="14">
        <f t="shared" si="153"/>
        <v>0.8999999999999998</v>
      </c>
      <c r="AG2151" s="15">
        <v>2</v>
      </c>
      <c r="AH2151" s="15">
        <v>240</v>
      </c>
      <c r="AI2151" s="15">
        <v>0</v>
      </c>
      <c r="AJ2151" s="15">
        <v>7</v>
      </c>
      <c r="AK2151" s="15">
        <v>0</v>
      </c>
      <c r="AL2151" s="15">
        <v>240</v>
      </c>
      <c r="AM2151" s="15">
        <v>0</v>
      </c>
      <c r="AN2151" s="15">
        <v>1</v>
      </c>
      <c r="AO2151" s="15">
        <v>1</v>
      </c>
      <c r="AP2151" s="15">
        <v>0.94</v>
      </c>
      <c r="AQ2151" s="16">
        <v>43101</v>
      </c>
      <c r="AR2151" s="16">
        <v>109574</v>
      </c>
      <c r="AS2151" s="16">
        <v>42806</v>
      </c>
    </row>
    <row r="2152" spans="1:45" x14ac:dyDescent="0.2">
      <c r="A2152" s="48" t="s">
        <v>9633</v>
      </c>
      <c r="B2152" s="11" t="s">
        <v>9557</v>
      </c>
      <c r="C2152" s="11" t="s">
        <v>9557</v>
      </c>
      <c r="D2152" s="11" t="s">
        <v>9557</v>
      </c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 t="s">
        <v>2422</v>
      </c>
      <c r="P2152" s="5" t="s">
        <v>7190</v>
      </c>
      <c r="Q2152" s="12" t="s">
        <v>2421</v>
      </c>
      <c r="R2152" s="12" t="s">
        <v>26</v>
      </c>
      <c r="S2152" s="12" t="s">
        <v>27</v>
      </c>
      <c r="T2152" s="12"/>
      <c r="U2152" s="12" t="s">
        <v>113</v>
      </c>
      <c r="V2152" s="12" t="s">
        <v>28</v>
      </c>
      <c r="W2152" s="12" t="s">
        <v>158</v>
      </c>
      <c r="X2152" s="12" t="s">
        <v>30</v>
      </c>
      <c r="Y2152" s="12" t="s">
        <v>599</v>
      </c>
      <c r="Z2152" s="12">
        <v>995.82</v>
      </c>
      <c r="AA2152" s="12">
        <v>568.38</v>
      </c>
      <c r="AB2152" s="14">
        <f t="shared" si="152"/>
        <v>0.57076580104838226</v>
      </c>
      <c r="AC2152" s="12">
        <v>207.12</v>
      </c>
      <c r="AD2152" s="12">
        <v>1170.4000000000001</v>
      </c>
      <c r="AE2152" s="12">
        <v>1053.3599999999999</v>
      </c>
      <c r="AF2152" s="14">
        <f t="shared" si="153"/>
        <v>0.8999999999999998</v>
      </c>
      <c r="AG2152" s="15">
        <v>1</v>
      </c>
      <c r="AH2152" s="15">
        <v>120</v>
      </c>
      <c r="AI2152" s="15">
        <v>9</v>
      </c>
      <c r="AJ2152" s="15">
        <v>6</v>
      </c>
      <c r="AK2152" s="15">
        <v>0</v>
      </c>
      <c r="AL2152" s="15">
        <v>120</v>
      </c>
      <c r="AM2152" s="15">
        <v>0</v>
      </c>
      <c r="AN2152" s="15">
        <v>1</v>
      </c>
      <c r="AO2152" s="15">
        <v>1</v>
      </c>
      <c r="AP2152" s="15">
        <v>0.94</v>
      </c>
      <c r="AQ2152" s="16">
        <v>43101</v>
      </c>
      <c r="AR2152" s="16">
        <v>109574</v>
      </c>
      <c r="AS2152" s="16">
        <v>42806</v>
      </c>
    </row>
    <row r="2153" spans="1:45" x14ac:dyDescent="0.2">
      <c r="A2153" s="48" t="s">
        <v>9633</v>
      </c>
      <c r="B2153" s="11" t="s">
        <v>9557</v>
      </c>
      <c r="C2153" s="11" t="s">
        <v>9557</v>
      </c>
      <c r="D2153" s="11" t="s">
        <v>9557</v>
      </c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 t="s">
        <v>2423</v>
      </c>
      <c r="P2153" s="5" t="s">
        <v>7191</v>
      </c>
      <c r="Q2153" s="12" t="s">
        <v>2424</v>
      </c>
      <c r="R2153" s="12" t="s">
        <v>26</v>
      </c>
      <c r="S2153" s="12" t="s">
        <v>27</v>
      </c>
      <c r="T2153" s="12"/>
      <c r="U2153" s="12" t="s">
        <v>810</v>
      </c>
      <c r="V2153" s="12" t="s">
        <v>28</v>
      </c>
      <c r="W2153" s="12" t="s">
        <v>158</v>
      </c>
      <c r="X2153" s="12" t="s">
        <v>30</v>
      </c>
      <c r="Y2153" s="12" t="s">
        <v>171</v>
      </c>
      <c r="Z2153" s="12">
        <v>935.74</v>
      </c>
      <c r="AA2153" s="12">
        <v>628.04999999999995</v>
      </c>
      <c r="AB2153" s="14">
        <f t="shared" si="152"/>
        <v>0.67118002864043425</v>
      </c>
      <c r="AC2153" s="12">
        <v>290.88</v>
      </c>
      <c r="AD2153" s="12">
        <v>1487.5</v>
      </c>
      <c r="AE2153" s="12">
        <v>1338.75</v>
      </c>
      <c r="AF2153" s="14">
        <f t="shared" si="153"/>
        <v>0.9</v>
      </c>
      <c r="AG2153" s="15">
        <v>2</v>
      </c>
      <c r="AH2153" s="15">
        <v>120</v>
      </c>
      <c r="AI2153" s="15">
        <v>0</v>
      </c>
      <c r="AJ2153" s="15">
        <v>6</v>
      </c>
      <c r="AK2153" s="15">
        <v>0</v>
      </c>
      <c r="AL2153" s="15">
        <v>120</v>
      </c>
      <c r="AM2153" s="15">
        <v>0</v>
      </c>
      <c r="AN2153" s="15">
        <v>1</v>
      </c>
      <c r="AO2153" s="15">
        <v>1</v>
      </c>
      <c r="AP2153" s="15">
        <v>0.94</v>
      </c>
      <c r="AQ2153" s="16">
        <v>43101</v>
      </c>
      <c r="AR2153" s="16">
        <v>109574</v>
      </c>
      <c r="AS2153" s="16">
        <v>42806</v>
      </c>
    </row>
    <row r="2154" spans="1:45" x14ac:dyDescent="0.2">
      <c r="A2154" s="48" t="s">
        <v>9633</v>
      </c>
      <c r="B2154" s="11" t="s">
        <v>9557</v>
      </c>
      <c r="C2154" s="11" t="s">
        <v>9557</v>
      </c>
      <c r="D2154" s="11" t="s">
        <v>9557</v>
      </c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 t="s">
        <v>2425</v>
      </c>
      <c r="P2154" s="5" t="s">
        <v>7192</v>
      </c>
      <c r="Q2154" s="12" t="s">
        <v>2424</v>
      </c>
      <c r="R2154" s="12" t="s">
        <v>26</v>
      </c>
      <c r="S2154" s="12" t="s">
        <v>27</v>
      </c>
      <c r="T2154" s="12"/>
      <c r="U2154" s="12" t="s">
        <v>113</v>
      </c>
      <c r="V2154" s="12" t="s">
        <v>28</v>
      </c>
      <c r="W2154" s="12" t="s">
        <v>59</v>
      </c>
      <c r="X2154" s="12" t="s">
        <v>30</v>
      </c>
      <c r="Y2154" s="12" t="s">
        <v>101</v>
      </c>
      <c r="Z2154" s="12">
        <v>715.42</v>
      </c>
      <c r="AA2154" s="12">
        <v>451.85</v>
      </c>
      <c r="AB2154" s="14">
        <f t="shared" si="152"/>
        <v>0.63158703978082809</v>
      </c>
      <c r="AC2154" s="12">
        <v>200.6</v>
      </c>
      <c r="AD2154" s="12">
        <v>646.74</v>
      </c>
      <c r="AE2154" s="12">
        <v>582.07000000000005</v>
      </c>
      <c r="AF2154" s="14">
        <f t="shared" si="153"/>
        <v>0.90000618486563388</v>
      </c>
      <c r="AG2154" s="15">
        <v>2</v>
      </c>
      <c r="AH2154" s="15">
        <v>90</v>
      </c>
      <c r="AI2154" s="15">
        <v>9</v>
      </c>
      <c r="AJ2154" s="15">
        <v>5</v>
      </c>
      <c r="AK2154" s="15">
        <v>0</v>
      </c>
      <c r="AL2154" s="15">
        <v>90</v>
      </c>
      <c r="AM2154" s="15">
        <v>0</v>
      </c>
      <c r="AN2154" s="15">
        <v>1</v>
      </c>
      <c r="AO2154" s="15">
        <v>1</v>
      </c>
      <c r="AP2154" s="15">
        <v>0.94</v>
      </c>
      <c r="AQ2154" s="16">
        <v>43101</v>
      </c>
      <c r="AR2154" s="16">
        <v>109574</v>
      </c>
      <c r="AS2154" s="16">
        <v>42806</v>
      </c>
    </row>
    <row r="2155" spans="1:45" x14ac:dyDescent="0.2">
      <c r="A2155" s="48" t="s">
        <v>9633</v>
      </c>
      <c r="B2155" s="11" t="s">
        <v>9557</v>
      </c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 t="s">
        <v>2426</v>
      </c>
      <c r="P2155" s="5" t="s">
        <v>7193</v>
      </c>
      <c r="Q2155" s="12" t="s">
        <v>2427</v>
      </c>
      <c r="R2155" s="12" t="s">
        <v>26</v>
      </c>
      <c r="S2155" s="12" t="s">
        <v>27</v>
      </c>
      <c r="T2155" s="12"/>
      <c r="U2155" s="12"/>
      <c r="V2155" s="12" t="s">
        <v>28</v>
      </c>
      <c r="W2155" s="12" t="s">
        <v>29</v>
      </c>
      <c r="X2155" s="12" t="s">
        <v>30</v>
      </c>
      <c r="Y2155" s="12" t="s">
        <v>71</v>
      </c>
      <c r="Z2155" s="12">
        <v>5.74</v>
      </c>
      <c r="AA2155" s="12">
        <v>6.14</v>
      </c>
      <c r="AB2155" s="14">
        <f t="shared" si="152"/>
        <v>1.0696864111498257</v>
      </c>
      <c r="AC2155" s="12">
        <v>0</v>
      </c>
      <c r="AD2155" s="12">
        <v>5.6</v>
      </c>
      <c r="AE2155" s="12">
        <v>5.6</v>
      </c>
      <c r="AF2155" s="14">
        <f t="shared" si="153"/>
        <v>1</v>
      </c>
      <c r="AG2155" s="15">
        <v>0</v>
      </c>
      <c r="AH2155" s="15">
        <v>3</v>
      </c>
      <c r="AI2155" s="15">
        <v>0</v>
      </c>
      <c r="AJ2155" s="15">
        <v>0</v>
      </c>
      <c r="AK2155" s="15">
        <v>0</v>
      </c>
      <c r="AL2155" s="15">
        <v>3</v>
      </c>
      <c r="AM2155" s="15">
        <v>0</v>
      </c>
      <c r="AN2155" s="15">
        <v>1</v>
      </c>
      <c r="AO2155" s="15">
        <v>1</v>
      </c>
      <c r="AP2155" s="15">
        <v>0.94</v>
      </c>
      <c r="AQ2155" s="16">
        <v>43101</v>
      </c>
      <c r="AR2155" s="16">
        <v>109574</v>
      </c>
      <c r="AS2155" s="16">
        <v>42806</v>
      </c>
    </row>
    <row r="2156" spans="1:45" x14ac:dyDescent="0.2">
      <c r="A2156" s="48" t="s">
        <v>9633</v>
      </c>
      <c r="B2156" s="11" t="s">
        <v>9557</v>
      </c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 t="s">
        <v>2428</v>
      </c>
      <c r="P2156" s="5" t="s">
        <v>7194</v>
      </c>
      <c r="Q2156" s="12" t="s">
        <v>2427</v>
      </c>
      <c r="R2156" s="12" t="s">
        <v>33</v>
      </c>
      <c r="S2156" s="12" t="s">
        <v>27</v>
      </c>
      <c r="T2156" s="12"/>
      <c r="U2156" s="12"/>
      <c r="V2156" s="12" t="s">
        <v>28</v>
      </c>
      <c r="W2156" s="12" t="s">
        <v>29</v>
      </c>
      <c r="X2156" s="12" t="s">
        <v>30</v>
      </c>
      <c r="Y2156" s="12" t="s">
        <v>71</v>
      </c>
      <c r="Z2156" s="12">
        <v>1.91</v>
      </c>
      <c r="AA2156" s="12">
        <v>2.04</v>
      </c>
      <c r="AB2156" s="14">
        <f t="shared" si="152"/>
        <v>1.0680628272251309</v>
      </c>
      <c r="AC2156" s="12">
        <v>0</v>
      </c>
      <c r="AD2156" s="12">
        <v>1.87</v>
      </c>
      <c r="AE2156" s="12">
        <v>1.87</v>
      </c>
      <c r="AF2156" s="14">
        <f t="shared" si="153"/>
        <v>1</v>
      </c>
      <c r="AG2156" s="15">
        <v>0</v>
      </c>
      <c r="AH2156" s="15">
        <v>1</v>
      </c>
      <c r="AI2156" s="15">
        <v>0</v>
      </c>
      <c r="AJ2156" s="15">
        <v>0</v>
      </c>
      <c r="AK2156" s="15">
        <v>0</v>
      </c>
      <c r="AL2156" s="15">
        <v>1</v>
      </c>
      <c r="AM2156" s="15">
        <v>0</v>
      </c>
      <c r="AN2156" s="15">
        <v>1</v>
      </c>
      <c r="AO2156" s="15">
        <v>1</v>
      </c>
      <c r="AP2156" s="15">
        <v>0.94</v>
      </c>
      <c r="AQ2156" s="16">
        <v>43101</v>
      </c>
      <c r="AR2156" s="16">
        <v>109574</v>
      </c>
      <c r="AS2156" s="16">
        <v>42806</v>
      </c>
    </row>
    <row r="2157" spans="1:45" x14ac:dyDescent="0.2">
      <c r="A2157" s="48" t="s">
        <v>9633</v>
      </c>
      <c r="B2157" s="11" t="s">
        <v>9557</v>
      </c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 t="s">
        <v>2429</v>
      </c>
      <c r="P2157" s="5" t="s">
        <v>7195</v>
      </c>
      <c r="Q2157" s="12" t="s">
        <v>2427</v>
      </c>
      <c r="R2157" s="12" t="s">
        <v>26</v>
      </c>
      <c r="S2157" s="12" t="s">
        <v>113</v>
      </c>
      <c r="T2157" s="12"/>
      <c r="U2157" s="12" t="s">
        <v>113</v>
      </c>
      <c r="V2157" s="12" t="s">
        <v>28</v>
      </c>
      <c r="W2157" s="12" t="s">
        <v>29</v>
      </c>
      <c r="X2157" s="12" t="s">
        <v>30</v>
      </c>
      <c r="Y2157" s="12" t="s">
        <v>71</v>
      </c>
      <c r="Z2157" s="12">
        <v>11.48</v>
      </c>
      <c r="AA2157" s="12">
        <v>12.28</v>
      </c>
      <c r="AB2157" s="14">
        <f t="shared" si="152"/>
        <v>1.0696864111498257</v>
      </c>
      <c r="AC2157" s="12">
        <v>0</v>
      </c>
      <c r="AD2157" s="12">
        <v>11.2</v>
      </c>
      <c r="AE2157" s="12">
        <v>11.2</v>
      </c>
      <c r="AF2157" s="14">
        <f t="shared" si="153"/>
        <v>1</v>
      </c>
      <c r="AG2157" s="15">
        <v>0</v>
      </c>
      <c r="AH2157" s="15">
        <v>6</v>
      </c>
      <c r="AI2157" s="15">
        <v>0</v>
      </c>
      <c r="AJ2157" s="15">
        <v>0</v>
      </c>
      <c r="AK2157" s="15">
        <v>0</v>
      </c>
      <c r="AL2157" s="15">
        <v>6</v>
      </c>
      <c r="AM2157" s="15">
        <v>0</v>
      </c>
      <c r="AN2157" s="15">
        <v>1</v>
      </c>
      <c r="AO2157" s="15">
        <v>1</v>
      </c>
      <c r="AP2157" s="15">
        <v>0.94</v>
      </c>
      <c r="AQ2157" s="16">
        <v>43101</v>
      </c>
      <c r="AR2157" s="16">
        <v>109574</v>
      </c>
      <c r="AS2157" s="16">
        <v>42806</v>
      </c>
    </row>
    <row r="2158" spans="1:45" x14ac:dyDescent="0.2">
      <c r="A2158" s="48" t="s">
        <v>9633</v>
      </c>
      <c r="B2158" s="11" t="s">
        <v>9557</v>
      </c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 t="s">
        <v>2430</v>
      </c>
      <c r="P2158" s="5" t="s">
        <v>7196</v>
      </c>
      <c r="Q2158" s="12" t="s">
        <v>2427</v>
      </c>
      <c r="R2158" s="12" t="s">
        <v>33</v>
      </c>
      <c r="S2158" s="12" t="s">
        <v>27</v>
      </c>
      <c r="T2158" s="12"/>
      <c r="U2158" s="12" t="s">
        <v>113</v>
      </c>
      <c r="V2158" s="12" t="s">
        <v>28</v>
      </c>
      <c r="W2158" s="12" t="s">
        <v>29</v>
      </c>
      <c r="X2158" s="12" t="s">
        <v>30</v>
      </c>
      <c r="Y2158" s="12" t="s">
        <v>71</v>
      </c>
      <c r="Z2158" s="12">
        <v>1.91</v>
      </c>
      <c r="AA2158" s="12">
        <v>2.04</v>
      </c>
      <c r="AB2158" s="14">
        <f t="shared" si="152"/>
        <v>1.0680628272251309</v>
      </c>
      <c r="AC2158" s="12">
        <v>0</v>
      </c>
      <c r="AD2158" s="12">
        <v>1.87</v>
      </c>
      <c r="AE2158" s="12">
        <v>1.87</v>
      </c>
      <c r="AF2158" s="14">
        <f t="shared" si="153"/>
        <v>1</v>
      </c>
      <c r="AG2158" s="15">
        <v>0</v>
      </c>
      <c r="AH2158" s="15">
        <v>1</v>
      </c>
      <c r="AI2158" s="15">
        <v>0</v>
      </c>
      <c r="AJ2158" s="15">
        <v>0</v>
      </c>
      <c r="AK2158" s="15">
        <v>0</v>
      </c>
      <c r="AL2158" s="15">
        <v>1</v>
      </c>
      <c r="AM2158" s="15">
        <v>0</v>
      </c>
      <c r="AN2158" s="15">
        <v>1</v>
      </c>
      <c r="AO2158" s="15">
        <v>1</v>
      </c>
      <c r="AP2158" s="15">
        <v>0.94</v>
      </c>
      <c r="AQ2158" s="16">
        <v>43101</v>
      </c>
      <c r="AR2158" s="16">
        <v>109574</v>
      </c>
      <c r="AS2158" s="16">
        <v>42806</v>
      </c>
    </row>
    <row r="2159" spans="1:45" x14ac:dyDescent="0.2">
      <c r="A2159" s="48" t="s">
        <v>9633</v>
      </c>
      <c r="B2159" s="11" t="s">
        <v>9557</v>
      </c>
      <c r="C2159" s="11" t="s">
        <v>9557</v>
      </c>
      <c r="D2159" s="11" t="s">
        <v>9557</v>
      </c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 t="s">
        <v>2431</v>
      </c>
      <c r="P2159" s="5" t="s">
        <v>7197</v>
      </c>
      <c r="Q2159" s="12" t="s">
        <v>2427</v>
      </c>
      <c r="R2159" s="12" t="s">
        <v>26</v>
      </c>
      <c r="S2159" s="12" t="s">
        <v>27</v>
      </c>
      <c r="T2159" s="12"/>
      <c r="U2159" s="12" t="s">
        <v>113</v>
      </c>
      <c r="V2159" s="12" t="s">
        <v>28</v>
      </c>
      <c r="W2159" s="12" t="s">
        <v>59</v>
      </c>
      <c r="X2159" s="12" t="s">
        <v>30</v>
      </c>
      <c r="Y2159" s="12" t="s">
        <v>101</v>
      </c>
      <c r="Z2159" s="12">
        <v>241.69</v>
      </c>
      <c r="AA2159" s="12">
        <v>140.11000000000001</v>
      </c>
      <c r="AB2159" s="14">
        <f t="shared" si="152"/>
        <v>0.57970954528528285</v>
      </c>
      <c r="AC2159" s="12">
        <v>0</v>
      </c>
      <c r="AD2159" s="12">
        <v>323.37</v>
      </c>
      <c r="AE2159" s="12">
        <v>291.02999999999997</v>
      </c>
      <c r="AF2159" s="14">
        <f t="shared" si="153"/>
        <v>0.89999072270154923</v>
      </c>
      <c r="AG2159" s="15">
        <v>0</v>
      </c>
      <c r="AH2159" s="15">
        <v>45</v>
      </c>
      <c r="AI2159" s="15">
        <v>9</v>
      </c>
      <c r="AJ2159" s="15">
        <v>4</v>
      </c>
      <c r="AK2159" s="15">
        <v>0</v>
      </c>
      <c r="AL2159" s="15">
        <v>45</v>
      </c>
      <c r="AM2159" s="15">
        <v>0</v>
      </c>
      <c r="AN2159" s="15">
        <v>1</v>
      </c>
      <c r="AO2159" s="15">
        <v>1</v>
      </c>
      <c r="AP2159" s="15">
        <v>0.94</v>
      </c>
      <c r="AQ2159" s="16">
        <v>43101</v>
      </c>
      <c r="AR2159" s="16">
        <v>109574</v>
      </c>
      <c r="AS2159" s="16">
        <v>42806</v>
      </c>
    </row>
    <row r="2160" spans="1:45" x14ac:dyDescent="0.2">
      <c r="A2160" s="48" t="s">
        <v>9633</v>
      </c>
      <c r="B2160" s="11" t="s">
        <v>9557</v>
      </c>
      <c r="C2160" s="11" t="s">
        <v>9557</v>
      </c>
      <c r="D2160" s="11" t="s">
        <v>9557</v>
      </c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 t="s">
        <v>2432</v>
      </c>
      <c r="P2160" s="5" t="s">
        <v>7198</v>
      </c>
      <c r="Q2160" s="12" t="s">
        <v>2427</v>
      </c>
      <c r="R2160" s="12" t="s">
        <v>26</v>
      </c>
      <c r="S2160" s="12" t="s">
        <v>27</v>
      </c>
      <c r="T2160" s="12"/>
      <c r="U2160" s="12" t="s">
        <v>113</v>
      </c>
      <c r="V2160" s="12" t="s">
        <v>28</v>
      </c>
      <c r="W2160" s="12" t="s">
        <v>59</v>
      </c>
      <c r="X2160" s="12" t="s">
        <v>30</v>
      </c>
      <c r="Y2160" s="12" t="s">
        <v>101</v>
      </c>
      <c r="Z2160" s="12">
        <v>433.38</v>
      </c>
      <c r="AA2160" s="12">
        <v>251.24</v>
      </c>
      <c r="AB2160" s="14">
        <f t="shared" si="152"/>
        <v>0.57972218376482532</v>
      </c>
      <c r="AC2160" s="12">
        <v>0</v>
      </c>
      <c r="AD2160" s="12">
        <v>646.74</v>
      </c>
      <c r="AE2160" s="12">
        <v>582.07000000000005</v>
      </c>
      <c r="AF2160" s="14">
        <f t="shared" si="153"/>
        <v>0.90000618486563388</v>
      </c>
      <c r="AG2160" s="15">
        <v>0</v>
      </c>
      <c r="AH2160" s="15">
        <v>90</v>
      </c>
      <c r="AI2160" s="15">
        <v>9</v>
      </c>
      <c r="AJ2160" s="15">
        <v>5</v>
      </c>
      <c r="AK2160" s="15">
        <v>0</v>
      </c>
      <c r="AL2160" s="15">
        <v>90</v>
      </c>
      <c r="AM2160" s="15">
        <v>0</v>
      </c>
      <c r="AN2160" s="15">
        <v>1</v>
      </c>
      <c r="AO2160" s="15">
        <v>1</v>
      </c>
      <c r="AP2160" s="15">
        <v>0.94</v>
      </c>
      <c r="AQ2160" s="16">
        <v>43101</v>
      </c>
      <c r="AR2160" s="16">
        <v>109574</v>
      </c>
      <c r="AS2160" s="16">
        <v>42806</v>
      </c>
    </row>
    <row r="2161" spans="1:45" x14ac:dyDescent="0.2">
      <c r="A2161" s="48" t="s">
        <v>9633</v>
      </c>
      <c r="B2161" s="11" t="s">
        <v>9557</v>
      </c>
      <c r="C2161" s="12"/>
      <c r="D2161" s="11" t="s">
        <v>9557</v>
      </c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 t="s">
        <v>2433</v>
      </c>
      <c r="P2161" s="5" t="s">
        <v>7199</v>
      </c>
      <c r="Q2161" s="12" t="s">
        <v>2427</v>
      </c>
      <c r="R2161" s="12" t="s">
        <v>26</v>
      </c>
      <c r="S2161" s="12" t="s">
        <v>113</v>
      </c>
      <c r="T2161" s="12"/>
      <c r="U2161" s="12" t="s">
        <v>113</v>
      </c>
      <c r="V2161" s="12" t="s">
        <v>28</v>
      </c>
      <c r="W2161" s="12" t="s">
        <v>29</v>
      </c>
      <c r="X2161" s="12" t="s">
        <v>30</v>
      </c>
      <c r="Y2161" s="12" t="s">
        <v>114</v>
      </c>
      <c r="Z2161" s="12">
        <v>28.7</v>
      </c>
      <c r="AA2161" s="12">
        <v>30.69</v>
      </c>
      <c r="AB2161" s="14">
        <f t="shared" ref="AB2161:AB2192" si="154">AA2161/Z2161</f>
        <v>1.0693379790940767</v>
      </c>
      <c r="AC2161" s="12">
        <v>0</v>
      </c>
      <c r="AD2161" s="12">
        <v>35.29</v>
      </c>
      <c r="AE2161" s="12">
        <v>31.76</v>
      </c>
      <c r="AF2161" s="14">
        <f t="shared" si="153"/>
        <v>0.89997166336072554</v>
      </c>
      <c r="AG2161" s="15">
        <v>0</v>
      </c>
      <c r="AH2161" s="15">
        <v>15</v>
      </c>
      <c r="AI2161" s="15">
        <v>0</v>
      </c>
      <c r="AJ2161" s="15">
        <v>0</v>
      </c>
      <c r="AK2161" s="15">
        <v>0</v>
      </c>
      <c r="AL2161" s="15">
        <v>15</v>
      </c>
      <c r="AM2161" s="15">
        <v>0</v>
      </c>
      <c r="AN2161" s="15">
        <v>1</v>
      </c>
      <c r="AO2161" s="15">
        <v>1</v>
      </c>
      <c r="AP2161" s="15">
        <v>0.94</v>
      </c>
      <c r="AQ2161" s="16">
        <v>43101</v>
      </c>
      <c r="AR2161" s="16">
        <v>109574</v>
      </c>
      <c r="AS2161" s="16">
        <v>42806</v>
      </c>
    </row>
    <row r="2162" spans="1:45" x14ac:dyDescent="0.2">
      <c r="A2162" s="48" t="s">
        <v>9633</v>
      </c>
      <c r="B2162" s="11" t="s">
        <v>9557</v>
      </c>
      <c r="C2162" s="12"/>
      <c r="D2162" s="11" t="s">
        <v>9557</v>
      </c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 t="s">
        <v>2434</v>
      </c>
      <c r="P2162" s="5" t="s">
        <v>7200</v>
      </c>
      <c r="Q2162" s="12" t="s">
        <v>2427</v>
      </c>
      <c r="R2162" s="12" t="s">
        <v>33</v>
      </c>
      <c r="S2162" s="12" t="s">
        <v>27</v>
      </c>
      <c r="T2162" s="12"/>
      <c r="U2162" s="12" t="s">
        <v>113</v>
      </c>
      <c r="V2162" s="12" t="s">
        <v>28</v>
      </c>
      <c r="W2162" s="12" t="s">
        <v>29</v>
      </c>
      <c r="X2162" s="12" t="s">
        <v>30</v>
      </c>
      <c r="Y2162" s="12" t="s">
        <v>114</v>
      </c>
      <c r="Z2162" s="12">
        <v>21.04</v>
      </c>
      <c r="AA2162" s="12">
        <v>22.5</v>
      </c>
      <c r="AB2162" s="14">
        <f t="shared" si="154"/>
        <v>1.0693916349809887</v>
      </c>
      <c r="AC2162" s="12">
        <v>0</v>
      </c>
      <c r="AD2162" s="12">
        <v>25.88</v>
      </c>
      <c r="AE2162" s="12">
        <v>23.29</v>
      </c>
      <c r="AF2162" s="14">
        <f t="shared" si="153"/>
        <v>0.89992272024729525</v>
      </c>
      <c r="AG2162" s="15">
        <v>0</v>
      </c>
      <c r="AH2162" s="15">
        <v>11</v>
      </c>
      <c r="AI2162" s="15">
        <v>0</v>
      </c>
      <c r="AJ2162" s="15">
        <v>0</v>
      </c>
      <c r="AK2162" s="15">
        <v>0</v>
      </c>
      <c r="AL2162" s="15">
        <v>11</v>
      </c>
      <c r="AM2162" s="15">
        <v>0</v>
      </c>
      <c r="AN2162" s="15">
        <v>1</v>
      </c>
      <c r="AO2162" s="15">
        <v>1</v>
      </c>
      <c r="AP2162" s="15">
        <v>0.94</v>
      </c>
      <c r="AQ2162" s="16">
        <v>43101</v>
      </c>
      <c r="AR2162" s="16">
        <v>109574</v>
      </c>
      <c r="AS2162" s="16">
        <v>42806</v>
      </c>
    </row>
    <row r="2163" spans="1:45" x14ac:dyDescent="0.2">
      <c r="A2163" s="48" t="s">
        <v>9633</v>
      </c>
      <c r="B2163" s="11" t="s">
        <v>9557</v>
      </c>
      <c r="C2163" s="11" t="s">
        <v>9557</v>
      </c>
      <c r="D2163" s="11" t="s">
        <v>9557</v>
      </c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 t="s">
        <v>2435</v>
      </c>
      <c r="P2163" s="5" t="s">
        <v>7201</v>
      </c>
      <c r="Q2163" s="12" t="s">
        <v>2427</v>
      </c>
      <c r="R2163" s="12" t="s">
        <v>26</v>
      </c>
      <c r="S2163" s="12" t="s">
        <v>113</v>
      </c>
      <c r="T2163" s="12"/>
      <c r="U2163" s="12" t="s">
        <v>113</v>
      </c>
      <c r="V2163" s="12" t="s">
        <v>28</v>
      </c>
      <c r="W2163" s="12" t="s">
        <v>59</v>
      </c>
      <c r="X2163" s="12" t="s">
        <v>30</v>
      </c>
      <c r="Y2163" s="12" t="s">
        <v>101</v>
      </c>
      <c r="Z2163" s="12">
        <v>333.37</v>
      </c>
      <c r="AA2163" s="12">
        <v>193.26</v>
      </c>
      <c r="AB2163" s="14">
        <f t="shared" si="154"/>
        <v>0.57971623121456639</v>
      </c>
      <c r="AC2163" s="12">
        <v>0</v>
      </c>
      <c r="AD2163" s="12">
        <v>467.09</v>
      </c>
      <c r="AE2163" s="12">
        <v>420.38</v>
      </c>
      <c r="AF2163" s="14">
        <f t="shared" si="153"/>
        <v>0.89999785908497298</v>
      </c>
      <c r="AG2163" s="15">
        <v>0</v>
      </c>
      <c r="AH2163" s="15">
        <v>65</v>
      </c>
      <c r="AI2163" s="15">
        <v>11</v>
      </c>
      <c r="AJ2163" s="15">
        <v>4</v>
      </c>
      <c r="AK2163" s="15">
        <v>0</v>
      </c>
      <c r="AL2163" s="15">
        <v>65</v>
      </c>
      <c r="AM2163" s="15">
        <v>0</v>
      </c>
      <c r="AN2163" s="15">
        <v>1</v>
      </c>
      <c r="AO2163" s="15">
        <v>1</v>
      </c>
      <c r="AP2163" s="15">
        <v>0.94</v>
      </c>
      <c r="AQ2163" s="16">
        <v>43101</v>
      </c>
      <c r="AR2163" s="16">
        <v>109574</v>
      </c>
      <c r="AS2163" s="16">
        <v>42806</v>
      </c>
    </row>
    <row r="2164" spans="1:45" x14ac:dyDescent="0.2">
      <c r="A2164" s="48" t="s">
        <v>9633</v>
      </c>
      <c r="B2164" s="11" t="s">
        <v>9557</v>
      </c>
      <c r="C2164" s="11" t="s">
        <v>9557</v>
      </c>
      <c r="D2164" s="11" t="s">
        <v>9557</v>
      </c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 t="s">
        <v>2436</v>
      </c>
      <c r="P2164" s="5" t="s">
        <v>7202</v>
      </c>
      <c r="Q2164" s="12" t="s">
        <v>2427</v>
      </c>
      <c r="R2164" s="12" t="s">
        <v>33</v>
      </c>
      <c r="S2164" s="12" t="s">
        <v>27</v>
      </c>
      <c r="T2164" s="12"/>
      <c r="U2164" s="12" t="s">
        <v>113</v>
      </c>
      <c r="V2164" s="12" t="s">
        <v>28</v>
      </c>
      <c r="W2164" s="12" t="s">
        <v>59</v>
      </c>
      <c r="X2164" s="12" t="s">
        <v>30</v>
      </c>
      <c r="Y2164" s="12" t="s">
        <v>101</v>
      </c>
      <c r="Z2164" s="12">
        <v>66.67</v>
      </c>
      <c r="AA2164" s="12">
        <v>38.65</v>
      </c>
      <c r="AB2164" s="14">
        <f t="shared" si="154"/>
        <v>0.57972101394930253</v>
      </c>
      <c r="AC2164" s="12">
        <v>0</v>
      </c>
      <c r="AD2164" s="12">
        <v>107.79</v>
      </c>
      <c r="AE2164" s="12">
        <v>97.01</v>
      </c>
      <c r="AF2164" s="14">
        <f t="shared" si="153"/>
        <v>0.89999072270154934</v>
      </c>
      <c r="AG2164" s="15">
        <v>0</v>
      </c>
      <c r="AH2164" s="15">
        <v>15</v>
      </c>
      <c r="AI2164" s="15">
        <v>0</v>
      </c>
      <c r="AJ2164" s="15">
        <v>1</v>
      </c>
      <c r="AK2164" s="15">
        <v>0</v>
      </c>
      <c r="AL2164" s="15">
        <v>15</v>
      </c>
      <c r="AM2164" s="15">
        <v>0</v>
      </c>
      <c r="AN2164" s="15">
        <v>1</v>
      </c>
      <c r="AO2164" s="15">
        <v>1</v>
      </c>
      <c r="AP2164" s="15">
        <v>0.94</v>
      </c>
      <c r="AQ2164" s="16">
        <v>43101</v>
      </c>
      <c r="AR2164" s="16">
        <v>109574</v>
      </c>
      <c r="AS2164" s="16">
        <v>42806</v>
      </c>
    </row>
    <row r="2165" spans="1:45" x14ac:dyDescent="0.2">
      <c r="A2165" s="48" t="s">
        <v>9633</v>
      </c>
      <c r="B2165" s="11" t="s">
        <v>9557</v>
      </c>
      <c r="C2165" s="11" t="s">
        <v>9557</v>
      </c>
      <c r="D2165" s="11" t="s">
        <v>9557</v>
      </c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 t="s">
        <v>2437</v>
      </c>
      <c r="P2165" s="5" t="s">
        <v>7203</v>
      </c>
      <c r="Q2165" s="12" t="s">
        <v>2427</v>
      </c>
      <c r="R2165" s="12" t="s">
        <v>33</v>
      </c>
      <c r="S2165" s="12" t="s">
        <v>27</v>
      </c>
      <c r="T2165" s="12"/>
      <c r="U2165" s="12" t="s">
        <v>113</v>
      </c>
      <c r="V2165" s="12" t="s">
        <v>28</v>
      </c>
      <c r="W2165" s="12" t="s">
        <v>59</v>
      </c>
      <c r="X2165" s="12" t="s">
        <v>30</v>
      </c>
      <c r="Y2165" s="12" t="s">
        <v>101</v>
      </c>
      <c r="Z2165" s="12">
        <v>279.2</v>
      </c>
      <c r="AA2165" s="12">
        <v>161.86000000000001</v>
      </c>
      <c r="AB2165" s="14">
        <f t="shared" si="154"/>
        <v>0.57972779369627514</v>
      </c>
      <c r="AC2165" s="12">
        <v>0</v>
      </c>
      <c r="AD2165" s="12">
        <v>467.09</v>
      </c>
      <c r="AE2165" s="12">
        <v>420.38</v>
      </c>
      <c r="AF2165" s="14">
        <f t="shared" si="153"/>
        <v>0.89999785908497298</v>
      </c>
      <c r="AG2165" s="15">
        <v>0</v>
      </c>
      <c r="AH2165" s="15">
        <v>65</v>
      </c>
      <c r="AI2165" s="15">
        <v>0</v>
      </c>
      <c r="AJ2165" s="15">
        <v>2</v>
      </c>
      <c r="AK2165" s="15">
        <v>0</v>
      </c>
      <c r="AL2165" s="15">
        <v>65</v>
      </c>
      <c r="AM2165" s="15">
        <v>0</v>
      </c>
      <c r="AN2165" s="15">
        <v>1</v>
      </c>
      <c r="AO2165" s="15">
        <v>1</v>
      </c>
      <c r="AP2165" s="15">
        <v>0.94</v>
      </c>
      <c r="AQ2165" s="16">
        <v>43101</v>
      </c>
      <c r="AR2165" s="16">
        <v>109574</v>
      </c>
      <c r="AS2165" s="16">
        <v>42806</v>
      </c>
    </row>
    <row r="2166" spans="1:45" x14ac:dyDescent="0.2">
      <c r="A2166" s="48" t="s">
        <v>9633</v>
      </c>
      <c r="B2166" s="11" t="s">
        <v>9557</v>
      </c>
      <c r="C2166" s="11" t="s">
        <v>9557</v>
      </c>
      <c r="D2166" s="11" t="s">
        <v>9557</v>
      </c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 t="s">
        <v>2438</v>
      </c>
      <c r="P2166" s="5" t="s">
        <v>7204</v>
      </c>
      <c r="Q2166" s="12" t="s">
        <v>2427</v>
      </c>
      <c r="R2166" s="12" t="s">
        <v>26</v>
      </c>
      <c r="S2166" s="12" t="s">
        <v>113</v>
      </c>
      <c r="T2166" s="12"/>
      <c r="U2166" s="12" t="s">
        <v>113</v>
      </c>
      <c r="V2166" s="12" t="s">
        <v>28</v>
      </c>
      <c r="W2166" s="12" t="s">
        <v>59</v>
      </c>
      <c r="X2166" s="12" t="s">
        <v>30</v>
      </c>
      <c r="Y2166" s="12" t="s">
        <v>101</v>
      </c>
      <c r="Z2166" s="12">
        <v>262.52999999999997</v>
      </c>
      <c r="AA2166" s="12">
        <v>152.19</v>
      </c>
      <c r="AB2166" s="14">
        <f t="shared" si="154"/>
        <v>0.57970517655125131</v>
      </c>
      <c r="AC2166" s="12">
        <v>0</v>
      </c>
      <c r="AD2166" s="12">
        <v>359.3</v>
      </c>
      <c r="AE2166" s="12">
        <v>323.37</v>
      </c>
      <c r="AF2166" s="14">
        <f t="shared" si="153"/>
        <v>0.9</v>
      </c>
      <c r="AG2166" s="15">
        <v>0</v>
      </c>
      <c r="AH2166" s="15">
        <v>50</v>
      </c>
      <c r="AI2166" s="15">
        <v>9</v>
      </c>
      <c r="AJ2166" s="15">
        <v>4</v>
      </c>
      <c r="AK2166" s="15">
        <v>0</v>
      </c>
      <c r="AL2166" s="15">
        <v>50</v>
      </c>
      <c r="AM2166" s="15">
        <v>0</v>
      </c>
      <c r="AN2166" s="15">
        <v>1</v>
      </c>
      <c r="AO2166" s="15">
        <v>1</v>
      </c>
      <c r="AP2166" s="15">
        <v>0.94</v>
      </c>
      <c r="AQ2166" s="16">
        <v>43101</v>
      </c>
      <c r="AR2166" s="16">
        <v>109574</v>
      </c>
      <c r="AS2166" s="16">
        <v>42806</v>
      </c>
    </row>
    <row r="2167" spans="1:45" x14ac:dyDescent="0.2">
      <c r="A2167" s="48" t="s">
        <v>9633</v>
      </c>
      <c r="B2167" s="11" t="s">
        <v>9557</v>
      </c>
      <c r="C2167" s="11" t="s">
        <v>9557</v>
      </c>
      <c r="D2167" s="11" t="s">
        <v>9557</v>
      </c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 t="s">
        <v>2439</v>
      </c>
      <c r="P2167" s="5" t="s">
        <v>7205</v>
      </c>
      <c r="Q2167" s="12" t="s">
        <v>2427</v>
      </c>
      <c r="R2167" s="12" t="s">
        <v>33</v>
      </c>
      <c r="S2167" s="12" t="s">
        <v>27</v>
      </c>
      <c r="T2167" s="12"/>
      <c r="U2167" s="12" t="s">
        <v>113</v>
      </c>
      <c r="V2167" s="12" t="s">
        <v>28</v>
      </c>
      <c r="W2167" s="12" t="s">
        <v>59</v>
      </c>
      <c r="X2167" s="12" t="s">
        <v>30</v>
      </c>
      <c r="Y2167" s="12" t="s">
        <v>101</v>
      </c>
      <c r="Z2167" s="12">
        <v>216.69</v>
      </c>
      <c r="AA2167" s="12">
        <v>125.62</v>
      </c>
      <c r="AB2167" s="14">
        <f t="shared" si="154"/>
        <v>0.57972218376482532</v>
      </c>
      <c r="AC2167" s="12">
        <v>0</v>
      </c>
      <c r="AD2167" s="12">
        <v>359.3</v>
      </c>
      <c r="AE2167" s="12">
        <v>323.37</v>
      </c>
      <c r="AF2167" s="14">
        <f t="shared" si="153"/>
        <v>0.9</v>
      </c>
      <c r="AG2167" s="15">
        <v>0</v>
      </c>
      <c r="AH2167" s="15">
        <v>50</v>
      </c>
      <c r="AI2167" s="15">
        <v>0</v>
      </c>
      <c r="AJ2167" s="15">
        <v>2</v>
      </c>
      <c r="AK2167" s="15">
        <v>0</v>
      </c>
      <c r="AL2167" s="15">
        <v>50</v>
      </c>
      <c r="AM2167" s="15">
        <v>0</v>
      </c>
      <c r="AN2167" s="15">
        <v>1</v>
      </c>
      <c r="AO2167" s="15">
        <v>1</v>
      </c>
      <c r="AP2167" s="15">
        <v>0.94</v>
      </c>
      <c r="AQ2167" s="16">
        <v>43101</v>
      </c>
      <c r="AR2167" s="16">
        <v>109574</v>
      </c>
      <c r="AS2167" s="16">
        <v>42806</v>
      </c>
    </row>
    <row r="2168" spans="1:45" x14ac:dyDescent="0.2">
      <c r="A2168" s="48" t="s">
        <v>9633</v>
      </c>
      <c r="B2168" s="11" t="s">
        <v>9557</v>
      </c>
      <c r="C2168" s="11" t="s">
        <v>9557</v>
      </c>
      <c r="D2168" s="11" t="s">
        <v>9557</v>
      </c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 t="s">
        <v>2440</v>
      </c>
      <c r="P2168" s="5" t="s">
        <v>7206</v>
      </c>
      <c r="Q2168" s="12" t="s">
        <v>2427</v>
      </c>
      <c r="R2168" s="12" t="s">
        <v>26</v>
      </c>
      <c r="S2168" s="12" t="s">
        <v>113</v>
      </c>
      <c r="T2168" s="12"/>
      <c r="U2168" s="12" t="s">
        <v>113</v>
      </c>
      <c r="V2168" s="12" t="s">
        <v>28</v>
      </c>
      <c r="W2168" s="12" t="s">
        <v>59</v>
      </c>
      <c r="X2168" s="12" t="s">
        <v>30</v>
      </c>
      <c r="Y2168" s="12" t="s">
        <v>101</v>
      </c>
      <c r="Z2168" s="12">
        <v>545.9</v>
      </c>
      <c r="AA2168" s="12">
        <v>316.47000000000003</v>
      </c>
      <c r="AB2168" s="14">
        <f t="shared" si="154"/>
        <v>0.5797215607254077</v>
      </c>
      <c r="AC2168" s="12">
        <v>0</v>
      </c>
      <c r="AD2168" s="12">
        <v>826.39</v>
      </c>
      <c r="AE2168" s="12">
        <v>743.75</v>
      </c>
      <c r="AF2168" s="14">
        <f t="shared" si="153"/>
        <v>0.89999878991759341</v>
      </c>
      <c r="AG2168" s="15">
        <v>0</v>
      </c>
      <c r="AH2168" s="15">
        <v>115</v>
      </c>
      <c r="AI2168" s="15">
        <v>11</v>
      </c>
      <c r="AJ2168" s="15">
        <v>5</v>
      </c>
      <c r="AK2168" s="15">
        <v>0</v>
      </c>
      <c r="AL2168" s="15">
        <v>115</v>
      </c>
      <c r="AM2168" s="15">
        <v>0</v>
      </c>
      <c r="AN2168" s="15">
        <v>1</v>
      </c>
      <c r="AO2168" s="15">
        <v>1</v>
      </c>
      <c r="AP2168" s="15">
        <v>0.94</v>
      </c>
      <c r="AQ2168" s="16">
        <v>43101</v>
      </c>
      <c r="AR2168" s="16">
        <v>109574</v>
      </c>
      <c r="AS2168" s="16">
        <v>42806</v>
      </c>
    </row>
    <row r="2169" spans="1:45" x14ac:dyDescent="0.2">
      <c r="A2169" s="48" t="s">
        <v>9633</v>
      </c>
      <c r="B2169" s="11" t="s">
        <v>9557</v>
      </c>
      <c r="C2169" s="11" t="s">
        <v>9557</v>
      </c>
      <c r="D2169" s="11" t="s">
        <v>9557</v>
      </c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 t="s">
        <v>2441</v>
      </c>
      <c r="P2169" s="5" t="s">
        <v>7207</v>
      </c>
      <c r="Q2169" s="12" t="s">
        <v>2427</v>
      </c>
      <c r="R2169" s="12" t="s">
        <v>33</v>
      </c>
      <c r="S2169" s="12" t="s">
        <v>27</v>
      </c>
      <c r="T2169" s="12"/>
      <c r="U2169" s="12" t="s">
        <v>113</v>
      </c>
      <c r="V2169" s="12" t="s">
        <v>28</v>
      </c>
      <c r="W2169" s="12" t="s">
        <v>59</v>
      </c>
      <c r="X2169" s="12" t="s">
        <v>30</v>
      </c>
      <c r="Y2169" s="12" t="s">
        <v>101</v>
      </c>
      <c r="Z2169" s="12">
        <v>491.72</v>
      </c>
      <c r="AA2169" s="12">
        <v>285.06</v>
      </c>
      <c r="AB2169" s="14">
        <f t="shared" si="154"/>
        <v>0.5797201659481005</v>
      </c>
      <c r="AC2169" s="12">
        <v>0</v>
      </c>
      <c r="AD2169" s="12">
        <v>826.39</v>
      </c>
      <c r="AE2169" s="12">
        <v>743.75</v>
      </c>
      <c r="AF2169" s="14">
        <f t="shared" si="153"/>
        <v>0.89999878991759341</v>
      </c>
      <c r="AG2169" s="15">
        <v>0</v>
      </c>
      <c r="AH2169" s="15">
        <v>115</v>
      </c>
      <c r="AI2169" s="15">
        <v>0</v>
      </c>
      <c r="AJ2169" s="15">
        <v>3</v>
      </c>
      <c r="AK2169" s="15">
        <v>0</v>
      </c>
      <c r="AL2169" s="15">
        <v>115</v>
      </c>
      <c r="AM2169" s="15">
        <v>0</v>
      </c>
      <c r="AN2169" s="15">
        <v>1</v>
      </c>
      <c r="AO2169" s="15">
        <v>1</v>
      </c>
      <c r="AP2169" s="15">
        <v>0.94</v>
      </c>
      <c r="AQ2169" s="16">
        <v>43101</v>
      </c>
      <c r="AR2169" s="16">
        <v>109574</v>
      </c>
      <c r="AS2169" s="16">
        <v>42806</v>
      </c>
    </row>
    <row r="2170" spans="1:45" x14ac:dyDescent="0.2">
      <c r="A2170" s="48" t="s">
        <v>9633</v>
      </c>
      <c r="B2170" s="11" t="s">
        <v>9557</v>
      </c>
      <c r="C2170" s="11" t="s">
        <v>9557</v>
      </c>
      <c r="D2170" s="11" t="s">
        <v>9557</v>
      </c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 t="s">
        <v>2442</v>
      </c>
      <c r="P2170" s="5" t="s">
        <v>7208</v>
      </c>
      <c r="Q2170" s="12" t="s">
        <v>2427</v>
      </c>
      <c r="R2170" s="12" t="s">
        <v>26</v>
      </c>
      <c r="S2170" s="12" t="s">
        <v>113</v>
      </c>
      <c r="T2170" s="12"/>
      <c r="U2170" s="12" t="s">
        <v>113</v>
      </c>
      <c r="V2170" s="12" t="s">
        <v>28</v>
      </c>
      <c r="W2170" s="12" t="s">
        <v>59</v>
      </c>
      <c r="X2170" s="12" t="s">
        <v>30</v>
      </c>
      <c r="Y2170" s="12" t="s">
        <v>101</v>
      </c>
      <c r="Z2170" s="12">
        <v>229.19</v>
      </c>
      <c r="AA2170" s="12">
        <v>132.87</v>
      </c>
      <c r="AB2170" s="14">
        <f t="shared" si="154"/>
        <v>0.57973733583489684</v>
      </c>
      <c r="AC2170" s="12">
        <v>0</v>
      </c>
      <c r="AD2170" s="12">
        <v>287.44</v>
      </c>
      <c r="AE2170" s="12">
        <v>258.7</v>
      </c>
      <c r="AF2170" s="14">
        <f t="shared" si="153"/>
        <v>0.90001391594767599</v>
      </c>
      <c r="AG2170" s="15">
        <v>0</v>
      </c>
      <c r="AH2170" s="15">
        <v>40</v>
      </c>
      <c r="AI2170" s="15">
        <v>11</v>
      </c>
      <c r="AJ2170" s="15">
        <v>4</v>
      </c>
      <c r="AK2170" s="15">
        <v>0</v>
      </c>
      <c r="AL2170" s="15">
        <v>40</v>
      </c>
      <c r="AM2170" s="15">
        <v>0</v>
      </c>
      <c r="AN2170" s="15">
        <v>1</v>
      </c>
      <c r="AO2170" s="15">
        <v>1</v>
      </c>
      <c r="AP2170" s="15">
        <v>0.94</v>
      </c>
      <c r="AQ2170" s="16">
        <v>43101</v>
      </c>
      <c r="AR2170" s="16">
        <v>109574</v>
      </c>
      <c r="AS2170" s="16">
        <v>42806</v>
      </c>
    </row>
    <row r="2171" spans="1:45" x14ac:dyDescent="0.2">
      <c r="A2171" s="48" t="s">
        <v>9633</v>
      </c>
      <c r="B2171" s="11" t="s">
        <v>9557</v>
      </c>
      <c r="C2171" s="11" t="s">
        <v>9557</v>
      </c>
      <c r="D2171" s="11" t="s">
        <v>9557</v>
      </c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 t="s">
        <v>2443</v>
      </c>
      <c r="P2171" s="5" t="s">
        <v>7209</v>
      </c>
      <c r="Q2171" s="12" t="s">
        <v>2427</v>
      </c>
      <c r="R2171" s="12" t="s">
        <v>26</v>
      </c>
      <c r="S2171" s="12" t="s">
        <v>27</v>
      </c>
      <c r="T2171" s="12"/>
      <c r="U2171" s="12" t="s">
        <v>113</v>
      </c>
      <c r="V2171" s="12" t="s">
        <v>28</v>
      </c>
      <c r="W2171" s="12" t="s">
        <v>59</v>
      </c>
      <c r="X2171" s="12" t="s">
        <v>30</v>
      </c>
      <c r="Y2171" s="12" t="s">
        <v>101</v>
      </c>
      <c r="Z2171" s="12">
        <v>400.05</v>
      </c>
      <c r="AA2171" s="12">
        <v>231.92</v>
      </c>
      <c r="AB2171" s="14">
        <f t="shared" si="154"/>
        <v>0.57972753405824262</v>
      </c>
      <c r="AC2171" s="12">
        <v>0</v>
      </c>
      <c r="AD2171" s="12">
        <v>574.88</v>
      </c>
      <c r="AE2171" s="12">
        <v>517.39</v>
      </c>
      <c r="AF2171" s="14">
        <f t="shared" si="153"/>
        <v>0.89999652101308092</v>
      </c>
      <c r="AG2171" s="15">
        <v>0</v>
      </c>
      <c r="AH2171" s="15">
        <v>80</v>
      </c>
      <c r="AI2171" s="15">
        <v>11</v>
      </c>
      <c r="AJ2171" s="15">
        <v>5</v>
      </c>
      <c r="AK2171" s="15">
        <v>0</v>
      </c>
      <c r="AL2171" s="15">
        <v>80</v>
      </c>
      <c r="AM2171" s="15">
        <v>0</v>
      </c>
      <c r="AN2171" s="15">
        <v>1</v>
      </c>
      <c r="AO2171" s="15">
        <v>1</v>
      </c>
      <c r="AP2171" s="15">
        <v>0.94</v>
      </c>
      <c r="AQ2171" s="16">
        <v>43101</v>
      </c>
      <c r="AR2171" s="16">
        <v>109574</v>
      </c>
      <c r="AS2171" s="16">
        <v>42806</v>
      </c>
    </row>
    <row r="2172" spans="1:45" x14ac:dyDescent="0.2">
      <c r="A2172" s="48" t="s">
        <v>9633</v>
      </c>
      <c r="B2172" s="11" t="s">
        <v>9557</v>
      </c>
      <c r="C2172" s="11" t="s">
        <v>9557</v>
      </c>
      <c r="D2172" s="11" t="s">
        <v>9557</v>
      </c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 t="s">
        <v>2444</v>
      </c>
      <c r="P2172" s="5" t="s">
        <v>7210</v>
      </c>
      <c r="Q2172" s="12" t="s">
        <v>2427</v>
      </c>
      <c r="R2172" s="12" t="s">
        <v>26</v>
      </c>
      <c r="S2172" s="12" t="s">
        <v>113</v>
      </c>
      <c r="T2172" s="12"/>
      <c r="U2172" s="12" t="s">
        <v>113</v>
      </c>
      <c r="V2172" s="12" t="s">
        <v>28</v>
      </c>
      <c r="W2172" s="12" t="s">
        <v>59</v>
      </c>
      <c r="X2172" s="12" t="s">
        <v>30</v>
      </c>
      <c r="Y2172" s="12" t="s">
        <v>101</v>
      </c>
      <c r="Z2172" s="12">
        <v>460.47</v>
      </c>
      <c r="AA2172" s="12">
        <v>266.95</v>
      </c>
      <c r="AB2172" s="14">
        <f t="shared" si="154"/>
        <v>0.57973375029860785</v>
      </c>
      <c r="AC2172" s="12">
        <v>85.76</v>
      </c>
      <c r="AD2172" s="12">
        <v>431.16</v>
      </c>
      <c r="AE2172" s="12">
        <v>388.04</v>
      </c>
      <c r="AF2172" s="14">
        <f t="shared" si="153"/>
        <v>0.89999072270154934</v>
      </c>
      <c r="AG2172" s="15">
        <v>1</v>
      </c>
      <c r="AH2172" s="15">
        <v>60</v>
      </c>
      <c r="AI2172" s="15">
        <v>11</v>
      </c>
      <c r="AJ2172" s="15">
        <v>4</v>
      </c>
      <c r="AK2172" s="15">
        <v>0</v>
      </c>
      <c r="AL2172" s="15">
        <v>60</v>
      </c>
      <c r="AM2172" s="15">
        <v>0</v>
      </c>
      <c r="AN2172" s="15">
        <v>1</v>
      </c>
      <c r="AO2172" s="15">
        <v>1</v>
      </c>
      <c r="AP2172" s="15">
        <v>0.94</v>
      </c>
      <c r="AQ2172" s="16">
        <v>43101</v>
      </c>
      <c r="AR2172" s="16">
        <v>109574</v>
      </c>
      <c r="AS2172" s="16">
        <v>42806</v>
      </c>
    </row>
    <row r="2173" spans="1:45" x14ac:dyDescent="0.2">
      <c r="A2173" s="48" t="s">
        <v>9633</v>
      </c>
      <c r="B2173" s="11" t="s">
        <v>9557</v>
      </c>
      <c r="C2173" s="11" t="s">
        <v>9557</v>
      </c>
      <c r="D2173" s="11" t="s">
        <v>9557</v>
      </c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 t="s">
        <v>2445</v>
      </c>
      <c r="P2173" s="5" t="s">
        <v>7211</v>
      </c>
      <c r="Q2173" s="12" t="s">
        <v>2427</v>
      </c>
      <c r="R2173" s="12" t="s">
        <v>26</v>
      </c>
      <c r="S2173" s="12" t="s">
        <v>27</v>
      </c>
      <c r="T2173" s="12"/>
      <c r="U2173" s="12" t="s">
        <v>113</v>
      </c>
      <c r="V2173" s="12" t="s">
        <v>28</v>
      </c>
      <c r="W2173" s="12" t="s">
        <v>59</v>
      </c>
      <c r="X2173" s="12" t="s">
        <v>30</v>
      </c>
      <c r="Y2173" s="12" t="s">
        <v>101</v>
      </c>
      <c r="Z2173" s="12">
        <v>839.68</v>
      </c>
      <c r="AA2173" s="12">
        <v>486.79</v>
      </c>
      <c r="AB2173" s="14">
        <f t="shared" si="154"/>
        <v>0.57973275533536595</v>
      </c>
      <c r="AC2173" s="12">
        <v>158.24</v>
      </c>
      <c r="AD2173" s="12">
        <v>862.32</v>
      </c>
      <c r="AE2173" s="12">
        <v>776.09</v>
      </c>
      <c r="AF2173" s="14">
        <f t="shared" si="153"/>
        <v>0.90000231932461261</v>
      </c>
      <c r="AG2173" s="15">
        <v>1</v>
      </c>
      <c r="AH2173" s="15">
        <v>120</v>
      </c>
      <c r="AI2173" s="15">
        <v>11</v>
      </c>
      <c r="AJ2173" s="15">
        <v>5</v>
      </c>
      <c r="AK2173" s="15">
        <v>0</v>
      </c>
      <c r="AL2173" s="15">
        <v>120</v>
      </c>
      <c r="AM2173" s="15">
        <v>0</v>
      </c>
      <c r="AN2173" s="15">
        <v>1</v>
      </c>
      <c r="AO2173" s="15">
        <v>1</v>
      </c>
      <c r="AP2173" s="15">
        <v>0.94</v>
      </c>
      <c r="AQ2173" s="16">
        <v>43101</v>
      </c>
      <c r="AR2173" s="16">
        <v>109574</v>
      </c>
      <c r="AS2173" s="16">
        <v>42806</v>
      </c>
    </row>
    <row r="2174" spans="1:45" x14ac:dyDescent="0.2">
      <c r="A2174" s="48" t="s">
        <v>9633</v>
      </c>
      <c r="B2174" s="11" t="s">
        <v>9557</v>
      </c>
      <c r="C2174" s="11" t="s">
        <v>9557</v>
      </c>
      <c r="D2174" s="11" t="s">
        <v>9557</v>
      </c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 t="s">
        <v>2446</v>
      </c>
      <c r="P2174" s="5" t="s">
        <v>7212</v>
      </c>
      <c r="Q2174" s="12" t="s">
        <v>2447</v>
      </c>
      <c r="R2174" s="12" t="s">
        <v>26</v>
      </c>
      <c r="S2174" s="12" t="s">
        <v>27</v>
      </c>
      <c r="T2174" s="12"/>
      <c r="U2174" s="12" t="s">
        <v>113</v>
      </c>
      <c r="V2174" s="12" t="s">
        <v>28</v>
      </c>
      <c r="W2174" s="12" t="s">
        <v>259</v>
      </c>
      <c r="X2174" s="12" t="s">
        <v>30</v>
      </c>
      <c r="Y2174" s="12" t="s">
        <v>599</v>
      </c>
      <c r="Z2174" s="12">
        <v>2729.03</v>
      </c>
      <c r="AA2174" s="12">
        <v>1005.23</v>
      </c>
      <c r="AB2174" s="14">
        <f t="shared" si="154"/>
        <v>0.36834699508616614</v>
      </c>
      <c r="AC2174" s="12">
        <v>483.42</v>
      </c>
      <c r="AD2174" s="12">
        <v>1755.6</v>
      </c>
      <c r="AE2174" s="12">
        <v>1580.04</v>
      </c>
      <c r="AF2174" s="14">
        <f t="shared" si="153"/>
        <v>0.9</v>
      </c>
      <c r="AG2174" s="15">
        <v>2</v>
      </c>
      <c r="AH2174" s="15">
        <v>180</v>
      </c>
      <c r="AI2174" s="15">
        <v>9</v>
      </c>
      <c r="AJ2174" s="15">
        <v>6</v>
      </c>
      <c r="AK2174" s="15">
        <v>0</v>
      </c>
      <c r="AL2174" s="15">
        <v>180</v>
      </c>
      <c r="AM2174" s="15">
        <v>0</v>
      </c>
      <c r="AN2174" s="15">
        <v>1</v>
      </c>
      <c r="AO2174" s="15">
        <v>1</v>
      </c>
      <c r="AP2174" s="15">
        <v>0.94</v>
      </c>
      <c r="AQ2174" s="16">
        <v>43101</v>
      </c>
      <c r="AR2174" s="16">
        <v>109574</v>
      </c>
      <c r="AS2174" s="16">
        <v>42806</v>
      </c>
    </row>
    <row r="2175" spans="1:45" x14ac:dyDescent="0.2">
      <c r="A2175" s="48" t="s">
        <v>9633</v>
      </c>
      <c r="B2175" s="11" t="s">
        <v>9557</v>
      </c>
      <c r="C2175" s="11" t="s">
        <v>9557</v>
      </c>
      <c r="D2175" s="11" t="s">
        <v>9557</v>
      </c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 t="s">
        <v>2448</v>
      </c>
      <c r="P2175" s="5" t="s">
        <v>7213</v>
      </c>
      <c r="Q2175" s="12" t="s">
        <v>2447</v>
      </c>
      <c r="R2175" s="12" t="s">
        <v>26</v>
      </c>
      <c r="S2175" s="12" t="s">
        <v>27</v>
      </c>
      <c r="T2175" s="12"/>
      <c r="U2175" s="12" t="s">
        <v>113</v>
      </c>
      <c r="V2175" s="12" t="s">
        <v>28</v>
      </c>
      <c r="W2175" s="12" t="s">
        <v>158</v>
      </c>
      <c r="X2175" s="12" t="s">
        <v>30</v>
      </c>
      <c r="Y2175" s="12" t="s">
        <v>599</v>
      </c>
      <c r="Z2175" s="12">
        <v>635.75</v>
      </c>
      <c r="AA2175" s="12">
        <v>362.86</v>
      </c>
      <c r="AB2175" s="14">
        <f t="shared" si="154"/>
        <v>0.57075894612662215</v>
      </c>
      <c r="AC2175" s="12">
        <v>130.05000000000001</v>
      </c>
      <c r="AD2175" s="12">
        <v>682.73</v>
      </c>
      <c r="AE2175" s="12">
        <v>614.46</v>
      </c>
      <c r="AF2175" s="14">
        <f t="shared" si="153"/>
        <v>0.90000439412359212</v>
      </c>
      <c r="AG2175" s="15">
        <v>1</v>
      </c>
      <c r="AH2175" s="15">
        <v>70</v>
      </c>
      <c r="AI2175" s="15">
        <v>11</v>
      </c>
      <c r="AJ2175" s="15">
        <v>6</v>
      </c>
      <c r="AK2175" s="15">
        <v>0</v>
      </c>
      <c r="AL2175" s="15">
        <v>70</v>
      </c>
      <c r="AM2175" s="15">
        <v>0</v>
      </c>
      <c r="AN2175" s="15">
        <v>1</v>
      </c>
      <c r="AO2175" s="15">
        <v>1</v>
      </c>
      <c r="AP2175" s="15">
        <v>0.94</v>
      </c>
      <c r="AQ2175" s="16">
        <v>43101</v>
      </c>
      <c r="AR2175" s="16">
        <v>109574</v>
      </c>
      <c r="AS2175" s="16">
        <v>42806</v>
      </c>
    </row>
    <row r="2176" spans="1:45" x14ac:dyDescent="0.2">
      <c r="A2176" s="48" t="s">
        <v>9633</v>
      </c>
      <c r="B2176" s="11" t="s">
        <v>9557</v>
      </c>
      <c r="C2176" s="11" t="s">
        <v>9557</v>
      </c>
      <c r="D2176" s="11" t="s">
        <v>9557</v>
      </c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 t="s">
        <v>2449</v>
      </c>
      <c r="P2176" s="5" t="s">
        <v>7214</v>
      </c>
      <c r="Q2176" s="12" t="s">
        <v>2447</v>
      </c>
      <c r="R2176" s="12" t="s">
        <v>33</v>
      </c>
      <c r="S2176" s="12" t="s">
        <v>27</v>
      </c>
      <c r="T2176" s="12"/>
      <c r="U2176" s="12" t="s">
        <v>113</v>
      </c>
      <c r="V2176" s="12" t="s">
        <v>28</v>
      </c>
      <c r="W2176" s="12" t="s">
        <v>158</v>
      </c>
      <c r="X2176" s="12" t="s">
        <v>30</v>
      </c>
      <c r="Y2176" s="12" t="s">
        <v>599</v>
      </c>
      <c r="Z2176" s="12">
        <v>500.69</v>
      </c>
      <c r="AA2176" s="12">
        <v>308.67</v>
      </c>
      <c r="AB2176" s="14">
        <f t="shared" si="154"/>
        <v>0.61648924484211787</v>
      </c>
      <c r="AC2176" s="12">
        <v>145.44</v>
      </c>
      <c r="AD2176" s="12">
        <v>585.20000000000005</v>
      </c>
      <c r="AE2176" s="12">
        <v>526.67999999999995</v>
      </c>
      <c r="AF2176" s="14">
        <f t="shared" si="153"/>
        <v>0.8999999999999998</v>
      </c>
      <c r="AG2176" s="15">
        <v>2</v>
      </c>
      <c r="AH2176" s="15">
        <v>60</v>
      </c>
      <c r="AI2176" s="15">
        <v>0</v>
      </c>
      <c r="AJ2176" s="15">
        <v>1</v>
      </c>
      <c r="AK2176" s="15">
        <v>0</v>
      </c>
      <c r="AL2176" s="15">
        <v>60</v>
      </c>
      <c r="AM2176" s="15">
        <v>0</v>
      </c>
      <c r="AN2176" s="15">
        <v>1</v>
      </c>
      <c r="AO2176" s="15">
        <v>1</v>
      </c>
      <c r="AP2176" s="15">
        <v>0.94</v>
      </c>
      <c r="AQ2176" s="16">
        <v>43101</v>
      </c>
      <c r="AR2176" s="16">
        <v>109574</v>
      </c>
      <c r="AS2176" s="16">
        <v>42806</v>
      </c>
    </row>
    <row r="2177" spans="1:45" x14ac:dyDescent="0.2">
      <c r="A2177" s="48" t="s">
        <v>9633</v>
      </c>
      <c r="B2177" s="11" t="s">
        <v>9557</v>
      </c>
      <c r="C2177" s="11" t="s">
        <v>9557</v>
      </c>
      <c r="D2177" s="11" t="s">
        <v>9557</v>
      </c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 t="s">
        <v>2450</v>
      </c>
      <c r="P2177" s="5" t="s">
        <v>7215</v>
      </c>
      <c r="Q2177" s="12" t="s">
        <v>2447</v>
      </c>
      <c r="R2177" s="12" t="s">
        <v>33</v>
      </c>
      <c r="S2177" s="12" t="s">
        <v>27</v>
      </c>
      <c r="T2177" s="12"/>
      <c r="U2177" s="12" t="s">
        <v>113</v>
      </c>
      <c r="V2177" s="12" t="s">
        <v>28</v>
      </c>
      <c r="W2177" s="12" t="s">
        <v>158</v>
      </c>
      <c r="X2177" s="12" t="s">
        <v>30</v>
      </c>
      <c r="Y2177" s="12" t="s">
        <v>599</v>
      </c>
      <c r="Z2177" s="12">
        <v>454.78</v>
      </c>
      <c r="AA2177" s="12">
        <v>259.57</v>
      </c>
      <c r="AB2177" s="14">
        <f t="shared" si="154"/>
        <v>0.57075948810413824</v>
      </c>
      <c r="AC2177" s="12">
        <v>96.33</v>
      </c>
      <c r="AD2177" s="12">
        <v>585.20000000000005</v>
      </c>
      <c r="AE2177" s="12">
        <v>526.67999999999995</v>
      </c>
      <c r="AF2177" s="14">
        <f t="shared" si="153"/>
        <v>0.8999999999999998</v>
      </c>
      <c r="AG2177" s="15">
        <v>1</v>
      </c>
      <c r="AH2177" s="15">
        <v>60</v>
      </c>
      <c r="AI2177" s="15">
        <v>0</v>
      </c>
      <c r="AJ2177" s="15">
        <v>1</v>
      </c>
      <c r="AK2177" s="15">
        <v>0</v>
      </c>
      <c r="AL2177" s="15">
        <v>60</v>
      </c>
      <c r="AM2177" s="15">
        <v>0</v>
      </c>
      <c r="AN2177" s="15">
        <v>1</v>
      </c>
      <c r="AO2177" s="15">
        <v>1</v>
      </c>
      <c r="AP2177" s="15">
        <v>0.94</v>
      </c>
      <c r="AQ2177" s="16">
        <v>43101</v>
      </c>
      <c r="AR2177" s="16">
        <v>109574</v>
      </c>
      <c r="AS2177" s="16">
        <v>42806</v>
      </c>
    </row>
    <row r="2178" spans="1:45" x14ac:dyDescent="0.2">
      <c r="A2178" s="48" t="s">
        <v>9633</v>
      </c>
      <c r="B2178" s="11" t="s">
        <v>9557</v>
      </c>
      <c r="C2178" s="11" t="s">
        <v>9557</v>
      </c>
      <c r="D2178" s="11" t="s">
        <v>9557</v>
      </c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 t="s">
        <v>2451</v>
      </c>
      <c r="P2178" s="5" t="s">
        <v>7216</v>
      </c>
      <c r="Q2178" s="12" t="s">
        <v>2447</v>
      </c>
      <c r="R2178" s="12" t="s">
        <v>26</v>
      </c>
      <c r="S2178" s="12" t="s">
        <v>27</v>
      </c>
      <c r="T2178" s="12"/>
      <c r="U2178" s="12" t="s">
        <v>118</v>
      </c>
      <c r="V2178" s="12" t="s">
        <v>28</v>
      </c>
      <c r="W2178" s="12" t="s">
        <v>158</v>
      </c>
      <c r="X2178" s="12" t="s">
        <v>30</v>
      </c>
      <c r="Y2178" s="12" t="s">
        <v>599</v>
      </c>
      <c r="Z2178" s="12">
        <v>773.59</v>
      </c>
      <c r="AA2178" s="12">
        <v>441.54</v>
      </c>
      <c r="AB2178" s="14">
        <f t="shared" si="154"/>
        <v>0.57076746079964835</v>
      </c>
      <c r="AC2178" s="12">
        <v>160.56</v>
      </c>
      <c r="AD2178" s="12">
        <v>975.33</v>
      </c>
      <c r="AE2178" s="12">
        <v>877.8</v>
      </c>
      <c r="AF2178" s="14">
        <f t="shared" si="153"/>
        <v>0.90000307588200912</v>
      </c>
      <c r="AG2178" s="15">
        <v>1</v>
      </c>
      <c r="AH2178" s="15">
        <v>100</v>
      </c>
      <c r="AI2178" s="15">
        <v>0</v>
      </c>
      <c r="AJ2178" s="15">
        <v>5</v>
      </c>
      <c r="AK2178" s="15">
        <v>0</v>
      </c>
      <c r="AL2178" s="15">
        <v>100</v>
      </c>
      <c r="AM2178" s="15">
        <v>0</v>
      </c>
      <c r="AN2178" s="15">
        <v>1</v>
      </c>
      <c r="AO2178" s="15">
        <v>1</v>
      </c>
      <c r="AP2178" s="15">
        <v>0.94</v>
      </c>
      <c r="AQ2178" s="16">
        <v>43101</v>
      </c>
      <c r="AR2178" s="16">
        <v>109574</v>
      </c>
      <c r="AS2178" s="16">
        <v>42806</v>
      </c>
    </row>
    <row r="2179" spans="1:45" x14ac:dyDescent="0.2">
      <c r="A2179" s="48" t="s">
        <v>9633</v>
      </c>
      <c r="B2179" s="11" t="s">
        <v>9557</v>
      </c>
      <c r="C2179" s="11" t="s">
        <v>9557</v>
      </c>
      <c r="D2179" s="11" t="s">
        <v>9557</v>
      </c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 t="s">
        <v>2452</v>
      </c>
      <c r="P2179" s="5" t="s">
        <v>7214</v>
      </c>
      <c r="Q2179" s="12" t="s">
        <v>2447</v>
      </c>
      <c r="R2179" s="12" t="s">
        <v>33</v>
      </c>
      <c r="S2179" s="12" t="s">
        <v>27</v>
      </c>
      <c r="T2179" s="12"/>
      <c r="U2179" s="12" t="s">
        <v>118</v>
      </c>
      <c r="V2179" s="12" t="s">
        <v>28</v>
      </c>
      <c r="W2179" s="12" t="s">
        <v>158</v>
      </c>
      <c r="X2179" s="12" t="s">
        <v>30</v>
      </c>
      <c r="Y2179" s="12" t="s">
        <v>599</v>
      </c>
      <c r="Z2179" s="12">
        <v>500.69</v>
      </c>
      <c r="AA2179" s="12">
        <v>308.67</v>
      </c>
      <c r="AB2179" s="14">
        <f t="shared" si="154"/>
        <v>0.61648924484211787</v>
      </c>
      <c r="AC2179" s="12">
        <v>145.44</v>
      </c>
      <c r="AD2179" s="12">
        <v>585.20000000000005</v>
      </c>
      <c r="AE2179" s="12">
        <v>526.67999999999995</v>
      </c>
      <c r="AF2179" s="14">
        <f t="shared" si="153"/>
        <v>0.8999999999999998</v>
      </c>
      <c r="AG2179" s="15">
        <v>2</v>
      </c>
      <c r="AH2179" s="15">
        <v>60</v>
      </c>
      <c r="AI2179" s="15">
        <v>0</v>
      </c>
      <c r="AJ2179" s="15">
        <v>1</v>
      </c>
      <c r="AK2179" s="15">
        <v>0</v>
      </c>
      <c r="AL2179" s="15">
        <v>60</v>
      </c>
      <c r="AM2179" s="15">
        <v>0</v>
      </c>
      <c r="AN2179" s="15">
        <v>1</v>
      </c>
      <c r="AO2179" s="15">
        <v>1</v>
      </c>
      <c r="AP2179" s="15">
        <v>0.94</v>
      </c>
      <c r="AQ2179" s="16">
        <v>43101</v>
      </c>
      <c r="AR2179" s="16">
        <v>109574</v>
      </c>
      <c r="AS2179" s="16">
        <v>42806</v>
      </c>
    </row>
    <row r="2180" spans="1:45" x14ac:dyDescent="0.2">
      <c r="A2180" s="48" t="s">
        <v>9633</v>
      </c>
      <c r="B2180" s="11" t="s">
        <v>9557</v>
      </c>
      <c r="C2180" s="11" t="s">
        <v>9557</v>
      </c>
      <c r="D2180" s="11" t="s">
        <v>9557</v>
      </c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 t="s">
        <v>2453</v>
      </c>
      <c r="P2180" s="5" t="s">
        <v>7215</v>
      </c>
      <c r="Q2180" s="12" t="s">
        <v>2447</v>
      </c>
      <c r="R2180" s="12" t="s">
        <v>33</v>
      </c>
      <c r="S2180" s="12" t="s">
        <v>27</v>
      </c>
      <c r="T2180" s="12"/>
      <c r="U2180" s="12" t="s">
        <v>118</v>
      </c>
      <c r="V2180" s="12" t="s">
        <v>28</v>
      </c>
      <c r="W2180" s="12" t="s">
        <v>158</v>
      </c>
      <c r="X2180" s="12" t="s">
        <v>30</v>
      </c>
      <c r="Y2180" s="12" t="s">
        <v>599</v>
      </c>
      <c r="Z2180" s="12">
        <v>454.78</v>
      </c>
      <c r="AA2180" s="12">
        <v>259.57</v>
      </c>
      <c r="AB2180" s="14">
        <f t="shared" si="154"/>
        <v>0.57075948810413824</v>
      </c>
      <c r="AC2180" s="12">
        <v>96.33</v>
      </c>
      <c r="AD2180" s="12">
        <v>585.20000000000005</v>
      </c>
      <c r="AE2180" s="12">
        <v>526.67999999999995</v>
      </c>
      <c r="AF2180" s="14">
        <f t="shared" si="153"/>
        <v>0.8999999999999998</v>
      </c>
      <c r="AG2180" s="15">
        <v>1</v>
      </c>
      <c r="AH2180" s="15">
        <v>60</v>
      </c>
      <c r="AI2180" s="15">
        <v>0</v>
      </c>
      <c r="AJ2180" s="15">
        <v>1</v>
      </c>
      <c r="AK2180" s="15">
        <v>0</v>
      </c>
      <c r="AL2180" s="15">
        <v>60</v>
      </c>
      <c r="AM2180" s="15">
        <v>0</v>
      </c>
      <c r="AN2180" s="15">
        <v>1</v>
      </c>
      <c r="AO2180" s="15">
        <v>1</v>
      </c>
      <c r="AP2180" s="15">
        <v>0.94</v>
      </c>
      <c r="AQ2180" s="16">
        <v>43101</v>
      </c>
      <c r="AR2180" s="16">
        <v>109574</v>
      </c>
      <c r="AS2180" s="16">
        <v>42806</v>
      </c>
    </row>
    <row r="2181" spans="1:45" x14ac:dyDescent="0.2">
      <c r="A2181" s="48" t="s">
        <v>9633</v>
      </c>
      <c r="B2181" s="11" t="s">
        <v>9557</v>
      </c>
      <c r="C2181" s="11" t="s">
        <v>9557</v>
      </c>
      <c r="D2181" s="11" t="s">
        <v>9557</v>
      </c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 t="s">
        <v>2454</v>
      </c>
      <c r="P2181" s="5" t="s">
        <v>7217</v>
      </c>
      <c r="Q2181" s="12" t="s">
        <v>2447</v>
      </c>
      <c r="R2181" s="12" t="s">
        <v>26</v>
      </c>
      <c r="S2181" s="12" t="s">
        <v>27</v>
      </c>
      <c r="T2181" s="12"/>
      <c r="U2181" s="12" t="s">
        <v>810</v>
      </c>
      <c r="V2181" s="12" t="s">
        <v>28</v>
      </c>
      <c r="W2181" s="12" t="s">
        <v>259</v>
      </c>
      <c r="X2181" s="12" t="s">
        <v>30</v>
      </c>
      <c r="Y2181" s="12" t="s">
        <v>171</v>
      </c>
      <c r="Z2181" s="12">
        <v>1500.51</v>
      </c>
      <c r="AA2181" s="12">
        <v>543.21</v>
      </c>
      <c r="AB2181" s="14">
        <f t="shared" si="154"/>
        <v>0.36201691424915533</v>
      </c>
      <c r="AC2181" s="12">
        <v>208.72</v>
      </c>
      <c r="AD2181" s="12">
        <v>1487.5</v>
      </c>
      <c r="AE2181" s="12">
        <v>1338.75</v>
      </c>
      <c r="AF2181" s="14">
        <f t="shared" si="153"/>
        <v>0.9</v>
      </c>
      <c r="AG2181" s="15">
        <v>1</v>
      </c>
      <c r="AH2181" s="15">
        <v>120</v>
      </c>
      <c r="AI2181" s="15">
        <v>0</v>
      </c>
      <c r="AJ2181" s="15">
        <v>5</v>
      </c>
      <c r="AK2181" s="15">
        <v>0</v>
      </c>
      <c r="AL2181" s="15">
        <v>120</v>
      </c>
      <c r="AM2181" s="15">
        <v>0</v>
      </c>
      <c r="AN2181" s="15">
        <v>1</v>
      </c>
      <c r="AO2181" s="15">
        <v>1</v>
      </c>
      <c r="AP2181" s="15">
        <v>0.94</v>
      </c>
      <c r="AQ2181" s="16">
        <v>43101</v>
      </c>
      <c r="AR2181" s="16">
        <v>109574</v>
      </c>
      <c r="AS2181" s="16">
        <v>42806</v>
      </c>
    </row>
    <row r="2182" spans="1:45" x14ac:dyDescent="0.2">
      <c r="A2182" s="48" t="s">
        <v>9633</v>
      </c>
      <c r="B2182" s="11" t="s">
        <v>9557</v>
      </c>
      <c r="C2182" s="11" t="s">
        <v>9557</v>
      </c>
      <c r="D2182" s="11" t="s">
        <v>9557</v>
      </c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 t="s">
        <v>2455</v>
      </c>
      <c r="P2182" s="5" t="s">
        <v>7214</v>
      </c>
      <c r="Q2182" s="12" t="s">
        <v>2447</v>
      </c>
      <c r="R2182" s="12" t="s">
        <v>33</v>
      </c>
      <c r="S2182" s="12" t="s">
        <v>27</v>
      </c>
      <c r="T2182" s="12"/>
      <c r="U2182" s="12" t="s">
        <v>810</v>
      </c>
      <c r="V2182" s="12" t="s">
        <v>28</v>
      </c>
      <c r="W2182" s="12" t="s">
        <v>259</v>
      </c>
      <c r="X2182" s="12" t="s">
        <v>30</v>
      </c>
      <c r="Y2182" s="12" t="s">
        <v>171</v>
      </c>
      <c r="Z2182" s="12">
        <v>785.08</v>
      </c>
      <c r="AA2182" s="12">
        <v>316.7</v>
      </c>
      <c r="AB2182" s="14">
        <f t="shared" si="154"/>
        <v>0.40339837978295201</v>
      </c>
      <c r="AC2182" s="12">
        <v>153.47</v>
      </c>
      <c r="AD2182" s="12">
        <v>743.75</v>
      </c>
      <c r="AE2182" s="12">
        <v>669.38</v>
      </c>
      <c r="AF2182" s="14">
        <f t="shared" si="153"/>
        <v>0.90000672268907567</v>
      </c>
      <c r="AG2182" s="15">
        <v>2</v>
      </c>
      <c r="AH2182" s="15">
        <v>60</v>
      </c>
      <c r="AI2182" s="15">
        <v>0</v>
      </c>
      <c r="AJ2182" s="15">
        <v>1</v>
      </c>
      <c r="AK2182" s="15">
        <v>0</v>
      </c>
      <c r="AL2182" s="15">
        <v>60</v>
      </c>
      <c r="AM2182" s="15">
        <v>0</v>
      </c>
      <c r="AN2182" s="15">
        <v>1</v>
      </c>
      <c r="AO2182" s="15">
        <v>1</v>
      </c>
      <c r="AP2182" s="15">
        <v>0.94</v>
      </c>
      <c r="AQ2182" s="16">
        <v>43101</v>
      </c>
      <c r="AR2182" s="16">
        <v>109574</v>
      </c>
      <c r="AS2182" s="16">
        <v>42806</v>
      </c>
    </row>
    <row r="2183" spans="1:45" x14ac:dyDescent="0.2">
      <c r="A2183" s="48" t="s">
        <v>9633</v>
      </c>
      <c r="B2183" s="11" t="s">
        <v>9557</v>
      </c>
      <c r="C2183" s="11" t="s">
        <v>9557</v>
      </c>
      <c r="D2183" s="11" t="s">
        <v>9557</v>
      </c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 t="s">
        <v>2456</v>
      </c>
      <c r="P2183" s="5" t="s">
        <v>7215</v>
      </c>
      <c r="Q2183" s="12" t="s">
        <v>2447</v>
      </c>
      <c r="R2183" s="12" t="s">
        <v>33</v>
      </c>
      <c r="S2183" s="12" t="s">
        <v>27</v>
      </c>
      <c r="T2183" s="12"/>
      <c r="U2183" s="12" t="s">
        <v>810</v>
      </c>
      <c r="V2183" s="12" t="s">
        <v>28</v>
      </c>
      <c r="W2183" s="12" t="s">
        <v>259</v>
      </c>
      <c r="X2183" s="12" t="s">
        <v>30</v>
      </c>
      <c r="Y2183" s="12" t="s">
        <v>171</v>
      </c>
      <c r="Z2183" s="12">
        <v>739.17</v>
      </c>
      <c r="AA2183" s="12">
        <v>267.58999999999997</v>
      </c>
      <c r="AB2183" s="14">
        <f t="shared" si="154"/>
        <v>0.36201415100721079</v>
      </c>
      <c r="AC2183" s="12">
        <v>104.36</v>
      </c>
      <c r="AD2183" s="12">
        <v>743.75</v>
      </c>
      <c r="AE2183" s="12">
        <v>669.38</v>
      </c>
      <c r="AF2183" s="14">
        <f t="shared" si="153"/>
        <v>0.90000672268907567</v>
      </c>
      <c r="AG2183" s="15">
        <v>1</v>
      </c>
      <c r="AH2183" s="15">
        <v>60</v>
      </c>
      <c r="AI2183" s="15">
        <v>0</v>
      </c>
      <c r="AJ2183" s="15">
        <v>1</v>
      </c>
      <c r="AK2183" s="15">
        <v>0</v>
      </c>
      <c r="AL2183" s="15">
        <v>60</v>
      </c>
      <c r="AM2183" s="15">
        <v>0</v>
      </c>
      <c r="AN2183" s="15">
        <v>1</v>
      </c>
      <c r="AO2183" s="15">
        <v>1</v>
      </c>
      <c r="AP2183" s="15">
        <v>0.94</v>
      </c>
      <c r="AQ2183" s="16">
        <v>43101</v>
      </c>
      <c r="AR2183" s="16">
        <v>109574</v>
      </c>
      <c r="AS2183" s="16">
        <v>42806</v>
      </c>
    </row>
    <row r="2184" spans="1:45" x14ac:dyDescent="0.2">
      <c r="A2184" s="48" t="s">
        <v>9633</v>
      </c>
      <c r="B2184" s="11" t="s">
        <v>9557</v>
      </c>
      <c r="C2184" s="11" t="s">
        <v>9557</v>
      </c>
      <c r="D2184" s="11" t="s">
        <v>9557</v>
      </c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 t="s">
        <v>2457</v>
      </c>
      <c r="P2184" s="5" t="s">
        <v>7218</v>
      </c>
      <c r="Q2184" s="12" t="s">
        <v>2447</v>
      </c>
      <c r="R2184" s="12" t="s">
        <v>26</v>
      </c>
      <c r="S2184" s="12" t="s">
        <v>27</v>
      </c>
      <c r="T2184" s="12"/>
      <c r="U2184" s="12" t="s">
        <v>118</v>
      </c>
      <c r="V2184" s="12" t="s">
        <v>28</v>
      </c>
      <c r="W2184" s="12" t="s">
        <v>259</v>
      </c>
      <c r="X2184" s="12" t="s">
        <v>30</v>
      </c>
      <c r="Y2184" s="12" t="s">
        <v>599</v>
      </c>
      <c r="Z2184" s="12">
        <v>3026.83</v>
      </c>
      <c r="AA2184" s="12">
        <v>1115.1500000000001</v>
      </c>
      <c r="AB2184" s="14">
        <f t="shared" si="154"/>
        <v>0.3684217481655726</v>
      </c>
      <c r="AC2184" s="12">
        <v>537.14</v>
      </c>
      <c r="AD2184" s="12">
        <v>2048.1999999999998</v>
      </c>
      <c r="AE2184" s="12">
        <v>1843.38</v>
      </c>
      <c r="AF2184" s="14">
        <f t="shared" si="153"/>
        <v>0.90000000000000013</v>
      </c>
      <c r="AG2184" s="15">
        <v>2</v>
      </c>
      <c r="AH2184" s="15">
        <v>210</v>
      </c>
      <c r="AI2184" s="15">
        <v>0</v>
      </c>
      <c r="AJ2184" s="15">
        <v>6</v>
      </c>
      <c r="AK2184" s="15">
        <v>0</v>
      </c>
      <c r="AL2184" s="15">
        <v>210</v>
      </c>
      <c r="AM2184" s="15">
        <v>0</v>
      </c>
      <c r="AN2184" s="15">
        <v>1</v>
      </c>
      <c r="AO2184" s="15">
        <v>1</v>
      </c>
      <c r="AP2184" s="15">
        <v>0.94</v>
      </c>
      <c r="AQ2184" s="16">
        <v>43101</v>
      </c>
      <c r="AR2184" s="16">
        <v>109574</v>
      </c>
      <c r="AS2184" s="16">
        <v>42806</v>
      </c>
    </row>
    <row r="2185" spans="1:45" x14ac:dyDescent="0.2">
      <c r="A2185" s="48" t="s">
        <v>9633</v>
      </c>
      <c r="B2185" s="11" t="s">
        <v>9557</v>
      </c>
      <c r="C2185" s="11" t="s">
        <v>9557</v>
      </c>
      <c r="D2185" s="11" t="s">
        <v>9557</v>
      </c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 t="s">
        <v>2458</v>
      </c>
      <c r="P2185" s="5" t="s">
        <v>7219</v>
      </c>
      <c r="Q2185" s="12" t="s">
        <v>2447</v>
      </c>
      <c r="R2185" s="12" t="s">
        <v>26</v>
      </c>
      <c r="S2185" s="12" t="s">
        <v>27</v>
      </c>
      <c r="T2185" s="12"/>
      <c r="U2185" s="12" t="s">
        <v>810</v>
      </c>
      <c r="V2185" s="12" t="s">
        <v>28</v>
      </c>
      <c r="W2185" s="12" t="s">
        <v>259</v>
      </c>
      <c r="X2185" s="12" t="s">
        <v>30</v>
      </c>
      <c r="Y2185" s="12" t="s">
        <v>171</v>
      </c>
      <c r="Z2185" s="12">
        <v>2766.27</v>
      </c>
      <c r="AA2185" s="12">
        <v>1115.1500000000001</v>
      </c>
      <c r="AB2185" s="14">
        <f t="shared" si="154"/>
        <v>0.40312406236556814</v>
      </c>
      <c r="AC2185" s="12">
        <v>537.14</v>
      </c>
      <c r="AD2185" s="12">
        <v>2603.13</v>
      </c>
      <c r="AE2185" s="12">
        <v>2342.8200000000002</v>
      </c>
      <c r="AF2185" s="14">
        <f t="shared" si="153"/>
        <v>0.90000115245877077</v>
      </c>
      <c r="AG2185" s="15">
        <v>2</v>
      </c>
      <c r="AH2185" s="15">
        <v>210</v>
      </c>
      <c r="AI2185" s="15">
        <v>0</v>
      </c>
      <c r="AJ2185" s="15">
        <v>6</v>
      </c>
      <c r="AK2185" s="15">
        <v>0</v>
      </c>
      <c r="AL2185" s="15">
        <v>210</v>
      </c>
      <c r="AM2185" s="15">
        <v>0</v>
      </c>
      <c r="AN2185" s="15">
        <v>1</v>
      </c>
      <c r="AO2185" s="15">
        <v>1</v>
      </c>
      <c r="AP2185" s="15">
        <v>0.94</v>
      </c>
      <c r="AQ2185" s="16">
        <v>43101</v>
      </c>
      <c r="AR2185" s="16">
        <v>109574</v>
      </c>
      <c r="AS2185" s="16">
        <v>42806</v>
      </c>
    </row>
    <row r="2186" spans="1:45" x14ac:dyDescent="0.2">
      <c r="A2186" s="48" t="s">
        <v>9633</v>
      </c>
      <c r="B2186" s="11" t="s">
        <v>9557</v>
      </c>
      <c r="C2186" s="11" t="s">
        <v>9557</v>
      </c>
      <c r="D2186" s="11" t="s">
        <v>9557</v>
      </c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 t="s">
        <v>2459</v>
      </c>
      <c r="P2186" s="5" t="s">
        <v>7220</v>
      </c>
      <c r="Q2186" s="12" t="s">
        <v>2447</v>
      </c>
      <c r="R2186" s="12" t="s">
        <v>26</v>
      </c>
      <c r="S2186" s="12" t="s">
        <v>27</v>
      </c>
      <c r="T2186" s="12"/>
      <c r="U2186" s="12" t="s">
        <v>113</v>
      </c>
      <c r="V2186" s="12" t="s">
        <v>28</v>
      </c>
      <c r="W2186" s="12" t="s">
        <v>259</v>
      </c>
      <c r="X2186" s="12" t="s">
        <v>30</v>
      </c>
      <c r="Y2186" s="12" t="s">
        <v>599</v>
      </c>
      <c r="Z2186" s="12">
        <v>2737.16</v>
      </c>
      <c r="AA2186" s="12">
        <v>1007.91</v>
      </c>
      <c r="AB2186" s="14">
        <f t="shared" si="154"/>
        <v>0.36823203612503469</v>
      </c>
      <c r="AC2186" s="12">
        <v>483.42</v>
      </c>
      <c r="AD2186" s="12">
        <v>1755.6</v>
      </c>
      <c r="AE2186" s="12">
        <v>1580.04</v>
      </c>
      <c r="AF2186" s="14">
        <f t="shared" si="153"/>
        <v>0.9</v>
      </c>
      <c r="AG2186" s="15">
        <v>2</v>
      </c>
      <c r="AH2186" s="15">
        <v>180</v>
      </c>
      <c r="AI2186" s="15">
        <v>9</v>
      </c>
      <c r="AJ2186" s="15">
        <v>7</v>
      </c>
      <c r="AK2186" s="15">
        <v>0</v>
      </c>
      <c r="AL2186" s="15">
        <v>180</v>
      </c>
      <c r="AM2186" s="15">
        <v>0</v>
      </c>
      <c r="AN2186" s="15">
        <v>1</v>
      </c>
      <c r="AO2186" s="15">
        <v>1</v>
      </c>
      <c r="AP2186" s="15">
        <v>0.94</v>
      </c>
      <c r="AQ2186" s="16">
        <v>43101</v>
      </c>
      <c r="AR2186" s="16">
        <v>109574</v>
      </c>
      <c r="AS2186" s="16">
        <v>42806</v>
      </c>
    </row>
    <row r="2187" spans="1:45" x14ac:dyDescent="0.2">
      <c r="A2187" s="48" t="s">
        <v>9633</v>
      </c>
      <c r="B2187" s="11" t="s">
        <v>9557</v>
      </c>
      <c r="C2187" s="11" t="s">
        <v>9557</v>
      </c>
      <c r="D2187" s="11" t="s">
        <v>9557</v>
      </c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 t="s">
        <v>2460</v>
      </c>
      <c r="P2187" s="5" t="s">
        <v>7221</v>
      </c>
      <c r="Q2187" s="12" t="s">
        <v>2447</v>
      </c>
      <c r="R2187" s="12" t="s">
        <v>26</v>
      </c>
      <c r="S2187" s="12" t="s">
        <v>27</v>
      </c>
      <c r="T2187" s="12"/>
      <c r="U2187" s="12" t="s">
        <v>113</v>
      </c>
      <c r="V2187" s="12" t="s">
        <v>28</v>
      </c>
      <c r="W2187" s="12" t="s">
        <v>259</v>
      </c>
      <c r="X2187" s="12" t="s">
        <v>30</v>
      </c>
      <c r="Y2187" s="12" t="s">
        <v>101</v>
      </c>
      <c r="Z2187" s="12">
        <v>2546.0300000000002</v>
      </c>
      <c r="AA2187" s="12">
        <v>778.41</v>
      </c>
      <c r="AB2187" s="14">
        <f t="shared" si="154"/>
        <v>0.30573481066601726</v>
      </c>
      <c r="AC2187" s="12">
        <v>379.8</v>
      </c>
      <c r="AD2187" s="12">
        <v>1077.9000000000001</v>
      </c>
      <c r="AE2187" s="12">
        <v>970.11</v>
      </c>
      <c r="AF2187" s="14">
        <f t="shared" si="153"/>
        <v>0.89999999999999991</v>
      </c>
      <c r="AG2187" s="15">
        <v>2</v>
      </c>
      <c r="AH2187" s="15">
        <v>150</v>
      </c>
      <c r="AI2187" s="15">
        <v>9</v>
      </c>
      <c r="AJ2187" s="15">
        <v>6</v>
      </c>
      <c r="AK2187" s="15">
        <v>0</v>
      </c>
      <c r="AL2187" s="15">
        <v>150</v>
      </c>
      <c r="AM2187" s="15">
        <v>0</v>
      </c>
      <c r="AN2187" s="15">
        <v>1</v>
      </c>
      <c r="AO2187" s="15">
        <v>1</v>
      </c>
      <c r="AP2187" s="15">
        <v>0.94</v>
      </c>
      <c r="AQ2187" s="16">
        <v>43101</v>
      </c>
      <c r="AR2187" s="16">
        <v>109574</v>
      </c>
      <c r="AS2187" s="16">
        <v>42806</v>
      </c>
    </row>
    <row r="2188" spans="1:45" x14ac:dyDescent="0.2">
      <c r="A2188" s="48" t="s">
        <v>9633</v>
      </c>
      <c r="B2188" s="11" t="s">
        <v>9557</v>
      </c>
      <c r="C2188" s="11" t="s">
        <v>9557</v>
      </c>
      <c r="D2188" s="11" t="s">
        <v>9557</v>
      </c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 t="s">
        <v>2461</v>
      </c>
      <c r="P2188" s="5" t="s">
        <v>7222</v>
      </c>
      <c r="Q2188" s="12" t="s">
        <v>2447</v>
      </c>
      <c r="R2188" s="12" t="s">
        <v>26</v>
      </c>
      <c r="S2188" s="12" t="s">
        <v>27</v>
      </c>
      <c r="T2188" s="12"/>
      <c r="U2188" s="12" t="s">
        <v>100</v>
      </c>
      <c r="V2188" s="12" t="s">
        <v>28</v>
      </c>
      <c r="W2188" s="12" t="s">
        <v>259</v>
      </c>
      <c r="X2188" s="12" t="s">
        <v>30</v>
      </c>
      <c r="Y2188" s="12" t="s">
        <v>599</v>
      </c>
      <c r="Z2188" s="12">
        <v>3616.39</v>
      </c>
      <c r="AA2188" s="12">
        <v>1332.4</v>
      </c>
      <c r="AB2188" s="14">
        <f t="shared" si="154"/>
        <v>0.36843371428413424</v>
      </c>
      <c r="AC2188" s="12">
        <v>642</v>
      </c>
      <c r="AD2188" s="12">
        <v>2340.8000000000002</v>
      </c>
      <c r="AE2188" s="12">
        <v>2106.7199999999998</v>
      </c>
      <c r="AF2188" s="14">
        <f t="shared" si="153"/>
        <v>0.8999999999999998</v>
      </c>
      <c r="AG2188" s="15">
        <v>2</v>
      </c>
      <c r="AH2188" s="15">
        <v>240</v>
      </c>
      <c r="AI2188" s="15">
        <v>11</v>
      </c>
      <c r="AJ2188" s="15">
        <v>7</v>
      </c>
      <c r="AK2188" s="15">
        <v>0</v>
      </c>
      <c r="AL2188" s="15">
        <v>240</v>
      </c>
      <c r="AM2188" s="15">
        <v>0</v>
      </c>
      <c r="AN2188" s="15">
        <v>1</v>
      </c>
      <c r="AO2188" s="15">
        <v>1</v>
      </c>
      <c r="AP2188" s="15">
        <v>0.94</v>
      </c>
      <c r="AQ2188" s="16">
        <v>43101</v>
      </c>
      <c r="AR2188" s="16">
        <v>109574</v>
      </c>
      <c r="AS2188" s="16">
        <v>42806</v>
      </c>
    </row>
    <row r="2189" spans="1:45" x14ac:dyDescent="0.2">
      <c r="A2189" s="48" t="s">
        <v>9633</v>
      </c>
      <c r="B2189" s="11" t="s">
        <v>9557</v>
      </c>
      <c r="C2189" s="11" t="s">
        <v>9557</v>
      </c>
      <c r="D2189" s="11" t="s">
        <v>9557</v>
      </c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 t="s">
        <v>2462</v>
      </c>
      <c r="P2189" s="5" t="s">
        <v>7223</v>
      </c>
      <c r="Q2189" s="12" t="s">
        <v>2463</v>
      </c>
      <c r="R2189" s="12" t="s">
        <v>26</v>
      </c>
      <c r="S2189" s="12" t="s">
        <v>27</v>
      </c>
      <c r="T2189" s="12"/>
      <c r="U2189" s="12" t="s">
        <v>113</v>
      </c>
      <c r="V2189" s="12" t="s">
        <v>28</v>
      </c>
      <c r="W2189" s="12" t="s">
        <v>158</v>
      </c>
      <c r="X2189" s="12" t="s">
        <v>30</v>
      </c>
      <c r="Y2189" s="12" t="s">
        <v>101</v>
      </c>
      <c r="Z2189" s="12">
        <v>429.25</v>
      </c>
      <c r="AA2189" s="12">
        <v>199.06</v>
      </c>
      <c r="AB2189" s="14">
        <f t="shared" si="154"/>
        <v>0.46373907979033197</v>
      </c>
      <c r="AC2189" s="12">
        <v>71.02</v>
      </c>
      <c r="AD2189" s="12">
        <v>287.44</v>
      </c>
      <c r="AE2189" s="12">
        <v>258.7</v>
      </c>
      <c r="AF2189" s="14">
        <f t="shared" si="153"/>
        <v>0.90001391594767599</v>
      </c>
      <c r="AG2189" s="15">
        <v>1</v>
      </c>
      <c r="AH2189" s="15">
        <v>40</v>
      </c>
      <c r="AI2189" s="15">
        <v>9</v>
      </c>
      <c r="AJ2189" s="15">
        <v>4</v>
      </c>
      <c r="AK2189" s="15">
        <v>0</v>
      </c>
      <c r="AL2189" s="15">
        <v>40</v>
      </c>
      <c r="AM2189" s="15">
        <v>0</v>
      </c>
      <c r="AN2189" s="15">
        <v>1</v>
      </c>
      <c r="AO2189" s="15">
        <v>1</v>
      </c>
      <c r="AP2189" s="15">
        <v>0.94</v>
      </c>
      <c r="AQ2189" s="16">
        <v>43101</v>
      </c>
      <c r="AR2189" s="16">
        <v>109574</v>
      </c>
      <c r="AS2189" s="16">
        <v>42806</v>
      </c>
    </row>
    <row r="2190" spans="1:45" x14ac:dyDescent="0.2">
      <c r="A2190" s="48" t="s">
        <v>9633</v>
      </c>
      <c r="B2190" s="11" t="s">
        <v>9557</v>
      </c>
      <c r="C2190" s="11" t="s">
        <v>9557</v>
      </c>
      <c r="D2190" s="11" t="s">
        <v>9557</v>
      </c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 t="s">
        <v>2464</v>
      </c>
      <c r="P2190" s="5" t="s">
        <v>7224</v>
      </c>
      <c r="Q2190" s="12" t="s">
        <v>2463</v>
      </c>
      <c r="R2190" s="12" t="s">
        <v>26</v>
      </c>
      <c r="S2190" s="12" t="s">
        <v>27</v>
      </c>
      <c r="T2190" s="12"/>
      <c r="U2190" s="12" t="s">
        <v>113</v>
      </c>
      <c r="V2190" s="12" t="s">
        <v>28</v>
      </c>
      <c r="W2190" s="12" t="s">
        <v>158</v>
      </c>
      <c r="X2190" s="12" t="s">
        <v>30</v>
      </c>
      <c r="Y2190" s="12" t="s">
        <v>101</v>
      </c>
      <c r="Z2190" s="12">
        <v>595.95000000000005</v>
      </c>
      <c r="AA2190" s="12">
        <v>276.37</v>
      </c>
      <c r="AB2190" s="14">
        <f t="shared" si="154"/>
        <v>0.46374695863746956</v>
      </c>
      <c r="AC2190" s="12">
        <v>100.02</v>
      </c>
      <c r="AD2190" s="12">
        <v>431.16</v>
      </c>
      <c r="AE2190" s="12">
        <v>388.04</v>
      </c>
      <c r="AF2190" s="14">
        <f t="shared" si="153"/>
        <v>0.89999072270154934</v>
      </c>
      <c r="AG2190" s="15">
        <v>1</v>
      </c>
      <c r="AH2190" s="15">
        <v>60</v>
      </c>
      <c r="AI2190" s="15">
        <v>9</v>
      </c>
      <c r="AJ2190" s="15">
        <v>4</v>
      </c>
      <c r="AK2190" s="15">
        <v>0</v>
      </c>
      <c r="AL2190" s="15">
        <v>60</v>
      </c>
      <c r="AM2190" s="15">
        <v>0</v>
      </c>
      <c r="AN2190" s="15">
        <v>1</v>
      </c>
      <c r="AO2190" s="15">
        <v>1</v>
      </c>
      <c r="AP2190" s="15">
        <v>0.94</v>
      </c>
      <c r="AQ2190" s="16">
        <v>43101</v>
      </c>
      <c r="AR2190" s="16">
        <v>109574</v>
      </c>
      <c r="AS2190" s="16">
        <v>42806</v>
      </c>
    </row>
    <row r="2191" spans="1:45" x14ac:dyDescent="0.2">
      <c r="A2191" s="48" t="s">
        <v>9633</v>
      </c>
      <c r="B2191" s="11" t="s">
        <v>9557</v>
      </c>
      <c r="C2191" s="11" t="s">
        <v>9557</v>
      </c>
      <c r="D2191" s="11" t="s">
        <v>9557</v>
      </c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 t="s">
        <v>2465</v>
      </c>
      <c r="P2191" s="5" t="s">
        <v>7225</v>
      </c>
      <c r="Q2191" s="12" t="s">
        <v>2463</v>
      </c>
      <c r="R2191" s="12" t="s">
        <v>26</v>
      </c>
      <c r="S2191" s="12" t="s">
        <v>27</v>
      </c>
      <c r="T2191" s="12"/>
      <c r="U2191" s="12" t="s">
        <v>113</v>
      </c>
      <c r="V2191" s="12" t="s">
        <v>28</v>
      </c>
      <c r="W2191" s="12" t="s">
        <v>158</v>
      </c>
      <c r="X2191" s="12" t="s">
        <v>30</v>
      </c>
      <c r="Y2191" s="12" t="s">
        <v>599</v>
      </c>
      <c r="Z2191" s="12">
        <v>766.09</v>
      </c>
      <c r="AA2191" s="12">
        <v>437.25</v>
      </c>
      <c r="AB2191" s="14">
        <f t="shared" si="154"/>
        <v>0.57075539427482413</v>
      </c>
      <c r="AC2191" s="12">
        <v>158.94999999999999</v>
      </c>
      <c r="AD2191" s="12">
        <v>877.8</v>
      </c>
      <c r="AE2191" s="12">
        <v>790.02</v>
      </c>
      <c r="AF2191" s="14">
        <f t="shared" si="153"/>
        <v>0.9</v>
      </c>
      <c r="AG2191" s="15">
        <v>1</v>
      </c>
      <c r="AH2191" s="15">
        <v>90</v>
      </c>
      <c r="AI2191" s="15">
        <v>9</v>
      </c>
      <c r="AJ2191" s="15">
        <v>5</v>
      </c>
      <c r="AK2191" s="15">
        <v>0</v>
      </c>
      <c r="AL2191" s="15">
        <v>90</v>
      </c>
      <c r="AM2191" s="15">
        <v>0</v>
      </c>
      <c r="AN2191" s="15">
        <v>1</v>
      </c>
      <c r="AO2191" s="15">
        <v>1</v>
      </c>
      <c r="AP2191" s="15">
        <v>0.94</v>
      </c>
      <c r="AQ2191" s="16">
        <v>43101</v>
      </c>
      <c r="AR2191" s="16">
        <v>109574</v>
      </c>
      <c r="AS2191" s="16">
        <v>42806</v>
      </c>
    </row>
    <row r="2192" spans="1:45" x14ac:dyDescent="0.2">
      <c r="A2192" s="48" t="s">
        <v>9633</v>
      </c>
      <c r="B2192" s="11" t="s">
        <v>9557</v>
      </c>
      <c r="C2192" s="11" t="s">
        <v>9557</v>
      </c>
      <c r="D2192" s="11" t="s">
        <v>9557</v>
      </c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 t="s">
        <v>2466</v>
      </c>
      <c r="P2192" s="5" t="s">
        <v>7226</v>
      </c>
      <c r="Q2192" s="12" t="s">
        <v>2463</v>
      </c>
      <c r="R2192" s="12" t="s">
        <v>26</v>
      </c>
      <c r="S2192" s="12" t="s">
        <v>27</v>
      </c>
      <c r="T2192" s="12"/>
      <c r="U2192" s="12" t="s">
        <v>113</v>
      </c>
      <c r="V2192" s="12" t="s">
        <v>28</v>
      </c>
      <c r="W2192" s="12" t="s">
        <v>158</v>
      </c>
      <c r="X2192" s="12" t="s">
        <v>30</v>
      </c>
      <c r="Y2192" s="12" t="s">
        <v>101</v>
      </c>
      <c r="Z2192" s="12">
        <v>606.37</v>
      </c>
      <c r="AA2192" s="12">
        <v>281.2</v>
      </c>
      <c r="AB2192" s="14">
        <f t="shared" si="154"/>
        <v>0.46374325906624664</v>
      </c>
      <c r="AC2192" s="12">
        <v>100.02</v>
      </c>
      <c r="AD2192" s="12">
        <v>431.16</v>
      </c>
      <c r="AE2192" s="12">
        <v>388.04</v>
      </c>
      <c r="AF2192" s="14">
        <f t="shared" si="153"/>
        <v>0.89999072270154934</v>
      </c>
      <c r="AG2192" s="15">
        <v>1</v>
      </c>
      <c r="AH2192" s="15">
        <v>60</v>
      </c>
      <c r="AI2192" s="15">
        <v>9</v>
      </c>
      <c r="AJ2192" s="15">
        <v>6</v>
      </c>
      <c r="AK2192" s="15">
        <v>0</v>
      </c>
      <c r="AL2192" s="15">
        <v>60</v>
      </c>
      <c r="AM2192" s="15">
        <v>0</v>
      </c>
      <c r="AN2192" s="15">
        <v>1</v>
      </c>
      <c r="AO2192" s="15">
        <v>1</v>
      </c>
      <c r="AP2192" s="15">
        <v>0.94</v>
      </c>
      <c r="AQ2192" s="16">
        <v>43101</v>
      </c>
      <c r="AR2192" s="16">
        <v>109574</v>
      </c>
      <c r="AS2192" s="16">
        <v>42806</v>
      </c>
    </row>
    <row r="2193" spans="1:45" x14ac:dyDescent="0.2">
      <c r="A2193" s="48" t="s">
        <v>9633</v>
      </c>
      <c r="B2193" s="11" t="s">
        <v>9557</v>
      </c>
      <c r="C2193" s="11" t="s">
        <v>9557</v>
      </c>
      <c r="D2193" s="11" t="s">
        <v>9557</v>
      </c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 t="s">
        <v>2467</v>
      </c>
      <c r="P2193" s="5" t="s">
        <v>7227</v>
      </c>
      <c r="Q2193" s="12" t="s">
        <v>2463</v>
      </c>
      <c r="R2193" s="12" t="s">
        <v>26</v>
      </c>
      <c r="S2193" s="12" t="s">
        <v>27</v>
      </c>
      <c r="T2193" s="12"/>
      <c r="U2193" s="12" t="s">
        <v>113</v>
      </c>
      <c r="V2193" s="12" t="s">
        <v>28</v>
      </c>
      <c r="W2193" s="12" t="s">
        <v>59</v>
      </c>
      <c r="X2193" s="12" t="s">
        <v>30</v>
      </c>
      <c r="Y2193" s="12" t="s">
        <v>101</v>
      </c>
      <c r="Z2193" s="12">
        <v>237.53</v>
      </c>
      <c r="AA2193" s="12">
        <v>137.69999999999999</v>
      </c>
      <c r="AB2193" s="14">
        <f t="shared" ref="AB2193:AB2214" si="155">AA2193/Z2193</f>
        <v>0.57971624636887964</v>
      </c>
      <c r="AC2193" s="12">
        <v>0</v>
      </c>
      <c r="AD2193" s="12">
        <v>323.37</v>
      </c>
      <c r="AE2193" s="12">
        <v>291.02999999999997</v>
      </c>
      <c r="AF2193" s="14">
        <f t="shared" ref="AF2193:AF2256" si="156">AE2193/AD2193</f>
        <v>0.89999072270154923</v>
      </c>
      <c r="AG2193" s="15">
        <v>0</v>
      </c>
      <c r="AH2193" s="15">
        <v>45</v>
      </c>
      <c r="AI2193" s="15">
        <v>9</v>
      </c>
      <c r="AJ2193" s="15">
        <v>3</v>
      </c>
      <c r="AK2193" s="15">
        <v>0</v>
      </c>
      <c r="AL2193" s="15">
        <v>45</v>
      </c>
      <c r="AM2193" s="15">
        <v>0</v>
      </c>
      <c r="AN2193" s="15">
        <v>1</v>
      </c>
      <c r="AO2193" s="15">
        <v>1</v>
      </c>
      <c r="AP2193" s="15">
        <v>0.94</v>
      </c>
      <c r="AQ2193" s="16">
        <v>43101</v>
      </c>
      <c r="AR2193" s="16">
        <v>109574</v>
      </c>
      <c r="AS2193" s="16">
        <v>42806</v>
      </c>
    </row>
    <row r="2194" spans="1:45" x14ac:dyDescent="0.2">
      <c r="A2194" s="48" t="s">
        <v>9633</v>
      </c>
      <c r="B2194" s="11" t="s">
        <v>9557</v>
      </c>
      <c r="C2194" s="11" t="s">
        <v>9557</v>
      </c>
      <c r="D2194" s="11" t="s">
        <v>9557</v>
      </c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 t="s">
        <v>2468</v>
      </c>
      <c r="P2194" s="5" t="s">
        <v>7228</v>
      </c>
      <c r="Q2194" s="12" t="s">
        <v>2463</v>
      </c>
      <c r="R2194" s="12" t="s">
        <v>26</v>
      </c>
      <c r="S2194" s="12" t="s">
        <v>27</v>
      </c>
      <c r="T2194" s="12"/>
      <c r="U2194" s="12" t="s">
        <v>118</v>
      </c>
      <c r="V2194" s="12" t="s">
        <v>28</v>
      </c>
      <c r="W2194" s="12" t="s">
        <v>158</v>
      </c>
      <c r="X2194" s="12" t="s">
        <v>30</v>
      </c>
      <c r="Y2194" s="12" t="s">
        <v>599</v>
      </c>
      <c r="Z2194" s="12">
        <v>772.13</v>
      </c>
      <c r="AA2194" s="12">
        <v>475.05</v>
      </c>
      <c r="AB2194" s="14">
        <f t="shared" si="155"/>
        <v>0.61524613730848432</v>
      </c>
      <c r="AC2194" s="12">
        <v>218.16</v>
      </c>
      <c r="AD2194" s="12">
        <v>877.8</v>
      </c>
      <c r="AE2194" s="12">
        <v>790.02</v>
      </c>
      <c r="AF2194" s="14">
        <f t="shared" si="156"/>
        <v>0.9</v>
      </c>
      <c r="AG2194" s="15">
        <v>2</v>
      </c>
      <c r="AH2194" s="15">
        <v>90</v>
      </c>
      <c r="AI2194" s="15">
        <v>0</v>
      </c>
      <c r="AJ2194" s="15">
        <v>6</v>
      </c>
      <c r="AK2194" s="15">
        <v>0</v>
      </c>
      <c r="AL2194" s="15">
        <v>90</v>
      </c>
      <c r="AM2194" s="15">
        <v>0</v>
      </c>
      <c r="AN2194" s="15">
        <v>1</v>
      </c>
      <c r="AO2194" s="15">
        <v>1</v>
      </c>
      <c r="AP2194" s="15">
        <v>0.94</v>
      </c>
      <c r="AQ2194" s="16">
        <v>43101</v>
      </c>
      <c r="AR2194" s="16">
        <v>109574</v>
      </c>
      <c r="AS2194" s="16">
        <v>42806</v>
      </c>
    </row>
    <row r="2195" spans="1:45" x14ac:dyDescent="0.2">
      <c r="A2195" s="48" t="s">
        <v>9633</v>
      </c>
      <c r="B2195" s="11" t="s">
        <v>9557</v>
      </c>
      <c r="C2195" s="11" t="s">
        <v>9557</v>
      </c>
      <c r="D2195" s="11" t="s">
        <v>9557</v>
      </c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 t="s">
        <v>2469</v>
      </c>
      <c r="P2195" s="5" t="s">
        <v>7229</v>
      </c>
      <c r="Q2195" s="12" t="s">
        <v>2463</v>
      </c>
      <c r="R2195" s="12" t="s">
        <v>26</v>
      </c>
      <c r="S2195" s="12" t="s">
        <v>27</v>
      </c>
      <c r="T2195" s="12"/>
      <c r="U2195" s="12" t="s">
        <v>118</v>
      </c>
      <c r="V2195" s="12" t="s">
        <v>28</v>
      </c>
      <c r="W2195" s="12" t="s">
        <v>259</v>
      </c>
      <c r="X2195" s="12" t="s">
        <v>30</v>
      </c>
      <c r="Y2195" s="12" t="s">
        <v>599</v>
      </c>
      <c r="Z2195" s="12">
        <v>899.66</v>
      </c>
      <c r="AA2195" s="12">
        <v>330.07</v>
      </c>
      <c r="AB2195" s="14">
        <f t="shared" si="155"/>
        <v>0.36688304470577776</v>
      </c>
      <c r="AC2195" s="12">
        <v>153.46</v>
      </c>
      <c r="AD2195" s="12">
        <v>585.20000000000005</v>
      </c>
      <c r="AE2195" s="12">
        <v>526.67999999999995</v>
      </c>
      <c r="AF2195" s="14">
        <f t="shared" si="156"/>
        <v>0.8999999999999998</v>
      </c>
      <c r="AG2195" s="15">
        <v>2</v>
      </c>
      <c r="AH2195" s="15">
        <v>60</v>
      </c>
      <c r="AI2195" s="15">
        <v>0</v>
      </c>
      <c r="AJ2195" s="15">
        <v>6</v>
      </c>
      <c r="AK2195" s="15">
        <v>0</v>
      </c>
      <c r="AL2195" s="15">
        <v>60</v>
      </c>
      <c r="AM2195" s="15">
        <v>0</v>
      </c>
      <c r="AN2195" s="15">
        <v>1</v>
      </c>
      <c r="AO2195" s="15">
        <v>1</v>
      </c>
      <c r="AP2195" s="15">
        <v>0.94</v>
      </c>
      <c r="AQ2195" s="16">
        <v>43101</v>
      </c>
      <c r="AR2195" s="16">
        <v>109574</v>
      </c>
      <c r="AS2195" s="16">
        <v>42806</v>
      </c>
    </row>
    <row r="2196" spans="1:45" x14ac:dyDescent="0.2">
      <c r="A2196" s="48" t="s">
        <v>9633</v>
      </c>
      <c r="B2196" s="11" t="s">
        <v>9557</v>
      </c>
      <c r="C2196" s="11" t="s">
        <v>9557</v>
      </c>
      <c r="D2196" s="11" t="s">
        <v>9557</v>
      </c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 t="s">
        <v>2470</v>
      </c>
      <c r="P2196" s="5" t="s">
        <v>7230</v>
      </c>
      <c r="Q2196" s="12" t="s">
        <v>2463</v>
      </c>
      <c r="R2196" s="12" t="s">
        <v>26</v>
      </c>
      <c r="S2196" s="12" t="s">
        <v>27</v>
      </c>
      <c r="T2196" s="12"/>
      <c r="U2196" s="12" t="s">
        <v>118</v>
      </c>
      <c r="V2196" s="12" t="s">
        <v>28</v>
      </c>
      <c r="W2196" s="12" t="s">
        <v>259</v>
      </c>
      <c r="X2196" s="12" t="s">
        <v>30</v>
      </c>
      <c r="Y2196" s="12" t="s">
        <v>599</v>
      </c>
      <c r="Z2196" s="12">
        <v>3034.96</v>
      </c>
      <c r="AA2196" s="12">
        <v>1117.82</v>
      </c>
      <c r="AB2196" s="14">
        <f t="shared" si="155"/>
        <v>0.36831457416242713</v>
      </c>
      <c r="AC2196" s="12">
        <v>537.14</v>
      </c>
      <c r="AD2196" s="12">
        <v>2048.1999999999998</v>
      </c>
      <c r="AE2196" s="12">
        <v>1843.38</v>
      </c>
      <c r="AF2196" s="14">
        <f t="shared" si="156"/>
        <v>0.90000000000000013</v>
      </c>
      <c r="AG2196" s="15">
        <v>2</v>
      </c>
      <c r="AH2196" s="15">
        <v>210</v>
      </c>
      <c r="AI2196" s="15">
        <v>0</v>
      </c>
      <c r="AJ2196" s="15">
        <v>7</v>
      </c>
      <c r="AK2196" s="15">
        <v>0</v>
      </c>
      <c r="AL2196" s="15">
        <v>210</v>
      </c>
      <c r="AM2196" s="15">
        <v>0</v>
      </c>
      <c r="AN2196" s="15">
        <v>1</v>
      </c>
      <c r="AO2196" s="15">
        <v>1</v>
      </c>
      <c r="AP2196" s="15">
        <v>0.94</v>
      </c>
      <c r="AQ2196" s="16">
        <v>43101</v>
      </c>
      <c r="AR2196" s="16">
        <v>109574</v>
      </c>
      <c r="AS2196" s="16">
        <v>42806</v>
      </c>
    </row>
    <row r="2197" spans="1:45" x14ac:dyDescent="0.2">
      <c r="A2197" s="48" t="s">
        <v>9633</v>
      </c>
      <c r="B2197" s="11" t="s">
        <v>9557</v>
      </c>
      <c r="C2197" s="11" t="s">
        <v>9557</v>
      </c>
      <c r="D2197" s="11" t="s">
        <v>9557</v>
      </c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 t="s">
        <v>2471</v>
      </c>
      <c r="P2197" s="5" t="s">
        <v>7231</v>
      </c>
      <c r="Q2197" s="12" t="s">
        <v>2463</v>
      </c>
      <c r="R2197" s="12" t="s">
        <v>26</v>
      </c>
      <c r="S2197" s="12" t="s">
        <v>27</v>
      </c>
      <c r="T2197" s="12"/>
      <c r="U2197" s="12" t="s">
        <v>118</v>
      </c>
      <c r="V2197" s="12" t="s">
        <v>28</v>
      </c>
      <c r="W2197" s="12" t="s">
        <v>259</v>
      </c>
      <c r="X2197" s="12" t="s">
        <v>30</v>
      </c>
      <c r="Y2197" s="12" t="s">
        <v>599</v>
      </c>
      <c r="Z2197" s="12">
        <v>3460.4</v>
      </c>
      <c r="AA2197" s="12">
        <v>1274.8399999999999</v>
      </c>
      <c r="AB2197" s="14">
        <f t="shared" si="155"/>
        <v>0.3684082764998266</v>
      </c>
      <c r="AC2197" s="12">
        <v>613.87</v>
      </c>
      <c r="AD2197" s="12">
        <v>2340.8000000000002</v>
      </c>
      <c r="AE2197" s="12">
        <v>2106.7199999999998</v>
      </c>
      <c r="AF2197" s="14">
        <f t="shared" si="156"/>
        <v>0.8999999999999998</v>
      </c>
      <c r="AG2197" s="15">
        <v>2</v>
      </c>
      <c r="AH2197" s="15">
        <v>240</v>
      </c>
      <c r="AI2197" s="15">
        <v>0</v>
      </c>
      <c r="AJ2197" s="15">
        <v>7</v>
      </c>
      <c r="AK2197" s="15">
        <v>0</v>
      </c>
      <c r="AL2197" s="15">
        <v>240</v>
      </c>
      <c r="AM2197" s="15">
        <v>0</v>
      </c>
      <c r="AN2197" s="15">
        <v>1</v>
      </c>
      <c r="AO2197" s="15">
        <v>1</v>
      </c>
      <c r="AP2197" s="15">
        <v>0.94</v>
      </c>
      <c r="AQ2197" s="16">
        <v>43101</v>
      </c>
      <c r="AR2197" s="16">
        <v>109574</v>
      </c>
      <c r="AS2197" s="16">
        <v>42806</v>
      </c>
    </row>
    <row r="2198" spans="1:45" x14ac:dyDescent="0.2">
      <c r="A2198" s="48" t="s">
        <v>9633</v>
      </c>
      <c r="B2198" s="11" t="s">
        <v>9557</v>
      </c>
      <c r="C2198" s="11" t="s">
        <v>9557</v>
      </c>
      <c r="D2198" s="11" t="s">
        <v>9557</v>
      </c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 t="s">
        <v>2472</v>
      </c>
      <c r="P2198" s="5" t="s">
        <v>7232</v>
      </c>
      <c r="Q2198" s="12" t="s">
        <v>2463</v>
      </c>
      <c r="R2198" s="12" t="s">
        <v>26</v>
      </c>
      <c r="S2198" s="12" t="s">
        <v>27</v>
      </c>
      <c r="T2198" s="12"/>
      <c r="U2198" s="12" t="s">
        <v>118</v>
      </c>
      <c r="V2198" s="12" t="s">
        <v>28</v>
      </c>
      <c r="W2198" s="12" t="s">
        <v>259</v>
      </c>
      <c r="X2198" s="12" t="s">
        <v>30</v>
      </c>
      <c r="Y2198" s="12" t="s">
        <v>599</v>
      </c>
      <c r="Z2198" s="12">
        <v>3460.4</v>
      </c>
      <c r="AA2198" s="12">
        <v>1274.8399999999999</v>
      </c>
      <c r="AB2198" s="14">
        <f t="shared" si="155"/>
        <v>0.3684082764998266</v>
      </c>
      <c r="AC2198" s="12">
        <v>613.87</v>
      </c>
      <c r="AD2198" s="12">
        <v>2340.8000000000002</v>
      </c>
      <c r="AE2198" s="12">
        <v>2106.7199999999998</v>
      </c>
      <c r="AF2198" s="14">
        <f t="shared" si="156"/>
        <v>0.8999999999999998</v>
      </c>
      <c r="AG2198" s="15">
        <v>2</v>
      </c>
      <c r="AH2198" s="15">
        <v>240</v>
      </c>
      <c r="AI2198" s="15">
        <v>0</v>
      </c>
      <c r="AJ2198" s="15">
        <v>7</v>
      </c>
      <c r="AK2198" s="15">
        <v>0</v>
      </c>
      <c r="AL2198" s="15">
        <v>240</v>
      </c>
      <c r="AM2198" s="15">
        <v>0</v>
      </c>
      <c r="AN2198" s="15">
        <v>1</v>
      </c>
      <c r="AO2198" s="15">
        <v>1</v>
      </c>
      <c r="AP2198" s="15">
        <v>0.94</v>
      </c>
      <c r="AQ2198" s="16">
        <v>43101</v>
      </c>
      <c r="AR2198" s="16">
        <v>109574</v>
      </c>
      <c r="AS2198" s="16">
        <v>42806</v>
      </c>
    </row>
    <row r="2199" spans="1:45" x14ac:dyDescent="0.2">
      <c r="A2199" s="49" t="s">
        <v>9633</v>
      </c>
      <c r="B2199" s="29" t="s">
        <v>9557</v>
      </c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 t="s">
        <v>2473</v>
      </c>
      <c r="P2199" s="45" t="s">
        <v>7233</v>
      </c>
      <c r="Q2199" s="29" t="s">
        <v>2474</v>
      </c>
      <c r="R2199" s="29" t="s">
        <v>26</v>
      </c>
      <c r="S2199" s="29" t="s">
        <v>27</v>
      </c>
      <c r="T2199" s="29"/>
      <c r="U2199" s="29"/>
      <c r="V2199" s="29" t="s">
        <v>28</v>
      </c>
      <c r="W2199" s="29" t="s">
        <v>158</v>
      </c>
      <c r="X2199" s="29" t="s">
        <v>30</v>
      </c>
      <c r="Y2199" s="29" t="s">
        <v>2475</v>
      </c>
      <c r="Z2199" s="29">
        <v>178.04</v>
      </c>
      <c r="AA2199" s="29">
        <v>132.1</v>
      </c>
      <c r="AB2199" s="30">
        <f t="shared" si="155"/>
        <v>0.74196809705684119</v>
      </c>
      <c r="AC2199" s="29">
        <v>0</v>
      </c>
      <c r="AD2199" s="29">
        <v>225.72</v>
      </c>
      <c r="AE2199" s="29">
        <v>225.72</v>
      </c>
      <c r="AF2199" s="30">
        <f t="shared" si="156"/>
        <v>1</v>
      </c>
      <c r="AG2199" s="15">
        <v>0</v>
      </c>
      <c r="AH2199" s="15">
        <v>60</v>
      </c>
      <c r="AI2199" s="15">
        <v>0</v>
      </c>
      <c r="AJ2199" s="15">
        <v>0</v>
      </c>
      <c r="AK2199" s="15">
        <v>0</v>
      </c>
      <c r="AL2199" s="15">
        <v>60</v>
      </c>
      <c r="AM2199" s="15">
        <v>15</v>
      </c>
      <c r="AN2199" s="15">
        <v>1</v>
      </c>
      <c r="AO2199" s="15">
        <v>1</v>
      </c>
      <c r="AP2199" s="15">
        <v>0.94</v>
      </c>
      <c r="AQ2199" s="16">
        <v>43101</v>
      </c>
      <c r="AR2199" s="16">
        <v>109574</v>
      </c>
      <c r="AS2199" s="16">
        <v>42806</v>
      </c>
    </row>
    <row r="2200" spans="1:45" x14ac:dyDescent="0.2">
      <c r="A2200" s="49" t="s">
        <v>9633</v>
      </c>
      <c r="B2200" s="29" t="s">
        <v>9557</v>
      </c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 t="s">
        <v>2476</v>
      </c>
      <c r="P2200" s="45" t="s">
        <v>7234</v>
      </c>
      <c r="Q2200" s="29" t="s">
        <v>2474</v>
      </c>
      <c r="R2200" s="29" t="s">
        <v>26</v>
      </c>
      <c r="S2200" s="29" t="s">
        <v>27</v>
      </c>
      <c r="T2200" s="29"/>
      <c r="U2200" s="29"/>
      <c r="V2200" s="29" t="s">
        <v>28</v>
      </c>
      <c r="W2200" s="29" t="s">
        <v>158</v>
      </c>
      <c r="X2200" s="29" t="s">
        <v>30</v>
      </c>
      <c r="Y2200" s="29" t="s">
        <v>2475</v>
      </c>
      <c r="Z2200" s="29">
        <v>118.69</v>
      </c>
      <c r="AA2200" s="29">
        <v>88.07</v>
      </c>
      <c r="AB2200" s="30">
        <f t="shared" si="155"/>
        <v>0.74201701912545281</v>
      </c>
      <c r="AC2200" s="29">
        <v>0</v>
      </c>
      <c r="AD2200" s="29">
        <v>165.52</v>
      </c>
      <c r="AE2200" s="29">
        <v>165.52</v>
      </c>
      <c r="AF2200" s="30">
        <f t="shared" si="156"/>
        <v>1</v>
      </c>
      <c r="AG2200" s="15">
        <v>0</v>
      </c>
      <c r="AH2200" s="15">
        <v>40</v>
      </c>
      <c r="AI2200" s="15">
        <v>0</v>
      </c>
      <c r="AJ2200" s="15">
        <v>0</v>
      </c>
      <c r="AK2200" s="15">
        <v>0</v>
      </c>
      <c r="AL2200" s="15">
        <v>40</v>
      </c>
      <c r="AM2200" s="15">
        <v>15</v>
      </c>
      <c r="AN2200" s="15">
        <v>1</v>
      </c>
      <c r="AO2200" s="15">
        <v>1</v>
      </c>
      <c r="AP2200" s="15">
        <v>0.94</v>
      </c>
      <c r="AQ2200" s="16">
        <v>43101</v>
      </c>
      <c r="AR2200" s="16">
        <v>109574</v>
      </c>
      <c r="AS2200" s="16">
        <v>42806</v>
      </c>
    </row>
    <row r="2201" spans="1:45" x14ac:dyDescent="0.2">
      <c r="A2201" s="49" t="s">
        <v>9633</v>
      </c>
      <c r="B2201" s="29" t="s">
        <v>9557</v>
      </c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 t="s">
        <v>2477</v>
      </c>
      <c r="P2201" s="45" t="s">
        <v>7235</v>
      </c>
      <c r="Q2201" s="29" t="s">
        <v>2474</v>
      </c>
      <c r="R2201" s="29" t="s">
        <v>26</v>
      </c>
      <c r="S2201" s="29" t="s">
        <v>27</v>
      </c>
      <c r="T2201" s="29"/>
      <c r="U2201" s="29"/>
      <c r="V2201" s="29" t="s">
        <v>28</v>
      </c>
      <c r="W2201" s="29" t="s">
        <v>158</v>
      </c>
      <c r="X2201" s="29" t="s">
        <v>30</v>
      </c>
      <c r="Y2201" s="29" t="s">
        <v>2475</v>
      </c>
      <c r="Z2201" s="29">
        <v>267.06</v>
      </c>
      <c r="AA2201" s="29">
        <v>198.16</v>
      </c>
      <c r="AB2201" s="30">
        <f t="shared" si="155"/>
        <v>0.74200554182580691</v>
      </c>
      <c r="AC2201" s="29">
        <v>0</v>
      </c>
      <c r="AD2201" s="29">
        <v>316</v>
      </c>
      <c r="AE2201" s="29">
        <v>316</v>
      </c>
      <c r="AF2201" s="30">
        <f t="shared" si="156"/>
        <v>1</v>
      </c>
      <c r="AG2201" s="15">
        <v>0</v>
      </c>
      <c r="AH2201" s="15">
        <v>90</v>
      </c>
      <c r="AI2201" s="15">
        <v>0</v>
      </c>
      <c r="AJ2201" s="15">
        <v>0</v>
      </c>
      <c r="AK2201" s="15">
        <v>0</v>
      </c>
      <c r="AL2201" s="15">
        <v>90</v>
      </c>
      <c r="AM2201" s="15">
        <v>15</v>
      </c>
      <c r="AN2201" s="15">
        <v>1</v>
      </c>
      <c r="AO2201" s="15">
        <v>1</v>
      </c>
      <c r="AP2201" s="15">
        <v>0.94</v>
      </c>
      <c r="AQ2201" s="16">
        <v>43101</v>
      </c>
      <c r="AR2201" s="16">
        <v>109574</v>
      </c>
      <c r="AS2201" s="16">
        <v>42806</v>
      </c>
    </row>
    <row r="2202" spans="1:45" x14ac:dyDescent="0.2">
      <c r="A2202" s="49" t="s">
        <v>9633</v>
      </c>
      <c r="B2202" s="29" t="s">
        <v>9557</v>
      </c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 t="s">
        <v>2478</v>
      </c>
      <c r="P2202" s="45" t="s">
        <v>7236</v>
      </c>
      <c r="Q2202" s="29" t="s">
        <v>2474</v>
      </c>
      <c r="R2202" s="29" t="s">
        <v>26</v>
      </c>
      <c r="S2202" s="29" t="s">
        <v>27</v>
      </c>
      <c r="T2202" s="29"/>
      <c r="U2202" s="29"/>
      <c r="V2202" s="29" t="s">
        <v>28</v>
      </c>
      <c r="W2202" s="29" t="s">
        <v>158</v>
      </c>
      <c r="X2202" s="29" t="s">
        <v>30</v>
      </c>
      <c r="Y2202" s="29" t="s">
        <v>2475</v>
      </c>
      <c r="Z2202" s="29">
        <v>178.04</v>
      </c>
      <c r="AA2202" s="29">
        <v>132.1</v>
      </c>
      <c r="AB2202" s="30">
        <f t="shared" si="155"/>
        <v>0.74196809705684119</v>
      </c>
      <c r="AC2202" s="29">
        <v>0</v>
      </c>
      <c r="AD2202" s="29">
        <v>240.76</v>
      </c>
      <c r="AE2202" s="29">
        <v>240.76</v>
      </c>
      <c r="AF2202" s="30">
        <f t="shared" si="156"/>
        <v>1</v>
      </c>
      <c r="AG2202" s="15">
        <v>0</v>
      </c>
      <c r="AH2202" s="15">
        <v>60</v>
      </c>
      <c r="AI2202" s="15">
        <v>0</v>
      </c>
      <c r="AJ2202" s="15">
        <v>0</v>
      </c>
      <c r="AK2202" s="15">
        <v>0</v>
      </c>
      <c r="AL2202" s="15">
        <v>60</v>
      </c>
      <c r="AM2202" s="15">
        <v>20</v>
      </c>
      <c r="AN2202" s="15">
        <v>1</v>
      </c>
      <c r="AO2202" s="15">
        <v>1</v>
      </c>
      <c r="AP2202" s="15">
        <v>0.94</v>
      </c>
      <c r="AQ2202" s="16">
        <v>43101</v>
      </c>
      <c r="AR2202" s="16">
        <v>109574</v>
      </c>
      <c r="AS2202" s="16">
        <v>42806</v>
      </c>
    </row>
    <row r="2203" spans="1:45" x14ac:dyDescent="0.2">
      <c r="A2203" s="49" t="s">
        <v>9633</v>
      </c>
      <c r="B2203" s="29" t="s">
        <v>9557</v>
      </c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 t="s">
        <v>2479</v>
      </c>
      <c r="P2203" s="45" t="s">
        <v>7237</v>
      </c>
      <c r="Q2203" s="29" t="s">
        <v>2474</v>
      </c>
      <c r="R2203" s="29" t="s">
        <v>33</v>
      </c>
      <c r="S2203" s="29" t="s">
        <v>27</v>
      </c>
      <c r="T2203" s="29"/>
      <c r="U2203" s="29"/>
      <c r="V2203" s="29" t="s">
        <v>28</v>
      </c>
      <c r="W2203" s="29" t="s">
        <v>158</v>
      </c>
      <c r="X2203" s="29" t="s">
        <v>30</v>
      </c>
      <c r="Y2203" s="29" t="s">
        <v>2475</v>
      </c>
      <c r="Z2203" s="29">
        <v>74.180000000000007</v>
      </c>
      <c r="AA2203" s="29">
        <v>55.04</v>
      </c>
      <c r="AB2203" s="30">
        <f t="shared" si="155"/>
        <v>0.74197897007279578</v>
      </c>
      <c r="AC2203" s="29">
        <v>0</v>
      </c>
      <c r="AD2203" s="29">
        <v>75.239999999999995</v>
      </c>
      <c r="AE2203" s="29">
        <v>75.239999999999995</v>
      </c>
      <c r="AF2203" s="30">
        <f t="shared" si="156"/>
        <v>1</v>
      </c>
      <c r="AG2203" s="15">
        <v>0</v>
      </c>
      <c r="AH2203" s="15">
        <v>25</v>
      </c>
      <c r="AI2203" s="15">
        <v>0</v>
      </c>
      <c r="AJ2203" s="15">
        <v>0</v>
      </c>
      <c r="AK2203" s="15">
        <v>0</v>
      </c>
      <c r="AL2203" s="15">
        <v>25</v>
      </c>
      <c r="AM2203" s="15">
        <v>0</v>
      </c>
      <c r="AN2203" s="15">
        <v>1</v>
      </c>
      <c r="AO2203" s="15">
        <v>1</v>
      </c>
      <c r="AP2203" s="15">
        <v>0.94</v>
      </c>
      <c r="AQ2203" s="16">
        <v>43101</v>
      </c>
      <c r="AR2203" s="16">
        <v>109574</v>
      </c>
      <c r="AS2203" s="16">
        <v>42806</v>
      </c>
    </row>
    <row r="2204" spans="1:45" x14ac:dyDescent="0.2">
      <c r="A2204" s="49" t="s">
        <v>9633</v>
      </c>
      <c r="B2204" s="29" t="s">
        <v>9557</v>
      </c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 t="s">
        <v>2480</v>
      </c>
      <c r="P2204" s="45" t="s">
        <v>7238</v>
      </c>
      <c r="Q2204" s="29" t="s">
        <v>2474</v>
      </c>
      <c r="R2204" s="29" t="s">
        <v>26</v>
      </c>
      <c r="S2204" s="29" t="s">
        <v>27</v>
      </c>
      <c r="T2204" s="29"/>
      <c r="U2204" s="29" t="s">
        <v>118</v>
      </c>
      <c r="V2204" s="29" t="s">
        <v>28</v>
      </c>
      <c r="W2204" s="29" t="s">
        <v>29</v>
      </c>
      <c r="X2204" s="29" t="s">
        <v>30</v>
      </c>
      <c r="Y2204" s="29" t="s">
        <v>71</v>
      </c>
      <c r="Z2204" s="29">
        <v>13.39</v>
      </c>
      <c r="AA2204" s="29">
        <v>14.32</v>
      </c>
      <c r="AB2204" s="30">
        <f t="shared" si="155"/>
        <v>1.0694548170276326</v>
      </c>
      <c r="AC2204" s="29">
        <v>0</v>
      </c>
      <c r="AD2204" s="29">
        <v>11.96</v>
      </c>
      <c r="AE2204" s="29">
        <v>11.96</v>
      </c>
      <c r="AF2204" s="30">
        <f t="shared" si="156"/>
        <v>1</v>
      </c>
      <c r="AG2204" s="15">
        <v>0</v>
      </c>
      <c r="AH2204" s="15">
        <v>7</v>
      </c>
      <c r="AI2204" s="15">
        <v>0</v>
      </c>
      <c r="AJ2204" s="15">
        <v>0</v>
      </c>
      <c r="AK2204" s="15">
        <v>0</v>
      </c>
      <c r="AL2204" s="15">
        <v>7</v>
      </c>
      <c r="AM2204" s="15">
        <v>0</v>
      </c>
      <c r="AN2204" s="15">
        <v>1</v>
      </c>
      <c r="AO2204" s="15">
        <v>1</v>
      </c>
      <c r="AP2204" s="15">
        <v>0.94</v>
      </c>
      <c r="AQ2204" s="16">
        <v>43101</v>
      </c>
      <c r="AR2204" s="16">
        <v>109574</v>
      </c>
      <c r="AS2204" s="16">
        <v>42806</v>
      </c>
    </row>
    <row r="2205" spans="1:45" x14ac:dyDescent="0.2">
      <c r="A2205" s="49" t="s">
        <v>9633</v>
      </c>
      <c r="B2205" s="29" t="s">
        <v>9557</v>
      </c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 t="s">
        <v>2481</v>
      </c>
      <c r="P2205" s="45" t="s">
        <v>7239</v>
      </c>
      <c r="Q2205" s="29" t="s">
        <v>2474</v>
      </c>
      <c r="R2205" s="29" t="s">
        <v>33</v>
      </c>
      <c r="S2205" s="29" t="s">
        <v>27</v>
      </c>
      <c r="T2205" s="29"/>
      <c r="U2205" s="29" t="s">
        <v>118</v>
      </c>
      <c r="V2205" s="29" t="s">
        <v>28</v>
      </c>
      <c r="W2205" s="29" t="s">
        <v>29</v>
      </c>
      <c r="X2205" s="29" t="s">
        <v>30</v>
      </c>
      <c r="Y2205" s="29" t="s">
        <v>71</v>
      </c>
      <c r="Z2205" s="29">
        <v>5.74</v>
      </c>
      <c r="AA2205" s="29">
        <v>6.14</v>
      </c>
      <c r="AB2205" s="30">
        <f t="shared" si="155"/>
        <v>1.0696864111498257</v>
      </c>
      <c r="AC2205" s="29">
        <v>0</v>
      </c>
      <c r="AD2205" s="29">
        <v>5.12</v>
      </c>
      <c r="AE2205" s="29">
        <v>5.12</v>
      </c>
      <c r="AF2205" s="30">
        <f t="shared" si="156"/>
        <v>1</v>
      </c>
      <c r="AG2205" s="15">
        <v>0</v>
      </c>
      <c r="AH2205" s="15">
        <v>3</v>
      </c>
      <c r="AI2205" s="15">
        <v>0</v>
      </c>
      <c r="AJ2205" s="15">
        <v>0</v>
      </c>
      <c r="AK2205" s="15">
        <v>0</v>
      </c>
      <c r="AL2205" s="15">
        <v>3</v>
      </c>
      <c r="AM2205" s="15">
        <v>0</v>
      </c>
      <c r="AN2205" s="15">
        <v>1</v>
      </c>
      <c r="AO2205" s="15">
        <v>1</v>
      </c>
      <c r="AP2205" s="15">
        <v>0.94</v>
      </c>
      <c r="AQ2205" s="16">
        <v>43101</v>
      </c>
      <c r="AR2205" s="16">
        <v>109574</v>
      </c>
      <c r="AS2205" s="16">
        <v>42806</v>
      </c>
    </row>
    <row r="2206" spans="1:45" x14ac:dyDescent="0.2">
      <c r="A2206" s="49" t="s">
        <v>9633</v>
      </c>
      <c r="B2206" s="29" t="s">
        <v>9557</v>
      </c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 t="s">
        <v>2482</v>
      </c>
      <c r="P2206" s="45" t="s">
        <v>7240</v>
      </c>
      <c r="Q2206" s="29" t="s">
        <v>2474</v>
      </c>
      <c r="R2206" s="29" t="s">
        <v>26</v>
      </c>
      <c r="S2206" s="29" t="s">
        <v>27</v>
      </c>
      <c r="T2206" s="29"/>
      <c r="U2206" s="29" t="s">
        <v>118</v>
      </c>
      <c r="V2206" s="29" t="s">
        <v>28</v>
      </c>
      <c r="W2206" s="29" t="s">
        <v>29</v>
      </c>
      <c r="X2206" s="29" t="s">
        <v>30</v>
      </c>
      <c r="Y2206" s="29" t="s">
        <v>71</v>
      </c>
      <c r="Z2206" s="29">
        <v>57.39</v>
      </c>
      <c r="AA2206" s="29">
        <v>61.38</v>
      </c>
      <c r="AB2206" s="30">
        <f t="shared" si="155"/>
        <v>1.069524307370622</v>
      </c>
      <c r="AC2206" s="29">
        <v>0</v>
      </c>
      <c r="AD2206" s="29">
        <v>51.26</v>
      </c>
      <c r="AE2206" s="29">
        <v>51.26</v>
      </c>
      <c r="AF2206" s="30">
        <f t="shared" si="156"/>
        <v>1</v>
      </c>
      <c r="AG2206" s="15">
        <v>0</v>
      </c>
      <c r="AH2206" s="15">
        <v>30</v>
      </c>
      <c r="AI2206" s="15">
        <v>0</v>
      </c>
      <c r="AJ2206" s="15">
        <v>0</v>
      </c>
      <c r="AK2206" s="15">
        <v>0</v>
      </c>
      <c r="AL2206" s="15">
        <v>30</v>
      </c>
      <c r="AM2206" s="15">
        <v>0</v>
      </c>
      <c r="AN2206" s="15">
        <v>1</v>
      </c>
      <c r="AO2206" s="15">
        <v>1</v>
      </c>
      <c r="AP2206" s="15">
        <v>0.94</v>
      </c>
      <c r="AQ2206" s="16">
        <v>43101</v>
      </c>
      <c r="AR2206" s="16">
        <v>109574</v>
      </c>
      <c r="AS2206" s="16">
        <v>42806</v>
      </c>
    </row>
    <row r="2207" spans="1:45" x14ac:dyDescent="0.2">
      <c r="A2207" s="49" t="s">
        <v>9633</v>
      </c>
      <c r="B2207" s="29" t="s">
        <v>9557</v>
      </c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 t="s">
        <v>2483</v>
      </c>
      <c r="P2207" s="45" t="s">
        <v>7241</v>
      </c>
      <c r="Q2207" s="29" t="s">
        <v>2474</v>
      </c>
      <c r="R2207" s="29" t="s">
        <v>26</v>
      </c>
      <c r="S2207" s="29" t="s">
        <v>27</v>
      </c>
      <c r="T2207" s="29"/>
      <c r="U2207" s="29" t="s">
        <v>113</v>
      </c>
      <c r="V2207" s="29" t="s">
        <v>28</v>
      </c>
      <c r="W2207" s="29" t="s">
        <v>29</v>
      </c>
      <c r="X2207" s="29" t="s">
        <v>30</v>
      </c>
      <c r="Y2207" s="29" t="s">
        <v>71</v>
      </c>
      <c r="Z2207" s="29">
        <v>40.18</v>
      </c>
      <c r="AA2207" s="29">
        <v>42.97</v>
      </c>
      <c r="AB2207" s="30">
        <f t="shared" si="155"/>
        <v>1.0694375311100051</v>
      </c>
      <c r="AC2207" s="29">
        <v>0</v>
      </c>
      <c r="AD2207" s="29">
        <v>34.18</v>
      </c>
      <c r="AE2207" s="29">
        <v>34.18</v>
      </c>
      <c r="AF2207" s="30">
        <f t="shared" si="156"/>
        <v>1</v>
      </c>
      <c r="AG2207" s="15">
        <v>0</v>
      </c>
      <c r="AH2207" s="15">
        <v>20</v>
      </c>
      <c r="AI2207" s="15">
        <v>0</v>
      </c>
      <c r="AJ2207" s="15">
        <v>1</v>
      </c>
      <c r="AK2207" s="15">
        <v>0</v>
      </c>
      <c r="AL2207" s="15">
        <v>20</v>
      </c>
      <c r="AM2207" s="15">
        <v>0</v>
      </c>
      <c r="AN2207" s="15">
        <v>1</v>
      </c>
      <c r="AO2207" s="15">
        <v>1</v>
      </c>
      <c r="AP2207" s="15">
        <v>0.94</v>
      </c>
      <c r="AQ2207" s="16">
        <v>43101</v>
      </c>
      <c r="AR2207" s="16">
        <v>109574</v>
      </c>
      <c r="AS2207" s="16">
        <v>42806</v>
      </c>
    </row>
    <row r="2208" spans="1:45" x14ac:dyDescent="0.2">
      <c r="A2208" s="49" t="s">
        <v>9633</v>
      </c>
      <c r="B2208" s="29" t="s">
        <v>9557</v>
      </c>
      <c r="C2208" s="29"/>
      <c r="D2208" s="29" t="s">
        <v>9557</v>
      </c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 t="s">
        <v>2484</v>
      </c>
      <c r="P2208" s="45" t="s">
        <v>7242</v>
      </c>
      <c r="Q2208" s="29" t="s">
        <v>2474</v>
      </c>
      <c r="R2208" s="29" t="s">
        <v>26</v>
      </c>
      <c r="S2208" s="29" t="s">
        <v>27</v>
      </c>
      <c r="T2208" s="29"/>
      <c r="U2208" s="29" t="s">
        <v>100</v>
      </c>
      <c r="V2208" s="29" t="s">
        <v>28</v>
      </c>
      <c r="W2208" s="29" t="s">
        <v>158</v>
      </c>
      <c r="X2208" s="29" t="s">
        <v>30</v>
      </c>
      <c r="Y2208" s="29" t="s">
        <v>2485</v>
      </c>
      <c r="Z2208" s="29">
        <v>62.51</v>
      </c>
      <c r="AA2208" s="29">
        <v>46.38</v>
      </c>
      <c r="AB2208" s="30">
        <f t="shared" si="155"/>
        <v>0.74196128619420898</v>
      </c>
      <c r="AC2208" s="29">
        <v>0</v>
      </c>
      <c r="AD2208" s="29">
        <v>165.53</v>
      </c>
      <c r="AE2208" s="29">
        <v>148.97999999999999</v>
      </c>
      <c r="AF2208" s="30">
        <f t="shared" si="156"/>
        <v>0.90001812360297218</v>
      </c>
      <c r="AG2208" s="15">
        <v>0</v>
      </c>
      <c r="AH2208" s="15">
        <v>20</v>
      </c>
      <c r="AI2208" s="15">
        <v>0</v>
      </c>
      <c r="AJ2208" s="15">
        <v>0</v>
      </c>
      <c r="AK2208" s="15">
        <v>0</v>
      </c>
      <c r="AL2208" s="15">
        <v>20</v>
      </c>
      <c r="AM2208" s="15">
        <v>10</v>
      </c>
      <c r="AN2208" s="15">
        <v>1</v>
      </c>
      <c r="AO2208" s="15">
        <v>1</v>
      </c>
      <c r="AP2208" s="15">
        <v>0.94</v>
      </c>
      <c r="AQ2208" s="16">
        <v>43101</v>
      </c>
      <c r="AR2208" s="16">
        <v>109574</v>
      </c>
      <c r="AS2208" s="16">
        <v>42806</v>
      </c>
    </row>
    <row r="2209" spans="1:45" x14ac:dyDescent="0.2">
      <c r="A2209" s="49" t="s">
        <v>9633</v>
      </c>
      <c r="B2209" s="29" t="s">
        <v>9557</v>
      </c>
      <c r="C2209" s="29"/>
      <c r="D2209" s="29" t="s">
        <v>9557</v>
      </c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 t="s">
        <v>2486</v>
      </c>
      <c r="P2209" s="45" t="s">
        <v>7243</v>
      </c>
      <c r="Q2209" s="29" t="s">
        <v>2474</v>
      </c>
      <c r="R2209" s="29" t="s">
        <v>33</v>
      </c>
      <c r="S2209" s="29" t="s">
        <v>27</v>
      </c>
      <c r="T2209" s="29"/>
      <c r="U2209" s="29"/>
      <c r="V2209" s="29" t="s">
        <v>28</v>
      </c>
      <c r="W2209" s="29" t="s">
        <v>158</v>
      </c>
      <c r="X2209" s="29" t="s">
        <v>30</v>
      </c>
      <c r="Y2209" s="29" t="s">
        <v>2485</v>
      </c>
      <c r="Z2209" s="29">
        <v>21.88</v>
      </c>
      <c r="AA2209" s="29">
        <v>16.23</v>
      </c>
      <c r="AB2209" s="30">
        <f t="shared" si="155"/>
        <v>0.74177330895795257</v>
      </c>
      <c r="AC2209" s="29">
        <v>0</v>
      </c>
      <c r="AD2209" s="29">
        <v>331.07</v>
      </c>
      <c r="AE2209" s="29">
        <v>297.95999999999998</v>
      </c>
      <c r="AF2209" s="30">
        <f t="shared" si="156"/>
        <v>0.89999093847222633</v>
      </c>
      <c r="AG2209" s="15">
        <v>0</v>
      </c>
      <c r="AH2209" s="15">
        <v>7</v>
      </c>
      <c r="AI2209" s="15">
        <v>0</v>
      </c>
      <c r="AJ2209" s="15">
        <v>0</v>
      </c>
      <c r="AK2209" s="15">
        <v>0</v>
      </c>
      <c r="AL2209" s="15">
        <v>60</v>
      </c>
      <c r="AM2209" s="15">
        <v>0</v>
      </c>
      <c r="AN2209" s="15">
        <v>1</v>
      </c>
      <c r="AO2209" s="15">
        <v>1</v>
      </c>
      <c r="AP2209" s="15">
        <v>0.94</v>
      </c>
      <c r="AQ2209" s="16">
        <v>43101</v>
      </c>
      <c r="AR2209" s="16">
        <v>109574</v>
      </c>
      <c r="AS2209" s="16">
        <v>42806</v>
      </c>
    </row>
    <row r="2210" spans="1:45" x14ac:dyDescent="0.2">
      <c r="A2210" s="49" t="s">
        <v>9633</v>
      </c>
      <c r="B2210" s="29" t="s">
        <v>9557</v>
      </c>
      <c r="C2210" s="29"/>
      <c r="D2210" s="29" t="s">
        <v>9557</v>
      </c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 t="s">
        <v>2487</v>
      </c>
      <c r="P2210" s="45" t="s">
        <v>7244</v>
      </c>
      <c r="Q2210" s="29" t="s">
        <v>2474</v>
      </c>
      <c r="R2210" s="29" t="s">
        <v>26</v>
      </c>
      <c r="S2210" s="29" t="s">
        <v>27</v>
      </c>
      <c r="T2210" s="29"/>
      <c r="U2210" s="29" t="s">
        <v>100</v>
      </c>
      <c r="V2210" s="29" t="s">
        <v>28</v>
      </c>
      <c r="W2210" s="29" t="s">
        <v>158</v>
      </c>
      <c r="X2210" s="29" t="s">
        <v>30</v>
      </c>
      <c r="Y2210" s="29" t="s">
        <v>2485</v>
      </c>
      <c r="Z2210" s="29">
        <v>62.51</v>
      </c>
      <c r="AA2210" s="29">
        <v>46.38</v>
      </c>
      <c r="AB2210" s="30">
        <f t="shared" si="155"/>
        <v>0.74196128619420898</v>
      </c>
      <c r="AC2210" s="29">
        <v>0</v>
      </c>
      <c r="AD2210" s="29">
        <v>165.53</v>
      </c>
      <c r="AE2210" s="29">
        <v>148.97999999999999</v>
      </c>
      <c r="AF2210" s="30">
        <f t="shared" si="156"/>
        <v>0.90001812360297218</v>
      </c>
      <c r="AG2210" s="15">
        <v>0</v>
      </c>
      <c r="AH2210" s="15">
        <v>20</v>
      </c>
      <c r="AI2210" s="15">
        <v>0</v>
      </c>
      <c r="AJ2210" s="15">
        <v>0</v>
      </c>
      <c r="AK2210" s="15">
        <v>0</v>
      </c>
      <c r="AL2210" s="15">
        <v>20</v>
      </c>
      <c r="AM2210" s="15">
        <v>10</v>
      </c>
      <c r="AN2210" s="15">
        <v>1</v>
      </c>
      <c r="AO2210" s="15">
        <v>1</v>
      </c>
      <c r="AP2210" s="15">
        <v>0.94</v>
      </c>
      <c r="AQ2210" s="16">
        <v>43101</v>
      </c>
      <c r="AR2210" s="16">
        <v>109574</v>
      </c>
      <c r="AS2210" s="16">
        <v>42806</v>
      </c>
    </row>
    <row r="2211" spans="1:45" x14ac:dyDescent="0.2">
      <c r="A2211" s="49" t="s">
        <v>9633</v>
      </c>
      <c r="B2211" s="29" t="s">
        <v>9557</v>
      </c>
      <c r="C2211" s="29"/>
      <c r="D2211" s="29" t="s">
        <v>9557</v>
      </c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 t="s">
        <v>2488</v>
      </c>
      <c r="P2211" s="45" t="s">
        <v>7245</v>
      </c>
      <c r="Q2211" s="29" t="s">
        <v>2474</v>
      </c>
      <c r="R2211" s="29" t="s">
        <v>26</v>
      </c>
      <c r="S2211" s="29" t="s">
        <v>27</v>
      </c>
      <c r="T2211" s="29"/>
      <c r="U2211" s="29" t="s">
        <v>100</v>
      </c>
      <c r="V2211" s="29" t="s">
        <v>28</v>
      </c>
      <c r="W2211" s="29" t="s">
        <v>158</v>
      </c>
      <c r="X2211" s="29" t="s">
        <v>30</v>
      </c>
      <c r="Y2211" s="29" t="s">
        <v>2485</v>
      </c>
      <c r="Z2211" s="29">
        <v>187.54</v>
      </c>
      <c r="AA2211" s="29">
        <v>139.15</v>
      </c>
      <c r="AB2211" s="30">
        <f t="shared" si="155"/>
        <v>0.74197504532366432</v>
      </c>
      <c r="AC2211" s="29">
        <v>0</v>
      </c>
      <c r="AD2211" s="29">
        <v>386.25</v>
      </c>
      <c r="AE2211" s="29">
        <v>347.63</v>
      </c>
      <c r="AF2211" s="30">
        <f t="shared" si="156"/>
        <v>0.90001294498381879</v>
      </c>
      <c r="AG2211" s="15">
        <v>0</v>
      </c>
      <c r="AH2211" s="15">
        <v>60</v>
      </c>
      <c r="AI2211" s="15">
        <v>0</v>
      </c>
      <c r="AJ2211" s="15">
        <v>0</v>
      </c>
      <c r="AK2211" s="15">
        <v>0</v>
      </c>
      <c r="AL2211" s="15">
        <v>60</v>
      </c>
      <c r="AM2211" s="15">
        <v>10</v>
      </c>
      <c r="AN2211" s="15">
        <v>1</v>
      </c>
      <c r="AO2211" s="15">
        <v>1</v>
      </c>
      <c r="AP2211" s="15">
        <v>0.94</v>
      </c>
      <c r="AQ2211" s="16">
        <v>43101</v>
      </c>
      <c r="AR2211" s="16">
        <v>109574</v>
      </c>
      <c r="AS2211" s="16">
        <v>42806</v>
      </c>
    </row>
    <row r="2212" spans="1:45" x14ac:dyDescent="0.2">
      <c r="A2212" s="49" t="s">
        <v>9633</v>
      </c>
      <c r="B2212" s="29" t="s">
        <v>9557</v>
      </c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 t="s">
        <v>2489</v>
      </c>
      <c r="P2212" s="45" t="s">
        <v>7246</v>
      </c>
      <c r="Q2212" s="29" t="s">
        <v>2474</v>
      </c>
      <c r="R2212" s="29" t="s">
        <v>26</v>
      </c>
      <c r="S2212" s="29" t="s">
        <v>27</v>
      </c>
      <c r="T2212" s="29"/>
      <c r="U2212" s="29" t="s">
        <v>113</v>
      </c>
      <c r="V2212" s="29" t="s">
        <v>28</v>
      </c>
      <c r="W2212" s="29" t="s">
        <v>158</v>
      </c>
      <c r="X2212" s="29" t="s">
        <v>30</v>
      </c>
      <c r="Y2212" s="29" t="s">
        <v>2490</v>
      </c>
      <c r="Z2212" s="29">
        <v>27.58</v>
      </c>
      <c r="AA2212" s="29">
        <v>20.46</v>
      </c>
      <c r="AB2212" s="30">
        <f t="shared" si="155"/>
        <v>0.74184191443074698</v>
      </c>
      <c r="AC2212" s="29">
        <v>0</v>
      </c>
      <c r="AD2212" s="29">
        <v>30.69</v>
      </c>
      <c r="AE2212" s="29">
        <v>30.69</v>
      </c>
      <c r="AF2212" s="30">
        <f t="shared" si="156"/>
        <v>1</v>
      </c>
      <c r="AG2212" s="15">
        <v>0</v>
      </c>
      <c r="AH2212" s="15">
        <v>10</v>
      </c>
      <c r="AI2212" s="15">
        <v>0</v>
      </c>
      <c r="AJ2212" s="15">
        <v>0</v>
      </c>
      <c r="AK2212" s="15">
        <v>0</v>
      </c>
      <c r="AL2212" s="15">
        <v>10</v>
      </c>
      <c r="AM2212" s="15">
        <v>5</v>
      </c>
      <c r="AN2212" s="15">
        <v>1</v>
      </c>
      <c r="AO2212" s="15">
        <v>1</v>
      </c>
      <c r="AP2212" s="15">
        <v>0.94</v>
      </c>
      <c r="AQ2212" s="16">
        <v>43101</v>
      </c>
      <c r="AR2212" s="16">
        <v>109574</v>
      </c>
      <c r="AS2212" s="16">
        <v>42806</v>
      </c>
    </row>
    <row r="2213" spans="1:45" x14ac:dyDescent="0.2">
      <c r="A2213" s="49" t="s">
        <v>9633</v>
      </c>
      <c r="B2213" s="29" t="s">
        <v>9557</v>
      </c>
      <c r="C2213" s="29"/>
      <c r="D2213" s="29" t="s">
        <v>9557</v>
      </c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 t="s">
        <v>2491</v>
      </c>
      <c r="P2213" s="45" t="s">
        <v>7247</v>
      </c>
      <c r="Q2213" s="29" t="s">
        <v>2474</v>
      </c>
      <c r="R2213" s="29" t="s">
        <v>26</v>
      </c>
      <c r="S2213" s="29" t="s">
        <v>27</v>
      </c>
      <c r="T2213" s="29"/>
      <c r="U2213" s="29" t="s">
        <v>113</v>
      </c>
      <c r="V2213" s="29" t="s">
        <v>28</v>
      </c>
      <c r="W2213" s="29" t="s">
        <v>158</v>
      </c>
      <c r="X2213" s="29" t="s">
        <v>30</v>
      </c>
      <c r="Y2213" s="29" t="s">
        <v>2485</v>
      </c>
      <c r="Z2213" s="29">
        <v>153.15</v>
      </c>
      <c r="AA2213" s="29">
        <v>113.64</v>
      </c>
      <c r="AB2213" s="30">
        <f t="shared" si="155"/>
        <v>0.74201762977473062</v>
      </c>
      <c r="AC2213" s="29">
        <v>0</v>
      </c>
      <c r="AD2213" s="29">
        <v>331.07</v>
      </c>
      <c r="AE2213" s="29">
        <v>297.95999999999998</v>
      </c>
      <c r="AF2213" s="30">
        <f t="shared" si="156"/>
        <v>0.89999093847222633</v>
      </c>
      <c r="AG2213" s="15">
        <v>0</v>
      </c>
      <c r="AH2213" s="15">
        <v>45</v>
      </c>
      <c r="AI2213" s="15">
        <v>0</v>
      </c>
      <c r="AJ2213" s="15">
        <v>4</v>
      </c>
      <c r="AK2213" s="15">
        <v>0</v>
      </c>
      <c r="AL2213" s="15">
        <v>45</v>
      </c>
      <c r="AM2213" s="15">
        <v>15</v>
      </c>
      <c r="AN2213" s="15">
        <v>1</v>
      </c>
      <c r="AO2213" s="15">
        <v>1</v>
      </c>
      <c r="AP2213" s="15">
        <v>0.94</v>
      </c>
      <c r="AQ2213" s="16">
        <v>43101</v>
      </c>
      <c r="AR2213" s="16">
        <v>109574</v>
      </c>
      <c r="AS2213" s="16">
        <v>42806</v>
      </c>
    </row>
    <row r="2214" spans="1:45" x14ac:dyDescent="0.2">
      <c r="A2214" s="49" t="s">
        <v>9633</v>
      </c>
      <c r="B2214" s="29" t="s">
        <v>9557</v>
      </c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 t="s">
        <v>2492</v>
      </c>
      <c r="P2214" s="45" t="s">
        <v>7248</v>
      </c>
      <c r="Q2214" s="29" t="s">
        <v>2474</v>
      </c>
      <c r="R2214" s="29" t="s">
        <v>26</v>
      </c>
      <c r="S2214" s="29" t="s">
        <v>27</v>
      </c>
      <c r="T2214" s="29"/>
      <c r="U2214" s="29" t="s">
        <v>118</v>
      </c>
      <c r="V2214" s="29" t="s">
        <v>28</v>
      </c>
      <c r="W2214" s="29" t="s">
        <v>158</v>
      </c>
      <c r="X2214" s="29" t="s">
        <v>30</v>
      </c>
      <c r="Y2214" s="29" t="s">
        <v>2490</v>
      </c>
      <c r="Z2214" s="29">
        <v>121.35</v>
      </c>
      <c r="AA2214" s="29">
        <v>90.04</v>
      </c>
      <c r="AB2214" s="30">
        <f t="shared" si="155"/>
        <v>0.74198599093531115</v>
      </c>
      <c r="AC2214" s="29">
        <v>0</v>
      </c>
      <c r="AD2214" s="29">
        <v>102.31</v>
      </c>
      <c r="AE2214" s="29">
        <v>102.31</v>
      </c>
      <c r="AF2214" s="30">
        <f t="shared" si="156"/>
        <v>1</v>
      </c>
      <c r="AG2214" s="15">
        <v>0</v>
      </c>
      <c r="AH2214" s="15">
        <v>30</v>
      </c>
      <c r="AI2214" s="15">
        <v>4</v>
      </c>
      <c r="AJ2214" s="15">
        <v>4</v>
      </c>
      <c r="AK2214" s="15">
        <v>0</v>
      </c>
      <c r="AL2214" s="15">
        <v>35</v>
      </c>
      <c r="AM2214" s="15">
        <v>15</v>
      </c>
      <c r="AN2214" s="15">
        <v>1</v>
      </c>
      <c r="AO2214" s="15">
        <v>1</v>
      </c>
      <c r="AP2214" s="15">
        <v>0.94</v>
      </c>
      <c r="AQ2214" s="16">
        <v>43101</v>
      </c>
      <c r="AR2214" s="16">
        <v>109574</v>
      </c>
      <c r="AS2214" s="16">
        <v>42806</v>
      </c>
    </row>
    <row r="2215" spans="1:45" x14ac:dyDescent="0.2">
      <c r="A2215" s="49" t="s">
        <v>9633</v>
      </c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 t="s">
        <v>2493</v>
      </c>
      <c r="P2215" s="45" t="s">
        <v>7249</v>
      </c>
      <c r="Q2215" s="29" t="s">
        <v>2474</v>
      </c>
      <c r="R2215" s="29" t="s">
        <v>26</v>
      </c>
      <c r="S2215" s="29" t="s">
        <v>27</v>
      </c>
      <c r="T2215" s="29"/>
      <c r="U2215" s="29"/>
      <c r="V2215" s="29" t="s">
        <v>28</v>
      </c>
      <c r="W2215" s="29"/>
      <c r="X2215" s="29" t="s">
        <v>30</v>
      </c>
      <c r="Y2215" s="29" t="s">
        <v>71</v>
      </c>
      <c r="Z2215" s="29">
        <v>0</v>
      </c>
      <c r="AA2215" s="29">
        <v>0</v>
      </c>
      <c r="AB2215" s="30" t="s">
        <v>8976</v>
      </c>
      <c r="AC2215" s="29">
        <v>0</v>
      </c>
      <c r="AD2215" s="29">
        <v>34.18</v>
      </c>
      <c r="AE2215" s="29">
        <v>34.18</v>
      </c>
      <c r="AF2215" s="30">
        <f t="shared" si="156"/>
        <v>1</v>
      </c>
      <c r="AG2215" s="15">
        <v>0</v>
      </c>
      <c r="AH2215" s="15">
        <v>0</v>
      </c>
      <c r="AI2215" s="15">
        <v>0</v>
      </c>
      <c r="AJ2215" s="15">
        <v>0</v>
      </c>
      <c r="AK2215" s="15"/>
      <c r="AL2215" s="15">
        <v>20</v>
      </c>
      <c r="AM2215" s="15">
        <v>0</v>
      </c>
      <c r="AN2215" s="15">
        <v>1</v>
      </c>
      <c r="AO2215" s="15">
        <v>1</v>
      </c>
      <c r="AP2215" s="15">
        <v>0.94</v>
      </c>
      <c r="AQ2215" s="16">
        <v>43101</v>
      </c>
      <c r="AR2215" s="16">
        <v>109574</v>
      </c>
      <c r="AS2215" s="16">
        <v>42806</v>
      </c>
    </row>
    <row r="2216" spans="1:45" x14ac:dyDescent="0.2">
      <c r="A2216" s="49" t="s">
        <v>9633</v>
      </c>
      <c r="B2216" s="29" t="s">
        <v>9557</v>
      </c>
      <c r="C2216" s="29"/>
      <c r="D2216" s="29" t="s">
        <v>9557</v>
      </c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 t="s">
        <v>2494</v>
      </c>
      <c r="P2216" s="45" t="s">
        <v>7250</v>
      </c>
      <c r="Q2216" s="29" t="s">
        <v>2495</v>
      </c>
      <c r="R2216" s="29" t="s">
        <v>26</v>
      </c>
      <c r="S2216" s="29" t="s">
        <v>27</v>
      </c>
      <c r="T2216" s="29"/>
      <c r="U2216" s="29" t="s">
        <v>118</v>
      </c>
      <c r="V2216" s="29" t="s">
        <v>28</v>
      </c>
      <c r="W2216" s="29" t="s">
        <v>158</v>
      </c>
      <c r="X2216" s="29" t="s">
        <v>30</v>
      </c>
      <c r="Y2216" s="29" t="s">
        <v>2485</v>
      </c>
      <c r="Z2216" s="29">
        <v>68.760000000000005</v>
      </c>
      <c r="AA2216" s="29">
        <v>51.02</v>
      </c>
      <c r="AB2216" s="30">
        <f t="shared" ref="AB2216:AB2247" si="157">AA2216/Z2216</f>
        <v>0.74200116346713207</v>
      </c>
      <c r="AC2216" s="29">
        <v>0</v>
      </c>
      <c r="AD2216" s="29">
        <v>220.72</v>
      </c>
      <c r="AE2216" s="29">
        <v>198.65</v>
      </c>
      <c r="AF2216" s="30">
        <f t="shared" si="156"/>
        <v>0.90000906125407765</v>
      </c>
      <c r="AG2216" s="15">
        <v>0</v>
      </c>
      <c r="AH2216" s="15">
        <v>17</v>
      </c>
      <c r="AI2216" s="15">
        <v>0</v>
      </c>
      <c r="AJ2216" s="15">
        <v>5</v>
      </c>
      <c r="AK2216" s="15">
        <v>0</v>
      </c>
      <c r="AL2216" s="15">
        <v>25</v>
      </c>
      <c r="AM2216" s="15">
        <v>15</v>
      </c>
      <c r="AN2216" s="15">
        <v>1</v>
      </c>
      <c r="AO2216" s="15">
        <v>1</v>
      </c>
      <c r="AP2216" s="15">
        <v>0.94</v>
      </c>
      <c r="AQ2216" s="16">
        <v>43101</v>
      </c>
      <c r="AR2216" s="16">
        <v>109574</v>
      </c>
      <c r="AS2216" s="16">
        <v>42806</v>
      </c>
    </row>
    <row r="2217" spans="1:45" x14ac:dyDescent="0.2">
      <c r="A2217" s="49" t="s">
        <v>9633</v>
      </c>
      <c r="B2217" s="29" t="s">
        <v>9557</v>
      </c>
      <c r="C2217" s="29"/>
      <c r="D2217" s="29" t="s">
        <v>9557</v>
      </c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 t="s">
        <v>2496</v>
      </c>
      <c r="P2217" s="45" t="s">
        <v>7251</v>
      </c>
      <c r="Q2217" s="29" t="s">
        <v>2495</v>
      </c>
      <c r="R2217" s="29" t="s">
        <v>33</v>
      </c>
      <c r="S2217" s="29" t="s">
        <v>27</v>
      </c>
      <c r="T2217" s="29"/>
      <c r="U2217" s="29" t="s">
        <v>118</v>
      </c>
      <c r="V2217" s="29" t="s">
        <v>28</v>
      </c>
      <c r="W2217" s="29" t="s">
        <v>158</v>
      </c>
      <c r="X2217" s="29" t="s">
        <v>30</v>
      </c>
      <c r="Y2217" s="29" t="s">
        <v>2485</v>
      </c>
      <c r="Z2217" s="29">
        <v>21.88</v>
      </c>
      <c r="AA2217" s="29">
        <v>16.23</v>
      </c>
      <c r="AB2217" s="30">
        <f t="shared" si="157"/>
        <v>0.74177330895795257</v>
      </c>
      <c r="AC2217" s="29">
        <v>0</v>
      </c>
      <c r="AD2217" s="29">
        <v>38.619999999999997</v>
      </c>
      <c r="AE2217" s="29">
        <v>34.76</v>
      </c>
      <c r="AF2217" s="30">
        <f t="shared" si="156"/>
        <v>0.90005178663904717</v>
      </c>
      <c r="AG2217" s="15">
        <v>0</v>
      </c>
      <c r="AH2217" s="15">
        <v>7</v>
      </c>
      <c r="AI2217" s="15">
        <v>0</v>
      </c>
      <c r="AJ2217" s="15">
        <v>0</v>
      </c>
      <c r="AK2217" s="15">
        <v>0</v>
      </c>
      <c r="AL2217" s="15">
        <v>7</v>
      </c>
      <c r="AM2217" s="15">
        <v>0</v>
      </c>
      <c r="AN2217" s="15">
        <v>1</v>
      </c>
      <c r="AO2217" s="15">
        <v>1</v>
      </c>
      <c r="AP2217" s="15">
        <v>0.94</v>
      </c>
      <c r="AQ2217" s="16">
        <v>43101</v>
      </c>
      <c r="AR2217" s="16">
        <v>109574</v>
      </c>
      <c r="AS2217" s="16">
        <v>42806</v>
      </c>
    </row>
    <row r="2218" spans="1:45" x14ac:dyDescent="0.2">
      <c r="A2218" s="49" t="s">
        <v>9633</v>
      </c>
      <c r="B2218" s="29" t="s">
        <v>9557</v>
      </c>
      <c r="C2218" s="29"/>
      <c r="D2218" s="29" t="s">
        <v>9557</v>
      </c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 t="s">
        <v>2497</v>
      </c>
      <c r="P2218" s="45" t="s">
        <v>7252</v>
      </c>
      <c r="Q2218" s="29" t="s">
        <v>2495</v>
      </c>
      <c r="R2218" s="29" t="s">
        <v>33</v>
      </c>
      <c r="S2218" s="29" t="s">
        <v>27</v>
      </c>
      <c r="T2218" s="29"/>
      <c r="U2218" s="29" t="s">
        <v>118</v>
      </c>
      <c r="V2218" s="29" t="s">
        <v>28</v>
      </c>
      <c r="W2218" s="29" t="s">
        <v>158</v>
      </c>
      <c r="X2218" s="29" t="s">
        <v>30</v>
      </c>
      <c r="Y2218" s="29" t="s">
        <v>2485</v>
      </c>
      <c r="Z2218" s="29">
        <v>31.26</v>
      </c>
      <c r="AA2218" s="29">
        <v>23.19</v>
      </c>
      <c r="AB2218" s="30">
        <f t="shared" si="157"/>
        <v>0.74184261036468335</v>
      </c>
      <c r="AC2218" s="29">
        <v>0</v>
      </c>
      <c r="AD2218" s="29">
        <v>55.17</v>
      </c>
      <c r="AE2218" s="29">
        <v>49.65</v>
      </c>
      <c r="AF2218" s="30">
        <f t="shared" si="156"/>
        <v>0.89994562262098965</v>
      </c>
      <c r="AG2218" s="15">
        <v>0</v>
      </c>
      <c r="AH2218" s="15">
        <v>10</v>
      </c>
      <c r="AI2218" s="15">
        <v>0</v>
      </c>
      <c r="AJ2218" s="15">
        <v>0</v>
      </c>
      <c r="AK2218" s="15">
        <v>0</v>
      </c>
      <c r="AL2218" s="15">
        <v>10</v>
      </c>
      <c r="AM2218" s="15">
        <v>0</v>
      </c>
      <c r="AN2218" s="15">
        <v>1</v>
      </c>
      <c r="AO2218" s="15">
        <v>1</v>
      </c>
      <c r="AP2218" s="15">
        <v>0.94</v>
      </c>
      <c r="AQ2218" s="16">
        <v>43101</v>
      </c>
      <c r="AR2218" s="16">
        <v>109574</v>
      </c>
      <c r="AS2218" s="16">
        <v>42806</v>
      </c>
    </row>
    <row r="2219" spans="1:45" x14ac:dyDescent="0.2">
      <c r="A2219" s="49" t="s">
        <v>9633</v>
      </c>
      <c r="B2219" s="29" t="s">
        <v>9557</v>
      </c>
      <c r="C2219" s="29"/>
      <c r="D2219" s="29" t="s">
        <v>9557</v>
      </c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 t="s">
        <v>2498</v>
      </c>
      <c r="P2219" s="45" t="s">
        <v>7253</v>
      </c>
      <c r="Q2219" s="29" t="s">
        <v>2495</v>
      </c>
      <c r="R2219" s="29" t="s">
        <v>33</v>
      </c>
      <c r="S2219" s="29" t="s">
        <v>27</v>
      </c>
      <c r="T2219" s="29"/>
      <c r="U2219" s="29" t="s">
        <v>118</v>
      </c>
      <c r="V2219" s="29" t="s">
        <v>28</v>
      </c>
      <c r="W2219" s="29" t="s">
        <v>158</v>
      </c>
      <c r="X2219" s="29" t="s">
        <v>30</v>
      </c>
      <c r="Y2219" s="29" t="s">
        <v>2485</v>
      </c>
      <c r="Z2219" s="29">
        <v>50.01</v>
      </c>
      <c r="AA2219" s="29">
        <v>37.11</v>
      </c>
      <c r="AB2219" s="30">
        <f t="shared" si="157"/>
        <v>0.74205158968206364</v>
      </c>
      <c r="AC2219" s="29">
        <v>0</v>
      </c>
      <c r="AD2219" s="29">
        <v>88.29</v>
      </c>
      <c r="AE2219" s="29">
        <v>79.459999999999994</v>
      </c>
      <c r="AF2219" s="30">
        <f t="shared" si="156"/>
        <v>0.89998867368897939</v>
      </c>
      <c r="AG2219" s="15">
        <v>0</v>
      </c>
      <c r="AH2219" s="15">
        <v>16</v>
      </c>
      <c r="AI2219" s="15">
        <v>0</v>
      </c>
      <c r="AJ2219" s="15">
        <v>0</v>
      </c>
      <c r="AK2219" s="15">
        <v>0</v>
      </c>
      <c r="AL2219" s="15">
        <v>16</v>
      </c>
      <c r="AM2219" s="15">
        <v>0</v>
      </c>
      <c r="AN2219" s="15">
        <v>1</v>
      </c>
      <c r="AO2219" s="15">
        <v>1</v>
      </c>
      <c r="AP2219" s="15">
        <v>0.94</v>
      </c>
      <c r="AQ2219" s="16">
        <v>43101</v>
      </c>
      <c r="AR2219" s="16">
        <v>109574</v>
      </c>
      <c r="AS2219" s="16">
        <v>42806</v>
      </c>
    </row>
    <row r="2220" spans="1:45" x14ac:dyDescent="0.2">
      <c r="A2220" s="49" t="s">
        <v>9633</v>
      </c>
      <c r="B2220" s="29" t="s">
        <v>9557</v>
      </c>
      <c r="C2220" s="29"/>
      <c r="D2220" s="29" t="s">
        <v>9557</v>
      </c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 t="s">
        <v>2499</v>
      </c>
      <c r="P2220" s="45" t="s">
        <v>7254</v>
      </c>
      <c r="Q2220" s="29" t="s">
        <v>2495</v>
      </c>
      <c r="R2220" s="29" t="s">
        <v>33</v>
      </c>
      <c r="S2220" s="29" t="s">
        <v>27</v>
      </c>
      <c r="T2220" s="29"/>
      <c r="U2220" s="29" t="s">
        <v>118</v>
      </c>
      <c r="V2220" s="29" t="s">
        <v>28</v>
      </c>
      <c r="W2220" s="29" t="s">
        <v>158</v>
      </c>
      <c r="X2220" s="29" t="s">
        <v>30</v>
      </c>
      <c r="Y2220" s="29" t="s">
        <v>2485</v>
      </c>
      <c r="Z2220" s="29">
        <v>21.88</v>
      </c>
      <c r="AA2220" s="29">
        <v>16.23</v>
      </c>
      <c r="AB2220" s="30">
        <f t="shared" si="157"/>
        <v>0.74177330895795257</v>
      </c>
      <c r="AC2220" s="29">
        <v>0</v>
      </c>
      <c r="AD2220" s="29">
        <v>38.619999999999997</v>
      </c>
      <c r="AE2220" s="29">
        <v>34.76</v>
      </c>
      <c r="AF2220" s="30">
        <f t="shared" si="156"/>
        <v>0.90005178663904717</v>
      </c>
      <c r="AG2220" s="15">
        <v>0</v>
      </c>
      <c r="AH2220" s="15">
        <v>7</v>
      </c>
      <c r="AI2220" s="15">
        <v>0</v>
      </c>
      <c r="AJ2220" s="15">
        <v>0</v>
      </c>
      <c r="AK2220" s="15">
        <v>0</v>
      </c>
      <c r="AL2220" s="15">
        <v>7</v>
      </c>
      <c r="AM2220" s="15">
        <v>0</v>
      </c>
      <c r="AN2220" s="15">
        <v>1</v>
      </c>
      <c r="AO2220" s="15">
        <v>1</v>
      </c>
      <c r="AP2220" s="15">
        <v>0.94</v>
      </c>
      <c r="AQ2220" s="16">
        <v>43101</v>
      </c>
      <c r="AR2220" s="16">
        <v>109574</v>
      </c>
      <c r="AS2220" s="16">
        <v>42806</v>
      </c>
    </row>
    <row r="2221" spans="1:45" x14ac:dyDescent="0.2">
      <c r="A2221" s="49" t="s">
        <v>9633</v>
      </c>
      <c r="B2221" s="29" t="s">
        <v>9557</v>
      </c>
      <c r="C2221" s="29"/>
      <c r="D2221" s="29" t="s">
        <v>9557</v>
      </c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 t="s">
        <v>2500</v>
      </c>
      <c r="P2221" s="45" t="s">
        <v>7255</v>
      </c>
      <c r="Q2221" s="29" t="s">
        <v>2495</v>
      </c>
      <c r="R2221" s="29" t="s">
        <v>33</v>
      </c>
      <c r="S2221" s="29" t="s">
        <v>27</v>
      </c>
      <c r="T2221" s="29"/>
      <c r="U2221" s="29" t="s">
        <v>118</v>
      </c>
      <c r="V2221" s="29" t="s">
        <v>28</v>
      </c>
      <c r="W2221" s="29" t="s">
        <v>158</v>
      </c>
      <c r="X2221" s="29" t="s">
        <v>30</v>
      </c>
      <c r="Y2221" s="29" t="s">
        <v>2485</v>
      </c>
      <c r="Z2221" s="29">
        <v>48.13</v>
      </c>
      <c r="AA2221" s="29">
        <v>35.71</v>
      </c>
      <c r="AB2221" s="30">
        <f t="shared" si="157"/>
        <v>0.74194888842717632</v>
      </c>
      <c r="AC2221" s="29">
        <v>0</v>
      </c>
      <c r="AD2221" s="29">
        <v>66.209999999999994</v>
      </c>
      <c r="AE2221" s="29">
        <v>59.59</v>
      </c>
      <c r="AF2221" s="30">
        <f t="shared" si="156"/>
        <v>0.90001510345869218</v>
      </c>
      <c r="AG2221" s="15">
        <v>0</v>
      </c>
      <c r="AH2221" s="15">
        <v>12</v>
      </c>
      <c r="AI2221" s="15">
        <v>0</v>
      </c>
      <c r="AJ2221" s="15">
        <v>1</v>
      </c>
      <c r="AK2221" s="15">
        <v>0</v>
      </c>
      <c r="AL2221" s="15">
        <v>12</v>
      </c>
      <c r="AM2221" s="15">
        <v>0</v>
      </c>
      <c r="AN2221" s="15">
        <v>1</v>
      </c>
      <c r="AO2221" s="15">
        <v>1</v>
      </c>
      <c r="AP2221" s="15">
        <v>0.94</v>
      </c>
      <c r="AQ2221" s="16">
        <v>43101</v>
      </c>
      <c r="AR2221" s="16">
        <v>109574</v>
      </c>
      <c r="AS2221" s="16">
        <v>42806</v>
      </c>
    </row>
    <row r="2222" spans="1:45" x14ac:dyDescent="0.2">
      <c r="A2222" s="49" t="s">
        <v>9633</v>
      </c>
      <c r="B2222" s="29" t="s">
        <v>9557</v>
      </c>
      <c r="C2222" s="29"/>
      <c r="D2222" s="29" t="s">
        <v>9557</v>
      </c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 t="s">
        <v>2501</v>
      </c>
      <c r="P2222" s="45" t="s">
        <v>7256</v>
      </c>
      <c r="Q2222" s="29" t="s">
        <v>2495</v>
      </c>
      <c r="R2222" s="29" t="s">
        <v>33</v>
      </c>
      <c r="S2222" s="29" t="s">
        <v>27</v>
      </c>
      <c r="T2222" s="29"/>
      <c r="U2222" s="29" t="s">
        <v>118</v>
      </c>
      <c r="V2222" s="29" t="s">
        <v>28</v>
      </c>
      <c r="W2222" s="29" t="s">
        <v>158</v>
      </c>
      <c r="X2222" s="29" t="s">
        <v>30</v>
      </c>
      <c r="Y2222" s="29" t="s">
        <v>2485</v>
      </c>
      <c r="Z2222" s="29">
        <v>21.88</v>
      </c>
      <c r="AA2222" s="29">
        <v>16.23</v>
      </c>
      <c r="AB2222" s="30">
        <f t="shared" si="157"/>
        <v>0.74177330895795257</v>
      </c>
      <c r="AC2222" s="29">
        <v>0</v>
      </c>
      <c r="AD2222" s="29">
        <v>27.59</v>
      </c>
      <c r="AE2222" s="29">
        <v>24.83</v>
      </c>
      <c r="AF2222" s="30">
        <f t="shared" si="156"/>
        <v>0.89996375498368963</v>
      </c>
      <c r="AG2222" s="15">
        <v>0</v>
      </c>
      <c r="AH2222" s="15">
        <v>5</v>
      </c>
      <c r="AI2222" s="15">
        <v>0</v>
      </c>
      <c r="AJ2222" s="15">
        <v>1</v>
      </c>
      <c r="AK2222" s="15">
        <v>0</v>
      </c>
      <c r="AL2222" s="15">
        <v>5</v>
      </c>
      <c r="AM2222" s="15">
        <v>0</v>
      </c>
      <c r="AN2222" s="15">
        <v>1</v>
      </c>
      <c r="AO2222" s="15">
        <v>1</v>
      </c>
      <c r="AP2222" s="15">
        <v>0.94</v>
      </c>
      <c r="AQ2222" s="16">
        <v>43101</v>
      </c>
      <c r="AR2222" s="16">
        <v>109574</v>
      </c>
      <c r="AS2222" s="16">
        <v>42806</v>
      </c>
    </row>
    <row r="2223" spans="1:45" x14ac:dyDescent="0.2">
      <c r="A2223" s="49" t="s">
        <v>9633</v>
      </c>
      <c r="B2223" s="29" t="s">
        <v>9557</v>
      </c>
      <c r="C2223" s="29"/>
      <c r="D2223" s="29" t="s">
        <v>9557</v>
      </c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 t="s">
        <v>2502</v>
      </c>
      <c r="P2223" s="45" t="s">
        <v>7257</v>
      </c>
      <c r="Q2223" s="29" t="s">
        <v>2495</v>
      </c>
      <c r="R2223" s="29" t="s">
        <v>33</v>
      </c>
      <c r="S2223" s="29" t="s">
        <v>27</v>
      </c>
      <c r="T2223" s="29"/>
      <c r="U2223" s="29" t="s">
        <v>118</v>
      </c>
      <c r="V2223" s="29" t="s">
        <v>28</v>
      </c>
      <c r="W2223" s="29" t="s">
        <v>158</v>
      </c>
      <c r="X2223" s="29" t="s">
        <v>30</v>
      </c>
      <c r="Y2223" s="29" t="s">
        <v>2485</v>
      </c>
      <c r="Z2223" s="29">
        <v>55.64</v>
      </c>
      <c r="AA2223" s="29">
        <v>41.28</v>
      </c>
      <c r="AB2223" s="30">
        <f t="shared" si="157"/>
        <v>0.74191229331416253</v>
      </c>
      <c r="AC2223" s="29">
        <v>0</v>
      </c>
      <c r="AD2223" s="29">
        <v>77.25</v>
      </c>
      <c r="AE2223" s="29">
        <v>69.53</v>
      </c>
      <c r="AF2223" s="30">
        <f t="shared" si="156"/>
        <v>0.90006472491909384</v>
      </c>
      <c r="AG2223" s="15">
        <v>0</v>
      </c>
      <c r="AH2223" s="15">
        <v>14</v>
      </c>
      <c r="AI2223" s="15">
        <v>0</v>
      </c>
      <c r="AJ2223" s="15">
        <v>1</v>
      </c>
      <c r="AK2223" s="15">
        <v>0</v>
      </c>
      <c r="AL2223" s="15">
        <v>14</v>
      </c>
      <c r="AM2223" s="15">
        <v>0</v>
      </c>
      <c r="AN2223" s="15">
        <v>1</v>
      </c>
      <c r="AO2223" s="15">
        <v>1</v>
      </c>
      <c r="AP2223" s="15">
        <v>0.94</v>
      </c>
      <c r="AQ2223" s="16">
        <v>43101</v>
      </c>
      <c r="AR2223" s="16">
        <v>109574</v>
      </c>
      <c r="AS2223" s="16">
        <v>42806</v>
      </c>
    </row>
    <row r="2224" spans="1:45" x14ac:dyDescent="0.2">
      <c r="A2224" s="49" t="s">
        <v>9633</v>
      </c>
      <c r="B2224" s="29" t="s">
        <v>9557</v>
      </c>
      <c r="C2224" s="29"/>
      <c r="D2224" s="29" t="s">
        <v>9557</v>
      </c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 t="s">
        <v>2503</v>
      </c>
      <c r="P2224" s="45" t="s">
        <v>7258</v>
      </c>
      <c r="Q2224" s="29" t="s">
        <v>2495</v>
      </c>
      <c r="R2224" s="29" t="s">
        <v>33</v>
      </c>
      <c r="S2224" s="29" t="s">
        <v>27</v>
      </c>
      <c r="T2224" s="29"/>
      <c r="U2224" s="29" t="s">
        <v>118</v>
      </c>
      <c r="V2224" s="29" t="s">
        <v>28</v>
      </c>
      <c r="W2224" s="29" t="s">
        <v>158</v>
      </c>
      <c r="X2224" s="29" t="s">
        <v>30</v>
      </c>
      <c r="Y2224" s="29" t="s">
        <v>2485</v>
      </c>
      <c r="Z2224" s="29">
        <v>21.88</v>
      </c>
      <c r="AA2224" s="29">
        <v>16.23</v>
      </c>
      <c r="AB2224" s="30">
        <f t="shared" si="157"/>
        <v>0.74177330895795257</v>
      </c>
      <c r="AC2224" s="29">
        <v>0</v>
      </c>
      <c r="AD2224" s="29">
        <v>27.59</v>
      </c>
      <c r="AE2224" s="29">
        <v>24.83</v>
      </c>
      <c r="AF2224" s="30">
        <f t="shared" si="156"/>
        <v>0.89996375498368963</v>
      </c>
      <c r="AG2224" s="15">
        <v>0</v>
      </c>
      <c r="AH2224" s="15">
        <v>5</v>
      </c>
      <c r="AI2224" s="15">
        <v>0</v>
      </c>
      <c r="AJ2224" s="15">
        <v>1</v>
      </c>
      <c r="AK2224" s="15">
        <v>0</v>
      </c>
      <c r="AL2224" s="15">
        <v>5</v>
      </c>
      <c r="AM2224" s="15">
        <v>0</v>
      </c>
      <c r="AN2224" s="15">
        <v>1</v>
      </c>
      <c r="AO2224" s="15">
        <v>1</v>
      </c>
      <c r="AP2224" s="15">
        <v>0.94</v>
      </c>
      <c r="AQ2224" s="16">
        <v>43101</v>
      </c>
      <c r="AR2224" s="16">
        <v>109574</v>
      </c>
      <c r="AS2224" s="16">
        <v>42806</v>
      </c>
    </row>
    <row r="2225" spans="1:45" x14ac:dyDescent="0.2">
      <c r="A2225" s="49" t="s">
        <v>9633</v>
      </c>
      <c r="B2225" s="29" t="s">
        <v>9557</v>
      </c>
      <c r="C2225" s="29"/>
      <c r="D2225" s="29" t="s">
        <v>9557</v>
      </c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 t="s">
        <v>2504</v>
      </c>
      <c r="P2225" s="45" t="s">
        <v>7259</v>
      </c>
      <c r="Q2225" s="29" t="s">
        <v>2495</v>
      </c>
      <c r="R2225" s="29" t="s">
        <v>33</v>
      </c>
      <c r="S2225" s="29" t="s">
        <v>27</v>
      </c>
      <c r="T2225" s="29"/>
      <c r="U2225" s="29" t="s">
        <v>118</v>
      </c>
      <c r="V2225" s="29" t="s">
        <v>28</v>
      </c>
      <c r="W2225" s="29" t="s">
        <v>158</v>
      </c>
      <c r="X2225" s="29" t="s">
        <v>30</v>
      </c>
      <c r="Y2225" s="29" t="s">
        <v>2485</v>
      </c>
      <c r="Z2225" s="29">
        <v>78.14</v>
      </c>
      <c r="AA2225" s="29">
        <v>57.98</v>
      </c>
      <c r="AB2225" s="30">
        <f t="shared" si="157"/>
        <v>0.7420015357051446</v>
      </c>
      <c r="AC2225" s="29">
        <v>0</v>
      </c>
      <c r="AD2225" s="29">
        <v>110.36</v>
      </c>
      <c r="AE2225" s="29">
        <v>99.32</v>
      </c>
      <c r="AF2225" s="30">
        <f t="shared" si="156"/>
        <v>0.89996375498368963</v>
      </c>
      <c r="AG2225" s="15">
        <v>0</v>
      </c>
      <c r="AH2225" s="15">
        <v>20</v>
      </c>
      <c r="AI2225" s="15">
        <v>0</v>
      </c>
      <c r="AJ2225" s="15">
        <v>1</v>
      </c>
      <c r="AK2225" s="15">
        <v>0</v>
      </c>
      <c r="AL2225" s="15">
        <v>20</v>
      </c>
      <c r="AM2225" s="15">
        <v>0</v>
      </c>
      <c r="AN2225" s="15">
        <v>1</v>
      </c>
      <c r="AO2225" s="15">
        <v>1</v>
      </c>
      <c r="AP2225" s="15">
        <v>0.94</v>
      </c>
      <c r="AQ2225" s="16">
        <v>43101</v>
      </c>
      <c r="AR2225" s="16">
        <v>109574</v>
      </c>
      <c r="AS2225" s="16">
        <v>42806</v>
      </c>
    </row>
    <row r="2226" spans="1:45" x14ac:dyDescent="0.2">
      <c r="A2226" s="49" t="s">
        <v>9633</v>
      </c>
      <c r="B2226" s="29" t="s">
        <v>9557</v>
      </c>
      <c r="C2226" s="29"/>
      <c r="D2226" s="29" t="s">
        <v>9557</v>
      </c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 t="s">
        <v>2505</v>
      </c>
      <c r="P2226" s="45" t="s">
        <v>7260</v>
      </c>
      <c r="Q2226" s="29" t="s">
        <v>2495</v>
      </c>
      <c r="R2226" s="29" t="s">
        <v>33</v>
      </c>
      <c r="S2226" s="29" t="s">
        <v>27</v>
      </c>
      <c r="T2226" s="29"/>
      <c r="U2226" s="29" t="s">
        <v>118</v>
      </c>
      <c r="V2226" s="29" t="s">
        <v>28</v>
      </c>
      <c r="W2226" s="29" t="s">
        <v>158</v>
      </c>
      <c r="X2226" s="29" t="s">
        <v>30</v>
      </c>
      <c r="Y2226" s="29" t="s">
        <v>2485</v>
      </c>
      <c r="Z2226" s="29">
        <v>78.14</v>
      </c>
      <c r="AA2226" s="29">
        <v>57.98</v>
      </c>
      <c r="AB2226" s="30">
        <f t="shared" si="157"/>
        <v>0.7420015357051446</v>
      </c>
      <c r="AC2226" s="29">
        <v>0</v>
      </c>
      <c r="AD2226" s="29">
        <v>110.36</v>
      </c>
      <c r="AE2226" s="29">
        <v>99.32</v>
      </c>
      <c r="AF2226" s="30">
        <f t="shared" si="156"/>
        <v>0.89996375498368963</v>
      </c>
      <c r="AG2226" s="15">
        <v>0</v>
      </c>
      <c r="AH2226" s="15">
        <v>20</v>
      </c>
      <c r="AI2226" s="15">
        <v>0</v>
      </c>
      <c r="AJ2226" s="15">
        <v>1</v>
      </c>
      <c r="AK2226" s="15">
        <v>0</v>
      </c>
      <c r="AL2226" s="15">
        <v>20</v>
      </c>
      <c r="AM2226" s="15">
        <v>0</v>
      </c>
      <c r="AN2226" s="15">
        <v>1</v>
      </c>
      <c r="AO2226" s="15">
        <v>1</v>
      </c>
      <c r="AP2226" s="15">
        <v>0.94</v>
      </c>
      <c r="AQ2226" s="16">
        <v>43101</v>
      </c>
      <c r="AR2226" s="16">
        <v>109574</v>
      </c>
      <c r="AS2226" s="16">
        <v>42806</v>
      </c>
    </row>
    <row r="2227" spans="1:45" x14ac:dyDescent="0.2">
      <c r="A2227" s="49" t="s">
        <v>9633</v>
      </c>
      <c r="B2227" s="29" t="s">
        <v>9557</v>
      </c>
      <c r="C2227" s="29"/>
      <c r="D2227" s="29" t="s">
        <v>9557</v>
      </c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 t="s">
        <v>2506</v>
      </c>
      <c r="P2227" s="45" t="s">
        <v>7261</v>
      </c>
      <c r="Q2227" s="29" t="s">
        <v>2495</v>
      </c>
      <c r="R2227" s="29" t="s">
        <v>33</v>
      </c>
      <c r="S2227" s="29" t="s">
        <v>27</v>
      </c>
      <c r="T2227" s="29"/>
      <c r="U2227" s="29" t="s">
        <v>118</v>
      </c>
      <c r="V2227" s="29" t="s">
        <v>28</v>
      </c>
      <c r="W2227" s="29" t="s">
        <v>158</v>
      </c>
      <c r="X2227" s="29" t="s">
        <v>30</v>
      </c>
      <c r="Y2227" s="29" t="s">
        <v>2485</v>
      </c>
      <c r="Z2227" s="29">
        <v>100.02</v>
      </c>
      <c r="AA2227" s="29">
        <v>74.209999999999994</v>
      </c>
      <c r="AB2227" s="30">
        <f t="shared" si="157"/>
        <v>0.74195160967806439</v>
      </c>
      <c r="AC2227" s="29">
        <v>0</v>
      </c>
      <c r="AD2227" s="29">
        <v>165.53</v>
      </c>
      <c r="AE2227" s="29">
        <v>148.97999999999999</v>
      </c>
      <c r="AF2227" s="30">
        <f t="shared" si="156"/>
        <v>0.90001812360297218</v>
      </c>
      <c r="AG2227" s="15">
        <v>0</v>
      </c>
      <c r="AH2227" s="15">
        <v>30</v>
      </c>
      <c r="AI2227" s="15">
        <v>0</v>
      </c>
      <c r="AJ2227" s="15">
        <v>2</v>
      </c>
      <c r="AK2227" s="15">
        <v>0</v>
      </c>
      <c r="AL2227" s="15">
        <v>30</v>
      </c>
      <c r="AM2227" s="15">
        <v>0</v>
      </c>
      <c r="AN2227" s="15">
        <v>1</v>
      </c>
      <c r="AO2227" s="15">
        <v>1</v>
      </c>
      <c r="AP2227" s="15">
        <v>0.94</v>
      </c>
      <c r="AQ2227" s="16">
        <v>43101</v>
      </c>
      <c r="AR2227" s="16">
        <v>109574</v>
      </c>
      <c r="AS2227" s="16">
        <v>42806</v>
      </c>
    </row>
    <row r="2228" spans="1:45" x14ac:dyDescent="0.2">
      <c r="A2228" s="49" t="s">
        <v>9633</v>
      </c>
      <c r="B2228" s="29" t="s">
        <v>9557</v>
      </c>
      <c r="C2228" s="29"/>
      <c r="D2228" s="29" t="s">
        <v>9557</v>
      </c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 t="s">
        <v>2507</v>
      </c>
      <c r="P2228" s="45" t="s">
        <v>7262</v>
      </c>
      <c r="Q2228" s="29" t="s">
        <v>2495</v>
      </c>
      <c r="R2228" s="29" t="s">
        <v>33</v>
      </c>
      <c r="S2228" s="29" t="s">
        <v>27</v>
      </c>
      <c r="T2228" s="29"/>
      <c r="U2228" s="29" t="s">
        <v>118</v>
      </c>
      <c r="V2228" s="29" t="s">
        <v>28</v>
      </c>
      <c r="W2228" s="29" t="s">
        <v>158</v>
      </c>
      <c r="X2228" s="29" t="s">
        <v>30</v>
      </c>
      <c r="Y2228" s="29" t="s">
        <v>2485</v>
      </c>
      <c r="Z2228" s="29">
        <v>34.380000000000003</v>
      </c>
      <c r="AA2228" s="29">
        <v>25.51</v>
      </c>
      <c r="AB2228" s="30">
        <f t="shared" si="157"/>
        <v>0.74200116346713207</v>
      </c>
      <c r="AC2228" s="29">
        <v>0</v>
      </c>
      <c r="AD2228" s="29">
        <v>55.17</v>
      </c>
      <c r="AE2228" s="29">
        <v>49.65</v>
      </c>
      <c r="AF2228" s="30">
        <f t="shared" si="156"/>
        <v>0.89994562262098965</v>
      </c>
      <c r="AG2228" s="15">
        <v>0</v>
      </c>
      <c r="AH2228" s="15">
        <v>10</v>
      </c>
      <c r="AI2228" s="15">
        <v>0</v>
      </c>
      <c r="AJ2228" s="15">
        <v>1</v>
      </c>
      <c r="AK2228" s="15">
        <v>0</v>
      </c>
      <c r="AL2228" s="15">
        <v>10</v>
      </c>
      <c r="AM2228" s="15">
        <v>0</v>
      </c>
      <c r="AN2228" s="15">
        <v>1</v>
      </c>
      <c r="AO2228" s="15">
        <v>1</v>
      </c>
      <c r="AP2228" s="15">
        <v>0.94</v>
      </c>
      <c r="AQ2228" s="16">
        <v>43101</v>
      </c>
      <c r="AR2228" s="16">
        <v>109574</v>
      </c>
      <c r="AS2228" s="16">
        <v>42806</v>
      </c>
    </row>
    <row r="2229" spans="1:45" x14ac:dyDescent="0.2">
      <c r="A2229" s="49" t="s">
        <v>9633</v>
      </c>
      <c r="B2229" s="29" t="s">
        <v>9557</v>
      </c>
      <c r="C2229" s="29"/>
      <c r="D2229" s="29" t="s">
        <v>9557</v>
      </c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 t="s">
        <v>2508</v>
      </c>
      <c r="P2229" s="45" t="s">
        <v>7263</v>
      </c>
      <c r="Q2229" s="29" t="s">
        <v>2495</v>
      </c>
      <c r="R2229" s="29" t="s">
        <v>33</v>
      </c>
      <c r="S2229" s="29" t="s">
        <v>27</v>
      </c>
      <c r="T2229" s="29"/>
      <c r="U2229" s="29" t="s">
        <v>118</v>
      </c>
      <c r="V2229" s="29" t="s">
        <v>28</v>
      </c>
      <c r="W2229" s="29" t="s">
        <v>158</v>
      </c>
      <c r="X2229" s="29" t="s">
        <v>30</v>
      </c>
      <c r="Y2229" s="29" t="s">
        <v>2485</v>
      </c>
      <c r="Z2229" s="29">
        <v>96.89</v>
      </c>
      <c r="AA2229" s="29">
        <v>71.89</v>
      </c>
      <c r="AB2229" s="30">
        <f t="shared" si="157"/>
        <v>0.74197543606151306</v>
      </c>
      <c r="AC2229" s="29">
        <v>0</v>
      </c>
      <c r="AD2229" s="29">
        <v>165.53</v>
      </c>
      <c r="AE2229" s="29">
        <v>148.97999999999999</v>
      </c>
      <c r="AF2229" s="30">
        <f t="shared" si="156"/>
        <v>0.90001812360297218</v>
      </c>
      <c r="AG2229" s="15">
        <v>0</v>
      </c>
      <c r="AH2229" s="15">
        <v>30</v>
      </c>
      <c r="AI2229" s="15">
        <v>0</v>
      </c>
      <c r="AJ2229" s="15">
        <v>1</v>
      </c>
      <c r="AK2229" s="15">
        <v>0</v>
      </c>
      <c r="AL2229" s="15">
        <v>30</v>
      </c>
      <c r="AM2229" s="15">
        <v>0</v>
      </c>
      <c r="AN2229" s="15">
        <v>1</v>
      </c>
      <c r="AO2229" s="15">
        <v>1</v>
      </c>
      <c r="AP2229" s="15">
        <v>0.94</v>
      </c>
      <c r="AQ2229" s="16">
        <v>43101</v>
      </c>
      <c r="AR2229" s="16">
        <v>109574</v>
      </c>
      <c r="AS2229" s="16">
        <v>42806</v>
      </c>
    </row>
    <row r="2230" spans="1:45" x14ac:dyDescent="0.2">
      <c r="A2230" s="49" t="s">
        <v>9633</v>
      </c>
      <c r="B2230" s="29" t="s">
        <v>9557</v>
      </c>
      <c r="C2230" s="29"/>
      <c r="D2230" s="29" t="s">
        <v>9557</v>
      </c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 t="s">
        <v>2509</v>
      </c>
      <c r="P2230" s="45" t="s">
        <v>7264</v>
      </c>
      <c r="Q2230" s="29" t="s">
        <v>2495</v>
      </c>
      <c r="R2230" s="29" t="s">
        <v>33</v>
      </c>
      <c r="S2230" s="29" t="s">
        <v>27</v>
      </c>
      <c r="T2230" s="29"/>
      <c r="U2230" s="29" t="s">
        <v>118</v>
      </c>
      <c r="V2230" s="29" t="s">
        <v>28</v>
      </c>
      <c r="W2230" s="29" t="s">
        <v>158</v>
      </c>
      <c r="X2230" s="29" t="s">
        <v>30</v>
      </c>
      <c r="Y2230" s="29" t="s">
        <v>2485</v>
      </c>
      <c r="Z2230" s="29">
        <v>34.380000000000003</v>
      </c>
      <c r="AA2230" s="29">
        <v>25.51</v>
      </c>
      <c r="AB2230" s="30">
        <f t="shared" si="157"/>
        <v>0.74200116346713207</v>
      </c>
      <c r="AC2230" s="29">
        <v>0</v>
      </c>
      <c r="AD2230" s="29">
        <v>55.17</v>
      </c>
      <c r="AE2230" s="29">
        <v>49.65</v>
      </c>
      <c r="AF2230" s="30">
        <f t="shared" si="156"/>
        <v>0.89994562262098965</v>
      </c>
      <c r="AG2230" s="15">
        <v>0</v>
      </c>
      <c r="AH2230" s="15">
        <v>10</v>
      </c>
      <c r="AI2230" s="15">
        <v>0</v>
      </c>
      <c r="AJ2230" s="15">
        <v>1</v>
      </c>
      <c r="AK2230" s="15">
        <v>0</v>
      </c>
      <c r="AL2230" s="15">
        <v>10</v>
      </c>
      <c r="AM2230" s="15">
        <v>0</v>
      </c>
      <c r="AN2230" s="15">
        <v>1</v>
      </c>
      <c r="AO2230" s="15">
        <v>1</v>
      </c>
      <c r="AP2230" s="15">
        <v>0.94</v>
      </c>
      <c r="AQ2230" s="16">
        <v>43101</v>
      </c>
      <c r="AR2230" s="16">
        <v>109574</v>
      </c>
      <c r="AS2230" s="16">
        <v>42806</v>
      </c>
    </row>
    <row r="2231" spans="1:45" x14ac:dyDescent="0.2">
      <c r="A2231" s="49" t="s">
        <v>9633</v>
      </c>
      <c r="B2231" s="29" t="s">
        <v>9557</v>
      </c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 t="s">
        <v>2510</v>
      </c>
      <c r="P2231" s="45" t="s">
        <v>7265</v>
      </c>
      <c r="Q2231" s="29" t="s">
        <v>2495</v>
      </c>
      <c r="R2231" s="29" t="s">
        <v>33</v>
      </c>
      <c r="S2231" s="29" t="s">
        <v>27</v>
      </c>
      <c r="T2231" s="29"/>
      <c r="U2231" s="29" t="s">
        <v>118</v>
      </c>
      <c r="V2231" s="29" t="s">
        <v>28</v>
      </c>
      <c r="W2231" s="29" t="s">
        <v>158</v>
      </c>
      <c r="X2231" s="29" t="s">
        <v>30</v>
      </c>
      <c r="Y2231" s="29" t="s">
        <v>2511</v>
      </c>
      <c r="Z2231" s="29">
        <v>35.81</v>
      </c>
      <c r="AA2231" s="29">
        <v>26.57</v>
      </c>
      <c r="AB2231" s="30">
        <f t="shared" si="157"/>
        <v>0.74197151633621894</v>
      </c>
      <c r="AC2231" s="29">
        <v>0</v>
      </c>
      <c r="AD2231" s="29">
        <v>58.08</v>
      </c>
      <c r="AE2231" s="29">
        <v>58.08</v>
      </c>
      <c r="AF2231" s="30">
        <f t="shared" si="156"/>
        <v>1</v>
      </c>
      <c r="AG2231" s="15">
        <v>0</v>
      </c>
      <c r="AH2231" s="15">
        <v>10</v>
      </c>
      <c r="AI2231" s="15">
        <v>0</v>
      </c>
      <c r="AJ2231" s="15">
        <v>1</v>
      </c>
      <c r="AK2231" s="15">
        <v>0</v>
      </c>
      <c r="AL2231" s="15">
        <v>10</v>
      </c>
      <c r="AM2231" s="15">
        <v>0</v>
      </c>
      <c r="AN2231" s="15">
        <v>1</v>
      </c>
      <c r="AO2231" s="15">
        <v>1</v>
      </c>
      <c r="AP2231" s="15">
        <v>0.94</v>
      </c>
      <c r="AQ2231" s="16">
        <v>43101</v>
      </c>
      <c r="AR2231" s="16">
        <v>109574</v>
      </c>
      <c r="AS2231" s="16">
        <v>42806</v>
      </c>
    </row>
    <row r="2232" spans="1:45" x14ac:dyDescent="0.2">
      <c r="A2232" s="49" t="s">
        <v>9633</v>
      </c>
      <c r="B2232" s="29" t="s">
        <v>9557</v>
      </c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 t="s">
        <v>2512</v>
      </c>
      <c r="P2232" s="45" t="s">
        <v>7266</v>
      </c>
      <c r="Q2232" s="29" t="s">
        <v>2495</v>
      </c>
      <c r="R2232" s="29" t="s">
        <v>33</v>
      </c>
      <c r="S2232" s="29" t="s">
        <v>27</v>
      </c>
      <c r="T2232" s="29"/>
      <c r="U2232" s="29" t="s">
        <v>118</v>
      </c>
      <c r="V2232" s="29" t="s">
        <v>28</v>
      </c>
      <c r="W2232" s="29" t="s">
        <v>158</v>
      </c>
      <c r="X2232" s="29" t="s">
        <v>30</v>
      </c>
      <c r="Y2232" s="29" t="s">
        <v>2511</v>
      </c>
      <c r="Z2232" s="29">
        <v>94.42</v>
      </c>
      <c r="AA2232" s="29">
        <v>70.06</v>
      </c>
      <c r="AB2232" s="30">
        <f t="shared" si="157"/>
        <v>0.74200381275153571</v>
      </c>
      <c r="AC2232" s="29">
        <v>0</v>
      </c>
      <c r="AD2232" s="29">
        <v>145.18</v>
      </c>
      <c r="AE2232" s="29">
        <v>145.18</v>
      </c>
      <c r="AF2232" s="30">
        <f t="shared" si="156"/>
        <v>1</v>
      </c>
      <c r="AG2232" s="15">
        <v>0</v>
      </c>
      <c r="AH2232" s="15">
        <v>25</v>
      </c>
      <c r="AI2232" s="15">
        <v>0</v>
      </c>
      <c r="AJ2232" s="15">
        <v>4</v>
      </c>
      <c r="AK2232" s="15">
        <v>0</v>
      </c>
      <c r="AL2232" s="15">
        <v>25</v>
      </c>
      <c r="AM2232" s="15">
        <v>0</v>
      </c>
      <c r="AN2232" s="15">
        <v>1</v>
      </c>
      <c r="AO2232" s="15">
        <v>1</v>
      </c>
      <c r="AP2232" s="15">
        <v>0.94</v>
      </c>
      <c r="AQ2232" s="16">
        <v>43101</v>
      </c>
      <c r="AR2232" s="16">
        <v>109574</v>
      </c>
      <c r="AS2232" s="16">
        <v>42806</v>
      </c>
    </row>
    <row r="2233" spans="1:45" x14ac:dyDescent="0.2">
      <c r="A2233" s="49" t="s">
        <v>9633</v>
      </c>
      <c r="B2233" s="29" t="s">
        <v>9557</v>
      </c>
      <c r="C2233" s="29"/>
      <c r="D2233" s="29" t="s">
        <v>9557</v>
      </c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 t="s">
        <v>2513</v>
      </c>
      <c r="P2233" s="45" t="s">
        <v>7267</v>
      </c>
      <c r="Q2233" s="29" t="s">
        <v>2495</v>
      </c>
      <c r="R2233" s="29" t="s">
        <v>33</v>
      </c>
      <c r="S2233" s="29" t="s">
        <v>27</v>
      </c>
      <c r="T2233" s="29"/>
      <c r="U2233" s="29" t="s">
        <v>118</v>
      </c>
      <c r="V2233" s="29" t="s">
        <v>28</v>
      </c>
      <c r="W2233" s="29" t="s">
        <v>158</v>
      </c>
      <c r="X2233" s="29" t="s">
        <v>30</v>
      </c>
      <c r="Y2233" s="29" t="s">
        <v>2485</v>
      </c>
      <c r="Z2233" s="29">
        <v>81.27</v>
      </c>
      <c r="AA2233" s="29">
        <v>60.3</v>
      </c>
      <c r="AB2233" s="30">
        <f t="shared" si="157"/>
        <v>0.74197120708748621</v>
      </c>
      <c r="AC2233" s="29">
        <v>0</v>
      </c>
      <c r="AD2233" s="29">
        <v>137.94999999999999</v>
      </c>
      <c r="AE2233" s="29">
        <v>124.16</v>
      </c>
      <c r="AF2233" s="30">
        <f t="shared" si="156"/>
        <v>0.9000362450163103</v>
      </c>
      <c r="AG2233" s="15">
        <v>0</v>
      </c>
      <c r="AH2233" s="15">
        <v>25</v>
      </c>
      <c r="AI2233" s="15">
        <v>0</v>
      </c>
      <c r="AJ2233" s="15">
        <v>1</v>
      </c>
      <c r="AK2233" s="15">
        <v>0</v>
      </c>
      <c r="AL2233" s="15">
        <v>25</v>
      </c>
      <c r="AM2233" s="15">
        <v>0</v>
      </c>
      <c r="AN2233" s="15">
        <v>1</v>
      </c>
      <c r="AO2233" s="15">
        <v>1</v>
      </c>
      <c r="AP2233" s="15">
        <v>0.94</v>
      </c>
      <c r="AQ2233" s="16">
        <v>43101</v>
      </c>
      <c r="AR2233" s="16">
        <v>109574</v>
      </c>
      <c r="AS2233" s="16">
        <v>42806</v>
      </c>
    </row>
    <row r="2234" spans="1:45" x14ac:dyDescent="0.2">
      <c r="A2234" s="49" t="s">
        <v>9633</v>
      </c>
      <c r="B2234" s="29" t="s">
        <v>9557</v>
      </c>
      <c r="C2234" s="29"/>
      <c r="D2234" s="29" t="s">
        <v>9557</v>
      </c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 t="s">
        <v>2514</v>
      </c>
      <c r="P2234" s="45" t="s">
        <v>7268</v>
      </c>
      <c r="Q2234" s="29" t="s">
        <v>2495</v>
      </c>
      <c r="R2234" s="29" t="s">
        <v>33</v>
      </c>
      <c r="S2234" s="29" t="s">
        <v>27</v>
      </c>
      <c r="T2234" s="29"/>
      <c r="U2234" s="29" t="s">
        <v>118</v>
      </c>
      <c r="V2234" s="29" t="s">
        <v>28</v>
      </c>
      <c r="W2234" s="29" t="s">
        <v>158</v>
      </c>
      <c r="X2234" s="29" t="s">
        <v>30</v>
      </c>
      <c r="Y2234" s="29" t="s">
        <v>2485</v>
      </c>
      <c r="Z2234" s="29">
        <v>165.66</v>
      </c>
      <c r="AA2234" s="29">
        <v>122.92</v>
      </c>
      <c r="AB2234" s="30">
        <f t="shared" si="157"/>
        <v>0.74200169020886153</v>
      </c>
      <c r="AC2234" s="29">
        <v>0</v>
      </c>
      <c r="AD2234" s="29">
        <v>275.89</v>
      </c>
      <c r="AE2234" s="29">
        <v>248.3</v>
      </c>
      <c r="AF2234" s="30">
        <f t="shared" si="156"/>
        <v>0.89999637536699417</v>
      </c>
      <c r="AG2234" s="15">
        <v>0</v>
      </c>
      <c r="AH2234" s="15">
        <v>50</v>
      </c>
      <c r="AI2234" s="15">
        <v>0</v>
      </c>
      <c r="AJ2234" s="15">
        <v>3</v>
      </c>
      <c r="AK2234" s="15">
        <v>0</v>
      </c>
      <c r="AL2234" s="15">
        <v>50</v>
      </c>
      <c r="AM2234" s="15">
        <v>0</v>
      </c>
      <c r="AN2234" s="15">
        <v>1</v>
      </c>
      <c r="AO2234" s="15">
        <v>1</v>
      </c>
      <c r="AP2234" s="15">
        <v>0.94</v>
      </c>
      <c r="AQ2234" s="16">
        <v>43101</v>
      </c>
      <c r="AR2234" s="16">
        <v>109574</v>
      </c>
      <c r="AS2234" s="16">
        <v>42806</v>
      </c>
    </row>
    <row r="2235" spans="1:45" x14ac:dyDescent="0.2">
      <c r="A2235" s="49" t="s">
        <v>9633</v>
      </c>
      <c r="B2235" s="29" t="s">
        <v>9557</v>
      </c>
      <c r="C2235" s="29"/>
      <c r="D2235" s="29" t="s">
        <v>9557</v>
      </c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 t="s">
        <v>2515</v>
      </c>
      <c r="P2235" s="45" t="s">
        <v>7269</v>
      </c>
      <c r="Q2235" s="29" t="s">
        <v>2516</v>
      </c>
      <c r="R2235" s="29" t="s">
        <v>26</v>
      </c>
      <c r="S2235" s="29" t="s">
        <v>27</v>
      </c>
      <c r="T2235" s="29"/>
      <c r="U2235" s="29" t="s">
        <v>118</v>
      </c>
      <c r="V2235" s="29" t="s">
        <v>28</v>
      </c>
      <c r="W2235" s="29" t="s">
        <v>158</v>
      </c>
      <c r="X2235" s="29" t="s">
        <v>30</v>
      </c>
      <c r="Y2235" s="29" t="s">
        <v>2485</v>
      </c>
      <c r="Z2235" s="29">
        <v>78.14</v>
      </c>
      <c r="AA2235" s="29">
        <v>57.98</v>
      </c>
      <c r="AB2235" s="30">
        <f t="shared" si="157"/>
        <v>0.7420015357051446</v>
      </c>
      <c r="AC2235" s="29">
        <v>0</v>
      </c>
      <c r="AD2235" s="29">
        <v>275.89</v>
      </c>
      <c r="AE2235" s="29">
        <v>248.3</v>
      </c>
      <c r="AF2235" s="30">
        <f t="shared" si="156"/>
        <v>0.89999637536699417</v>
      </c>
      <c r="AG2235" s="15">
        <v>0</v>
      </c>
      <c r="AH2235" s="15">
        <v>20</v>
      </c>
      <c r="AI2235" s="15">
        <v>0</v>
      </c>
      <c r="AJ2235" s="15">
        <v>5</v>
      </c>
      <c r="AK2235" s="15">
        <v>0</v>
      </c>
      <c r="AL2235" s="15">
        <v>30</v>
      </c>
      <c r="AM2235" s="15">
        <v>20</v>
      </c>
      <c r="AN2235" s="15">
        <v>1</v>
      </c>
      <c r="AO2235" s="15">
        <v>1</v>
      </c>
      <c r="AP2235" s="15">
        <v>0.94</v>
      </c>
      <c r="AQ2235" s="16">
        <v>43101</v>
      </c>
      <c r="AR2235" s="16">
        <v>109574</v>
      </c>
      <c r="AS2235" s="16">
        <v>42806</v>
      </c>
    </row>
    <row r="2236" spans="1:45" x14ac:dyDescent="0.2">
      <c r="A2236" s="49" t="s">
        <v>9633</v>
      </c>
      <c r="B2236" s="29" t="s">
        <v>9557</v>
      </c>
      <c r="C2236" s="29"/>
      <c r="D2236" s="29" t="s">
        <v>9557</v>
      </c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 t="s">
        <v>2517</v>
      </c>
      <c r="P2236" s="45" t="s">
        <v>7270</v>
      </c>
      <c r="Q2236" s="29" t="s">
        <v>2516</v>
      </c>
      <c r="R2236" s="29" t="s">
        <v>33</v>
      </c>
      <c r="S2236" s="29" t="s">
        <v>27</v>
      </c>
      <c r="T2236" s="29"/>
      <c r="U2236" s="29" t="s">
        <v>118</v>
      </c>
      <c r="V2236" s="29" t="s">
        <v>28</v>
      </c>
      <c r="W2236" s="29" t="s">
        <v>158</v>
      </c>
      <c r="X2236" s="29" t="s">
        <v>30</v>
      </c>
      <c r="Y2236" s="29" t="s">
        <v>2485</v>
      </c>
      <c r="Z2236" s="29">
        <v>21.88</v>
      </c>
      <c r="AA2236" s="29">
        <v>16.23</v>
      </c>
      <c r="AB2236" s="30">
        <f t="shared" si="157"/>
        <v>0.74177330895795257</v>
      </c>
      <c r="AC2236" s="29">
        <v>0</v>
      </c>
      <c r="AD2236" s="29">
        <v>38.619999999999997</v>
      </c>
      <c r="AE2236" s="29">
        <v>34.76</v>
      </c>
      <c r="AF2236" s="30">
        <f t="shared" si="156"/>
        <v>0.90005178663904717</v>
      </c>
      <c r="AG2236" s="15">
        <v>0</v>
      </c>
      <c r="AH2236" s="15">
        <v>7</v>
      </c>
      <c r="AI2236" s="15">
        <v>0</v>
      </c>
      <c r="AJ2236" s="15">
        <v>0</v>
      </c>
      <c r="AK2236" s="15">
        <v>0</v>
      </c>
      <c r="AL2236" s="15">
        <v>7</v>
      </c>
      <c r="AM2236" s="15">
        <v>0</v>
      </c>
      <c r="AN2236" s="15">
        <v>1</v>
      </c>
      <c r="AO2236" s="15">
        <v>1</v>
      </c>
      <c r="AP2236" s="15">
        <v>0.94</v>
      </c>
      <c r="AQ2236" s="16">
        <v>43101</v>
      </c>
      <c r="AR2236" s="16">
        <v>109574</v>
      </c>
      <c r="AS2236" s="16">
        <v>42806</v>
      </c>
    </row>
    <row r="2237" spans="1:45" x14ac:dyDescent="0.2">
      <c r="A2237" s="49" t="s">
        <v>9633</v>
      </c>
      <c r="B2237" s="29" t="s">
        <v>9557</v>
      </c>
      <c r="C2237" s="29"/>
      <c r="D2237" s="29" t="s">
        <v>9557</v>
      </c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 t="s">
        <v>2518</v>
      </c>
      <c r="P2237" s="45" t="s">
        <v>7271</v>
      </c>
      <c r="Q2237" s="29" t="s">
        <v>2516</v>
      </c>
      <c r="R2237" s="29" t="s">
        <v>33</v>
      </c>
      <c r="S2237" s="29" t="s">
        <v>27</v>
      </c>
      <c r="T2237" s="29"/>
      <c r="U2237" s="29" t="s">
        <v>118</v>
      </c>
      <c r="V2237" s="29" t="s">
        <v>28</v>
      </c>
      <c r="W2237" s="29" t="s">
        <v>158</v>
      </c>
      <c r="X2237" s="29" t="s">
        <v>30</v>
      </c>
      <c r="Y2237" s="29" t="s">
        <v>2485</v>
      </c>
      <c r="Z2237" s="29">
        <v>31.26</v>
      </c>
      <c r="AA2237" s="29">
        <v>23.19</v>
      </c>
      <c r="AB2237" s="30">
        <f t="shared" si="157"/>
        <v>0.74184261036468335</v>
      </c>
      <c r="AC2237" s="29">
        <v>0</v>
      </c>
      <c r="AD2237" s="29">
        <v>55.17</v>
      </c>
      <c r="AE2237" s="29">
        <v>49.65</v>
      </c>
      <c r="AF2237" s="30">
        <f t="shared" si="156"/>
        <v>0.89994562262098965</v>
      </c>
      <c r="AG2237" s="15">
        <v>0</v>
      </c>
      <c r="AH2237" s="15">
        <v>10</v>
      </c>
      <c r="AI2237" s="15">
        <v>0</v>
      </c>
      <c r="AJ2237" s="15">
        <v>0</v>
      </c>
      <c r="AK2237" s="15">
        <v>0</v>
      </c>
      <c r="AL2237" s="15">
        <v>10</v>
      </c>
      <c r="AM2237" s="15">
        <v>0</v>
      </c>
      <c r="AN2237" s="15">
        <v>1</v>
      </c>
      <c r="AO2237" s="15">
        <v>1</v>
      </c>
      <c r="AP2237" s="15">
        <v>0.94</v>
      </c>
      <c r="AQ2237" s="16">
        <v>43101</v>
      </c>
      <c r="AR2237" s="16">
        <v>109574</v>
      </c>
      <c r="AS2237" s="16">
        <v>42806</v>
      </c>
    </row>
    <row r="2238" spans="1:45" x14ac:dyDescent="0.2">
      <c r="A2238" s="49" t="s">
        <v>9633</v>
      </c>
      <c r="B2238" s="29" t="s">
        <v>9557</v>
      </c>
      <c r="C2238" s="29"/>
      <c r="D2238" s="29" t="s">
        <v>9557</v>
      </c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 t="s">
        <v>2519</v>
      </c>
      <c r="P2238" s="45" t="s">
        <v>7272</v>
      </c>
      <c r="Q2238" s="29" t="s">
        <v>2516</v>
      </c>
      <c r="R2238" s="29" t="s">
        <v>33</v>
      </c>
      <c r="S2238" s="29" t="s">
        <v>27</v>
      </c>
      <c r="T2238" s="29"/>
      <c r="U2238" s="29" t="s">
        <v>118</v>
      </c>
      <c r="V2238" s="29" t="s">
        <v>28</v>
      </c>
      <c r="W2238" s="29" t="s">
        <v>158</v>
      </c>
      <c r="X2238" s="29" t="s">
        <v>30</v>
      </c>
      <c r="Y2238" s="29" t="s">
        <v>2485</v>
      </c>
      <c r="Z2238" s="29">
        <v>50.01</v>
      </c>
      <c r="AA2238" s="29">
        <v>37.11</v>
      </c>
      <c r="AB2238" s="30">
        <f t="shared" si="157"/>
        <v>0.74205158968206364</v>
      </c>
      <c r="AC2238" s="29">
        <v>0</v>
      </c>
      <c r="AD2238" s="29">
        <v>88.29</v>
      </c>
      <c r="AE2238" s="29">
        <v>79.459999999999994</v>
      </c>
      <c r="AF2238" s="30">
        <f t="shared" si="156"/>
        <v>0.89998867368897939</v>
      </c>
      <c r="AG2238" s="15">
        <v>0</v>
      </c>
      <c r="AH2238" s="15">
        <v>16</v>
      </c>
      <c r="AI2238" s="15">
        <v>0</v>
      </c>
      <c r="AJ2238" s="15">
        <v>0</v>
      </c>
      <c r="AK2238" s="15">
        <v>0</v>
      </c>
      <c r="AL2238" s="15">
        <v>16</v>
      </c>
      <c r="AM2238" s="15">
        <v>0</v>
      </c>
      <c r="AN2238" s="15">
        <v>1</v>
      </c>
      <c r="AO2238" s="15">
        <v>1</v>
      </c>
      <c r="AP2238" s="15">
        <v>0.94</v>
      </c>
      <c r="AQ2238" s="16">
        <v>43101</v>
      </c>
      <c r="AR2238" s="16">
        <v>109574</v>
      </c>
      <c r="AS2238" s="16">
        <v>42806</v>
      </c>
    </row>
    <row r="2239" spans="1:45" x14ac:dyDescent="0.2">
      <c r="A2239" s="49" t="s">
        <v>9633</v>
      </c>
      <c r="B2239" s="29" t="s">
        <v>9557</v>
      </c>
      <c r="C2239" s="29"/>
      <c r="D2239" s="29" t="s">
        <v>9557</v>
      </c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 t="s">
        <v>2520</v>
      </c>
      <c r="P2239" s="45" t="s">
        <v>7273</v>
      </c>
      <c r="Q2239" s="29" t="s">
        <v>2516</v>
      </c>
      <c r="R2239" s="29" t="s">
        <v>33</v>
      </c>
      <c r="S2239" s="29" t="s">
        <v>27</v>
      </c>
      <c r="T2239" s="29"/>
      <c r="U2239" s="29" t="s">
        <v>118</v>
      </c>
      <c r="V2239" s="29" t="s">
        <v>28</v>
      </c>
      <c r="W2239" s="29" t="s">
        <v>158</v>
      </c>
      <c r="X2239" s="29" t="s">
        <v>30</v>
      </c>
      <c r="Y2239" s="29" t="s">
        <v>2485</v>
      </c>
      <c r="Z2239" s="29">
        <v>21.88</v>
      </c>
      <c r="AA2239" s="29">
        <v>16.23</v>
      </c>
      <c r="AB2239" s="30">
        <f t="shared" si="157"/>
        <v>0.74177330895795257</v>
      </c>
      <c r="AC2239" s="29">
        <v>0</v>
      </c>
      <c r="AD2239" s="29">
        <v>38.619999999999997</v>
      </c>
      <c r="AE2239" s="29">
        <v>34.76</v>
      </c>
      <c r="AF2239" s="30">
        <f t="shared" si="156"/>
        <v>0.90005178663904717</v>
      </c>
      <c r="AG2239" s="15">
        <v>0</v>
      </c>
      <c r="AH2239" s="15">
        <v>7</v>
      </c>
      <c r="AI2239" s="15">
        <v>0</v>
      </c>
      <c r="AJ2239" s="15">
        <v>0</v>
      </c>
      <c r="AK2239" s="15">
        <v>0</v>
      </c>
      <c r="AL2239" s="15">
        <v>7</v>
      </c>
      <c r="AM2239" s="15">
        <v>0</v>
      </c>
      <c r="AN2239" s="15">
        <v>1</v>
      </c>
      <c r="AO2239" s="15">
        <v>1</v>
      </c>
      <c r="AP2239" s="15">
        <v>0.94</v>
      </c>
      <c r="AQ2239" s="16">
        <v>43101</v>
      </c>
      <c r="AR2239" s="16">
        <v>109574</v>
      </c>
      <c r="AS2239" s="16">
        <v>42806</v>
      </c>
    </row>
    <row r="2240" spans="1:45" x14ac:dyDescent="0.2">
      <c r="A2240" s="49" t="s">
        <v>9633</v>
      </c>
      <c r="B2240" s="29" t="s">
        <v>9557</v>
      </c>
      <c r="C2240" s="29"/>
      <c r="D2240" s="29" t="s">
        <v>9557</v>
      </c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 t="s">
        <v>2521</v>
      </c>
      <c r="P2240" s="45" t="s">
        <v>7274</v>
      </c>
      <c r="Q2240" s="29" t="s">
        <v>2516</v>
      </c>
      <c r="R2240" s="29" t="s">
        <v>33</v>
      </c>
      <c r="S2240" s="29" t="s">
        <v>27</v>
      </c>
      <c r="T2240" s="29"/>
      <c r="U2240" s="29" t="s">
        <v>118</v>
      </c>
      <c r="V2240" s="29" t="s">
        <v>28</v>
      </c>
      <c r="W2240" s="29" t="s">
        <v>259</v>
      </c>
      <c r="X2240" s="29" t="s">
        <v>30</v>
      </c>
      <c r="Y2240" s="29" t="s">
        <v>2485</v>
      </c>
      <c r="Z2240" s="29">
        <v>70.47</v>
      </c>
      <c r="AA2240" s="29">
        <v>30.15</v>
      </c>
      <c r="AB2240" s="30">
        <f t="shared" si="157"/>
        <v>0.42784163473818643</v>
      </c>
      <c r="AC2240" s="29">
        <v>0</v>
      </c>
      <c r="AD2240" s="29">
        <v>55.17</v>
      </c>
      <c r="AE2240" s="29">
        <v>49.65</v>
      </c>
      <c r="AF2240" s="30">
        <f t="shared" si="156"/>
        <v>0.89994562262098965</v>
      </c>
      <c r="AG2240" s="15">
        <v>0</v>
      </c>
      <c r="AH2240" s="15">
        <v>10</v>
      </c>
      <c r="AI2240" s="15">
        <v>0</v>
      </c>
      <c r="AJ2240" s="15">
        <v>1</v>
      </c>
      <c r="AK2240" s="15">
        <v>0</v>
      </c>
      <c r="AL2240" s="15">
        <v>10</v>
      </c>
      <c r="AM2240" s="15">
        <v>0</v>
      </c>
      <c r="AN2240" s="15">
        <v>1</v>
      </c>
      <c r="AO2240" s="15">
        <v>1</v>
      </c>
      <c r="AP2240" s="15">
        <v>0.94</v>
      </c>
      <c r="AQ2240" s="16">
        <v>43101</v>
      </c>
      <c r="AR2240" s="16">
        <v>109574</v>
      </c>
      <c r="AS2240" s="16">
        <v>42806</v>
      </c>
    </row>
    <row r="2241" spans="1:45" x14ac:dyDescent="0.2">
      <c r="A2241" s="49" t="s">
        <v>9633</v>
      </c>
      <c r="B2241" s="29" t="s">
        <v>9557</v>
      </c>
      <c r="C2241" s="29"/>
      <c r="D2241" s="29" t="s">
        <v>9557</v>
      </c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 t="s">
        <v>2522</v>
      </c>
      <c r="P2241" s="45" t="s">
        <v>7275</v>
      </c>
      <c r="Q2241" s="29" t="s">
        <v>2516</v>
      </c>
      <c r="R2241" s="29" t="s">
        <v>33</v>
      </c>
      <c r="S2241" s="29" t="s">
        <v>27</v>
      </c>
      <c r="T2241" s="29"/>
      <c r="U2241" s="29" t="s">
        <v>118</v>
      </c>
      <c r="V2241" s="29" t="s">
        <v>28</v>
      </c>
      <c r="W2241" s="29" t="s">
        <v>259</v>
      </c>
      <c r="X2241" s="29" t="s">
        <v>30</v>
      </c>
      <c r="Y2241" s="29" t="s">
        <v>2485</v>
      </c>
      <c r="Z2241" s="29">
        <v>37.94</v>
      </c>
      <c r="AA2241" s="29">
        <v>16.23</v>
      </c>
      <c r="AB2241" s="30">
        <f t="shared" si="157"/>
        <v>0.42778070637849241</v>
      </c>
      <c r="AC2241" s="29">
        <v>0</v>
      </c>
      <c r="AD2241" s="29">
        <v>27.59</v>
      </c>
      <c r="AE2241" s="29">
        <v>24.83</v>
      </c>
      <c r="AF2241" s="30">
        <f t="shared" si="156"/>
        <v>0.89996375498368963</v>
      </c>
      <c r="AG2241" s="15">
        <v>0</v>
      </c>
      <c r="AH2241" s="15">
        <v>5</v>
      </c>
      <c r="AI2241" s="15">
        <v>0</v>
      </c>
      <c r="AJ2241" s="15">
        <v>1</v>
      </c>
      <c r="AK2241" s="15">
        <v>0</v>
      </c>
      <c r="AL2241" s="15">
        <v>5</v>
      </c>
      <c r="AM2241" s="15">
        <v>0</v>
      </c>
      <c r="AN2241" s="15">
        <v>1</v>
      </c>
      <c r="AO2241" s="15">
        <v>1</v>
      </c>
      <c r="AP2241" s="15">
        <v>0.94</v>
      </c>
      <c r="AQ2241" s="16">
        <v>43101</v>
      </c>
      <c r="AR2241" s="16">
        <v>109574</v>
      </c>
      <c r="AS2241" s="16">
        <v>42806</v>
      </c>
    </row>
    <row r="2242" spans="1:45" x14ac:dyDescent="0.2">
      <c r="A2242" s="49" t="s">
        <v>9633</v>
      </c>
      <c r="B2242" s="29" t="s">
        <v>9557</v>
      </c>
      <c r="C2242" s="29"/>
      <c r="D2242" s="29" t="s">
        <v>9557</v>
      </c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 t="s">
        <v>2523</v>
      </c>
      <c r="P2242" s="45" t="s">
        <v>7276</v>
      </c>
      <c r="Q2242" s="29" t="s">
        <v>2516</v>
      </c>
      <c r="R2242" s="29" t="s">
        <v>33</v>
      </c>
      <c r="S2242" s="29" t="s">
        <v>27</v>
      </c>
      <c r="T2242" s="29"/>
      <c r="U2242" s="29" t="s">
        <v>118</v>
      </c>
      <c r="V2242" s="29" t="s">
        <v>28</v>
      </c>
      <c r="W2242" s="29" t="s">
        <v>259</v>
      </c>
      <c r="X2242" s="29" t="s">
        <v>30</v>
      </c>
      <c r="Y2242" s="29" t="s">
        <v>2485</v>
      </c>
      <c r="Z2242" s="29">
        <v>70.47</v>
      </c>
      <c r="AA2242" s="29">
        <v>30.15</v>
      </c>
      <c r="AB2242" s="30">
        <f t="shared" si="157"/>
        <v>0.42784163473818643</v>
      </c>
      <c r="AC2242" s="29">
        <v>0</v>
      </c>
      <c r="AD2242" s="29">
        <v>55.17</v>
      </c>
      <c r="AE2242" s="29">
        <v>49.65</v>
      </c>
      <c r="AF2242" s="30">
        <f t="shared" si="156"/>
        <v>0.89994562262098965</v>
      </c>
      <c r="AG2242" s="15">
        <v>0</v>
      </c>
      <c r="AH2242" s="15">
        <v>10</v>
      </c>
      <c r="AI2242" s="15">
        <v>0</v>
      </c>
      <c r="AJ2242" s="15">
        <v>1</v>
      </c>
      <c r="AK2242" s="15">
        <v>0</v>
      </c>
      <c r="AL2242" s="15">
        <v>10</v>
      </c>
      <c r="AM2242" s="15">
        <v>0</v>
      </c>
      <c r="AN2242" s="15">
        <v>1</v>
      </c>
      <c r="AO2242" s="15">
        <v>1</v>
      </c>
      <c r="AP2242" s="15">
        <v>0.94</v>
      </c>
      <c r="AQ2242" s="16">
        <v>43101</v>
      </c>
      <c r="AR2242" s="16">
        <v>109574</v>
      </c>
      <c r="AS2242" s="16">
        <v>42806</v>
      </c>
    </row>
    <row r="2243" spans="1:45" x14ac:dyDescent="0.2">
      <c r="A2243" s="49" t="s">
        <v>9633</v>
      </c>
      <c r="B2243" s="29" t="s">
        <v>9557</v>
      </c>
      <c r="C2243" s="29"/>
      <c r="D2243" s="29" t="s">
        <v>9557</v>
      </c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 t="s">
        <v>2524</v>
      </c>
      <c r="P2243" s="45" t="s">
        <v>7277</v>
      </c>
      <c r="Q2243" s="29" t="s">
        <v>2516</v>
      </c>
      <c r="R2243" s="29" t="s">
        <v>33</v>
      </c>
      <c r="S2243" s="29" t="s">
        <v>27</v>
      </c>
      <c r="T2243" s="29"/>
      <c r="U2243" s="29" t="s">
        <v>118</v>
      </c>
      <c r="V2243" s="29" t="s">
        <v>28</v>
      </c>
      <c r="W2243" s="29" t="s">
        <v>259</v>
      </c>
      <c r="X2243" s="29" t="s">
        <v>30</v>
      </c>
      <c r="Y2243" s="29" t="s">
        <v>2485</v>
      </c>
      <c r="Z2243" s="29">
        <v>37.94</v>
      </c>
      <c r="AA2243" s="29">
        <v>16.23</v>
      </c>
      <c r="AB2243" s="30">
        <f t="shared" si="157"/>
        <v>0.42778070637849241</v>
      </c>
      <c r="AC2243" s="29">
        <v>0</v>
      </c>
      <c r="AD2243" s="29">
        <v>27.59</v>
      </c>
      <c r="AE2243" s="29">
        <v>24.83</v>
      </c>
      <c r="AF2243" s="30">
        <f t="shared" si="156"/>
        <v>0.89996375498368963</v>
      </c>
      <c r="AG2243" s="15">
        <v>0</v>
      </c>
      <c r="AH2243" s="15">
        <v>5</v>
      </c>
      <c r="AI2243" s="15">
        <v>0</v>
      </c>
      <c r="AJ2243" s="15">
        <v>1</v>
      </c>
      <c r="AK2243" s="15">
        <v>0</v>
      </c>
      <c r="AL2243" s="15">
        <v>5</v>
      </c>
      <c r="AM2243" s="15">
        <v>0</v>
      </c>
      <c r="AN2243" s="15">
        <v>1</v>
      </c>
      <c r="AO2243" s="15">
        <v>1</v>
      </c>
      <c r="AP2243" s="15">
        <v>0.94</v>
      </c>
      <c r="AQ2243" s="16">
        <v>43101</v>
      </c>
      <c r="AR2243" s="16">
        <v>109574</v>
      </c>
      <c r="AS2243" s="16">
        <v>42806</v>
      </c>
    </row>
    <row r="2244" spans="1:45" x14ac:dyDescent="0.2">
      <c r="A2244" s="49" t="s">
        <v>9633</v>
      </c>
      <c r="B2244" s="29" t="s">
        <v>9557</v>
      </c>
      <c r="C2244" s="29"/>
      <c r="D2244" s="29" t="s">
        <v>9557</v>
      </c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 t="s">
        <v>2525</v>
      </c>
      <c r="P2244" s="45" t="s">
        <v>7278</v>
      </c>
      <c r="Q2244" s="29" t="s">
        <v>2516</v>
      </c>
      <c r="R2244" s="29" t="s">
        <v>33</v>
      </c>
      <c r="S2244" s="29" t="s">
        <v>27</v>
      </c>
      <c r="T2244" s="29"/>
      <c r="U2244" s="29" t="s">
        <v>118</v>
      </c>
      <c r="V2244" s="29" t="s">
        <v>28</v>
      </c>
      <c r="W2244" s="29" t="s">
        <v>158</v>
      </c>
      <c r="X2244" s="29" t="s">
        <v>30</v>
      </c>
      <c r="Y2244" s="29" t="s">
        <v>2485</v>
      </c>
      <c r="Z2244" s="29">
        <v>118.77</v>
      </c>
      <c r="AA2244" s="29">
        <v>88.13</v>
      </c>
      <c r="AB2244" s="30">
        <f t="shared" si="157"/>
        <v>0.7420223962280037</v>
      </c>
      <c r="AC2244" s="29">
        <v>0</v>
      </c>
      <c r="AD2244" s="29">
        <v>165.53</v>
      </c>
      <c r="AE2244" s="29">
        <v>148.97999999999999</v>
      </c>
      <c r="AF2244" s="30">
        <f t="shared" si="156"/>
        <v>0.90001812360297218</v>
      </c>
      <c r="AG2244" s="15">
        <v>0</v>
      </c>
      <c r="AH2244" s="15">
        <v>30</v>
      </c>
      <c r="AI2244" s="15">
        <v>0</v>
      </c>
      <c r="AJ2244" s="15">
        <v>2</v>
      </c>
      <c r="AK2244" s="15">
        <v>0</v>
      </c>
      <c r="AL2244" s="15">
        <v>30</v>
      </c>
      <c r="AM2244" s="15">
        <v>0</v>
      </c>
      <c r="AN2244" s="15">
        <v>1</v>
      </c>
      <c r="AO2244" s="15">
        <v>1</v>
      </c>
      <c r="AP2244" s="15">
        <v>0.94</v>
      </c>
      <c r="AQ2244" s="16">
        <v>43101</v>
      </c>
      <c r="AR2244" s="16">
        <v>109574</v>
      </c>
      <c r="AS2244" s="16">
        <v>42806</v>
      </c>
    </row>
    <row r="2245" spans="1:45" x14ac:dyDescent="0.2">
      <c r="A2245" s="49" t="s">
        <v>9633</v>
      </c>
      <c r="B2245" s="29" t="s">
        <v>9557</v>
      </c>
      <c r="C2245" s="29"/>
      <c r="D2245" s="29" t="s">
        <v>9557</v>
      </c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 t="s">
        <v>2526</v>
      </c>
      <c r="P2245" s="45" t="s">
        <v>7279</v>
      </c>
      <c r="Q2245" s="29" t="s">
        <v>2516</v>
      </c>
      <c r="R2245" s="29" t="s">
        <v>33</v>
      </c>
      <c r="S2245" s="29" t="s">
        <v>27</v>
      </c>
      <c r="T2245" s="29"/>
      <c r="U2245" s="29" t="s">
        <v>118</v>
      </c>
      <c r="V2245" s="29" t="s">
        <v>28</v>
      </c>
      <c r="W2245" s="29" t="s">
        <v>158</v>
      </c>
      <c r="X2245" s="29" t="s">
        <v>30</v>
      </c>
      <c r="Y2245" s="29" t="s">
        <v>2485</v>
      </c>
      <c r="Z2245" s="29">
        <v>118.77</v>
      </c>
      <c r="AA2245" s="29">
        <v>88.13</v>
      </c>
      <c r="AB2245" s="30">
        <f t="shared" si="157"/>
        <v>0.7420223962280037</v>
      </c>
      <c r="AC2245" s="29">
        <v>0</v>
      </c>
      <c r="AD2245" s="29">
        <v>165.53</v>
      </c>
      <c r="AE2245" s="29">
        <v>148.97999999999999</v>
      </c>
      <c r="AF2245" s="30">
        <f t="shared" si="156"/>
        <v>0.90001812360297218</v>
      </c>
      <c r="AG2245" s="15">
        <v>0</v>
      </c>
      <c r="AH2245" s="15">
        <v>30</v>
      </c>
      <c r="AI2245" s="15">
        <v>0</v>
      </c>
      <c r="AJ2245" s="15">
        <v>2</v>
      </c>
      <c r="AK2245" s="15">
        <v>0</v>
      </c>
      <c r="AL2245" s="15">
        <v>30</v>
      </c>
      <c r="AM2245" s="15">
        <v>0</v>
      </c>
      <c r="AN2245" s="15">
        <v>1</v>
      </c>
      <c r="AO2245" s="15">
        <v>1</v>
      </c>
      <c r="AP2245" s="15">
        <v>0.94</v>
      </c>
      <c r="AQ2245" s="16">
        <v>43101</v>
      </c>
      <c r="AR2245" s="16">
        <v>109574</v>
      </c>
      <c r="AS2245" s="16">
        <v>42806</v>
      </c>
    </row>
    <row r="2246" spans="1:45" x14ac:dyDescent="0.2">
      <c r="A2246" s="49" t="s">
        <v>9633</v>
      </c>
      <c r="B2246" s="29" t="s">
        <v>9557</v>
      </c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 t="s">
        <v>2527</v>
      </c>
      <c r="P2246" s="45" t="s">
        <v>7280</v>
      </c>
      <c r="Q2246" s="29" t="s">
        <v>2516</v>
      </c>
      <c r="R2246" s="29" t="s">
        <v>33</v>
      </c>
      <c r="S2246" s="29" t="s">
        <v>27</v>
      </c>
      <c r="T2246" s="29"/>
      <c r="U2246" s="29" t="s">
        <v>118</v>
      </c>
      <c r="V2246" s="29" t="s">
        <v>28</v>
      </c>
      <c r="W2246" s="29" t="s">
        <v>158</v>
      </c>
      <c r="X2246" s="29" t="s">
        <v>30</v>
      </c>
      <c r="Y2246" s="29" t="s">
        <v>2511</v>
      </c>
      <c r="Z2246" s="29">
        <v>123.72</v>
      </c>
      <c r="AA2246" s="29">
        <v>91.8</v>
      </c>
      <c r="AB2246" s="30">
        <f t="shared" si="157"/>
        <v>0.7419980601357905</v>
      </c>
      <c r="AC2246" s="29">
        <v>0</v>
      </c>
      <c r="AD2246" s="29">
        <v>174.23</v>
      </c>
      <c r="AE2246" s="29">
        <v>174.23</v>
      </c>
      <c r="AF2246" s="30">
        <f t="shared" si="156"/>
        <v>1</v>
      </c>
      <c r="AG2246" s="15">
        <v>0</v>
      </c>
      <c r="AH2246" s="15">
        <v>30</v>
      </c>
      <c r="AI2246" s="15">
        <v>0</v>
      </c>
      <c r="AJ2246" s="15">
        <v>2</v>
      </c>
      <c r="AK2246" s="15">
        <v>0</v>
      </c>
      <c r="AL2246" s="15">
        <v>30</v>
      </c>
      <c r="AM2246" s="15">
        <v>0</v>
      </c>
      <c r="AN2246" s="15">
        <v>1</v>
      </c>
      <c r="AO2246" s="15">
        <v>1</v>
      </c>
      <c r="AP2246" s="15">
        <v>0.94</v>
      </c>
      <c r="AQ2246" s="16">
        <v>43101</v>
      </c>
      <c r="AR2246" s="16">
        <v>109574</v>
      </c>
      <c r="AS2246" s="16">
        <v>42806</v>
      </c>
    </row>
    <row r="2247" spans="1:45" x14ac:dyDescent="0.2">
      <c r="A2247" s="49" t="s">
        <v>9633</v>
      </c>
      <c r="B2247" s="29" t="s">
        <v>9557</v>
      </c>
      <c r="C2247" s="29"/>
      <c r="D2247" s="29" t="s">
        <v>9557</v>
      </c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 t="s">
        <v>2528</v>
      </c>
      <c r="P2247" s="45" t="s">
        <v>7281</v>
      </c>
      <c r="Q2247" s="29" t="s">
        <v>2516</v>
      </c>
      <c r="R2247" s="29" t="s">
        <v>33</v>
      </c>
      <c r="S2247" s="29" t="s">
        <v>27</v>
      </c>
      <c r="T2247" s="29"/>
      <c r="U2247" s="29" t="s">
        <v>118</v>
      </c>
      <c r="V2247" s="29" t="s">
        <v>28</v>
      </c>
      <c r="W2247" s="29" t="s">
        <v>158</v>
      </c>
      <c r="X2247" s="29" t="s">
        <v>30</v>
      </c>
      <c r="Y2247" s="29" t="s">
        <v>2485</v>
      </c>
      <c r="Z2247" s="29">
        <v>100.02</v>
      </c>
      <c r="AA2247" s="29">
        <v>74.209999999999994</v>
      </c>
      <c r="AB2247" s="30">
        <f t="shared" si="157"/>
        <v>0.74195160967806439</v>
      </c>
      <c r="AC2247" s="29">
        <v>0</v>
      </c>
      <c r="AD2247" s="29">
        <v>165.53</v>
      </c>
      <c r="AE2247" s="29">
        <v>148.97999999999999</v>
      </c>
      <c r="AF2247" s="30">
        <f t="shared" si="156"/>
        <v>0.90001812360297218</v>
      </c>
      <c r="AG2247" s="15">
        <v>0</v>
      </c>
      <c r="AH2247" s="15">
        <v>30</v>
      </c>
      <c r="AI2247" s="15">
        <v>0</v>
      </c>
      <c r="AJ2247" s="15">
        <v>2</v>
      </c>
      <c r="AK2247" s="15">
        <v>0</v>
      </c>
      <c r="AL2247" s="15">
        <v>30</v>
      </c>
      <c r="AM2247" s="15">
        <v>0</v>
      </c>
      <c r="AN2247" s="15">
        <v>1</v>
      </c>
      <c r="AO2247" s="15">
        <v>1</v>
      </c>
      <c r="AP2247" s="15">
        <v>0.94</v>
      </c>
      <c r="AQ2247" s="16">
        <v>43101</v>
      </c>
      <c r="AR2247" s="16">
        <v>109574</v>
      </c>
      <c r="AS2247" s="16">
        <v>42806</v>
      </c>
    </row>
    <row r="2248" spans="1:45" x14ac:dyDescent="0.2">
      <c r="A2248" s="49" t="s">
        <v>9633</v>
      </c>
      <c r="B2248" s="29" t="s">
        <v>9557</v>
      </c>
      <c r="C2248" s="29"/>
      <c r="D2248" s="29" t="s">
        <v>9557</v>
      </c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 t="s">
        <v>2529</v>
      </c>
      <c r="P2248" s="45" t="s">
        <v>7282</v>
      </c>
      <c r="Q2248" s="29" t="s">
        <v>2516</v>
      </c>
      <c r="R2248" s="29" t="s">
        <v>33</v>
      </c>
      <c r="S2248" s="29" t="s">
        <v>27</v>
      </c>
      <c r="T2248" s="29"/>
      <c r="U2248" s="29" t="s">
        <v>118</v>
      </c>
      <c r="V2248" s="29" t="s">
        <v>28</v>
      </c>
      <c r="W2248" s="29" t="s">
        <v>158</v>
      </c>
      <c r="X2248" s="29" t="s">
        <v>30</v>
      </c>
      <c r="Y2248" s="29" t="s">
        <v>2485</v>
      </c>
      <c r="Z2248" s="29">
        <v>40.630000000000003</v>
      </c>
      <c r="AA2248" s="29">
        <v>30.15</v>
      </c>
      <c r="AB2248" s="30">
        <f t="shared" ref="AB2248:AB2273" si="158">AA2248/Z2248</f>
        <v>0.74206251538272205</v>
      </c>
      <c r="AC2248" s="29">
        <v>0</v>
      </c>
      <c r="AD2248" s="29">
        <v>66.209999999999994</v>
      </c>
      <c r="AE2248" s="29">
        <v>59.59</v>
      </c>
      <c r="AF2248" s="30">
        <f t="shared" si="156"/>
        <v>0.90001510345869218</v>
      </c>
      <c r="AG2248" s="15">
        <v>0</v>
      </c>
      <c r="AH2248" s="15">
        <v>12</v>
      </c>
      <c r="AI2248" s="15">
        <v>0</v>
      </c>
      <c r="AJ2248" s="15">
        <v>1</v>
      </c>
      <c r="AK2248" s="15">
        <v>0</v>
      </c>
      <c r="AL2248" s="15">
        <v>12</v>
      </c>
      <c r="AM2248" s="15">
        <v>0</v>
      </c>
      <c r="AN2248" s="15">
        <v>1</v>
      </c>
      <c r="AO2248" s="15">
        <v>1</v>
      </c>
      <c r="AP2248" s="15">
        <v>0.94</v>
      </c>
      <c r="AQ2248" s="16">
        <v>43101</v>
      </c>
      <c r="AR2248" s="16">
        <v>109574</v>
      </c>
      <c r="AS2248" s="16">
        <v>42806</v>
      </c>
    </row>
    <row r="2249" spans="1:45" x14ac:dyDescent="0.2">
      <c r="A2249" s="49" t="s">
        <v>9633</v>
      </c>
      <c r="B2249" s="29" t="s">
        <v>9557</v>
      </c>
      <c r="C2249" s="29"/>
      <c r="D2249" s="29" t="s">
        <v>9557</v>
      </c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 t="s">
        <v>2530</v>
      </c>
      <c r="P2249" s="45" t="s">
        <v>7283</v>
      </c>
      <c r="Q2249" s="29" t="s">
        <v>2516</v>
      </c>
      <c r="R2249" s="29" t="s">
        <v>33</v>
      </c>
      <c r="S2249" s="29" t="s">
        <v>27</v>
      </c>
      <c r="T2249" s="29"/>
      <c r="U2249" s="29" t="s">
        <v>118</v>
      </c>
      <c r="V2249" s="29" t="s">
        <v>28</v>
      </c>
      <c r="W2249" s="29" t="s">
        <v>158</v>
      </c>
      <c r="X2249" s="29" t="s">
        <v>30</v>
      </c>
      <c r="Y2249" s="29" t="s">
        <v>2485</v>
      </c>
      <c r="Z2249" s="29">
        <v>31.26</v>
      </c>
      <c r="AA2249" s="29">
        <v>23.19</v>
      </c>
      <c r="AB2249" s="30">
        <f t="shared" si="158"/>
        <v>0.74184261036468335</v>
      </c>
      <c r="AC2249" s="29">
        <v>0</v>
      </c>
      <c r="AD2249" s="29">
        <v>49.66</v>
      </c>
      <c r="AE2249" s="29">
        <v>44.69</v>
      </c>
      <c r="AF2249" s="30">
        <f t="shared" si="156"/>
        <v>0.89991945227547321</v>
      </c>
      <c r="AG2249" s="15">
        <v>0</v>
      </c>
      <c r="AH2249" s="15">
        <v>9</v>
      </c>
      <c r="AI2249" s="15">
        <v>0</v>
      </c>
      <c r="AJ2249" s="15">
        <v>1</v>
      </c>
      <c r="AK2249" s="15">
        <v>0</v>
      </c>
      <c r="AL2249" s="15">
        <v>9</v>
      </c>
      <c r="AM2249" s="15">
        <v>0</v>
      </c>
      <c r="AN2249" s="15">
        <v>1</v>
      </c>
      <c r="AO2249" s="15">
        <v>1</v>
      </c>
      <c r="AP2249" s="15">
        <v>0.94</v>
      </c>
      <c r="AQ2249" s="16">
        <v>43101</v>
      </c>
      <c r="AR2249" s="16">
        <v>109574</v>
      </c>
      <c r="AS2249" s="16">
        <v>42806</v>
      </c>
    </row>
    <row r="2250" spans="1:45" x14ac:dyDescent="0.2">
      <c r="A2250" s="49" t="s">
        <v>9633</v>
      </c>
      <c r="B2250" s="29" t="s">
        <v>9557</v>
      </c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 t="s">
        <v>2531</v>
      </c>
      <c r="P2250" s="45" t="s">
        <v>7284</v>
      </c>
      <c r="Q2250" s="29" t="s">
        <v>2516</v>
      </c>
      <c r="R2250" s="29" t="s">
        <v>33</v>
      </c>
      <c r="S2250" s="29" t="s">
        <v>27</v>
      </c>
      <c r="T2250" s="29"/>
      <c r="U2250" s="29" t="s">
        <v>118</v>
      </c>
      <c r="V2250" s="29" t="s">
        <v>28</v>
      </c>
      <c r="W2250" s="29" t="s">
        <v>158</v>
      </c>
      <c r="X2250" s="29" t="s">
        <v>30</v>
      </c>
      <c r="Y2250" s="29" t="s">
        <v>2511</v>
      </c>
      <c r="Z2250" s="29">
        <v>32.56</v>
      </c>
      <c r="AA2250" s="29">
        <v>24.16</v>
      </c>
      <c r="AB2250" s="30">
        <f t="shared" si="158"/>
        <v>0.74201474201474193</v>
      </c>
      <c r="AC2250" s="29">
        <v>0</v>
      </c>
      <c r="AD2250" s="29">
        <v>52.26</v>
      </c>
      <c r="AE2250" s="29">
        <v>52.26</v>
      </c>
      <c r="AF2250" s="30">
        <f t="shared" si="156"/>
        <v>1</v>
      </c>
      <c r="AG2250" s="15">
        <v>0</v>
      </c>
      <c r="AH2250" s="15">
        <v>9</v>
      </c>
      <c r="AI2250" s="15">
        <v>0</v>
      </c>
      <c r="AJ2250" s="15">
        <v>1</v>
      </c>
      <c r="AK2250" s="15">
        <v>0</v>
      </c>
      <c r="AL2250" s="15">
        <v>9</v>
      </c>
      <c r="AM2250" s="15">
        <v>0</v>
      </c>
      <c r="AN2250" s="15">
        <v>1</v>
      </c>
      <c r="AO2250" s="15">
        <v>1</v>
      </c>
      <c r="AP2250" s="15">
        <v>0.94</v>
      </c>
      <c r="AQ2250" s="16">
        <v>43101</v>
      </c>
      <c r="AR2250" s="16">
        <v>109574</v>
      </c>
      <c r="AS2250" s="16">
        <v>42806</v>
      </c>
    </row>
    <row r="2251" spans="1:45" x14ac:dyDescent="0.2">
      <c r="A2251" s="49" t="s">
        <v>9633</v>
      </c>
      <c r="B2251" s="29" t="s">
        <v>9557</v>
      </c>
      <c r="C2251" s="29"/>
      <c r="D2251" s="29" t="s">
        <v>9557</v>
      </c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 t="s">
        <v>2532</v>
      </c>
      <c r="P2251" s="45" t="s">
        <v>7285</v>
      </c>
      <c r="Q2251" s="29" t="s">
        <v>2516</v>
      </c>
      <c r="R2251" s="29" t="s">
        <v>33</v>
      </c>
      <c r="S2251" s="29" t="s">
        <v>27</v>
      </c>
      <c r="T2251" s="29"/>
      <c r="U2251" s="29" t="s">
        <v>118</v>
      </c>
      <c r="V2251" s="29" t="s">
        <v>28</v>
      </c>
      <c r="W2251" s="29" t="s">
        <v>158</v>
      </c>
      <c r="X2251" s="29" t="s">
        <v>30</v>
      </c>
      <c r="Y2251" s="29" t="s">
        <v>2485</v>
      </c>
      <c r="Z2251" s="29">
        <v>115.65</v>
      </c>
      <c r="AA2251" s="29">
        <v>85.81</v>
      </c>
      <c r="AB2251" s="30">
        <f t="shared" si="158"/>
        <v>0.741980112408128</v>
      </c>
      <c r="AC2251" s="29">
        <v>0</v>
      </c>
      <c r="AD2251" s="29">
        <v>165.53</v>
      </c>
      <c r="AE2251" s="29">
        <v>148.97999999999999</v>
      </c>
      <c r="AF2251" s="30">
        <f t="shared" si="156"/>
        <v>0.90001812360297218</v>
      </c>
      <c r="AG2251" s="15">
        <v>0</v>
      </c>
      <c r="AH2251" s="15">
        <v>30</v>
      </c>
      <c r="AI2251" s="15">
        <v>0</v>
      </c>
      <c r="AJ2251" s="15">
        <v>1</v>
      </c>
      <c r="AK2251" s="15">
        <v>0</v>
      </c>
      <c r="AL2251" s="15">
        <v>30</v>
      </c>
      <c r="AM2251" s="15">
        <v>0</v>
      </c>
      <c r="AN2251" s="15">
        <v>1</v>
      </c>
      <c r="AO2251" s="15">
        <v>1</v>
      </c>
      <c r="AP2251" s="15">
        <v>0.94</v>
      </c>
      <c r="AQ2251" s="16">
        <v>43101</v>
      </c>
      <c r="AR2251" s="16">
        <v>109574</v>
      </c>
      <c r="AS2251" s="16">
        <v>42806</v>
      </c>
    </row>
    <row r="2252" spans="1:45" x14ac:dyDescent="0.2">
      <c r="A2252" s="49" t="s">
        <v>9633</v>
      </c>
      <c r="B2252" s="29" t="s">
        <v>9557</v>
      </c>
      <c r="C2252" s="29"/>
      <c r="D2252" s="29" t="s">
        <v>9557</v>
      </c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 t="s">
        <v>2533</v>
      </c>
      <c r="P2252" s="45" t="s">
        <v>7286</v>
      </c>
      <c r="Q2252" s="29" t="s">
        <v>2516</v>
      </c>
      <c r="R2252" s="29" t="s">
        <v>33</v>
      </c>
      <c r="S2252" s="29" t="s">
        <v>27</v>
      </c>
      <c r="T2252" s="29"/>
      <c r="U2252" s="29" t="s">
        <v>118</v>
      </c>
      <c r="V2252" s="29" t="s">
        <v>28</v>
      </c>
      <c r="W2252" s="29" t="s">
        <v>158</v>
      </c>
      <c r="X2252" s="29" t="s">
        <v>30</v>
      </c>
      <c r="Y2252" s="29" t="s">
        <v>2485</v>
      </c>
      <c r="Z2252" s="29">
        <v>84.39</v>
      </c>
      <c r="AA2252" s="29">
        <v>62.62</v>
      </c>
      <c r="AB2252" s="30">
        <f t="shared" si="158"/>
        <v>0.74203104633250383</v>
      </c>
      <c r="AC2252" s="29">
        <v>0</v>
      </c>
      <c r="AD2252" s="29">
        <v>132.43</v>
      </c>
      <c r="AE2252" s="29">
        <v>119.19</v>
      </c>
      <c r="AF2252" s="30">
        <f t="shared" si="156"/>
        <v>0.9000226534773087</v>
      </c>
      <c r="AG2252" s="15">
        <v>0</v>
      </c>
      <c r="AH2252" s="15">
        <v>24</v>
      </c>
      <c r="AI2252" s="15">
        <v>0</v>
      </c>
      <c r="AJ2252" s="15">
        <v>3</v>
      </c>
      <c r="AK2252" s="15">
        <v>0</v>
      </c>
      <c r="AL2252" s="15">
        <v>24</v>
      </c>
      <c r="AM2252" s="15">
        <v>0</v>
      </c>
      <c r="AN2252" s="15">
        <v>1</v>
      </c>
      <c r="AO2252" s="15">
        <v>1</v>
      </c>
      <c r="AP2252" s="15">
        <v>0.94</v>
      </c>
      <c r="AQ2252" s="16">
        <v>43101</v>
      </c>
      <c r="AR2252" s="16">
        <v>109574</v>
      </c>
      <c r="AS2252" s="16">
        <v>42806</v>
      </c>
    </row>
    <row r="2253" spans="1:45" x14ac:dyDescent="0.2">
      <c r="A2253" s="49" t="s">
        <v>9633</v>
      </c>
      <c r="B2253" s="29" t="s">
        <v>9557</v>
      </c>
      <c r="C2253" s="29"/>
      <c r="D2253" s="29" t="s">
        <v>9557</v>
      </c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 t="s">
        <v>2534</v>
      </c>
      <c r="P2253" s="45" t="s">
        <v>7287</v>
      </c>
      <c r="Q2253" s="29" t="s">
        <v>2516</v>
      </c>
      <c r="R2253" s="29" t="s">
        <v>33</v>
      </c>
      <c r="S2253" s="29" t="s">
        <v>27</v>
      </c>
      <c r="T2253" s="29"/>
      <c r="U2253" s="29" t="s">
        <v>118</v>
      </c>
      <c r="V2253" s="29" t="s">
        <v>28</v>
      </c>
      <c r="W2253" s="29" t="s">
        <v>158</v>
      </c>
      <c r="X2253" s="29" t="s">
        <v>30</v>
      </c>
      <c r="Y2253" s="29" t="s">
        <v>2485</v>
      </c>
      <c r="Z2253" s="29">
        <v>103.14</v>
      </c>
      <c r="AA2253" s="29">
        <v>76.53</v>
      </c>
      <c r="AB2253" s="30">
        <f t="shared" si="158"/>
        <v>0.74200116346713207</v>
      </c>
      <c r="AC2253" s="29">
        <v>0</v>
      </c>
      <c r="AD2253" s="29">
        <v>165.53</v>
      </c>
      <c r="AE2253" s="29">
        <v>148.97999999999999</v>
      </c>
      <c r="AF2253" s="30">
        <f t="shared" si="156"/>
        <v>0.90001812360297218</v>
      </c>
      <c r="AG2253" s="15">
        <v>0</v>
      </c>
      <c r="AH2253" s="15">
        <v>30</v>
      </c>
      <c r="AI2253" s="15">
        <v>0</v>
      </c>
      <c r="AJ2253" s="15">
        <v>3</v>
      </c>
      <c r="AK2253" s="15">
        <v>0</v>
      </c>
      <c r="AL2253" s="15">
        <v>30</v>
      </c>
      <c r="AM2253" s="15">
        <v>0</v>
      </c>
      <c r="AN2253" s="15">
        <v>1</v>
      </c>
      <c r="AO2253" s="15">
        <v>1</v>
      </c>
      <c r="AP2253" s="15">
        <v>0.94</v>
      </c>
      <c r="AQ2253" s="16">
        <v>43101</v>
      </c>
      <c r="AR2253" s="16">
        <v>109574</v>
      </c>
      <c r="AS2253" s="16">
        <v>42806</v>
      </c>
    </row>
    <row r="2254" spans="1:45" x14ac:dyDescent="0.2">
      <c r="A2254" s="49" t="s">
        <v>9633</v>
      </c>
      <c r="B2254" s="29" t="s">
        <v>9557</v>
      </c>
      <c r="C2254" s="29"/>
      <c r="D2254" s="29" t="s">
        <v>9557</v>
      </c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 t="s">
        <v>2535</v>
      </c>
      <c r="P2254" s="45" t="s">
        <v>7288</v>
      </c>
      <c r="Q2254" s="29" t="s">
        <v>2516</v>
      </c>
      <c r="R2254" s="29" t="s">
        <v>33</v>
      </c>
      <c r="S2254" s="29" t="s">
        <v>27</v>
      </c>
      <c r="T2254" s="29"/>
      <c r="U2254" s="29" t="s">
        <v>118</v>
      </c>
      <c r="V2254" s="29" t="s">
        <v>28</v>
      </c>
      <c r="W2254" s="29" t="s">
        <v>158</v>
      </c>
      <c r="X2254" s="29" t="s">
        <v>30</v>
      </c>
      <c r="Y2254" s="29" t="s">
        <v>2485</v>
      </c>
      <c r="Z2254" s="29">
        <v>50.01</v>
      </c>
      <c r="AA2254" s="29">
        <v>37.11</v>
      </c>
      <c r="AB2254" s="30">
        <f t="shared" si="158"/>
        <v>0.74205158968206364</v>
      </c>
      <c r="AC2254" s="29">
        <v>0</v>
      </c>
      <c r="AD2254" s="29">
        <v>82.77</v>
      </c>
      <c r="AE2254" s="29">
        <v>74.489999999999995</v>
      </c>
      <c r="AF2254" s="30">
        <f t="shared" si="156"/>
        <v>0.89996375498368975</v>
      </c>
      <c r="AG2254" s="15">
        <v>0</v>
      </c>
      <c r="AH2254" s="15">
        <v>15</v>
      </c>
      <c r="AI2254" s="15">
        <v>0</v>
      </c>
      <c r="AJ2254" s="15">
        <v>1</v>
      </c>
      <c r="AK2254" s="15">
        <v>0</v>
      </c>
      <c r="AL2254" s="15">
        <v>15</v>
      </c>
      <c r="AM2254" s="15">
        <v>0</v>
      </c>
      <c r="AN2254" s="15">
        <v>1</v>
      </c>
      <c r="AO2254" s="15">
        <v>1</v>
      </c>
      <c r="AP2254" s="15">
        <v>0.94</v>
      </c>
      <c r="AQ2254" s="16">
        <v>43101</v>
      </c>
      <c r="AR2254" s="16">
        <v>109574</v>
      </c>
      <c r="AS2254" s="16">
        <v>42806</v>
      </c>
    </row>
    <row r="2255" spans="1:45" x14ac:dyDescent="0.2">
      <c r="A2255" s="49" t="s">
        <v>9633</v>
      </c>
      <c r="B2255" s="29" t="s">
        <v>9557</v>
      </c>
      <c r="C2255" s="29"/>
      <c r="D2255" s="29" t="s">
        <v>9557</v>
      </c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 t="s">
        <v>2536</v>
      </c>
      <c r="P2255" s="45" t="s">
        <v>7289</v>
      </c>
      <c r="Q2255" s="29" t="s">
        <v>2516</v>
      </c>
      <c r="R2255" s="29" t="s">
        <v>33</v>
      </c>
      <c r="S2255" s="29" t="s">
        <v>27</v>
      </c>
      <c r="T2255" s="29"/>
      <c r="U2255" s="29" t="s">
        <v>118</v>
      </c>
      <c r="V2255" s="29" t="s">
        <v>28</v>
      </c>
      <c r="W2255" s="29" t="s">
        <v>158</v>
      </c>
      <c r="X2255" s="29" t="s">
        <v>30</v>
      </c>
      <c r="Y2255" s="29" t="s">
        <v>2485</v>
      </c>
      <c r="Z2255" s="29">
        <v>56.26</v>
      </c>
      <c r="AA2255" s="29">
        <v>41.74</v>
      </c>
      <c r="AB2255" s="30">
        <f t="shared" si="158"/>
        <v>0.74191254888019909</v>
      </c>
      <c r="AC2255" s="29">
        <v>0</v>
      </c>
      <c r="AD2255" s="29">
        <v>82.77</v>
      </c>
      <c r="AE2255" s="29">
        <v>74.489999999999995</v>
      </c>
      <c r="AF2255" s="30">
        <f t="shared" si="156"/>
        <v>0.89996375498368975</v>
      </c>
      <c r="AG2255" s="15">
        <v>0</v>
      </c>
      <c r="AH2255" s="15">
        <v>15</v>
      </c>
      <c r="AI2255" s="15">
        <v>0</v>
      </c>
      <c r="AJ2255" s="15">
        <v>3</v>
      </c>
      <c r="AK2255" s="15">
        <v>0</v>
      </c>
      <c r="AL2255" s="15">
        <v>15</v>
      </c>
      <c r="AM2255" s="15">
        <v>0</v>
      </c>
      <c r="AN2255" s="15">
        <v>1</v>
      </c>
      <c r="AO2255" s="15">
        <v>1</v>
      </c>
      <c r="AP2255" s="15">
        <v>0.94</v>
      </c>
      <c r="AQ2255" s="16">
        <v>43101</v>
      </c>
      <c r="AR2255" s="16">
        <v>109574</v>
      </c>
      <c r="AS2255" s="16">
        <v>42806</v>
      </c>
    </row>
    <row r="2256" spans="1:45" x14ac:dyDescent="0.2">
      <c r="A2256" s="49" t="s">
        <v>9633</v>
      </c>
      <c r="B2256" s="29" t="s">
        <v>9557</v>
      </c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 t="s">
        <v>2537</v>
      </c>
      <c r="P2256" s="45" t="s">
        <v>7290</v>
      </c>
      <c r="Q2256" s="29" t="s">
        <v>2538</v>
      </c>
      <c r="R2256" s="29" t="s">
        <v>26</v>
      </c>
      <c r="S2256" s="29" t="s">
        <v>27</v>
      </c>
      <c r="T2256" s="29"/>
      <c r="U2256" s="29" t="s">
        <v>118</v>
      </c>
      <c r="V2256" s="29" t="s">
        <v>28</v>
      </c>
      <c r="W2256" s="29" t="s">
        <v>259</v>
      </c>
      <c r="X2256" s="29" t="s">
        <v>30</v>
      </c>
      <c r="Y2256" s="29" t="s">
        <v>2511</v>
      </c>
      <c r="Z2256" s="29">
        <v>248.44</v>
      </c>
      <c r="AA2256" s="29">
        <v>106.29</v>
      </c>
      <c r="AB2256" s="30">
        <f t="shared" si="158"/>
        <v>0.42782965706005477</v>
      </c>
      <c r="AC2256" s="29">
        <v>0</v>
      </c>
      <c r="AD2256" s="29">
        <v>406.52</v>
      </c>
      <c r="AE2256" s="29">
        <v>406.52</v>
      </c>
      <c r="AF2256" s="30">
        <f t="shared" si="156"/>
        <v>1</v>
      </c>
      <c r="AG2256" s="15">
        <v>0</v>
      </c>
      <c r="AH2256" s="15">
        <v>35</v>
      </c>
      <c r="AI2256" s="15">
        <v>4</v>
      </c>
      <c r="AJ2256" s="15">
        <v>5</v>
      </c>
      <c r="AK2256" s="15">
        <v>0</v>
      </c>
      <c r="AL2256" s="15">
        <v>45</v>
      </c>
      <c r="AM2256" s="15">
        <v>25</v>
      </c>
      <c r="AN2256" s="15">
        <v>1</v>
      </c>
      <c r="AO2256" s="15">
        <v>1</v>
      </c>
      <c r="AP2256" s="15">
        <v>0.94</v>
      </c>
      <c r="AQ2256" s="16">
        <v>43101</v>
      </c>
      <c r="AR2256" s="16">
        <v>109574</v>
      </c>
      <c r="AS2256" s="16">
        <v>42806</v>
      </c>
    </row>
    <row r="2257" spans="1:45" x14ac:dyDescent="0.2">
      <c r="A2257" s="49" t="s">
        <v>9633</v>
      </c>
      <c r="B2257" s="29" t="s">
        <v>9557</v>
      </c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 t="s">
        <v>2539</v>
      </c>
      <c r="P2257" s="45" t="s">
        <v>7291</v>
      </c>
      <c r="Q2257" s="29" t="s">
        <v>2538</v>
      </c>
      <c r="R2257" s="29" t="s">
        <v>33</v>
      </c>
      <c r="S2257" s="29" t="s">
        <v>27</v>
      </c>
      <c r="T2257" s="29"/>
      <c r="U2257" s="29" t="s">
        <v>118</v>
      </c>
      <c r="V2257" s="29" t="s">
        <v>28</v>
      </c>
      <c r="W2257" s="29" t="s">
        <v>259</v>
      </c>
      <c r="X2257" s="29" t="s">
        <v>30</v>
      </c>
      <c r="Y2257" s="29" t="s">
        <v>2511</v>
      </c>
      <c r="Z2257" s="29">
        <v>39.53</v>
      </c>
      <c r="AA2257" s="29">
        <v>16.91</v>
      </c>
      <c r="AB2257" s="30">
        <f t="shared" si="158"/>
        <v>0.42777637237541105</v>
      </c>
      <c r="AC2257" s="29">
        <v>0</v>
      </c>
      <c r="AD2257" s="29">
        <v>40.65</v>
      </c>
      <c r="AE2257" s="29">
        <v>40.65</v>
      </c>
      <c r="AF2257" s="30">
        <f t="shared" ref="AF2257:AF2273" si="159">AE2257/AD2257</f>
        <v>1</v>
      </c>
      <c r="AG2257" s="15">
        <v>0</v>
      </c>
      <c r="AH2257" s="15">
        <v>7</v>
      </c>
      <c r="AI2257" s="15">
        <v>0</v>
      </c>
      <c r="AJ2257" s="15">
        <v>0</v>
      </c>
      <c r="AK2257" s="15">
        <v>0</v>
      </c>
      <c r="AL2257" s="15">
        <v>7</v>
      </c>
      <c r="AM2257" s="15">
        <v>0</v>
      </c>
      <c r="AN2257" s="15">
        <v>1</v>
      </c>
      <c r="AO2257" s="15">
        <v>1</v>
      </c>
      <c r="AP2257" s="15">
        <v>0.94</v>
      </c>
      <c r="AQ2257" s="16">
        <v>43101</v>
      </c>
      <c r="AR2257" s="16">
        <v>109574</v>
      </c>
      <c r="AS2257" s="16">
        <v>42806</v>
      </c>
    </row>
    <row r="2258" spans="1:45" x14ac:dyDescent="0.2">
      <c r="A2258" s="49" t="s">
        <v>9633</v>
      </c>
      <c r="B2258" s="29" t="s">
        <v>9557</v>
      </c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 t="s">
        <v>2540</v>
      </c>
      <c r="P2258" s="45" t="s">
        <v>7292</v>
      </c>
      <c r="Q2258" s="29" t="s">
        <v>2538</v>
      </c>
      <c r="R2258" s="29" t="s">
        <v>33</v>
      </c>
      <c r="S2258" s="29" t="s">
        <v>27</v>
      </c>
      <c r="T2258" s="29"/>
      <c r="U2258" s="29" t="s">
        <v>118</v>
      </c>
      <c r="V2258" s="29" t="s">
        <v>28</v>
      </c>
      <c r="W2258" s="29" t="s">
        <v>259</v>
      </c>
      <c r="X2258" s="29" t="s">
        <v>30</v>
      </c>
      <c r="Y2258" s="29" t="s">
        <v>2511</v>
      </c>
      <c r="Z2258" s="29">
        <v>56.46</v>
      </c>
      <c r="AA2258" s="29">
        <v>24.16</v>
      </c>
      <c r="AB2258" s="30">
        <f t="shared" si="158"/>
        <v>0.42791356712716966</v>
      </c>
      <c r="AC2258" s="29">
        <v>0</v>
      </c>
      <c r="AD2258" s="29">
        <v>58.08</v>
      </c>
      <c r="AE2258" s="29">
        <v>58.08</v>
      </c>
      <c r="AF2258" s="30">
        <f t="shared" si="159"/>
        <v>1</v>
      </c>
      <c r="AG2258" s="15">
        <v>0</v>
      </c>
      <c r="AH2258" s="15">
        <v>10</v>
      </c>
      <c r="AI2258" s="15">
        <v>0</v>
      </c>
      <c r="AJ2258" s="15">
        <v>0</v>
      </c>
      <c r="AK2258" s="15">
        <v>0</v>
      </c>
      <c r="AL2258" s="15">
        <v>10</v>
      </c>
      <c r="AM2258" s="15">
        <v>0</v>
      </c>
      <c r="AN2258" s="15">
        <v>1</v>
      </c>
      <c r="AO2258" s="15">
        <v>1</v>
      </c>
      <c r="AP2258" s="15">
        <v>0.94</v>
      </c>
      <c r="AQ2258" s="16">
        <v>43101</v>
      </c>
      <c r="AR2258" s="16">
        <v>109574</v>
      </c>
      <c r="AS2258" s="16">
        <v>42806</v>
      </c>
    </row>
    <row r="2259" spans="1:45" x14ac:dyDescent="0.2">
      <c r="A2259" s="49" t="s">
        <v>9633</v>
      </c>
      <c r="B2259" s="29" t="s">
        <v>9557</v>
      </c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 t="s">
        <v>2541</v>
      </c>
      <c r="P2259" s="45" t="s">
        <v>7293</v>
      </c>
      <c r="Q2259" s="29" t="s">
        <v>2538</v>
      </c>
      <c r="R2259" s="29" t="s">
        <v>33</v>
      </c>
      <c r="S2259" s="29" t="s">
        <v>27</v>
      </c>
      <c r="T2259" s="29"/>
      <c r="U2259" s="29" t="s">
        <v>118</v>
      </c>
      <c r="V2259" s="29" t="s">
        <v>28</v>
      </c>
      <c r="W2259" s="29" t="s">
        <v>259</v>
      </c>
      <c r="X2259" s="29" t="s">
        <v>30</v>
      </c>
      <c r="Y2259" s="29" t="s">
        <v>2511</v>
      </c>
      <c r="Z2259" s="29">
        <v>90.34</v>
      </c>
      <c r="AA2259" s="29">
        <v>38.65</v>
      </c>
      <c r="AB2259" s="30">
        <f t="shared" si="158"/>
        <v>0.42782820456054899</v>
      </c>
      <c r="AC2259" s="29">
        <v>0</v>
      </c>
      <c r="AD2259" s="29">
        <v>92.92</v>
      </c>
      <c r="AE2259" s="29">
        <v>92.92</v>
      </c>
      <c r="AF2259" s="30">
        <f t="shared" si="159"/>
        <v>1</v>
      </c>
      <c r="AG2259" s="15">
        <v>0</v>
      </c>
      <c r="AH2259" s="15">
        <v>16</v>
      </c>
      <c r="AI2259" s="15">
        <v>0</v>
      </c>
      <c r="AJ2259" s="15">
        <v>0</v>
      </c>
      <c r="AK2259" s="15">
        <v>0</v>
      </c>
      <c r="AL2259" s="15">
        <v>16</v>
      </c>
      <c r="AM2259" s="15">
        <v>0</v>
      </c>
      <c r="AN2259" s="15">
        <v>1</v>
      </c>
      <c r="AO2259" s="15">
        <v>1</v>
      </c>
      <c r="AP2259" s="15">
        <v>0.94</v>
      </c>
      <c r="AQ2259" s="16">
        <v>43101</v>
      </c>
      <c r="AR2259" s="16">
        <v>109574</v>
      </c>
      <c r="AS2259" s="16">
        <v>42806</v>
      </c>
    </row>
    <row r="2260" spans="1:45" x14ac:dyDescent="0.2">
      <c r="A2260" s="49" t="s">
        <v>9633</v>
      </c>
      <c r="B2260" s="29" t="s">
        <v>9557</v>
      </c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 t="s">
        <v>2542</v>
      </c>
      <c r="P2260" s="45" t="s">
        <v>7294</v>
      </c>
      <c r="Q2260" s="29" t="s">
        <v>2538</v>
      </c>
      <c r="R2260" s="29" t="s">
        <v>33</v>
      </c>
      <c r="S2260" s="29" t="s">
        <v>27</v>
      </c>
      <c r="T2260" s="29"/>
      <c r="U2260" s="29" t="s">
        <v>118</v>
      </c>
      <c r="V2260" s="29" t="s">
        <v>28</v>
      </c>
      <c r="W2260" s="29" t="s">
        <v>259</v>
      </c>
      <c r="X2260" s="29" t="s">
        <v>30</v>
      </c>
      <c r="Y2260" s="29" t="s">
        <v>2511</v>
      </c>
      <c r="Z2260" s="29">
        <v>146.81</v>
      </c>
      <c r="AA2260" s="29">
        <v>62.81</v>
      </c>
      <c r="AB2260" s="30">
        <f t="shared" si="158"/>
        <v>0.42783189156052043</v>
      </c>
      <c r="AC2260" s="29">
        <v>0</v>
      </c>
      <c r="AD2260" s="29">
        <v>116.15</v>
      </c>
      <c r="AE2260" s="29">
        <v>116.15</v>
      </c>
      <c r="AF2260" s="30">
        <f t="shared" si="159"/>
        <v>1</v>
      </c>
      <c r="AG2260" s="15">
        <v>0</v>
      </c>
      <c r="AH2260" s="15">
        <v>20</v>
      </c>
      <c r="AI2260" s="15">
        <v>0</v>
      </c>
      <c r="AJ2260" s="15">
        <v>2</v>
      </c>
      <c r="AK2260" s="15">
        <v>0</v>
      </c>
      <c r="AL2260" s="15">
        <v>20</v>
      </c>
      <c r="AM2260" s="15">
        <v>0</v>
      </c>
      <c r="AN2260" s="15">
        <v>1</v>
      </c>
      <c r="AO2260" s="15">
        <v>1</v>
      </c>
      <c r="AP2260" s="15">
        <v>0.94</v>
      </c>
      <c r="AQ2260" s="16">
        <v>43101</v>
      </c>
      <c r="AR2260" s="16">
        <v>109574</v>
      </c>
      <c r="AS2260" s="16">
        <v>42806</v>
      </c>
    </row>
    <row r="2261" spans="1:45" x14ac:dyDescent="0.2">
      <c r="A2261" s="49" t="s">
        <v>9633</v>
      </c>
      <c r="B2261" s="29" t="s">
        <v>9557</v>
      </c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 t="s">
        <v>2543</v>
      </c>
      <c r="P2261" s="45" t="s">
        <v>7295</v>
      </c>
      <c r="Q2261" s="29" t="s">
        <v>2538</v>
      </c>
      <c r="R2261" s="29" t="s">
        <v>33</v>
      </c>
      <c r="S2261" s="29" t="s">
        <v>27</v>
      </c>
      <c r="T2261" s="29"/>
      <c r="U2261" s="29" t="s">
        <v>118</v>
      </c>
      <c r="V2261" s="29" t="s">
        <v>28</v>
      </c>
      <c r="W2261" s="29" t="s">
        <v>259</v>
      </c>
      <c r="X2261" s="29" t="s">
        <v>30</v>
      </c>
      <c r="Y2261" s="29" t="s">
        <v>2511</v>
      </c>
      <c r="Z2261" s="29">
        <v>127.61</v>
      </c>
      <c r="AA2261" s="29">
        <v>54.6</v>
      </c>
      <c r="AB2261" s="30">
        <f t="shared" si="158"/>
        <v>0.42786615469007133</v>
      </c>
      <c r="AC2261" s="29">
        <v>0</v>
      </c>
      <c r="AD2261" s="29">
        <v>104.53</v>
      </c>
      <c r="AE2261" s="29">
        <v>104.53</v>
      </c>
      <c r="AF2261" s="30">
        <f t="shared" si="159"/>
        <v>1</v>
      </c>
      <c r="AG2261" s="15">
        <v>0</v>
      </c>
      <c r="AH2261" s="15">
        <v>18</v>
      </c>
      <c r="AI2261" s="15">
        <v>0</v>
      </c>
      <c r="AJ2261" s="15">
        <v>1</v>
      </c>
      <c r="AK2261" s="15">
        <v>0</v>
      </c>
      <c r="AL2261" s="15">
        <v>18</v>
      </c>
      <c r="AM2261" s="15">
        <v>0</v>
      </c>
      <c r="AN2261" s="15">
        <v>1</v>
      </c>
      <c r="AO2261" s="15">
        <v>1</v>
      </c>
      <c r="AP2261" s="15">
        <v>0.94</v>
      </c>
      <c r="AQ2261" s="16">
        <v>43101</v>
      </c>
      <c r="AR2261" s="16">
        <v>109574</v>
      </c>
      <c r="AS2261" s="16">
        <v>42806</v>
      </c>
    </row>
    <row r="2262" spans="1:45" x14ac:dyDescent="0.2">
      <c r="A2262" s="49" t="s">
        <v>9633</v>
      </c>
      <c r="B2262" s="29" t="s">
        <v>9557</v>
      </c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 t="s">
        <v>2544</v>
      </c>
      <c r="P2262" s="45" t="s">
        <v>7296</v>
      </c>
      <c r="Q2262" s="29" t="s">
        <v>2538</v>
      </c>
      <c r="R2262" s="29" t="s">
        <v>33</v>
      </c>
      <c r="S2262" s="29" t="s">
        <v>27</v>
      </c>
      <c r="T2262" s="29"/>
      <c r="U2262" s="29" t="s">
        <v>118</v>
      </c>
      <c r="V2262" s="29" t="s">
        <v>28</v>
      </c>
      <c r="W2262" s="29" t="s">
        <v>259</v>
      </c>
      <c r="X2262" s="29" t="s">
        <v>30</v>
      </c>
      <c r="Y2262" s="29" t="s">
        <v>2511</v>
      </c>
      <c r="Z2262" s="29">
        <v>214.56</v>
      </c>
      <c r="AA2262" s="29">
        <v>91.8</v>
      </c>
      <c r="AB2262" s="30">
        <f t="shared" si="158"/>
        <v>0.42785234899328856</v>
      </c>
      <c r="AC2262" s="29">
        <v>0</v>
      </c>
      <c r="AD2262" s="29">
        <v>174.23</v>
      </c>
      <c r="AE2262" s="29">
        <v>174.23</v>
      </c>
      <c r="AF2262" s="30">
        <f t="shared" si="159"/>
        <v>1</v>
      </c>
      <c r="AG2262" s="15">
        <v>0</v>
      </c>
      <c r="AH2262" s="15">
        <v>30</v>
      </c>
      <c r="AI2262" s="15">
        <v>0</v>
      </c>
      <c r="AJ2262" s="15">
        <v>2</v>
      </c>
      <c r="AK2262" s="15">
        <v>0</v>
      </c>
      <c r="AL2262" s="15">
        <v>30</v>
      </c>
      <c r="AM2262" s="15">
        <v>0</v>
      </c>
      <c r="AN2262" s="15">
        <v>1</v>
      </c>
      <c r="AO2262" s="15">
        <v>1</v>
      </c>
      <c r="AP2262" s="15">
        <v>0.94</v>
      </c>
      <c r="AQ2262" s="16">
        <v>43101</v>
      </c>
      <c r="AR2262" s="16">
        <v>109574</v>
      </c>
      <c r="AS2262" s="16">
        <v>42806</v>
      </c>
    </row>
    <row r="2263" spans="1:45" x14ac:dyDescent="0.2">
      <c r="A2263" s="49" t="s">
        <v>9633</v>
      </c>
      <c r="B2263" s="29" t="s">
        <v>9557</v>
      </c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 t="s">
        <v>2545</v>
      </c>
      <c r="P2263" s="45" t="s">
        <v>7297</v>
      </c>
      <c r="Q2263" s="29" t="s">
        <v>2538</v>
      </c>
      <c r="R2263" s="29" t="s">
        <v>33</v>
      </c>
      <c r="S2263" s="29" t="s">
        <v>27</v>
      </c>
      <c r="T2263" s="29"/>
      <c r="U2263" s="29" t="s">
        <v>118</v>
      </c>
      <c r="V2263" s="29" t="s">
        <v>28</v>
      </c>
      <c r="W2263" s="29" t="s">
        <v>259</v>
      </c>
      <c r="X2263" s="29" t="s">
        <v>30</v>
      </c>
      <c r="Y2263" s="29" t="s">
        <v>2511</v>
      </c>
      <c r="Z2263" s="29">
        <v>86.96</v>
      </c>
      <c r="AA2263" s="29">
        <v>37.21</v>
      </c>
      <c r="AB2263" s="30">
        <f t="shared" si="158"/>
        <v>0.42789788408463664</v>
      </c>
      <c r="AC2263" s="29">
        <v>0</v>
      </c>
      <c r="AD2263" s="29">
        <v>69.69</v>
      </c>
      <c r="AE2263" s="29">
        <v>69.69</v>
      </c>
      <c r="AF2263" s="30">
        <f t="shared" si="159"/>
        <v>1</v>
      </c>
      <c r="AG2263" s="15">
        <v>0</v>
      </c>
      <c r="AH2263" s="15">
        <v>12</v>
      </c>
      <c r="AI2263" s="15">
        <v>0</v>
      </c>
      <c r="AJ2263" s="15">
        <v>1</v>
      </c>
      <c r="AK2263" s="15">
        <v>0</v>
      </c>
      <c r="AL2263" s="15">
        <v>12</v>
      </c>
      <c r="AM2263" s="15">
        <v>0</v>
      </c>
      <c r="AN2263" s="15">
        <v>1</v>
      </c>
      <c r="AO2263" s="15">
        <v>1</v>
      </c>
      <c r="AP2263" s="15">
        <v>0.94</v>
      </c>
      <c r="AQ2263" s="16">
        <v>43101</v>
      </c>
      <c r="AR2263" s="16">
        <v>109574</v>
      </c>
      <c r="AS2263" s="16">
        <v>42806</v>
      </c>
    </row>
    <row r="2264" spans="1:45" x14ac:dyDescent="0.2">
      <c r="A2264" s="49" t="s">
        <v>9633</v>
      </c>
      <c r="B2264" s="29" t="s">
        <v>9557</v>
      </c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 t="s">
        <v>2546</v>
      </c>
      <c r="P2264" s="45" t="s">
        <v>7298</v>
      </c>
      <c r="Q2264" s="29" t="s">
        <v>2538</v>
      </c>
      <c r="R2264" s="29" t="s">
        <v>33</v>
      </c>
      <c r="S2264" s="29" t="s">
        <v>27</v>
      </c>
      <c r="T2264" s="29"/>
      <c r="U2264" s="29" t="s">
        <v>118</v>
      </c>
      <c r="V2264" s="29" t="s">
        <v>28</v>
      </c>
      <c r="W2264" s="29" t="s">
        <v>259</v>
      </c>
      <c r="X2264" s="29" t="s">
        <v>30</v>
      </c>
      <c r="Y2264" s="29" t="s">
        <v>2511</v>
      </c>
      <c r="Z2264" s="29">
        <v>310.55</v>
      </c>
      <c r="AA2264" s="29">
        <v>132.87</v>
      </c>
      <c r="AB2264" s="30">
        <f t="shared" si="158"/>
        <v>0.42785380776042503</v>
      </c>
      <c r="AC2264" s="29">
        <v>0</v>
      </c>
      <c r="AD2264" s="29">
        <v>261.33</v>
      </c>
      <c r="AE2264" s="29">
        <v>261.33</v>
      </c>
      <c r="AF2264" s="30">
        <f t="shared" si="159"/>
        <v>1</v>
      </c>
      <c r="AG2264" s="15">
        <v>0</v>
      </c>
      <c r="AH2264" s="15">
        <v>45</v>
      </c>
      <c r="AI2264" s="15">
        <v>0</v>
      </c>
      <c r="AJ2264" s="15">
        <v>1</v>
      </c>
      <c r="AK2264" s="15">
        <v>0</v>
      </c>
      <c r="AL2264" s="15">
        <v>45</v>
      </c>
      <c r="AM2264" s="15">
        <v>0</v>
      </c>
      <c r="AN2264" s="15">
        <v>1</v>
      </c>
      <c r="AO2264" s="15">
        <v>1</v>
      </c>
      <c r="AP2264" s="15">
        <v>0.94</v>
      </c>
      <c r="AQ2264" s="16">
        <v>43101</v>
      </c>
      <c r="AR2264" s="16">
        <v>109574</v>
      </c>
      <c r="AS2264" s="16">
        <v>42806</v>
      </c>
    </row>
    <row r="2265" spans="1:45" x14ac:dyDescent="0.2">
      <c r="A2265" s="49" t="s">
        <v>9633</v>
      </c>
      <c r="B2265" s="29" t="s">
        <v>9557</v>
      </c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 t="s">
        <v>2547</v>
      </c>
      <c r="P2265" s="45" t="s">
        <v>7299</v>
      </c>
      <c r="Q2265" s="29" t="s">
        <v>2538</v>
      </c>
      <c r="R2265" s="29" t="s">
        <v>33</v>
      </c>
      <c r="S2265" s="29" t="s">
        <v>27</v>
      </c>
      <c r="T2265" s="29"/>
      <c r="U2265" s="29" t="s">
        <v>118</v>
      </c>
      <c r="V2265" s="29" t="s">
        <v>28</v>
      </c>
      <c r="W2265" s="29" t="s">
        <v>259</v>
      </c>
      <c r="X2265" s="29" t="s">
        <v>30</v>
      </c>
      <c r="Y2265" s="29" t="s">
        <v>2511</v>
      </c>
      <c r="Z2265" s="29">
        <v>412.19</v>
      </c>
      <c r="AA2265" s="29">
        <v>176.35</v>
      </c>
      <c r="AB2265" s="30">
        <f t="shared" si="158"/>
        <v>0.42783667726048663</v>
      </c>
      <c r="AC2265" s="29">
        <v>0</v>
      </c>
      <c r="AD2265" s="29">
        <v>348.44</v>
      </c>
      <c r="AE2265" s="29">
        <v>348.44</v>
      </c>
      <c r="AF2265" s="30">
        <f t="shared" si="159"/>
        <v>1</v>
      </c>
      <c r="AG2265" s="15">
        <v>0</v>
      </c>
      <c r="AH2265" s="15">
        <v>60</v>
      </c>
      <c r="AI2265" s="15">
        <v>0</v>
      </c>
      <c r="AJ2265" s="15">
        <v>1</v>
      </c>
      <c r="AK2265" s="15">
        <v>0</v>
      </c>
      <c r="AL2265" s="15">
        <v>60</v>
      </c>
      <c r="AM2265" s="15">
        <v>0</v>
      </c>
      <c r="AN2265" s="15">
        <v>1</v>
      </c>
      <c r="AO2265" s="15">
        <v>1</v>
      </c>
      <c r="AP2265" s="15">
        <v>0.94</v>
      </c>
      <c r="AQ2265" s="16">
        <v>43101</v>
      </c>
      <c r="AR2265" s="16">
        <v>109574</v>
      </c>
      <c r="AS2265" s="16">
        <v>42806</v>
      </c>
    </row>
    <row r="2266" spans="1:45" x14ac:dyDescent="0.2">
      <c r="A2266" s="49" t="s">
        <v>9633</v>
      </c>
      <c r="B2266" s="29" t="s">
        <v>9557</v>
      </c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 t="s">
        <v>2548</v>
      </c>
      <c r="P2266" s="45" t="s">
        <v>7300</v>
      </c>
      <c r="Q2266" s="29" t="s">
        <v>2538</v>
      </c>
      <c r="R2266" s="29" t="s">
        <v>33</v>
      </c>
      <c r="S2266" s="29" t="s">
        <v>27</v>
      </c>
      <c r="T2266" s="29"/>
      <c r="U2266" s="29" t="s">
        <v>118</v>
      </c>
      <c r="V2266" s="29" t="s">
        <v>28</v>
      </c>
      <c r="W2266" s="29" t="s">
        <v>259</v>
      </c>
      <c r="X2266" s="29" t="s">
        <v>30</v>
      </c>
      <c r="Y2266" s="29" t="s">
        <v>2511</v>
      </c>
      <c r="Z2266" s="29">
        <v>412.19</v>
      </c>
      <c r="AA2266" s="29">
        <v>176.35</v>
      </c>
      <c r="AB2266" s="30">
        <f t="shared" si="158"/>
        <v>0.42783667726048663</v>
      </c>
      <c r="AC2266" s="29">
        <v>0</v>
      </c>
      <c r="AD2266" s="29">
        <v>348.44</v>
      </c>
      <c r="AE2266" s="29">
        <v>348.44</v>
      </c>
      <c r="AF2266" s="30">
        <f t="shared" si="159"/>
        <v>1</v>
      </c>
      <c r="AG2266" s="15">
        <v>0</v>
      </c>
      <c r="AH2266" s="15">
        <v>60</v>
      </c>
      <c r="AI2266" s="15">
        <v>0</v>
      </c>
      <c r="AJ2266" s="15">
        <v>1</v>
      </c>
      <c r="AK2266" s="15">
        <v>0</v>
      </c>
      <c r="AL2266" s="15">
        <v>60</v>
      </c>
      <c r="AM2266" s="15">
        <v>0</v>
      </c>
      <c r="AN2266" s="15">
        <v>1</v>
      </c>
      <c r="AO2266" s="15">
        <v>1</v>
      </c>
      <c r="AP2266" s="15">
        <v>0.94</v>
      </c>
      <c r="AQ2266" s="16">
        <v>43101</v>
      </c>
      <c r="AR2266" s="16">
        <v>109574</v>
      </c>
      <c r="AS2266" s="16">
        <v>42806</v>
      </c>
    </row>
    <row r="2267" spans="1:45" x14ac:dyDescent="0.2">
      <c r="A2267" s="49" t="s">
        <v>9633</v>
      </c>
      <c r="B2267" s="29" t="s">
        <v>9557</v>
      </c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 t="s">
        <v>2549</v>
      </c>
      <c r="P2267" s="45" t="s">
        <v>7301</v>
      </c>
      <c r="Q2267" s="29" t="s">
        <v>2538</v>
      </c>
      <c r="R2267" s="29" t="s">
        <v>33</v>
      </c>
      <c r="S2267" s="29" t="s">
        <v>27</v>
      </c>
      <c r="T2267" s="29"/>
      <c r="U2267" s="29" t="s">
        <v>118</v>
      </c>
      <c r="V2267" s="29" t="s">
        <v>28</v>
      </c>
      <c r="W2267" s="29" t="s">
        <v>259</v>
      </c>
      <c r="X2267" s="29" t="s">
        <v>30</v>
      </c>
      <c r="Y2267" s="29" t="s">
        <v>2511</v>
      </c>
      <c r="Z2267" s="29">
        <v>346.69</v>
      </c>
      <c r="AA2267" s="29">
        <v>148.33000000000001</v>
      </c>
      <c r="AB2267" s="30">
        <f t="shared" si="158"/>
        <v>0.4278462026594364</v>
      </c>
      <c r="AC2267" s="29">
        <v>56.53</v>
      </c>
      <c r="AD2267" s="29">
        <v>174.23</v>
      </c>
      <c r="AE2267" s="29">
        <v>174.23</v>
      </c>
      <c r="AF2267" s="30">
        <f t="shared" si="159"/>
        <v>1</v>
      </c>
      <c r="AG2267" s="15">
        <v>1</v>
      </c>
      <c r="AH2267" s="15">
        <v>30</v>
      </c>
      <c r="AI2267" s="15">
        <v>0</v>
      </c>
      <c r="AJ2267" s="15">
        <v>2</v>
      </c>
      <c r="AK2267" s="15">
        <v>0</v>
      </c>
      <c r="AL2267" s="15">
        <v>30</v>
      </c>
      <c r="AM2267" s="15">
        <v>0</v>
      </c>
      <c r="AN2267" s="15">
        <v>1</v>
      </c>
      <c r="AO2267" s="15">
        <v>1</v>
      </c>
      <c r="AP2267" s="15">
        <v>0.94</v>
      </c>
      <c r="AQ2267" s="16">
        <v>43101</v>
      </c>
      <c r="AR2267" s="16">
        <v>109574</v>
      </c>
      <c r="AS2267" s="16">
        <v>42806</v>
      </c>
    </row>
    <row r="2268" spans="1:45" x14ac:dyDescent="0.2">
      <c r="A2268" s="49" t="s">
        <v>9633</v>
      </c>
      <c r="B2268" s="29" t="s">
        <v>9557</v>
      </c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 t="s">
        <v>2550</v>
      </c>
      <c r="P2268" s="45" t="s">
        <v>7302</v>
      </c>
      <c r="Q2268" s="29" t="s">
        <v>2538</v>
      </c>
      <c r="R2268" s="29" t="s">
        <v>33</v>
      </c>
      <c r="S2268" s="29" t="s">
        <v>27</v>
      </c>
      <c r="T2268" s="29"/>
      <c r="U2268" s="29" t="s">
        <v>118</v>
      </c>
      <c r="V2268" s="29" t="s">
        <v>28</v>
      </c>
      <c r="W2268" s="29" t="s">
        <v>259</v>
      </c>
      <c r="X2268" s="29" t="s">
        <v>30</v>
      </c>
      <c r="Y2268" s="29" t="s">
        <v>2511</v>
      </c>
      <c r="Z2268" s="29">
        <v>208.92</v>
      </c>
      <c r="AA2268" s="29">
        <v>89.39</v>
      </c>
      <c r="AB2268" s="30">
        <f t="shared" si="158"/>
        <v>0.42786712617269773</v>
      </c>
      <c r="AC2268" s="29">
        <v>0</v>
      </c>
      <c r="AD2268" s="29">
        <v>174.23</v>
      </c>
      <c r="AE2268" s="29">
        <v>174.23</v>
      </c>
      <c r="AF2268" s="30">
        <f t="shared" si="159"/>
        <v>1</v>
      </c>
      <c r="AG2268" s="15">
        <v>0</v>
      </c>
      <c r="AH2268" s="15">
        <v>30</v>
      </c>
      <c r="AI2268" s="15">
        <v>0</v>
      </c>
      <c r="AJ2268" s="15">
        <v>1</v>
      </c>
      <c r="AK2268" s="15">
        <v>0</v>
      </c>
      <c r="AL2268" s="15">
        <v>30</v>
      </c>
      <c r="AM2268" s="15">
        <v>0</v>
      </c>
      <c r="AN2268" s="15">
        <v>1</v>
      </c>
      <c r="AO2268" s="15">
        <v>1</v>
      </c>
      <c r="AP2268" s="15">
        <v>0.94</v>
      </c>
      <c r="AQ2268" s="16">
        <v>43101</v>
      </c>
      <c r="AR2268" s="16">
        <v>109574</v>
      </c>
      <c r="AS2268" s="16">
        <v>42806</v>
      </c>
    </row>
    <row r="2269" spans="1:45" x14ac:dyDescent="0.2">
      <c r="A2269" s="49" t="s">
        <v>9633</v>
      </c>
      <c r="B2269" s="29" t="s">
        <v>9557</v>
      </c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 t="s">
        <v>2551</v>
      </c>
      <c r="P2269" s="45" t="s">
        <v>7303</v>
      </c>
      <c r="Q2269" s="29" t="s">
        <v>2538</v>
      </c>
      <c r="R2269" s="29" t="s">
        <v>33</v>
      </c>
      <c r="S2269" s="29" t="s">
        <v>27</v>
      </c>
      <c r="T2269" s="29"/>
      <c r="U2269" s="29" t="s">
        <v>118</v>
      </c>
      <c r="V2269" s="29" t="s">
        <v>28</v>
      </c>
      <c r="W2269" s="29" t="s">
        <v>259</v>
      </c>
      <c r="X2269" s="29" t="s">
        <v>30</v>
      </c>
      <c r="Y2269" s="29" t="s">
        <v>2511</v>
      </c>
      <c r="Z2269" s="29">
        <v>341.04</v>
      </c>
      <c r="AA2269" s="29">
        <v>145.91</v>
      </c>
      <c r="AB2269" s="30">
        <f t="shared" si="158"/>
        <v>0.4278383767300023</v>
      </c>
      <c r="AC2269" s="29">
        <v>56.53</v>
      </c>
      <c r="AD2269" s="29">
        <v>174.23</v>
      </c>
      <c r="AE2269" s="29">
        <v>174.23</v>
      </c>
      <c r="AF2269" s="30">
        <f t="shared" si="159"/>
        <v>1</v>
      </c>
      <c r="AG2269" s="15">
        <v>1</v>
      </c>
      <c r="AH2269" s="15">
        <v>30</v>
      </c>
      <c r="AI2269" s="15">
        <v>0</v>
      </c>
      <c r="AJ2269" s="15">
        <v>1</v>
      </c>
      <c r="AK2269" s="15">
        <v>0</v>
      </c>
      <c r="AL2269" s="15">
        <v>30</v>
      </c>
      <c r="AM2269" s="15">
        <v>0</v>
      </c>
      <c r="AN2269" s="15">
        <v>1</v>
      </c>
      <c r="AO2269" s="15">
        <v>1</v>
      </c>
      <c r="AP2269" s="15">
        <v>0.94</v>
      </c>
      <c r="AQ2269" s="16">
        <v>43101</v>
      </c>
      <c r="AR2269" s="16">
        <v>109574</v>
      </c>
      <c r="AS2269" s="16">
        <v>42806</v>
      </c>
    </row>
    <row r="2270" spans="1:45" x14ac:dyDescent="0.2">
      <c r="A2270" s="49" t="s">
        <v>9633</v>
      </c>
      <c r="B2270" s="29" t="s">
        <v>9557</v>
      </c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 t="s">
        <v>2552</v>
      </c>
      <c r="P2270" s="45" t="s">
        <v>7304</v>
      </c>
      <c r="Q2270" s="29" t="s">
        <v>2538</v>
      </c>
      <c r="R2270" s="29" t="s">
        <v>33</v>
      </c>
      <c r="S2270" s="29" t="s">
        <v>27</v>
      </c>
      <c r="T2270" s="29"/>
      <c r="U2270" s="29" t="s">
        <v>118</v>
      </c>
      <c r="V2270" s="29" t="s">
        <v>28</v>
      </c>
      <c r="W2270" s="29" t="s">
        <v>259</v>
      </c>
      <c r="X2270" s="29" t="s">
        <v>30</v>
      </c>
      <c r="Y2270" s="29" t="s">
        <v>2511</v>
      </c>
      <c r="Z2270" s="29">
        <v>508.74</v>
      </c>
      <c r="AA2270" s="29">
        <v>217.66</v>
      </c>
      <c r="AB2270" s="30">
        <f t="shared" si="158"/>
        <v>0.42784133349058456</v>
      </c>
      <c r="AC2270" s="29">
        <v>84.79</v>
      </c>
      <c r="AD2270" s="29">
        <v>261.33</v>
      </c>
      <c r="AE2270" s="29">
        <v>261.33</v>
      </c>
      <c r="AF2270" s="30">
        <f t="shared" si="159"/>
        <v>1</v>
      </c>
      <c r="AG2270" s="15">
        <v>1</v>
      </c>
      <c r="AH2270" s="15">
        <v>45</v>
      </c>
      <c r="AI2270" s="15">
        <v>0</v>
      </c>
      <c r="AJ2270" s="15">
        <v>1</v>
      </c>
      <c r="AK2270" s="15">
        <v>0</v>
      </c>
      <c r="AL2270" s="15">
        <v>45</v>
      </c>
      <c r="AM2270" s="15">
        <v>0</v>
      </c>
      <c r="AN2270" s="15">
        <v>1</v>
      </c>
      <c r="AO2270" s="15">
        <v>1</v>
      </c>
      <c r="AP2270" s="15">
        <v>0.94</v>
      </c>
      <c r="AQ2270" s="16">
        <v>43101</v>
      </c>
      <c r="AR2270" s="16">
        <v>109574</v>
      </c>
      <c r="AS2270" s="16">
        <v>42806</v>
      </c>
    </row>
    <row r="2271" spans="1:45" x14ac:dyDescent="0.2">
      <c r="A2271" s="49" t="s">
        <v>9633</v>
      </c>
      <c r="B2271" s="29" t="s">
        <v>9557</v>
      </c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 t="s">
        <v>2553</v>
      </c>
      <c r="P2271" s="45" t="s">
        <v>7305</v>
      </c>
      <c r="Q2271" s="29" t="s">
        <v>2538</v>
      </c>
      <c r="R2271" s="29" t="s">
        <v>33</v>
      </c>
      <c r="S2271" s="29" t="s">
        <v>27</v>
      </c>
      <c r="T2271" s="29"/>
      <c r="U2271" s="29" t="s">
        <v>118</v>
      </c>
      <c r="V2271" s="29" t="s">
        <v>28</v>
      </c>
      <c r="W2271" s="29" t="s">
        <v>259</v>
      </c>
      <c r="X2271" s="29" t="s">
        <v>30</v>
      </c>
      <c r="Y2271" s="29" t="s">
        <v>2511</v>
      </c>
      <c r="Z2271" s="29">
        <v>173.35</v>
      </c>
      <c r="AA2271" s="29">
        <v>74.16</v>
      </c>
      <c r="AB2271" s="30">
        <f t="shared" si="158"/>
        <v>0.42780501874819726</v>
      </c>
      <c r="AC2271" s="29">
        <v>28.26</v>
      </c>
      <c r="AD2271" s="29">
        <v>87.11</v>
      </c>
      <c r="AE2271" s="29">
        <v>87.11</v>
      </c>
      <c r="AF2271" s="30">
        <f t="shared" si="159"/>
        <v>1</v>
      </c>
      <c r="AG2271" s="15">
        <v>1</v>
      </c>
      <c r="AH2271" s="15">
        <v>15</v>
      </c>
      <c r="AI2271" s="15">
        <v>0</v>
      </c>
      <c r="AJ2271" s="15">
        <v>1</v>
      </c>
      <c r="AK2271" s="15">
        <v>0</v>
      </c>
      <c r="AL2271" s="15">
        <v>15</v>
      </c>
      <c r="AM2271" s="15">
        <v>0</v>
      </c>
      <c r="AN2271" s="15">
        <v>1</v>
      </c>
      <c r="AO2271" s="15">
        <v>1</v>
      </c>
      <c r="AP2271" s="15">
        <v>0.94</v>
      </c>
      <c r="AQ2271" s="16">
        <v>43101</v>
      </c>
      <c r="AR2271" s="16">
        <v>109574</v>
      </c>
      <c r="AS2271" s="16">
        <v>42806</v>
      </c>
    </row>
    <row r="2272" spans="1:45" x14ac:dyDescent="0.2">
      <c r="A2272" s="49" t="s">
        <v>9633</v>
      </c>
      <c r="B2272" s="29" t="s">
        <v>9557</v>
      </c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 t="s">
        <v>2554</v>
      </c>
      <c r="P2272" s="45" t="s">
        <v>7306</v>
      </c>
      <c r="Q2272" s="29" t="s">
        <v>2538</v>
      </c>
      <c r="R2272" s="29" t="s">
        <v>33</v>
      </c>
      <c r="S2272" s="29" t="s">
        <v>27</v>
      </c>
      <c r="T2272" s="29"/>
      <c r="U2272" s="29" t="s">
        <v>118</v>
      </c>
      <c r="V2272" s="29" t="s">
        <v>28</v>
      </c>
      <c r="W2272" s="29" t="s">
        <v>259</v>
      </c>
      <c r="X2272" s="29" t="s">
        <v>30</v>
      </c>
      <c r="Y2272" s="29" t="s">
        <v>2511</v>
      </c>
      <c r="Z2272" s="29">
        <v>208.92</v>
      </c>
      <c r="AA2272" s="29">
        <v>89.39</v>
      </c>
      <c r="AB2272" s="30">
        <f t="shared" si="158"/>
        <v>0.42786712617269773</v>
      </c>
      <c r="AC2272" s="29">
        <v>0</v>
      </c>
      <c r="AD2272" s="29">
        <v>174.23</v>
      </c>
      <c r="AE2272" s="29">
        <v>174.23</v>
      </c>
      <c r="AF2272" s="30">
        <f t="shared" si="159"/>
        <v>1</v>
      </c>
      <c r="AG2272" s="15">
        <v>0</v>
      </c>
      <c r="AH2272" s="15">
        <v>30</v>
      </c>
      <c r="AI2272" s="15">
        <v>0</v>
      </c>
      <c r="AJ2272" s="15">
        <v>1</v>
      </c>
      <c r="AK2272" s="15">
        <v>0</v>
      </c>
      <c r="AL2272" s="15">
        <v>30</v>
      </c>
      <c r="AM2272" s="15">
        <v>0</v>
      </c>
      <c r="AN2272" s="15">
        <v>1</v>
      </c>
      <c r="AO2272" s="15">
        <v>1</v>
      </c>
      <c r="AP2272" s="15">
        <v>0.94</v>
      </c>
      <c r="AQ2272" s="16">
        <v>43101</v>
      </c>
      <c r="AR2272" s="16">
        <v>109574</v>
      </c>
      <c r="AS2272" s="16">
        <v>42806</v>
      </c>
    </row>
    <row r="2273" spans="1:45" x14ac:dyDescent="0.2">
      <c r="A2273" s="49" t="s">
        <v>9633</v>
      </c>
      <c r="B2273" s="29" t="s">
        <v>9557</v>
      </c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 t="s">
        <v>2555</v>
      </c>
      <c r="P2273" s="45" t="s">
        <v>7307</v>
      </c>
      <c r="Q2273" s="29" t="s">
        <v>2538</v>
      </c>
      <c r="R2273" s="29" t="s">
        <v>33</v>
      </c>
      <c r="S2273" s="29" t="s">
        <v>27</v>
      </c>
      <c r="T2273" s="29"/>
      <c r="U2273" s="29" t="s">
        <v>118</v>
      </c>
      <c r="V2273" s="29" t="s">
        <v>28</v>
      </c>
      <c r="W2273" s="29" t="s">
        <v>259</v>
      </c>
      <c r="X2273" s="29" t="s">
        <v>30</v>
      </c>
      <c r="Y2273" s="29" t="s">
        <v>2511</v>
      </c>
      <c r="Z2273" s="29">
        <v>525.67999999999995</v>
      </c>
      <c r="AA2273" s="29">
        <v>224.91</v>
      </c>
      <c r="AB2273" s="30">
        <f t="shared" si="158"/>
        <v>0.42784583777202867</v>
      </c>
      <c r="AC2273" s="29">
        <v>84.79</v>
      </c>
      <c r="AD2273" s="29">
        <v>261.33</v>
      </c>
      <c r="AE2273" s="29">
        <v>261.33</v>
      </c>
      <c r="AF2273" s="30">
        <f t="shared" si="159"/>
        <v>1</v>
      </c>
      <c r="AG2273" s="15">
        <v>1</v>
      </c>
      <c r="AH2273" s="15">
        <v>45</v>
      </c>
      <c r="AI2273" s="15">
        <v>0</v>
      </c>
      <c r="AJ2273" s="15">
        <v>4</v>
      </c>
      <c r="AK2273" s="15">
        <v>0</v>
      </c>
      <c r="AL2273" s="15">
        <v>45</v>
      </c>
      <c r="AM2273" s="15">
        <v>0</v>
      </c>
      <c r="AN2273" s="15">
        <v>1</v>
      </c>
      <c r="AO2273" s="15">
        <v>1</v>
      </c>
      <c r="AP2273" s="15">
        <v>0.94</v>
      </c>
      <c r="AQ2273" s="16">
        <v>43101</v>
      </c>
      <c r="AR2273" s="16">
        <v>109574</v>
      </c>
      <c r="AS2273" s="16">
        <v>42806</v>
      </c>
    </row>
    <row r="2274" spans="1:45" x14ac:dyDescent="0.2">
      <c r="A2274" s="49" t="s">
        <v>9633</v>
      </c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 t="s">
        <v>2556</v>
      </c>
      <c r="P2274" s="45" t="s">
        <v>7308</v>
      </c>
      <c r="Q2274" s="29" t="s">
        <v>2538</v>
      </c>
      <c r="R2274" s="29" t="s">
        <v>94</v>
      </c>
      <c r="S2274" s="29" t="s">
        <v>27</v>
      </c>
      <c r="T2274" s="29"/>
      <c r="U2274" s="29"/>
      <c r="V2274" s="29" t="s">
        <v>28</v>
      </c>
      <c r="W2274" s="29"/>
      <c r="X2274" s="29" t="s">
        <v>30</v>
      </c>
      <c r="Y2274" s="29"/>
      <c r="Z2274" s="29">
        <v>0</v>
      </c>
      <c r="AA2274" s="29">
        <v>0</v>
      </c>
      <c r="AB2274" s="30" t="s">
        <v>8976</v>
      </c>
      <c r="AC2274" s="29">
        <v>0</v>
      </c>
      <c r="AD2274" s="29">
        <v>0</v>
      </c>
      <c r="AE2274" s="29">
        <v>0</v>
      </c>
      <c r="AF2274" s="30" t="s">
        <v>8976</v>
      </c>
      <c r="AG2274" s="15"/>
      <c r="AH2274" s="15">
        <v>0</v>
      </c>
      <c r="AI2274" s="15">
        <v>0</v>
      </c>
      <c r="AJ2274" s="15">
        <v>0</v>
      </c>
      <c r="AK2274" s="15"/>
      <c r="AL2274" s="15">
        <v>0</v>
      </c>
      <c r="AM2274" s="15">
        <v>0</v>
      </c>
      <c r="AN2274" s="15">
        <v>1</v>
      </c>
      <c r="AO2274" s="15">
        <v>1</v>
      </c>
      <c r="AP2274" s="15">
        <v>0.94</v>
      </c>
      <c r="AQ2274" s="16">
        <v>43101</v>
      </c>
      <c r="AR2274" s="16">
        <v>109574</v>
      </c>
      <c r="AS2274" s="16">
        <v>42806</v>
      </c>
    </row>
    <row r="2275" spans="1:45" x14ac:dyDescent="0.2">
      <c r="A2275" s="49" t="s">
        <v>9633</v>
      </c>
      <c r="B2275" s="29" t="s">
        <v>9557</v>
      </c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 t="s">
        <v>2557</v>
      </c>
      <c r="P2275" s="45" t="s">
        <v>7309</v>
      </c>
      <c r="Q2275" s="29" t="s">
        <v>2558</v>
      </c>
      <c r="R2275" s="29" t="s">
        <v>26</v>
      </c>
      <c r="S2275" s="29" t="s">
        <v>27</v>
      </c>
      <c r="T2275" s="29"/>
      <c r="U2275" s="29" t="s">
        <v>118</v>
      </c>
      <c r="V2275" s="29" t="s">
        <v>28</v>
      </c>
      <c r="W2275" s="29" t="s">
        <v>158</v>
      </c>
      <c r="X2275" s="29" t="s">
        <v>30</v>
      </c>
      <c r="Y2275" s="29" t="s">
        <v>2511</v>
      </c>
      <c r="Z2275" s="29">
        <v>192.09</v>
      </c>
      <c r="AA2275" s="29">
        <v>142.53</v>
      </c>
      <c r="AB2275" s="30">
        <f t="shared" ref="AB2275:AB2306" si="160">AA2275/Z2275</f>
        <v>0.74199593940340469</v>
      </c>
      <c r="AC2275" s="29">
        <v>0</v>
      </c>
      <c r="AD2275" s="29">
        <v>435.56</v>
      </c>
      <c r="AE2275" s="29">
        <v>435.56</v>
      </c>
      <c r="AF2275" s="30">
        <f t="shared" ref="AF2275:AF2306" si="161">AE2275/AD2275</f>
        <v>1</v>
      </c>
      <c r="AG2275" s="15">
        <v>0</v>
      </c>
      <c r="AH2275" s="15">
        <v>45</v>
      </c>
      <c r="AI2275" s="15">
        <v>0</v>
      </c>
      <c r="AJ2275" s="15">
        <v>5</v>
      </c>
      <c r="AK2275" s="15">
        <v>0</v>
      </c>
      <c r="AL2275" s="15">
        <v>55</v>
      </c>
      <c r="AM2275" s="15">
        <v>20</v>
      </c>
      <c r="AN2275" s="15">
        <v>1</v>
      </c>
      <c r="AO2275" s="15">
        <v>1</v>
      </c>
      <c r="AP2275" s="15">
        <v>0.94</v>
      </c>
      <c r="AQ2275" s="16">
        <v>43101</v>
      </c>
      <c r="AR2275" s="16">
        <v>109574</v>
      </c>
      <c r="AS2275" s="16">
        <v>42806</v>
      </c>
    </row>
    <row r="2276" spans="1:45" x14ac:dyDescent="0.2">
      <c r="A2276" s="49" t="s">
        <v>9633</v>
      </c>
      <c r="B2276" s="29" t="s">
        <v>9557</v>
      </c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 t="s">
        <v>2559</v>
      </c>
      <c r="P2276" s="45" t="s">
        <v>7310</v>
      </c>
      <c r="Q2276" s="29" t="s">
        <v>2558</v>
      </c>
      <c r="R2276" s="29" t="s">
        <v>33</v>
      </c>
      <c r="S2276" s="29" t="s">
        <v>27</v>
      </c>
      <c r="T2276" s="29"/>
      <c r="U2276" s="29" t="s">
        <v>118</v>
      </c>
      <c r="V2276" s="29" t="s">
        <v>28</v>
      </c>
      <c r="W2276" s="29" t="s">
        <v>158</v>
      </c>
      <c r="X2276" s="29" t="s">
        <v>30</v>
      </c>
      <c r="Y2276" s="29" t="s">
        <v>2511</v>
      </c>
      <c r="Z2276" s="29">
        <v>69.67</v>
      </c>
      <c r="AA2276" s="29">
        <v>51.69</v>
      </c>
      <c r="AB2276" s="30">
        <f t="shared" si="160"/>
        <v>0.74192622362566374</v>
      </c>
      <c r="AC2276" s="29">
        <v>0</v>
      </c>
      <c r="AD2276" s="29">
        <v>98.73</v>
      </c>
      <c r="AE2276" s="29">
        <v>98.73</v>
      </c>
      <c r="AF2276" s="30">
        <f t="shared" si="161"/>
        <v>1</v>
      </c>
      <c r="AG2276" s="15">
        <v>0</v>
      </c>
      <c r="AH2276" s="15">
        <v>17</v>
      </c>
      <c r="AI2276" s="15">
        <v>0</v>
      </c>
      <c r="AJ2276" s="15">
        <v>1</v>
      </c>
      <c r="AK2276" s="15">
        <v>0</v>
      </c>
      <c r="AL2276" s="15">
        <v>17</v>
      </c>
      <c r="AM2276" s="15">
        <v>0</v>
      </c>
      <c r="AN2276" s="15">
        <v>1</v>
      </c>
      <c r="AO2276" s="15">
        <v>1</v>
      </c>
      <c r="AP2276" s="15">
        <v>0.94</v>
      </c>
      <c r="AQ2276" s="16">
        <v>43101</v>
      </c>
      <c r="AR2276" s="16">
        <v>109574</v>
      </c>
      <c r="AS2276" s="16">
        <v>42806</v>
      </c>
    </row>
    <row r="2277" spans="1:45" x14ac:dyDescent="0.2">
      <c r="A2277" s="49" t="s">
        <v>9633</v>
      </c>
      <c r="B2277" s="29" t="s">
        <v>9557</v>
      </c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 t="s">
        <v>2560</v>
      </c>
      <c r="P2277" s="45" t="s">
        <v>7311</v>
      </c>
      <c r="Q2277" s="29" t="s">
        <v>2558</v>
      </c>
      <c r="R2277" s="29" t="s">
        <v>33</v>
      </c>
      <c r="S2277" s="29" t="s">
        <v>27</v>
      </c>
      <c r="T2277" s="29"/>
      <c r="U2277" s="29" t="s">
        <v>118</v>
      </c>
      <c r="V2277" s="29" t="s">
        <v>28</v>
      </c>
      <c r="W2277" s="29" t="s">
        <v>158</v>
      </c>
      <c r="X2277" s="29" t="s">
        <v>30</v>
      </c>
      <c r="Y2277" s="29" t="s">
        <v>2511</v>
      </c>
      <c r="Z2277" s="29">
        <v>69.67</v>
      </c>
      <c r="AA2277" s="29">
        <v>51.69</v>
      </c>
      <c r="AB2277" s="30">
        <f t="shared" si="160"/>
        <v>0.74192622362566374</v>
      </c>
      <c r="AC2277" s="29">
        <v>0</v>
      </c>
      <c r="AD2277" s="29">
        <v>98.73</v>
      </c>
      <c r="AE2277" s="29">
        <v>98.73</v>
      </c>
      <c r="AF2277" s="30">
        <f t="shared" si="161"/>
        <v>1</v>
      </c>
      <c r="AG2277" s="15">
        <v>0</v>
      </c>
      <c r="AH2277" s="15">
        <v>17</v>
      </c>
      <c r="AI2277" s="15">
        <v>0</v>
      </c>
      <c r="AJ2277" s="15">
        <v>1</v>
      </c>
      <c r="AK2277" s="15">
        <v>0</v>
      </c>
      <c r="AL2277" s="15">
        <v>17</v>
      </c>
      <c r="AM2277" s="15">
        <v>0</v>
      </c>
      <c r="AN2277" s="15">
        <v>1</v>
      </c>
      <c r="AO2277" s="15">
        <v>1</v>
      </c>
      <c r="AP2277" s="15">
        <v>0.94</v>
      </c>
      <c r="AQ2277" s="16">
        <v>43101</v>
      </c>
      <c r="AR2277" s="16">
        <v>109574</v>
      </c>
      <c r="AS2277" s="16">
        <v>42806</v>
      </c>
    </row>
    <row r="2278" spans="1:45" x14ac:dyDescent="0.2">
      <c r="A2278" s="49" t="s">
        <v>9633</v>
      </c>
      <c r="B2278" s="29" t="s">
        <v>9557</v>
      </c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 t="s">
        <v>2561</v>
      </c>
      <c r="P2278" s="45" t="s">
        <v>7312</v>
      </c>
      <c r="Q2278" s="29" t="s">
        <v>2558</v>
      </c>
      <c r="R2278" s="29" t="s">
        <v>33</v>
      </c>
      <c r="S2278" s="29" t="s">
        <v>27</v>
      </c>
      <c r="T2278" s="29"/>
      <c r="U2278" s="29" t="s">
        <v>118</v>
      </c>
      <c r="V2278" s="29" t="s">
        <v>28</v>
      </c>
      <c r="W2278" s="29" t="s">
        <v>158</v>
      </c>
      <c r="X2278" s="29" t="s">
        <v>30</v>
      </c>
      <c r="Y2278" s="29" t="s">
        <v>2511</v>
      </c>
      <c r="Z2278" s="29">
        <v>26.05</v>
      </c>
      <c r="AA2278" s="29">
        <v>19.329999999999998</v>
      </c>
      <c r="AB2278" s="30">
        <f t="shared" si="160"/>
        <v>0.74203454894433774</v>
      </c>
      <c r="AC2278" s="29">
        <v>0</v>
      </c>
      <c r="AD2278" s="29">
        <v>40.65</v>
      </c>
      <c r="AE2278" s="29">
        <v>40.65</v>
      </c>
      <c r="AF2278" s="30">
        <f t="shared" si="161"/>
        <v>1</v>
      </c>
      <c r="AG2278" s="15">
        <v>0</v>
      </c>
      <c r="AH2278" s="15">
        <v>7</v>
      </c>
      <c r="AI2278" s="15">
        <v>0</v>
      </c>
      <c r="AJ2278" s="15">
        <v>1</v>
      </c>
      <c r="AK2278" s="15">
        <v>0</v>
      </c>
      <c r="AL2278" s="15">
        <v>7</v>
      </c>
      <c r="AM2278" s="15">
        <v>0</v>
      </c>
      <c r="AN2278" s="15">
        <v>1</v>
      </c>
      <c r="AO2278" s="15">
        <v>1</v>
      </c>
      <c r="AP2278" s="15">
        <v>0.94</v>
      </c>
      <c r="AQ2278" s="16">
        <v>43101</v>
      </c>
      <c r="AR2278" s="16">
        <v>109574</v>
      </c>
      <c r="AS2278" s="16">
        <v>42806</v>
      </c>
    </row>
    <row r="2279" spans="1:45" x14ac:dyDescent="0.2">
      <c r="A2279" s="49" t="s">
        <v>9633</v>
      </c>
      <c r="B2279" s="29" t="s">
        <v>9557</v>
      </c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 t="s">
        <v>2562</v>
      </c>
      <c r="P2279" s="45" t="s">
        <v>7313</v>
      </c>
      <c r="Q2279" s="29" t="s">
        <v>2558</v>
      </c>
      <c r="R2279" s="29" t="s">
        <v>33</v>
      </c>
      <c r="S2279" s="29" t="s">
        <v>27</v>
      </c>
      <c r="T2279" s="29"/>
      <c r="U2279" s="29" t="s">
        <v>118</v>
      </c>
      <c r="V2279" s="29" t="s">
        <v>28</v>
      </c>
      <c r="W2279" s="29" t="s">
        <v>158</v>
      </c>
      <c r="X2279" s="29" t="s">
        <v>30</v>
      </c>
      <c r="Y2279" s="29" t="s">
        <v>2511</v>
      </c>
      <c r="Z2279" s="29">
        <v>126.98</v>
      </c>
      <c r="AA2279" s="29">
        <v>94.22</v>
      </c>
      <c r="AB2279" s="30">
        <f t="shared" si="160"/>
        <v>0.74200661521499445</v>
      </c>
      <c r="AC2279" s="29">
        <v>0</v>
      </c>
      <c r="AD2279" s="29">
        <v>174.23</v>
      </c>
      <c r="AE2279" s="29">
        <v>174.23</v>
      </c>
      <c r="AF2279" s="30">
        <f t="shared" si="161"/>
        <v>1</v>
      </c>
      <c r="AG2279" s="15">
        <v>0</v>
      </c>
      <c r="AH2279" s="15">
        <v>30</v>
      </c>
      <c r="AI2279" s="15">
        <v>0</v>
      </c>
      <c r="AJ2279" s="15">
        <v>3</v>
      </c>
      <c r="AK2279" s="15">
        <v>0</v>
      </c>
      <c r="AL2279" s="15">
        <v>30</v>
      </c>
      <c r="AM2279" s="15">
        <v>0</v>
      </c>
      <c r="AN2279" s="15">
        <v>1</v>
      </c>
      <c r="AO2279" s="15">
        <v>1</v>
      </c>
      <c r="AP2279" s="15">
        <v>0.94</v>
      </c>
      <c r="AQ2279" s="16">
        <v>43101</v>
      </c>
      <c r="AR2279" s="16">
        <v>109574</v>
      </c>
      <c r="AS2279" s="16">
        <v>42806</v>
      </c>
    </row>
    <row r="2280" spans="1:45" x14ac:dyDescent="0.2">
      <c r="A2280" s="49" t="s">
        <v>9633</v>
      </c>
      <c r="B2280" s="29" t="s">
        <v>9557</v>
      </c>
      <c r="C2280" s="29" t="s">
        <v>9557</v>
      </c>
      <c r="D2280" s="29" t="s">
        <v>9557</v>
      </c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 t="s">
        <v>2563</v>
      </c>
      <c r="P2280" s="45" t="s">
        <v>7314</v>
      </c>
      <c r="Q2280" s="29" t="s">
        <v>2558</v>
      </c>
      <c r="R2280" s="29" t="s">
        <v>26</v>
      </c>
      <c r="S2280" s="29" t="s">
        <v>27</v>
      </c>
      <c r="T2280" s="29"/>
      <c r="U2280" s="29" t="s">
        <v>118</v>
      </c>
      <c r="V2280" s="29" t="s">
        <v>28</v>
      </c>
      <c r="W2280" s="29" t="s">
        <v>158</v>
      </c>
      <c r="X2280" s="29" t="s">
        <v>30</v>
      </c>
      <c r="Y2280" s="29" t="s">
        <v>599</v>
      </c>
      <c r="Z2280" s="29">
        <v>206.29</v>
      </c>
      <c r="AA2280" s="29">
        <v>117.74</v>
      </c>
      <c r="AB2280" s="30">
        <f t="shared" si="160"/>
        <v>0.57074991516796747</v>
      </c>
      <c r="AC2280" s="29">
        <v>0</v>
      </c>
      <c r="AD2280" s="29">
        <v>267.73</v>
      </c>
      <c r="AE2280" s="29">
        <v>240.96</v>
      </c>
      <c r="AF2280" s="30">
        <f t="shared" si="161"/>
        <v>0.90001120531879131</v>
      </c>
      <c r="AG2280" s="15">
        <v>0</v>
      </c>
      <c r="AH2280" s="15">
        <v>30</v>
      </c>
      <c r="AI2280" s="15">
        <v>9</v>
      </c>
      <c r="AJ2280" s="15">
        <v>5</v>
      </c>
      <c r="AK2280" s="15">
        <v>0</v>
      </c>
      <c r="AL2280" s="15">
        <v>30</v>
      </c>
      <c r="AM2280" s="15">
        <v>0</v>
      </c>
      <c r="AN2280" s="15">
        <v>1</v>
      </c>
      <c r="AO2280" s="15">
        <v>1</v>
      </c>
      <c r="AP2280" s="15">
        <v>0.94</v>
      </c>
      <c r="AQ2280" s="16">
        <v>43101</v>
      </c>
      <c r="AR2280" s="16">
        <v>109574</v>
      </c>
      <c r="AS2280" s="16">
        <v>42806</v>
      </c>
    </row>
    <row r="2281" spans="1:45" x14ac:dyDescent="0.2">
      <c r="A2281" s="49" t="s">
        <v>9633</v>
      </c>
      <c r="B2281" s="29" t="s">
        <v>9557</v>
      </c>
      <c r="C2281" s="29" t="s">
        <v>9557</v>
      </c>
      <c r="D2281" s="29" t="s">
        <v>9557</v>
      </c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 t="s">
        <v>2564</v>
      </c>
      <c r="P2281" s="45" t="s">
        <v>7310</v>
      </c>
      <c r="Q2281" s="29" t="s">
        <v>2558</v>
      </c>
      <c r="R2281" s="29" t="s">
        <v>33</v>
      </c>
      <c r="S2281" s="29" t="s">
        <v>27</v>
      </c>
      <c r="T2281" s="29"/>
      <c r="U2281" s="29" t="s">
        <v>118</v>
      </c>
      <c r="V2281" s="29" t="s">
        <v>28</v>
      </c>
      <c r="W2281" s="29" t="s">
        <v>158</v>
      </c>
      <c r="X2281" s="29" t="s">
        <v>30</v>
      </c>
      <c r="Y2281" s="29" t="s">
        <v>599</v>
      </c>
      <c r="Z2281" s="29">
        <v>84.39</v>
      </c>
      <c r="AA2281" s="29">
        <v>48.17</v>
      </c>
      <c r="AB2281" s="30">
        <f t="shared" si="160"/>
        <v>0.57080222775210332</v>
      </c>
      <c r="AC2281" s="29">
        <v>0</v>
      </c>
      <c r="AD2281" s="29">
        <v>151.72</v>
      </c>
      <c r="AE2281" s="29">
        <v>136.55000000000001</v>
      </c>
      <c r="AF2281" s="30">
        <f t="shared" si="161"/>
        <v>0.90001318217769588</v>
      </c>
      <c r="AG2281" s="15">
        <v>0</v>
      </c>
      <c r="AH2281" s="15">
        <v>17</v>
      </c>
      <c r="AI2281" s="15">
        <v>0</v>
      </c>
      <c r="AJ2281" s="15">
        <v>1</v>
      </c>
      <c r="AK2281" s="15">
        <v>0</v>
      </c>
      <c r="AL2281" s="15">
        <v>17</v>
      </c>
      <c r="AM2281" s="15">
        <v>0</v>
      </c>
      <c r="AN2281" s="15">
        <v>1</v>
      </c>
      <c r="AO2281" s="15">
        <v>1</v>
      </c>
      <c r="AP2281" s="15">
        <v>0.94</v>
      </c>
      <c r="AQ2281" s="16">
        <v>43101</v>
      </c>
      <c r="AR2281" s="16">
        <v>109574</v>
      </c>
      <c r="AS2281" s="16">
        <v>42806</v>
      </c>
    </row>
    <row r="2282" spans="1:45" x14ac:dyDescent="0.2">
      <c r="A2282" s="49" t="s">
        <v>9633</v>
      </c>
      <c r="B2282" s="29" t="s">
        <v>9557</v>
      </c>
      <c r="C2282" s="29" t="s">
        <v>9557</v>
      </c>
      <c r="D2282" s="29" t="s">
        <v>9557</v>
      </c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 t="s">
        <v>2565</v>
      </c>
      <c r="P2282" s="45" t="s">
        <v>7311</v>
      </c>
      <c r="Q2282" s="29" t="s">
        <v>2558</v>
      </c>
      <c r="R2282" s="29" t="s">
        <v>33</v>
      </c>
      <c r="S2282" s="29" t="s">
        <v>27</v>
      </c>
      <c r="T2282" s="29"/>
      <c r="U2282" s="29" t="s">
        <v>118</v>
      </c>
      <c r="V2282" s="29" t="s">
        <v>28</v>
      </c>
      <c r="W2282" s="29" t="s">
        <v>158</v>
      </c>
      <c r="X2282" s="29" t="s">
        <v>30</v>
      </c>
      <c r="Y2282" s="29" t="s">
        <v>599</v>
      </c>
      <c r="Z2282" s="29">
        <v>84.39</v>
      </c>
      <c r="AA2282" s="29">
        <v>48.17</v>
      </c>
      <c r="AB2282" s="30">
        <f t="shared" si="160"/>
        <v>0.57080222775210332</v>
      </c>
      <c r="AC2282" s="29">
        <v>0</v>
      </c>
      <c r="AD2282" s="29">
        <v>151.72</v>
      </c>
      <c r="AE2282" s="29">
        <v>136.55000000000001</v>
      </c>
      <c r="AF2282" s="30">
        <f t="shared" si="161"/>
        <v>0.90001318217769588</v>
      </c>
      <c r="AG2282" s="15">
        <v>0</v>
      </c>
      <c r="AH2282" s="15">
        <v>17</v>
      </c>
      <c r="AI2282" s="15">
        <v>0</v>
      </c>
      <c r="AJ2282" s="15">
        <v>1</v>
      </c>
      <c r="AK2282" s="15">
        <v>0</v>
      </c>
      <c r="AL2282" s="15">
        <v>17</v>
      </c>
      <c r="AM2282" s="15">
        <v>0</v>
      </c>
      <c r="AN2282" s="15">
        <v>1</v>
      </c>
      <c r="AO2282" s="15">
        <v>1</v>
      </c>
      <c r="AP2282" s="15">
        <v>0.94</v>
      </c>
      <c r="AQ2282" s="16">
        <v>43101</v>
      </c>
      <c r="AR2282" s="16">
        <v>109574</v>
      </c>
      <c r="AS2282" s="16">
        <v>42806</v>
      </c>
    </row>
    <row r="2283" spans="1:45" x14ac:dyDescent="0.2">
      <c r="A2283" s="49" t="s">
        <v>9633</v>
      </c>
      <c r="B2283" s="29" t="s">
        <v>9557</v>
      </c>
      <c r="C2283" s="29" t="s">
        <v>9557</v>
      </c>
      <c r="D2283" s="29" t="s">
        <v>9557</v>
      </c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 t="s">
        <v>2566</v>
      </c>
      <c r="P2283" s="45" t="s">
        <v>7312</v>
      </c>
      <c r="Q2283" s="29" t="s">
        <v>2558</v>
      </c>
      <c r="R2283" s="29" t="s">
        <v>33</v>
      </c>
      <c r="S2283" s="29" t="s">
        <v>27</v>
      </c>
      <c r="T2283" s="29"/>
      <c r="U2283" s="29" t="s">
        <v>118</v>
      </c>
      <c r="V2283" s="29" t="s">
        <v>28</v>
      </c>
      <c r="W2283" s="29" t="s">
        <v>158</v>
      </c>
      <c r="X2283" s="29" t="s">
        <v>30</v>
      </c>
      <c r="Y2283" s="29" t="s">
        <v>599</v>
      </c>
      <c r="Z2283" s="29">
        <v>37.51</v>
      </c>
      <c r="AA2283" s="29">
        <v>21.41</v>
      </c>
      <c r="AB2283" s="30">
        <f t="shared" si="160"/>
        <v>0.57078112503332445</v>
      </c>
      <c r="AC2283" s="29">
        <v>0</v>
      </c>
      <c r="AD2283" s="29">
        <v>62.47</v>
      </c>
      <c r="AE2283" s="29">
        <v>56.22</v>
      </c>
      <c r="AF2283" s="30">
        <f t="shared" si="161"/>
        <v>0.89995197694893547</v>
      </c>
      <c r="AG2283" s="15">
        <v>0</v>
      </c>
      <c r="AH2283" s="15">
        <v>7</v>
      </c>
      <c r="AI2283" s="15">
        <v>0</v>
      </c>
      <c r="AJ2283" s="15">
        <v>1</v>
      </c>
      <c r="AK2283" s="15">
        <v>0</v>
      </c>
      <c r="AL2283" s="15">
        <v>7</v>
      </c>
      <c r="AM2283" s="15">
        <v>0</v>
      </c>
      <c r="AN2283" s="15">
        <v>1</v>
      </c>
      <c r="AO2283" s="15">
        <v>1</v>
      </c>
      <c r="AP2283" s="15">
        <v>0.94</v>
      </c>
      <c r="AQ2283" s="16">
        <v>43101</v>
      </c>
      <c r="AR2283" s="16">
        <v>109574</v>
      </c>
      <c r="AS2283" s="16">
        <v>42806</v>
      </c>
    </row>
    <row r="2284" spans="1:45" x14ac:dyDescent="0.2">
      <c r="A2284" s="49" t="s">
        <v>9633</v>
      </c>
      <c r="B2284" s="29" t="s">
        <v>9557</v>
      </c>
      <c r="C2284" s="29" t="s">
        <v>9557</v>
      </c>
      <c r="D2284" s="29" t="s">
        <v>9557</v>
      </c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 t="s">
        <v>2567</v>
      </c>
      <c r="P2284" s="45" t="s">
        <v>7313</v>
      </c>
      <c r="Q2284" s="29" t="s">
        <v>2558</v>
      </c>
      <c r="R2284" s="29" t="s">
        <v>33</v>
      </c>
      <c r="S2284" s="29" t="s">
        <v>27</v>
      </c>
      <c r="T2284" s="29"/>
      <c r="U2284" s="29" t="s">
        <v>118</v>
      </c>
      <c r="V2284" s="29" t="s">
        <v>28</v>
      </c>
      <c r="W2284" s="29" t="s">
        <v>158</v>
      </c>
      <c r="X2284" s="29" t="s">
        <v>30</v>
      </c>
      <c r="Y2284" s="29" t="s">
        <v>599</v>
      </c>
      <c r="Z2284" s="29">
        <v>154.72</v>
      </c>
      <c r="AA2284" s="29">
        <v>88.31</v>
      </c>
      <c r="AB2284" s="30">
        <f t="shared" si="160"/>
        <v>0.57077300930713548</v>
      </c>
      <c r="AC2284" s="29">
        <v>0</v>
      </c>
      <c r="AD2284" s="29">
        <v>267.73</v>
      </c>
      <c r="AE2284" s="29">
        <v>240.96</v>
      </c>
      <c r="AF2284" s="30">
        <f t="shared" si="161"/>
        <v>0.90001120531879131</v>
      </c>
      <c r="AG2284" s="15">
        <v>0</v>
      </c>
      <c r="AH2284" s="15">
        <v>30</v>
      </c>
      <c r="AI2284" s="15">
        <v>0</v>
      </c>
      <c r="AJ2284" s="15">
        <v>3</v>
      </c>
      <c r="AK2284" s="15">
        <v>0</v>
      </c>
      <c r="AL2284" s="15">
        <v>30</v>
      </c>
      <c r="AM2284" s="15">
        <v>0</v>
      </c>
      <c r="AN2284" s="15">
        <v>1</v>
      </c>
      <c r="AO2284" s="15">
        <v>1</v>
      </c>
      <c r="AP2284" s="15">
        <v>0.94</v>
      </c>
      <c r="AQ2284" s="16">
        <v>43101</v>
      </c>
      <c r="AR2284" s="16">
        <v>109574</v>
      </c>
      <c r="AS2284" s="16">
        <v>42806</v>
      </c>
    </row>
    <row r="2285" spans="1:45" x14ac:dyDescent="0.2">
      <c r="A2285" s="49" t="s">
        <v>9633</v>
      </c>
      <c r="B2285" s="29" t="s">
        <v>9557</v>
      </c>
      <c r="C2285" s="29"/>
      <c r="D2285" s="29" t="s">
        <v>9557</v>
      </c>
      <c r="E2285" s="29"/>
      <c r="F2285" s="29" t="s">
        <v>9557</v>
      </c>
      <c r="G2285" s="29"/>
      <c r="H2285" s="29"/>
      <c r="I2285" s="29"/>
      <c r="J2285" s="29"/>
      <c r="K2285" s="29"/>
      <c r="L2285" s="29"/>
      <c r="M2285" s="29"/>
      <c r="N2285" s="29"/>
      <c r="O2285" s="29" t="s">
        <v>2568</v>
      </c>
      <c r="P2285" s="45" t="s">
        <v>7315</v>
      </c>
      <c r="Q2285" s="29" t="s">
        <v>2569</v>
      </c>
      <c r="R2285" s="29" t="s">
        <v>26</v>
      </c>
      <c r="S2285" s="29" t="s">
        <v>27</v>
      </c>
      <c r="T2285" s="29"/>
      <c r="U2285" s="29" t="s">
        <v>113</v>
      </c>
      <c r="V2285" s="29" t="s">
        <v>28</v>
      </c>
      <c r="W2285" s="29" t="s">
        <v>158</v>
      </c>
      <c r="X2285" s="29" t="s">
        <v>30</v>
      </c>
      <c r="Y2285" s="29" t="s">
        <v>2485</v>
      </c>
      <c r="Z2285" s="29">
        <v>118.77</v>
      </c>
      <c r="AA2285" s="29">
        <v>53.34</v>
      </c>
      <c r="AB2285" s="30">
        <f t="shared" si="160"/>
        <v>0.44910330891639305</v>
      </c>
      <c r="AC2285" s="29">
        <v>0</v>
      </c>
      <c r="AD2285" s="29">
        <v>347.62</v>
      </c>
      <c r="AE2285" s="29">
        <v>271.37</v>
      </c>
      <c r="AF2285" s="30">
        <f t="shared" si="161"/>
        <v>0.78065128588688804</v>
      </c>
      <c r="AG2285" s="15">
        <v>0</v>
      </c>
      <c r="AH2285" s="15">
        <v>20</v>
      </c>
      <c r="AI2285" s="15">
        <v>0</v>
      </c>
      <c r="AJ2285" s="15">
        <v>3</v>
      </c>
      <c r="AK2285" s="15">
        <v>0</v>
      </c>
      <c r="AL2285" s="15">
        <v>30</v>
      </c>
      <c r="AM2285" s="15">
        <v>20</v>
      </c>
      <c r="AN2285" s="15">
        <v>1</v>
      </c>
      <c r="AO2285" s="15">
        <v>1</v>
      </c>
      <c r="AP2285" s="15">
        <v>0.94</v>
      </c>
      <c r="AQ2285" s="16">
        <v>43101</v>
      </c>
      <c r="AR2285" s="16">
        <v>109574</v>
      </c>
      <c r="AS2285" s="16">
        <v>42806</v>
      </c>
    </row>
    <row r="2286" spans="1:45" x14ac:dyDescent="0.2">
      <c r="A2286" s="49" t="s">
        <v>9633</v>
      </c>
      <c r="B2286" s="29" t="s">
        <v>9557</v>
      </c>
      <c r="C2286" s="29"/>
      <c r="D2286" s="29" t="s">
        <v>9557</v>
      </c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 t="s">
        <v>2570</v>
      </c>
      <c r="P2286" s="45" t="s">
        <v>7316</v>
      </c>
      <c r="Q2286" s="29" t="s">
        <v>2569</v>
      </c>
      <c r="R2286" s="29" t="s">
        <v>33</v>
      </c>
      <c r="S2286" s="29" t="s">
        <v>27</v>
      </c>
      <c r="T2286" s="29"/>
      <c r="U2286" s="29" t="s">
        <v>113</v>
      </c>
      <c r="V2286" s="29" t="s">
        <v>28</v>
      </c>
      <c r="W2286" s="29" t="s">
        <v>158</v>
      </c>
      <c r="X2286" s="29" t="s">
        <v>30</v>
      </c>
      <c r="Y2286" s="29" t="s">
        <v>2485</v>
      </c>
      <c r="Z2286" s="29">
        <v>18.75</v>
      </c>
      <c r="AA2286" s="29">
        <v>13.91</v>
      </c>
      <c r="AB2286" s="30">
        <f t="shared" si="160"/>
        <v>0.74186666666666667</v>
      </c>
      <c r="AC2286" s="29">
        <v>0</v>
      </c>
      <c r="AD2286" s="29">
        <v>33.1</v>
      </c>
      <c r="AE2286" s="29">
        <v>29.79</v>
      </c>
      <c r="AF2286" s="30">
        <f t="shared" si="161"/>
        <v>0.89999999999999991</v>
      </c>
      <c r="AG2286" s="15">
        <v>0</v>
      </c>
      <c r="AH2286" s="15">
        <v>6</v>
      </c>
      <c r="AI2286" s="15">
        <v>0</v>
      </c>
      <c r="AJ2286" s="15">
        <v>0</v>
      </c>
      <c r="AK2286" s="15">
        <v>0</v>
      </c>
      <c r="AL2286" s="15">
        <v>6</v>
      </c>
      <c r="AM2286" s="15">
        <v>0</v>
      </c>
      <c r="AN2286" s="15">
        <v>1</v>
      </c>
      <c r="AO2286" s="15">
        <v>1</v>
      </c>
      <c r="AP2286" s="15">
        <v>0.94</v>
      </c>
      <c r="AQ2286" s="16">
        <v>43101</v>
      </c>
      <c r="AR2286" s="16">
        <v>109574</v>
      </c>
      <c r="AS2286" s="16">
        <v>42806</v>
      </c>
    </row>
    <row r="2287" spans="1:45" x14ac:dyDescent="0.2">
      <c r="A2287" s="49" t="s">
        <v>9633</v>
      </c>
      <c r="B2287" s="29" t="s">
        <v>9557</v>
      </c>
      <c r="C2287" s="29"/>
      <c r="D2287" s="29" t="s">
        <v>9557</v>
      </c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 t="s">
        <v>2571</v>
      </c>
      <c r="P2287" s="45" t="s">
        <v>7317</v>
      </c>
      <c r="Q2287" s="29" t="s">
        <v>2569</v>
      </c>
      <c r="R2287" s="29" t="s">
        <v>33</v>
      </c>
      <c r="S2287" s="29" t="s">
        <v>27</v>
      </c>
      <c r="T2287" s="29"/>
      <c r="U2287" s="29" t="s">
        <v>113</v>
      </c>
      <c r="V2287" s="29" t="s">
        <v>28</v>
      </c>
      <c r="W2287" s="29" t="s">
        <v>158</v>
      </c>
      <c r="X2287" s="29" t="s">
        <v>30</v>
      </c>
      <c r="Y2287" s="29" t="s">
        <v>2485</v>
      </c>
      <c r="Z2287" s="29">
        <v>21.88</v>
      </c>
      <c r="AA2287" s="29">
        <v>16.23</v>
      </c>
      <c r="AB2287" s="30">
        <f t="shared" si="160"/>
        <v>0.74177330895795257</v>
      </c>
      <c r="AC2287" s="29">
        <v>0</v>
      </c>
      <c r="AD2287" s="29">
        <v>38.619999999999997</v>
      </c>
      <c r="AE2287" s="29">
        <v>34.76</v>
      </c>
      <c r="AF2287" s="30">
        <f t="shared" si="161"/>
        <v>0.90005178663904717</v>
      </c>
      <c r="AG2287" s="15">
        <v>0</v>
      </c>
      <c r="AH2287" s="15">
        <v>7</v>
      </c>
      <c r="AI2287" s="15">
        <v>0</v>
      </c>
      <c r="AJ2287" s="15">
        <v>0</v>
      </c>
      <c r="AK2287" s="15">
        <v>0</v>
      </c>
      <c r="AL2287" s="15">
        <v>7</v>
      </c>
      <c r="AM2287" s="15">
        <v>0</v>
      </c>
      <c r="AN2287" s="15">
        <v>1</v>
      </c>
      <c r="AO2287" s="15">
        <v>1</v>
      </c>
      <c r="AP2287" s="15">
        <v>0.94</v>
      </c>
      <c r="AQ2287" s="16">
        <v>43101</v>
      </c>
      <c r="AR2287" s="16">
        <v>109574</v>
      </c>
      <c r="AS2287" s="16">
        <v>42806</v>
      </c>
    </row>
    <row r="2288" spans="1:45" x14ac:dyDescent="0.2">
      <c r="A2288" s="49" t="s">
        <v>9633</v>
      </c>
      <c r="B2288" s="29" t="s">
        <v>9557</v>
      </c>
      <c r="C2288" s="29"/>
      <c r="D2288" s="29" t="s">
        <v>9557</v>
      </c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 t="s">
        <v>2572</v>
      </c>
      <c r="P2288" s="45" t="s">
        <v>7318</v>
      </c>
      <c r="Q2288" s="29" t="s">
        <v>2569</v>
      </c>
      <c r="R2288" s="29" t="s">
        <v>33</v>
      </c>
      <c r="S2288" s="29" t="s">
        <v>27</v>
      </c>
      <c r="T2288" s="29"/>
      <c r="U2288" s="29" t="s">
        <v>113</v>
      </c>
      <c r="V2288" s="29" t="s">
        <v>28</v>
      </c>
      <c r="W2288" s="29" t="s">
        <v>158</v>
      </c>
      <c r="X2288" s="29" t="s">
        <v>30</v>
      </c>
      <c r="Y2288" s="29" t="s">
        <v>2485</v>
      </c>
      <c r="Z2288" s="29">
        <v>31.26</v>
      </c>
      <c r="AA2288" s="29">
        <v>23.19</v>
      </c>
      <c r="AB2288" s="30">
        <f t="shared" si="160"/>
        <v>0.74184261036468335</v>
      </c>
      <c r="AC2288" s="29">
        <v>0</v>
      </c>
      <c r="AD2288" s="29">
        <v>55.17</v>
      </c>
      <c r="AE2288" s="29">
        <v>49.65</v>
      </c>
      <c r="AF2288" s="30">
        <f t="shared" si="161"/>
        <v>0.89994562262098965</v>
      </c>
      <c r="AG2288" s="15">
        <v>0</v>
      </c>
      <c r="AH2288" s="15">
        <v>10</v>
      </c>
      <c r="AI2288" s="15">
        <v>0</v>
      </c>
      <c r="AJ2288" s="15">
        <v>0</v>
      </c>
      <c r="AK2288" s="15">
        <v>0</v>
      </c>
      <c r="AL2288" s="15">
        <v>10</v>
      </c>
      <c r="AM2288" s="15">
        <v>0</v>
      </c>
      <c r="AN2288" s="15">
        <v>1</v>
      </c>
      <c r="AO2288" s="15">
        <v>1</v>
      </c>
      <c r="AP2288" s="15">
        <v>0.94</v>
      </c>
      <c r="AQ2288" s="16">
        <v>43101</v>
      </c>
      <c r="AR2288" s="16">
        <v>109574</v>
      </c>
      <c r="AS2288" s="16">
        <v>42806</v>
      </c>
    </row>
    <row r="2289" spans="1:45" x14ac:dyDescent="0.2">
      <c r="A2289" s="49" t="s">
        <v>9633</v>
      </c>
      <c r="B2289" s="29" t="s">
        <v>9557</v>
      </c>
      <c r="C2289" s="29"/>
      <c r="D2289" s="29" t="s">
        <v>9557</v>
      </c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 t="s">
        <v>2573</v>
      </c>
      <c r="P2289" s="45" t="s">
        <v>7319</v>
      </c>
      <c r="Q2289" s="29" t="s">
        <v>2569</v>
      </c>
      <c r="R2289" s="29" t="s">
        <v>33</v>
      </c>
      <c r="S2289" s="29" t="s">
        <v>27</v>
      </c>
      <c r="T2289" s="29"/>
      <c r="U2289" s="29" t="s">
        <v>113</v>
      </c>
      <c r="V2289" s="29" t="s">
        <v>28</v>
      </c>
      <c r="W2289" s="29" t="s">
        <v>158</v>
      </c>
      <c r="X2289" s="29" t="s">
        <v>30</v>
      </c>
      <c r="Y2289" s="29" t="s">
        <v>2485</v>
      </c>
      <c r="Z2289" s="29">
        <v>50.01</v>
      </c>
      <c r="AA2289" s="29">
        <v>37.11</v>
      </c>
      <c r="AB2289" s="30">
        <f t="shared" si="160"/>
        <v>0.74205158968206364</v>
      </c>
      <c r="AC2289" s="29">
        <v>0</v>
      </c>
      <c r="AD2289" s="29">
        <v>88.29</v>
      </c>
      <c r="AE2289" s="29">
        <v>79.459999999999994</v>
      </c>
      <c r="AF2289" s="30">
        <f t="shared" si="161"/>
        <v>0.89998867368897939</v>
      </c>
      <c r="AG2289" s="15">
        <v>0</v>
      </c>
      <c r="AH2289" s="15">
        <v>16</v>
      </c>
      <c r="AI2289" s="15">
        <v>0</v>
      </c>
      <c r="AJ2289" s="15">
        <v>0</v>
      </c>
      <c r="AK2289" s="15">
        <v>0</v>
      </c>
      <c r="AL2289" s="15">
        <v>16</v>
      </c>
      <c r="AM2289" s="15">
        <v>0</v>
      </c>
      <c r="AN2289" s="15">
        <v>1</v>
      </c>
      <c r="AO2289" s="15">
        <v>1</v>
      </c>
      <c r="AP2289" s="15">
        <v>0.94</v>
      </c>
      <c r="AQ2289" s="16">
        <v>43101</v>
      </c>
      <c r="AR2289" s="16">
        <v>109574</v>
      </c>
      <c r="AS2289" s="16">
        <v>42806</v>
      </c>
    </row>
    <row r="2290" spans="1:45" x14ac:dyDescent="0.2">
      <c r="A2290" s="49" t="s">
        <v>9633</v>
      </c>
      <c r="B2290" s="29" t="s">
        <v>9557</v>
      </c>
      <c r="C2290" s="29"/>
      <c r="D2290" s="29" t="s">
        <v>9557</v>
      </c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 t="s">
        <v>2574</v>
      </c>
      <c r="P2290" s="45" t="s">
        <v>7320</v>
      </c>
      <c r="Q2290" s="29" t="s">
        <v>2569</v>
      </c>
      <c r="R2290" s="29" t="s">
        <v>33</v>
      </c>
      <c r="S2290" s="29" t="s">
        <v>27</v>
      </c>
      <c r="T2290" s="29"/>
      <c r="U2290" s="29" t="s">
        <v>113</v>
      </c>
      <c r="V2290" s="29" t="s">
        <v>28</v>
      </c>
      <c r="W2290" s="29" t="s">
        <v>158</v>
      </c>
      <c r="X2290" s="29" t="s">
        <v>30</v>
      </c>
      <c r="Y2290" s="29" t="s">
        <v>2485</v>
      </c>
      <c r="Z2290" s="29">
        <v>65.64</v>
      </c>
      <c r="AA2290" s="29">
        <v>48.7</v>
      </c>
      <c r="AB2290" s="30">
        <f t="shared" si="160"/>
        <v>0.74192565508836084</v>
      </c>
      <c r="AC2290" s="29">
        <v>0</v>
      </c>
      <c r="AD2290" s="29">
        <v>110.36</v>
      </c>
      <c r="AE2290" s="29">
        <v>99.32</v>
      </c>
      <c r="AF2290" s="30">
        <f t="shared" si="161"/>
        <v>0.89996375498368963</v>
      </c>
      <c r="AG2290" s="15">
        <v>0</v>
      </c>
      <c r="AH2290" s="15">
        <v>20</v>
      </c>
      <c r="AI2290" s="15">
        <v>0</v>
      </c>
      <c r="AJ2290" s="15">
        <v>1</v>
      </c>
      <c r="AK2290" s="15">
        <v>0</v>
      </c>
      <c r="AL2290" s="15">
        <v>20</v>
      </c>
      <c r="AM2290" s="15">
        <v>0</v>
      </c>
      <c r="AN2290" s="15">
        <v>1</v>
      </c>
      <c r="AO2290" s="15">
        <v>1</v>
      </c>
      <c r="AP2290" s="15">
        <v>0.94</v>
      </c>
      <c r="AQ2290" s="16">
        <v>43101</v>
      </c>
      <c r="AR2290" s="16">
        <v>109574</v>
      </c>
      <c r="AS2290" s="16">
        <v>42806</v>
      </c>
    </row>
    <row r="2291" spans="1:45" x14ac:dyDescent="0.2">
      <c r="A2291" s="49" t="s">
        <v>9633</v>
      </c>
      <c r="B2291" s="29" t="s">
        <v>9557</v>
      </c>
      <c r="C2291" s="29"/>
      <c r="D2291" s="29" t="s">
        <v>9557</v>
      </c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 t="s">
        <v>2575</v>
      </c>
      <c r="P2291" s="45" t="s">
        <v>7321</v>
      </c>
      <c r="Q2291" s="29" t="s">
        <v>2569</v>
      </c>
      <c r="R2291" s="29" t="s">
        <v>33</v>
      </c>
      <c r="S2291" s="29" t="s">
        <v>27</v>
      </c>
      <c r="T2291" s="29"/>
      <c r="U2291" s="29" t="s">
        <v>113</v>
      </c>
      <c r="V2291" s="29" t="s">
        <v>28</v>
      </c>
      <c r="W2291" s="29" t="s">
        <v>158</v>
      </c>
      <c r="X2291" s="29" t="s">
        <v>30</v>
      </c>
      <c r="Y2291" s="29" t="s">
        <v>2485</v>
      </c>
      <c r="Z2291" s="29">
        <v>65.64</v>
      </c>
      <c r="AA2291" s="29">
        <v>48.7</v>
      </c>
      <c r="AB2291" s="30">
        <f t="shared" si="160"/>
        <v>0.74192565508836084</v>
      </c>
      <c r="AC2291" s="29">
        <v>0</v>
      </c>
      <c r="AD2291" s="29">
        <v>110.36</v>
      </c>
      <c r="AE2291" s="29">
        <v>99.32</v>
      </c>
      <c r="AF2291" s="30">
        <f t="shared" si="161"/>
        <v>0.89996375498368963</v>
      </c>
      <c r="AG2291" s="15">
        <v>0</v>
      </c>
      <c r="AH2291" s="15">
        <v>20</v>
      </c>
      <c r="AI2291" s="15">
        <v>0</v>
      </c>
      <c r="AJ2291" s="15">
        <v>1</v>
      </c>
      <c r="AK2291" s="15">
        <v>0</v>
      </c>
      <c r="AL2291" s="15">
        <v>20</v>
      </c>
      <c r="AM2291" s="15">
        <v>0</v>
      </c>
      <c r="AN2291" s="15">
        <v>1</v>
      </c>
      <c r="AO2291" s="15">
        <v>1</v>
      </c>
      <c r="AP2291" s="15">
        <v>0.94</v>
      </c>
      <c r="AQ2291" s="16">
        <v>43101</v>
      </c>
      <c r="AR2291" s="16">
        <v>109574</v>
      </c>
      <c r="AS2291" s="16">
        <v>42806</v>
      </c>
    </row>
    <row r="2292" spans="1:45" x14ac:dyDescent="0.2">
      <c r="A2292" s="49" t="s">
        <v>9633</v>
      </c>
      <c r="B2292" s="29" t="s">
        <v>9557</v>
      </c>
      <c r="C2292" s="29"/>
      <c r="D2292" s="29" t="s">
        <v>9557</v>
      </c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 t="s">
        <v>2576</v>
      </c>
      <c r="P2292" s="45" t="s">
        <v>7322</v>
      </c>
      <c r="Q2292" s="29" t="s">
        <v>2569</v>
      </c>
      <c r="R2292" s="29" t="s">
        <v>33</v>
      </c>
      <c r="S2292" s="29" t="s">
        <v>27</v>
      </c>
      <c r="T2292" s="29"/>
      <c r="U2292" s="29" t="s">
        <v>113</v>
      </c>
      <c r="V2292" s="29" t="s">
        <v>28</v>
      </c>
      <c r="W2292" s="29" t="s">
        <v>158</v>
      </c>
      <c r="X2292" s="29" t="s">
        <v>30</v>
      </c>
      <c r="Y2292" s="29" t="s">
        <v>2485</v>
      </c>
      <c r="Z2292" s="29">
        <v>21.88</v>
      </c>
      <c r="AA2292" s="29">
        <v>16.23</v>
      </c>
      <c r="AB2292" s="30">
        <f t="shared" si="160"/>
        <v>0.74177330895795257</v>
      </c>
      <c r="AC2292" s="29">
        <v>0</v>
      </c>
      <c r="AD2292" s="29">
        <v>38.619999999999997</v>
      </c>
      <c r="AE2292" s="29">
        <v>34.76</v>
      </c>
      <c r="AF2292" s="30">
        <f t="shared" si="161"/>
        <v>0.90005178663904717</v>
      </c>
      <c r="AG2292" s="15">
        <v>0</v>
      </c>
      <c r="AH2292" s="15">
        <v>7</v>
      </c>
      <c r="AI2292" s="15">
        <v>0</v>
      </c>
      <c r="AJ2292" s="15">
        <v>0</v>
      </c>
      <c r="AK2292" s="15">
        <v>0</v>
      </c>
      <c r="AL2292" s="15">
        <v>7</v>
      </c>
      <c r="AM2292" s="15">
        <v>0</v>
      </c>
      <c r="AN2292" s="15">
        <v>1</v>
      </c>
      <c r="AO2292" s="15">
        <v>1</v>
      </c>
      <c r="AP2292" s="15">
        <v>0.94</v>
      </c>
      <c r="AQ2292" s="16">
        <v>43101</v>
      </c>
      <c r="AR2292" s="16">
        <v>109574</v>
      </c>
      <c r="AS2292" s="16">
        <v>42806</v>
      </c>
    </row>
    <row r="2293" spans="1:45" x14ac:dyDescent="0.2">
      <c r="A2293" s="49" t="s">
        <v>9633</v>
      </c>
      <c r="B2293" s="29" t="s">
        <v>9557</v>
      </c>
      <c r="C2293" s="29"/>
      <c r="D2293" s="29" t="s">
        <v>9557</v>
      </c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 t="s">
        <v>2577</v>
      </c>
      <c r="P2293" s="45" t="s">
        <v>7323</v>
      </c>
      <c r="Q2293" s="29" t="s">
        <v>2569</v>
      </c>
      <c r="R2293" s="29" t="s">
        <v>33</v>
      </c>
      <c r="S2293" s="29" t="s">
        <v>27</v>
      </c>
      <c r="T2293" s="29"/>
      <c r="U2293" s="29" t="s">
        <v>113</v>
      </c>
      <c r="V2293" s="29" t="s">
        <v>28</v>
      </c>
      <c r="W2293" s="29" t="s">
        <v>158</v>
      </c>
      <c r="X2293" s="29" t="s">
        <v>30</v>
      </c>
      <c r="Y2293" s="29" t="s">
        <v>2485</v>
      </c>
      <c r="Z2293" s="29">
        <v>21.88</v>
      </c>
      <c r="AA2293" s="29">
        <v>16.23</v>
      </c>
      <c r="AB2293" s="30">
        <f t="shared" si="160"/>
        <v>0.74177330895795257</v>
      </c>
      <c r="AC2293" s="29">
        <v>0</v>
      </c>
      <c r="AD2293" s="29">
        <v>38.619999999999997</v>
      </c>
      <c r="AE2293" s="29">
        <v>34.76</v>
      </c>
      <c r="AF2293" s="30">
        <f t="shared" si="161"/>
        <v>0.90005178663904717</v>
      </c>
      <c r="AG2293" s="15">
        <v>0</v>
      </c>
      <c r="AH2293" s="15">
        <v>7</v>
      </c>
      <c r="AI2293" s="15">
        <v>0</v>
      </c>
      <c r="AJ2293" s="15">
        <v>0</v>
      </c>
      <c r="AK2293" s="15">
        <v>0</v>
      </c>
      <c r="AL2293" s="15">
        <v>7</v>
      </c>
      <c r="AM2293" s="15">
        <v>0</v>
      </c>
      <c r="AN2293" s="15">
        <v>1</v>
      </c>
      <c r="AO2293" s="15">
        <v>1</v>
      </c>
      <c r="AP2293" s="15">
        <v>0.94</v>
      </c>
      <c r="AQ2293" s="16">
        <v>43101</v>
      </c>
      <c r="AR2293" s="16">
        <v>109574</v>
      </c>
      <c r="AS2293" s="16">
        <v>42806</v>
      </c>
    </row>
    <row r="2294" spans="1:45" x14ac:dyDescent="0.2">
      <c r="A2294" s="49" t="s">
        <v>9633</v>
      </c>
      <c r="B2294" s="29" t="s">
        <v>9557</v>
      </c>
      <c r="C2294" s="29"/>
      <c r="D2294" s="29" t="s">
        <v>9557</v>
      </c>
      <c r="E2294" s="29"/>
      <c r="F2294" s="29" t="s">
        <v>9557</v>
      </c>
      <c r="G2294" s="29"/>
      <c r="H2294" s="29"/>
      <c r="I2294" s="29"/>
      <c r="J2294" s="29"/>
      <c r="K2294" s="29"/>
      <c r="L2294" s="29"/>
      <c r="M2294" s="29"/>
      <c r="N2294" s="29"/>
      <c r="O2294" s="29" t="s">
        <v>2578</v>
      </c>
      <c r="P2294" s="45" t="s">
        <v>7324</v>
      </c>
      <c r="Q2294" s="29" t="s">
        <v>2569</v>
      </c>
      <c r="R2294" s="29" t="s">
        <v>33</v>
      </c>
      <c r="S2294" s="29" t="s">
        <v>27</v>
      </c>
      <c r="T2294" s="29"/>
      <c r="U2294" s="29" t="s">
        <v>113</v>
      </c>
      <c r="V2294" s="29" t="s">
        <v>28</v>
      </c>
      <c r="W2294" s="29" t="s">
        <v>158</v>
      </c>
      <c r="X2294" s="29" t="s">
        <v>30</v>
      </c>
      <c r="Y2294" s="29" t="s">
        <v>2485</v>
      </c>
      <c r="Z2294" s="29">
        <v>50.01</v>
      </c>
      <c r="AA2294" s="29">
        <v>13.92</v>
      </c>
      <c r="AB2294" s="30">
        <f t="shared" si="160"/>
        <v>0.27834433113377327</v>
      </c>
      <c r="AC2294" s="29">
        <v>0</v>
      </c>
      <c r="AD2294" s="29">
        <v>82.77</v>
      </c>
      <c r="AE2294" s="29">
        <v>27.14</v>
      </c>
      <c r="AF2294" s="30">
        <f t="shared" si="161"/>
        <v>0.32789658088679474</v>
      </c>
      <c r="AG2294" s="15">
        <v>0</v>
      </c>
      <c r="AH2294" s="15">
        <v>5</v>
      </c>
      <c r="AI2294" s="15">
        <v>0</v>
      </c>
      <c r="AJ2294" s="15">
        <v>1</v>
      </c>
      <c r="AK2294" s="15">
        <v>0</v>
      </c>
      <c r="AL2294" s="15">
        <v>5</v>
      </c>
      <c r="AM2294" s="15">
        <v>0</v>
      </c>
      <c r="AN2294" s="15">
        <v>1</v>
      </c>
      <c r="AO2294" s="15">
        <v>1</v>
      </c>
      <c r="AP2294" s="15">
        <v>0.94</v>
      </c>
      <c r="AQ2294" s="16">
        <v>43101</v>
      </c>
      <c r="AR2294" s="16">
        <v>109574</v>
      </c>
      <c r="AS2294" s="16">
        <v>42806</v>
      </c>
    </row>
    <row r="2295" spans="1:45" x14ac:dyDescent="0.2">
      <c r="A2295" s="49" t="s">
        <v>9633</v>
      </c>
      <c r="B2295" s="29" t="s">
        <v>9557</v>
      </c>
      <c r="C2295" s="29"/>
      <c r="D2295" s="29" t="s">
        <v>9557</v>
      </c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 t="s">
        <v>2579</v>
      </c>
      <c r="P2295" s="45" t="s">
        <v>7325</v>
      </c>
      <c r="Q2295" s="29" t="s">
        <v>2569</v>
      </c>
      <c r="R2295" s="29" t="s">
        <v>33</v>
      </c>
      <c r="S2295" s="29" t="s">
        <v>27</v>
      </c>
      <c r="T2295" s="29"/>
      <c r="U2295" s="29" t="s">
        <v>113</v>
      </c>
      <c r="V2295" s="29" t="s">
        <v>28</v>
      </c>
      <c r="W2295" s="29" t="s">
        <v>158</v>
      </c>
      <c r="X2295" s="29" t="s">
        <v>30</v>
      </c>
      <c r="Y2295" s="29" t="s">
        <v>2485</v>
      </c>
      <c r="Z2295" s="29">
        <v>21.88</v>
      </c>
      <c r="AA2295" s="29">
        <v>16.23</v>
      </c>
      <c r="AB2295" s="30">
        <f t="shared" si="160"/>
        <v>0.74177330895795257</v>
      </c>
      <c r="AC2295" s="29">
        <v>0</v>
      </c>
      <c r="AD2295" s="29">
        <v>38.619999999999997</v>
      </c>
      <c r="AE2295" s="29">
        <v>34.76</v>
      </c>
      <c r="AF2295" s="30">
        <f t="shared" si="161"/>
        <v>0.90005178663904717</v>
      </c>
      <c r="AG2295" s="15">
        <v>0</v>
      </c>
      <c r="AH2295" s="15">
        <v>7</v>
      </c>
      <c r="AI2295" s="15">
        <v>0</v>
      </c>
      <c r="AJ2295" s="15">
        <v>0</v>
      </c>
      <c r="AK2295" s="15">
        <v>0</v>
      </c>
      <c r="AL2295" s="15">
        <v>7</v>
      </c>
      <c r="AM2295" s="15">
        <v>0</v>
      </c>
      <c r="AN2295" s="15">
        <v>1</v>
      </c>
      <c r="AO2295" s="15">
        <v>1</v>
      </c>
      <c r="AP2295" s="15">
        <v>0.94</v>
      </c>
      <c r="AQ2295" s="16">
        <v>43101</v>
      </c>
      <c r="AR2295" s="16">
        <v>109574</v>
      </c>
      <c r="AS2295" s="16">
        <v>42806</v>
      </c>
    </row>
    <row r="2296" spans="1:45" x14ac:dyDescent="0.2">
      <c r="A2296" s="49" t="s">
        <v>9633</v>
      </c>
      <c r="B2296" s="29" t="s">
        <v>9557</v>
      </c>
      <c r="C2296" s="29"/>
      <c r="D2296" s="29" t="s">
        <v>9557</v>
      </c>
      <c r="E2296" s="29"/>
      <c r="F2296" s="29" t="s">
        <v>9557</v>
      </c>
      <c r="G2296" s="29"/>
      <c r="H2296" s="29"/>
      <c r="I2296" s="29"/>
      <c r="J2296" s="29"/>
      <c r="K2296" s="29"/>
      <c r="L2296" s="29"/>
      <c r="M2296" s="29"/>
      <c r="N2296" s="29"/>
      <c r="O2296" s="29" t="s">
        <v>2580</v>
      </c>
      <c r="P2296" s="45" t="s">
        <v>7326</v>
      </c>
      <c r="Q2296" s="29" t="s">
        <v>2569</v>
      </c>
      <c r="R2296" s="29" t="s">
        <v>33</v>
      </c>
      <c r="S2296" s="29" t="s">
        <v>27</v>
      </c>
      <c r="T2296" s="29"/>
      <c r="U2296" s="29" t="s">
        <v>113</v>
      </c>
      <c r="V2296" s="29" t="s">
        <v>28</v>
      </c>
      <c r="W2296" s="29" t="s">
        <v>158</v>
      </c>
      <c r="X2296" s="29" t="s">
        <v>30</v>
      </c>
      <c r="Y2296" s="29" t="s">
        <v>2485</v>
      </c>
      <c r="Z2296" s="29">
        <v>40.630000000000003</v>
      </c>
      <c r="AA2296" s="29">
        <v>11.6</v>
      </c>
      <c r="AB2296" s="30">
        <f t="shared" si="160"/>
        <v>0.28550332266797929</v>
      </c>
      <c r="AC2296" s="29">
        <v>0</v>
      </c>
      <c r="AD2296" s="29">
        <v>66.209999999999994</v>
      </c>
      <c r="AE2296" s="29">
        <v>21.71</v>
      </c>
      <c r="AF2296" s="30">
        <f t="shared" si="161"/>
        <v>0.3278960882041988</v>
      </c>
      <c r="AG2296" s="15">
        <v>0</v>
      </c>
      <c r="AH2296" s="15">
        <v>4</v>
      </c>
      <c r="AI2296" s="15">
        <v>0</v>
      </c>
      <c r="AJ2296" s="15">
        <v>1</v>
      </c>
      <c r="AK2296" s="15">
        <v>0</v>
      </c>
      <c r="AL2296" s="15">
        <v>4</v>
      </c>
      <c r="AM2296" s="15">
        <v>0</v>
      </c>
      <c r="AN2296" s="15">
        <v>1</v>
      </c>
      <c r="AO2296" s="15">
        <v>1</v>
      </c>
      <c r="AP2296" s="15">
        <v>0.94</v>
      </c>
      <c r="AQ2296" s="16">
        <v>43101</v>
      </c>
      <c r="AR2296" s="16">
        <v>109574</v>
      </c>
      <c r="AS2296" s="16">
        <v>42806</v>
      </c>
    </row>
    <row r="2297" spans="1:45" x14ac:dyDescent="0.2">
      <c r="A2297" s="49" t="s">
        <v>9633</v>
      </c>
      <c r="B2297" s="29" t="s">
        <v>9557</v>
      </c>
      <c r="C2297" s="29"/>
      <c r="D2297" s="29" t="s">
        <v>9557</v>
      </c>
      <c r="E2297" s="29"/>
      <c r="F2297" s="29" t="s">
        <v>9557</v>
      </c>
      <c r="G2297" s="29"/>
      <c r="H2297" s="29"/>
      <c r="I2297" s="29"/>
      <c r="J2297" s="29"/>
      <c r="K2297" s="29"/>
      <c r="L2297" s="29"/>
      <c r="M2297" s="29"/>
      <c r="N2297" s="29"/>
      <c r="O2297" s="29" t="s">
        <v>2581</v>
      </c>
      <c r="P2297" s="45" t="s">
        <v>7327</v>
      </c>
      <c r="Q2297" s="29" t="s">
        <v>2569</v>
      </c>
      <c r="R2297" s="29" t="s">
        <v>33</v>
      </c>
      <c r="S2297" s="29" t="s">
        <v>27</v>
      </c>
      <c r="T2297" s="29"/>
      <c r="U2297" s="29" t="s">
        <v>113</v>
      </c>
      <c r="V2297" s="29" t="s">
        <v>28</v>
      </c>
      <c r="W2297" s="29" t="s">
        <v>158</v>
      </c>
      <c r="X2297" s="29" t="s">
        <v>30</v>
      </c>
      <c r="Y2297" s="29" t="s">
        <v>2485</v>
      </c>
      <c r="Z2297" s="29">
        <v>123.15</v>
      </c>
      <c r="AA2297" s="29">
        <v>52.61</v>
      </c>
      <c r="AB2297" s="30">
        <f t="shared" si="160"/>
        <v>0.42720259845716602</v>
      </c>
      <c r="AC2297" s="29">
        <v>0</v>
      </c>
      <c r="AD2297" s="29">
        <v>176.57</v>
      </c>
      <c r="AE2297" s="29">
        <v>97.69</v>
      </c>
      <c r="AF2297" s="30">
        <f t="shared" si="161"/>
        <v>0.55326499405334995</v>
      </c>
      <c r="AG2297" s="15">
        <v>0</v>
      </c>
      <c r="AH2297" s="15">
        <v>18</v>
      </c>
      <c r="AI2297" s="15">
        <v>0</v>
      </c>
      <c r="AJ2297" s="15">
        <v>1</v>
      </c>
      <c r="AK2297" s="15">
        <v>0</v>
      </c>
      <c r="AL2297" s="15">
        <v>18</v>
      </c>
      <c r="AM2297" s="15">
        <v>0</v>
      </c>
      <c r="AN2297" s="15">
        <v>1</v>
      </c>
      <c r="AO2297" s="15">
        <v>1</v>
      </c>
      <c r="AP2297" s="15">
        <v>0.94</v>
      </c>
      <c r="AQ2297" s="16">
        <v>43101</v>
      </c>
      <c r="AR2297" s="16">
        <v>109574</v>
      </c>
      <c r="AS2297" s="16">
        <v>42806</v>
      </c>
    </row>
    <row r="2298" spans="1:45" x14ac:dyDescent="0.2">
      <c r="A2298" s="49" t="s">
        <v>9633</v>
      </c>
      <c r="B2298" s="29" t="s">
        <v>9557</v>
      </c>
      <c r="C2298" s="29"/>
      <c r="D2298" s="29" t="s">
        <v>9557</v>
      </c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 t="s">
        <v>2582</v>
      </c>
      <c r="P2298" s="45" t="s">
        <v>7328</v>
      </c>
      <c r="Q2298" s="29" t="s">
        <v>2569</v>
      </c>
      <c r="R2298" s="29" t="s">
        <v>33</v>
      </c>
      <c r="S2298" s="29" t="s">
        <v>27</v>
      </c>
      <c r="T2298" s="29"/>
      <c r="U2298" s="29" t="s">
        <v>113</v>
      </c>
      <c r="V2298" s="29" t="s">
        <v>28</v>
      </c>
      <c r="W2298" s="29" t="s">
        <v>158</v>
      </c>
      <c r="X2298" s="29" t="s">
        <v>30</v>
      </c>
      <c r="Y2298" s="29" t="s">
        <v>2485</v>
      </c>
      <c r="Z2298" s="29">
        <v>34.380000000000003</v>
      </c>
      <c r="AA2298" s="29">
        <v>25.51</v>
      </c>
      <c r="AB2298" s="30">
        <f t="shared" si="160"/>
        <v>0.74200116346713207</v>
      </c>
      <c r="AC2298" s="29">
        <v>0</v>
      </c>
      <c r="AD2298" s="29">
        <v>55.17</v>
      </c>
      <c r="AE2298" s="29">
        <v>49.65</v>
      </c>
      <c r="AF2298" s="30">
        <f t="shared" si="161"/>
        <v>0.89994562262098965</v>
      </c>
      <c r="AG2298" s="15">
        <v>0</v>
      </c>
      <c r="AH2298" s="15">
        <v>10</v>
      </c>
      <c r="AI2298" s="15">
        <v>0</v>
      </c>
      <c r="AJ2298" s="15">
        <v>1</v>
      </c>
      <c r="AK2298" s="15">
        <v>0</v>
      </c>
      <c r="AL2298" s="15">
        <v>10</v>
      </c>
      <c r="AM2298" s="15">
        <v>0</v>
      </c>
      <c r="AN2298" s="15">
        <v>1</v>
      </c>
      <c r="AO2298" s="15">
        <v>1</v>
      </c>
      <c r="AP2298" s="15">
        <v>0.94</v>
      </c>
      <c r="AQ2298" s="16">
        <v>43101</v>
      </c>
      <c r="AR2298" s="16">
        <v>109574</v>
      </c>
      <c r="AS2298" s="16">
        <v>42806</v>
      </c>
    </row>
    <row r="2299" spans="1:45" x14ac:dyDescent="0.2">
      <c r="A2299" s="49" t="s">
        <v>9633</v>
      </c>
      <c r="B2299" s="29" t="s">
        <v>9557</v>
      </c>
      <c r="C2299" s="29"/>
      <c r="D2299" s="29" t="s">
        <v>9557</v>
      </c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 t="s">
        <v>2583</v>
      </c>
      <c r="P2299" s="45" t="s">
        <v>7329</v>
      </c>
      <c r="Q2299" s="29" t="s">
        <v>2569</v>
      </c>
      <c r="R2299" s="29" t="s">
        <v>33</v>
      </c>
      <c r="S2299" s="29" t="s">
        <v>27</v>
      </c>
      <c r="T2299" s="29"/>
      <c r="U2299" s="29" t="s">
        <v>113</v>
      </c>
      <c r="V2299" s="29" t="s">
        <v>28</v>
      </c>
      <c r="W2299" s="29" t="s">
        <v>158</v>
      </c>
      <c r="X2299" s="29" t="s">
        <v>30</v>
      </c>
      <c r="Y2299" s="29" t="s">
        <v>2485</v>
      </c>
      <c r="Z2299" s="29">
        <v>46.88</v>
      </c>
      <c r="AA2299" s="29">
        <v>34.78</v>
      </c>
      <c r="AB2299" s="30">
        <f t="shared" si="160"/>
        <v>0.74189419795221845</v>
      </c>
      <c r="AC2299" s="29">
        <v>0</v>
      </c>
      <c r="AD2299" s="29">
        <v>77.25</v>
      </c>
      <c r="AE2299" s="29">
        <v>69.53</v>
      </c>
      <c r="AF2299" s="30">
        <f t="shared" si="161"/>
        <v>0.90006472491909384</v>
      </c>
      <c r="AG2299" s="15">
        <v>0</v>
      </c>
      <c r="AH2299" s="15">
        <v>14</v>
      </c>
      <c r="AI2299" s="15">
        <v>0</v>
      </c>
      <c r="AJ2299" s="15">
        <v>1</v>
      </c>
      <c r="AK2299" s="15">
        <v>0</v>
      </c>
      <c r="AL2299" s="15">
        <v>14</v>
      </c>
      <c r="AM2299" s="15">
        <v>0</v>
      </c>
      <c r="AN2299" s="15">
        <v>1</v>
      </c>
      <c r="AO2299" s="15">
        <v>1</v>
      </c>
      <c r="AP2299" s="15">
        <v>0.94</v>
      </c>
      <c r="AQ2299" s="16">
        <v>43101</v>
      </c>
      <c r="AR2299" s="16">
        <v>109574</v>
      </c>
      <c r="AS2299" s="16">
        <v>42806</v>
      </c>
    </row>
    <row r="2300" spans="1:45" x14ac:dyDescent="0.2">
      <c r="A2300" s="49" t="s">
        <v>9633</v>
      </c>
      <c r="B2300" s="29" t="s">
        <v>9557</v>
      </c>
      <c r="C2300" s="29"/>
      <c r="D2300" s="29" t="s">
        <v>9557</v>
      </c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 t="s">
        <v>2584</v>
      </c>
      <c r="P2300" s="45" t="s">
        <v>7330</v>
      </c>
      <c r="Q2300" s="29" t="s">
        <v>2569</v>
      </c>
      <c r="R2300" s="29" t="s">
        <v>33</v>
      </c>
      <c r="S2300" s="29" t="s">
        <v>27</v>
      </c>
      <c r="T2300" s="29"/>
      <c r="U2300" s="29" t="s">
        <v>113</v>
      </c>
      <c r="V2300" s="29" t="s">
        <v>28</v>
      </c>
      <c r="W2300" s="29" t="s">
        <v>158</v>
      </c>
      <c r="X2300" s="29" t="s">
        <v>30</v>
      </c>
      <c r="Y2300" s="29" t="s">
        <v>2485</v>
      </c>
      <c r="Z2300" s="29">
        <v>25</v>
      </c>
      <c r="AA2300" s="29">
        <v>18.55</v>
      </c>
      <c r="AB2300" s="30">
        <f t="shared" si="160"/>
        <v>0.74199999999999999</v>
      </c>
      <c r="AC2300" s="29">
        <v>0</v>
      </c>
      <c r="AD2300" s="29">
        <v>38.619999999999997</v>
      </c>
      <c r="AE2300" s="29">
        <v>34.76</v>
      </c>
      <c r="AF2300" s="30">
        <f t="shared" si="161"/>
        <v>0.90005178663904717</v>
      </c>
      <c r="AG2300" s="15">
        <v>0</v>
      </c>
      <c r="AH2300" s="15">
        <v>7</v>
      </c>
      <c r="AI2300" s="15">
        <v>0</v>
      </c>
      <c r="AJ2300" s="15">
        <v>1</v>
      </c>
      <c r="AK2300" s="15">
        <v>0</v>
      </c>
      <c r="AL2300" s="15">
        <v>7</v>
      </c>
      <c r="AM2300" s="15">
        <v>0</v>
      </c>
      <c r="AN2300" s="15">
        <v>1</v>
      </c>
      <c r="AO2300" s="15">
        <v>1</v>
      </c>
      <c r="AP2300" s="15">
        <v>0.94</v>
      </c>
      <c r="AQ2300" s="16">
        <v>43101</v>
      </c>
      <c r="AR2300" s="16">
        <v>109574</v>
      </c>
      <c r="AS2300" s="16">
        <v>42806</v>
      </c>
    </row>
    <row r="2301" spans="1:45" x14ac:dyDescent="0.2">
      <c r="A2301" s="49" t="s">
        <v>9633</v>
      </c>
      <c r="B2301" s="29" t="s">
        <v>9557</v>
      </c>
      <c r="C2301" s="29"/>
      <c r="D2301" s="29" t="s">
        <v>9557</v>
      </c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 t="s">
        <v>2585</v>
      </c>
      <c r="P2301" s="45" t="s">
        <v>7331</v>
      </c>
      <c r="Q2301" s="29" t="s">
        <v>2569</v>
      </c>
      <c r="R2301" s="29" t="s">
        <v>33</v>
      </c>
      <c r="S2301" s="29" t="s">
        <v>27</v>
      </c>
      <c r="T2301" s="29"/>
      <c r="U2301" s="29" t="s">
        <v>113</v>
      </c>
      <c r="V2301" s="29" t="s">
        <v>28</v>
      </c>
      <c r="W2301" s="29" t="s">
        <v>158</v>
      </c>
      <c r="X2301" s="29" t="s">
        <v>30</v>
      </c>
      <c r="Y2301" s="29" t="s">
        <v>2485</v>
      </c>
      <c r="Z2301" s="29">
        <v>115.65</v>
      </c>
      <c r="AA2301" s="29">
        <v>85.81</v>
      </c>
      <c r="AB2301" s="30">
        <f t="shared" si="160"/>
        <v>0.741980112408128</v>
      </c>
      <c r="AC2301" s="29">
        <v>0</v>
      </c>
      <c r="AD2301" s="29">
        <v>165.53</v>
      </c>
      <c r="AE2301" s="29">
        <v>148.97999999999999</v>
      </c>
      <c r="AF2301" s="30">
        <f t="shared" si="161"/>
        <v>0.90001812360297218</v>
      </c>
      <c r="AG2301" s="15">
        <v>0</v>
      </c>
      <c r="AH2301" s="15">
        <v>30</v>
      </c>
      <c r="AI2301" s="15">
        <v>0</v>
      </c>
      <c r="AJ2301" s="15">
        <v>1</v>
      </c>
      <c r="AK2301" s="15">
        <v>0</v>
      </c>
      <c r="AL2301" s="15">
        <v>30</v>
      </c>
      <c r="AM2301" s="15">
        <v>0</v>
      </c>
      <c r="AN2301" s="15">
        <v>1</v>
      </c>
      <c r="AO2301" s="15">
        <v>1</v>
      </c>
      <c r="AP2301" s="15">
        <v>0.94</v>
      </c>
      <c r="AQ2301" s="16">
        <v>43101</v>
      </c>
      <c r="AR2301" s="16">
        <v>109574</v>
      </c>
      <c r="AS2301" s="16">
        <v>42806</v>
      </c>
    </row>
    <row r="2302" spans="1:45" x14ac:dyDescent="0.2">
      <c r="A2302" s="49" t="s">
        <v>9633</v>
      </c>
      <c r="B2302" s="29" t="s">
        <v>9557</v>
      </c>
      <c r="C2302" s="29"/>
      <c r="D2302" s="29" t="s">
        <v>9557</v>
      </c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 t="s">
        <v>2586</v>
      </c>
      <c r="P2302" s="45" t="s">
        <v>7332</v>
      </c>
      <c r="Q2302" s="29" t="s">
        <v>2569</v>
      </c>
      <c r="R2302" s="29" t="s">
        <v>33</v>
      </c>
      <c r="S2302" s="29" t="s">
        <v>27</v>
      </c>
      <c r="T2302" s="29"/>
      <c r="U2302" s="29" t="s">
        <v>113</v>
      </c>
      <c r="V2302" s="29" t="s">
        <v>28</v>
      </c>
      <c r="W2302" s="29" t="s">
        <v>158</v>
      </c>
      <c r="X2302" s="29" t="s">
        <v>30</v>
      </c>
      <c r="Y2302" s="29" t="s">
        <v>2485</v>
      </c>
      <c r="Z2302" s="29">
        <v>78.14</v>
      </c>
      <c r="AA2302" s="29">
        <v>57.98</v>
      </c>
      <c r="AB2302" s="30">
        <f t="shared" si="160"/>
        <v>0.7420015357051446</v>
      </c>
      <c r="AC2302" s="29">
        <v>0</v>
      </c>
      <c r="AD2302" s="29">
        <v>110.36</v>
      </c>
      <c r="AE2302" s="29">
        <v>99.32</v>
      </c>
      <c r="AF2302" s="30">
        <f t="shared" si="161"/>
        <v>0.89996375498368963</v>
      </c>
      <c r="AG2302" s="15">
        <v>0</v>
      </c>
      <c r="AH2302" s="15">
        <v>20</v>
      </c>
      <c r="AI2302" s="15">
        <v>0</v>
      </c>
      <c r="AJ2302" s="15">
        <v>1</v>
      </c>
      <c r="AK2302" s="15">
        <v>0</v>
      </c>
      <c r="AL2302" s="15">
        <v>20</v>
      </c>
      <c r="AM2302" s="15">
        <v>0</v>
      </c>
      <c r="AN2302" s="15">
        <v>1</v>
      </c>
      <c r="AO2302" s="15">
        <v>1</v>
      </c>
      <c r="AP2302" s="15">
        <v>0.94</v>
      </c>
      <c r="AQ2302" s="16">
        <v>43101</v>
      </c>
      <c r="AR2302" s="16">
        <v>109574</v>
      </c>
      <c r="AS2302" s="16">
        <v>42806</v>
      </c>
    </row>
    <row r="2303" spans="1:45" x14ac:dyDescent="0.2">
      <c r="A2303" s="49" t="s">
        <v>9633</v>
      </c>
      <c r="B2303" s="29" t="s">
        <v>9557</v>
      </c>
      <c r="C2303" s="29"/>
      <c r="D2303" s="29" t="s">
        <v>9557</v>
      </c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 t="s">
        <v>2587</v>
      </c>
      <c r="P2303" s="45" t="s">
        <v>7333</v>
      </c>
      <c r="Q2303" s="29" t="s">
        <v>2569</v>
      </c>
      <c r="R2303" s="29" t="s">
        <v>33</v>
      </c>
      <c r="S2303" s="29" t="s">
        <v>27</v>
      </c>
      <c r="T2303" s="29"/>
      <c r="U2303" s="29" t="s">
        <v>113</v>
      </c>
      <c r="V2303" s="29" t="s">
        <v>28</v>
      </c>
      <c r="W2303" s="29" t="s">
        <v>158</v>
      </c>
      <c r="X2303" s="29" t="s">
        <v>30</v>
      </c>
      <c r="Y2303" s="29" t="s">
        <v>2485</v>
      </c>
      <c r="Z2303" s="29">
        <v>196.91</v>
      </c>
      <c r="AA2303" s="29">
        <v>146.11000000000001</v>
      </c>
      <c r="AB2303" s="30">
        <f t="shared" si="160"/>
        <v>0.74201411812503182</v>
      </c>
      <c r="AC2303" s="29">
        <v>0</v>
      </c>
      <c r="AD2303" s="29">
        <v>331.07</v>
      </c>
      <c r="AE2303" s="29">
        <v>297.95999999999998</v>
      </c>
      <c r="AF2303" s="30">
        <f t="shared" si="161"/>
        <v>0.89999093847222633</v>
      </c>
      <c r="AG2303" s="15">
        <v>0</v>
      </c>
      <c r="AH2303" s="15">
        <v>60</v>
      </c>
      <c r="AI2303" s="15">
        <v>0</v>
      </c>
      <c r="AJ2303" s="15">
        <v>3</v>
      </c>
      <c r="AK2303" s="15">
        <v>0</v>
      </c>
      <c r="AL2303" s="15">
        <v>60</v>
      </c>
      <c r="AM2303" s="15">
        <v>0</v>
      </c>
      <c r="AN2303" s="15">
        <v>1</v>
      </c>
      <c r="AO2303" s="15">
        <v>1</v>
      </c>
      <c r="AP2303" s="15">
        <v>0.94</v>
      </c>
      <c r="AQ2303" s="16">
        <v>43101</v>
      </c>
      <c r="AR2303" s="16">
        <v>109574</v>
      </c>
      <c r="AS2303" s="16">
        <v>42806</v>
      </c>
    </row>
    <row r="2304" spans="1:45" x14ac:dyDescent="0.2">
      <c r="A2304" s="49" t="s">
        <v>9633</v>
      </c>
      <c r="B2304" s="29" t="s">
        <v>9557</v>
      </c>
      <c r="C2304" s="29"/>
      <c r="D2304" s="29" t="s">
        <v>9557</v>
      </c>
      <c r="E2304" s="29"/>
      <c r="F2304" s="29" t="s">
        <v>9557</v>
      </c>
      <c r="G2304" s="29"/>
      <c r="H2304" s="29"/>
      <c r="I2304" s="29"/>
      <c r="J2304" s="29"/>
      <c r="K2304" s="29"/>
      <c r="L2304" s="29"/>
      <c r="M2304" s="29"/>
      <c r="N2304" s="29"/>
      <c r="O2304" s="29" t="s">
        <v>2588</v>
      </c>
      <c r="P2304" s="45" t="s">
        <v>7334</v>
      </c>
      <c r="Q2304" s="29" t="s">
        <v>2569</v>
      </c>
      <c r="R2304" s="29" t="s">
        <v>26</v>
      </c>
      <c r="S2304" s="29" t="s">
        <v>27</v>
      </c>
      <c r="T2304" s="29"/>
      <c r="U2304" s="29" t="s">
        <v>113</v>
      </c>
      <c r="V2304" s="29" t="s">
        <v>28</v>
      </c>
      <c r="W2304" s="29" t="s">
        <v>158</v>
      </c>
      <c r="X2304" s="29" t="s">
        <v>30</v>
      </c>
      <c r="Y2304" s="29" t="s">
        <v>2485</v>
      </c>
      <c r="Z2304" s="29">
        <v>75.010000000000005</v>
      </c>
      <c r="AA2304" s="29">
        <v>34.79</v>
      </c>
      <c r="AB2304" s="30">
        <f t="shared" si="160"/>
        <v>0.46380482602319684</v>
      </c>
      <c r="AC2304" s="29">
        <v>0</v>
      </c>
      <c r="AD2304" s="29">
        <v>331.07</v>
      </c>
      <c r="AE2304" s="29">
        <v>227.95</v>
      </c>
      <c r="AF2304" s="30">
        <f t="shared" si="161"/>
        <v>0.6885250853293865</v>
      </c>
      <c r="AG2304" s="15">
        <v>0</v>
      </c>
      <c r="AH2304" s="15">
        <v>12</v>
      </c>
      <c r="AI2304" s="15">
        <v>0</v>
      </c>
      <c r="AJ2304" s="15">
        <v>3</v>
      </c>
      <c r="AK2304" s="15">
        <v>0</v>
      </c>
      <c r="AL2304" s="15">
        <v>22</v>
      </c>
      <c r="AM2304" s="15">
        <v>20</v>
      </c>
      <c r="AN2304" s="15">
        <v>1</v>
      </c>
      <c r="AO2304" s="15">
        <v>1</v>
      </c>
      <c r="AP2304" s="15">
        <v>0.94</v>
      </c>
      <c r="AQ2304" s="16">
        <v>43101</v>
      </c>
      <c r="AR2304" s="16">
        <v>109574</v>
      </c>
      <c r="AS2304" s="16">
        <v>42806</v>
      </c>
    </row>
    <row r="2305" spans="1:45" x14ac:dyDescent="0.2">
      <c r="A2305" s="49" t="s">
        <v>9633</v>
      </c>
      <c r="B2305" s="29" t="s">
        <v>9557</v>
      </c>
      <c r="C2305" s="29"/>
      <c r="D2305" s="29" t="s">
        <v>9557</v>
      </c>
      <c r="E2305" s="29"/>
      <c r="F2305" s="29" t="s">
        <v>9557</v>
      </c>
      <c r="G2305" s="29"/>
      <c r="H2305" s="29"/>
      <c r="I2305" s="29"/>
      <c r="J2305" s="29"/>
      <c r="K2305" s="29"/>
      <c r="L2305" s="29"/>
      <c r="M2305" s="29"/>
      <c r="N2305" s="29"/>
      <c r="O2305" s="29" t="s">
        <v>2589</v>
      </c>
      <c r="P2305" s="45" t="s">
        <v>7335</v>
      </c>
      <c r="Q2305" s="29" t="s">
        <v>2569</v>
      </c>
      <c r="R2305" s="29" t="s">
        <v>26</v>
      </c>
      <c r="S2305" s="29" t="s">
        <v>27</v>
      </c>
      <c r="T2305" s="29"/>
      <c r="U2305" s="29" t="s">
        <v>113</v>
      </c>
      <c r="V2305" s="29" t="s">
        <v>28</v>
      </c>
      <c r="W2305" s="29" t="s">
        <v>158</v>
      </c>
      <c r="X2305" s="29" t="s">
        <v>30</v>
      </c>
      <c r="Y2305" s="29" t="s">
        <v>2485</v>
      </c>
      <c r="Z2305" s="29">
        <v>106.27</v>
      </c>
      <c r="AA2305" s="29">
        <v>53.34</v>
      </c>
      <c r="AB2305" s="30">
        <f t="shared" si="160"/>
        <v>0.50192904864966603</v>
      </c>
      <c r="AC2305" s="29">
        <v>0</v>
      </c>
      <c r="AD2305" s="29">
        <v>386.25</v>
      </c>
      <c r="AE2305" s="29">
        <v>271.37</v>
      </c>
      <c r="AF2305" s="30">
        <f t="shared" si="161"/>
        <v>0.70257605177993532</v>
      </c>
      <c r="AG2305" s="15">
        <v>0</v>
      </c>
      <c r="AH2305" s="15">
        <v>20</v>
      </c>
      <c r="AI2305" s="15">
        <v>0</v>
      </c>
      <c r="AJ2305" s="15">
        <v>3</v>
      </c>
      <c r="AK2305" s="15">
        <v>0</v>
      </c>
      <c r="AL2305" s="15">
        <v>30</v>
      </c>
      <c r="AM2305" s="15">
        <v>20</v>
      </c>
      <c r="AN2305" s="15">
        <v>1</v>
      </c>
      <c r="AO2305" s="15">
        <v>1</v>
      </c>
      <c r="AP2305" s="15">
        <v>0.94</v>
      </c>
      <c r="AQ2305" s="16">
        <v>43101</v>
      </c>
      <c r="AR2305" s="16">
        <v>109574</v>
      </c>
      <c r="AS2305" s="16">
        <v>42806</v>
      </c>
    </row>
    <row r="2306" spans="1:45" x14ac:dyDescent="0.2">
      <c r="A2306" s="49" t="s">
        <v>9633</v>
      </c>
      <c r="B2306" s="29" t="s">
        <v>9557</v>
      </c>
      <c r="C2306" s="29" t="s">
        <v>9557</v>
      </c>
      <c r="D2306" s="29" t="s">
        <v>9557</v>
      </c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 t="s">
        <v>2590</v>
      </c>
      <c r="P2306" s="45" t="s">
        <v>7336</v>
      </c>
      <c r="Q2306" s="29" t="s">
        <v>2569</v>
      </c>
      <c r="R2306" s="29" t="s">
        <v>26</v>
      </c>
      <c r="S2306" s="29" t="s">
        <v>27</v>
      </c>
      <c r="T2306" s="29"/>
      <c r="U2306" s="29" t="s">
        <v>118</v>
      </c>
      <c r="V2306" s="29" t="s">
        <v>28</v>
      </c>
      <c r="W2306" s="29" t="s">
        <v>158</v>
      </c>
      <c r="X2306" s="29" t="s">
        <v>30</v>
      </c>
      <c r="Y2306" s="29" t="s">
        <v>599</v>
      </c>
      <c r="Z2306" s="29">
        <v>178.16</v>
      </c>
      <c r="AA2306" s="29">
        <v>101.69</v>
      </c>
      <c r="AB2306" s="30">
        <f t="shared" si="160"/>
        <v>0.57077907498877412</v>
      </c>
      <c r="AC2306" s="29">
        <v>0</v>
      </c>
      <c r="AD2306" s="29">
        <v>223.1</v>
      </c>
      <c r="AE2306" s="29">
        <v>200.79</v>
      </c>
      <c r="AF2306" s="30">
        <f t="shared" si="161"/>
        <v>0.9</v>
      </c>
      <c r="AG2306" s="15">
        <v>0</v>
      </c>
      <c r="AH2306" s="15">
        <v>25</v>
      </c>
      <c r="AI2306" s="15">
        <v>9</v>
      </c>
      <c r="AJ2306" s="15">
        <v>4</v>
      </c>
      <c r="AK2306" s="15">
        <v>0</v>
      </c>
      <c r="AL2306" s="15">
        <v>25</v>
      </c>
      <c r="AM2306" s="15">
        <v>0</v>
      </c>
      <c r="AN2306" s="15">
        <v>1</v>
      </c>
      <c r="AO2306" s="15">
        <v>1</v>
      </c>
      <c r="AP2306" s="15">
        <v>0.94</v>
      </c>
      <c r="AQ2306" s="16">
        <v>43101</v>
      </c>
      <c r="AR2306" s="16">
        <v>109574</v>
      </c>
      <c r="AS2306" s="16">
        <v>42806</v>
      </c>
    </row>
    <row r="2307" spans="1:45" x14ac:dyDescent="0.2">
      <c r="A2307" s="49" t="s">
        <v>9633</v>
      </c>
      <c r="B2307" s="29" t="s">
        <v>9557</v>
      </c>
      <c r="C2307" s="29" t="s">
        <v>9557</v>
      </c>
      <c r="D2307" s="29" t="s">
        <v>9557</v>
      </c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 t="s">
        <v>2591</v>
      </c>
      <c r="P2307" s="45" t="s">
        <v>7316</v>
      </c>
      <c r="Q2307" s="29" t="s">
        <v>2569</v>
      </c>
      <c r="R2307" s="29" t="s">
        <v>33</v>
      </c>
      <c r="S2307" s="29" t="s">
        <v>27</v>
      </c>
      <c r="T2307" s="29"/>
      <c r="U2307" s="29" t="s">
        <v>118</v>
      </c>
      <c r="V2307" s="29" t="s">
        <v>28</v>
      </c>
      <c r="W2307" s="29" t="s">
        <v>158</v>
      </c>
      <c r="X2307" s="29" t="s">
        <v>30</v>
      </c>
      <c r="Y2307" s="29" t="s">
        <v>599</v>
      </c>
      <c r="Z2307" s="29">
        <v>28.13</v>
      </c>
      <c r="AA2307" s="29">
        <v>16.059999999999999</v>
      </c>
      <c r="AB2307" s="30">
        <f t="shared" ref="AB2307:AB2338" si="162">AA2307/Z2307</f>
        <v>0.57092072520440806</v>
      </c>
      <c r="AC2307" s="29">
        <v>0</v>
      </c>
      <c r="AD2307" s="29">
        <v>53.55</v>
      </c>
      <c r="AE2307" s="29">
        <v>48.2</v>
      </c>
      <c r="AF2307" s="30">
        <f t="shared" ref="AF2307:AF2338" si="163">AE2307/AD2307</f>
        <v>0.90009337068160611</v>
      </c>
      <c r="AG2307" s="15">
        <v>0</v>
      </c>
      <c r="AH2307" s="15">
        <v>6</v>
      </c>
      <c r="AI2307" s="15">
        <v>0</v>
      </c>
      <c r="AJ2307" s="15">
        <v>0</v>
      </c>
      <c r="AK2307" s="15">
        <v>0</v>
      </c>
      <c r="AL2307" s="15">
        <v>6</v>
      </c>
      <c r="AM2307" s="15">
        <v>0</v>
      </c>
      <c r="AN2307" s="15">
        <v>1</v>
      </c>
      <c r="AO2307" s="15">
        <v>1</v>
      </c>
      <c r="AP2307" s="15">
        <v>0.94</v>
      </c>
      <c r="AQ2307" s="16">
        <v>43101</v>
      </c>
      <c r="AR2307" s="16">
        <v>109574</v>
      </c>
      <c r="AS2307" s="16">
        <v>42806</v>
      </c>
    </row>
    <row r="2308" spans="1:45" x14ac:dyDescent="0.2">
      <c r="A2308" s="49" t="s">
        <v>9633</v>
      </c>
      <c r="B2308" s="29" t="s">
        <v>9557</v>
      </c>
      <c r="C2308" s="29" t="s">
        <v>9557</v>
      </c>
      <c r="D2308" s="29" t="s">
        <v>9557</v>
      </c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 t="s">
        <v>2592</v>
      </c>
      <c r="P2308" s="45" t="s">
        <v>7317</v>
      </c>
      <c r="Q2308" s="29" t="s">
        <v>2569</v>
      </c>
      <c r="R2308" s="29" t="s">
        <v>33</v>
      </c>
      <c r="S2308" s="29" t="s">
        <v>27</v>
      </c>
      <c r="T2308" s="29"/>
      <c r="U2308" s="29" t="s">
        <v>118</v>
      </c>
      <c r="V2308" s="29" t="s">
        <v>28</v>
      </c>
      <c r="W2308" s="29" t="s">
        <v>158</v>
      </c>
      <c r="X2308" s="29" t="s">
        <v>30</v>
      </c>
      <c r="Y2308" s="29" t="s">
        <v>599</v>
      </c>
      <c r="Z2308" s="29">
        <v>32.82</v>
      </c>
      <c r="AA2308" s="29">
        <v>18.73</v>
      </c>
      <c r="AB2308" s="30">
        <f t="shared" si="162"/>
        <v>0.57068860450944547</v>
      </c>
      <c r="AC2308" s="29">
        <v>0</v>
      </c>
      <c r="AD2308" s="29">
        <v>62.47</v>
      </c>
      <c r="AE2308" s="29">
        <v>56.22</v>
      </c>
      <c r="AF2308" s="30">
        <f t="shared" si="163"/>
        <v>0.89995197694893547</v>
      </c>
      <c r="AG2308" s="15">
        <v>0</v>
      </c>
      <c r="AH2308" s="15">
        <v>7</v>
      </c>
      <c r="AI2308" s="15">
        <v>0</v>
      </c>
      <c r="AJ2308" s="15">
        <v>0</v>
      </c>
      <c r="AK2308" s="15">
        <v>0</v>
      </c>
      <c r="AL2308" s="15">
        <v>7</v>
      </c>
      <c r="AM2308" s="15">
        <v>0</v>
      </c>
      <c r="AN2308" s="15">
        <v>1</v>
      </c>
      <c r="AO2308" s="15">
        <v>1</v>
      </c>
      <c r="AP2308" s="15">
        <v>0.94</v>
      </c>
      <c r="AQ2308" s="16">
        <v>43101</v>
      </c>
      <c r="AR2308" s="16">
        <v>109574</v>
      </c>
      <c r="AS2308" s="16">
        <v>42806</v>
      </c>
    </row>
    <row r="2309" spans="1:45" x14ac:dyDescent="0.2">
      <c r="A2309" s="49" t="s">
        <v>9633</v>
      </c>
      <c r="B2309" s="29" t="s">
        <v>9557</v>
      </c>
      <c r="C2309" s="29" t="s">
        <v>9557</v>
      </c>
      <c r="D2309" s="29" t="s">
        <v>9557</v>
      </c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 t="s">
        <v>2593</v>
      </c>
      <c r="P2309" s="45" t="s">
        <v>7318</v>
      </c>
      <c r="Q2309" s="29" t="s">
        <v>2569</v>
      </c>
      <c r="R2309" s="29" t="s">
        <v>33</v>
      </c>
      <c r="S2309" s="29" t="s">
        <v>27</v>
      </c>
      <c r="T2309" s="29"/>
      <c r="U2309" s="29" t="s">
        <v>118</v>
      </c>
      <c r="V2309" s="29" t="s">
        <v>28</v>
      </c>
      <c r="W2309" s="29" t="s">
        <v>158</v>
      </c>
      <c r="X2309" s="29" t="s">
        <v>30</v>
      </c>
      <c r="Y2309" s="29" t="s">
        <v>599</v>
      </c>
      <c r="Z2309" s="29">
        <v>46.88</v>
      </c>
      <c r="AA2309" s="29">
        <v>26.76</v>
      </c>
      <c r="AB2309" s="30">
        <f t="shared" si="162"/>
        <v>0.57081911262798635</v>
      </c>
      <c r="AC2309" s="29">
        <v>0</v>
      </c>
      <c r="AD2309" s="29">
        <v>89.24</v>
      </c>
      <c r="AE2309" s="29">
        <v>80.319999999999993</v>
      </c>
      <c r="AF2309" s="30">
        <f t="shared" si="163"/>
        <v>0.90004482294935007</v>
      </c>
      <c r="AG2309" s="15">
        <v>0</v>
      </c>
      <c r="AH2309" s="15">
        <v>10</v>
      </c>
      <c r="AI2309" s="15">
        <v>0</v>
      </c>
      <c r="AJ2309" s="15">
        <v>0</v>
      </c>
      <c r="AK2309" s="15">
        <v>0</v>
      </c>
      <c r="AL2309" s="15">
        <v>10</v>
      </c>
      <c r="AM2309" s="15">
        <v>0</v>
      </c>
      <c r="AN2309" s="15">
        <v>1</v>
      </c>
      <c r="AO2309" s="15">
        <v>1</v>
      </c>
      <c r="AP2309" s="15">
        <v>0.94</v>
      </c>
      <c r="AQ2309" s="16">
        <v>43101</v>
      </c>
      <c r="AR2309" s="16">
        <v>109574</v>
      </c>
      <c r="AS2309" s="16">
        <v>42806</v>
      </c>
    </row>
    <row r="2310" spans="1:45" x14ac:dyDescent="0.2">
      <c r="A2310" s="49" t="s">
        <v>9633</v>
      </c>
      <c r="B2310" s="29" t="s">
        <v>9557</v>
      </c>
      <c r="C2310" s="29" t="s">
        <v>9557</v>
      </c>
      <c r="D2310" s="29" t="s">
        <v>9557</v>
      </c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 t="s">
        <v>2594</v>
      </c>
      <c r="P2310" s="45" t="s">
        <v>7319</v>
      </c>
      <c r="Q2310" s="29" t="s">
        <v>2569</v>
      </c>
      <c r="R2310" s="29" t="s">
        <v>33</v>
      </c>
      <c r="S2310" s="29" t="s">
        <v>27</v>
      </c>
      <c r="T2310" s="29"/>
      <c r="U2310" s="29" t="s">
        <v>118</v>
      </c>
      <c r="V2310" s="29" t="s">
        <v>28</v>
      </c>
      <c r="W2310" s="29" t="s">
        <v>158</v>
      </c>
      <c r="X2310" s="29" t="s">
        <v>30</v>
      </c>
      <c r="Y2310" s="29" t="s">
        <v>599</v>
      </c>
      <c r="Z2310" s="29">
        <v>75.010000000000005</v>
      </c>
      <c r="AA2310" s="29">
        <v>42.81</v>
      </c>
      <c r="AB2310" s="30">
        <f t="shared" si="162"/>
        <v>0.57072390347953605</v>
      </c>
      <c r="AC2310" s="29">
        <v>0</v>
      </c>
      <c r="AD2310" s="29">
        <v>142.79</v>
      </c>
      <c r="AE2310" s="29">
        <v>128.51</v>
      </c>
      <c r="AF2310" s="30">
        <f t="shared" si="163"/>
        <v>0.89999299670845301</v>
      </c>
      <c r="AG2310" s="15">
        <v>0</v>
      </c>
      <c r="AH2310" s="15">
        <v>16</v>
      </c>
      <c r="AI2310" s="15">
        <v>0</v>
      </c>
      <c r="AJ2310" s="15">
        <v>0</v>
      </c>
      <c r="AK2310" s="15">
        <v>0</v>
      </c>
      <c r="AL2310" s="15">
        <v>16</v>
      </c>
      <c r="AM2310" s="15">
        <v>0</v>
      </c>
      <c r="AN2310" s="15">
        <v>1</v>
      </c>
      <c r="AO2310" s="15">
        <v>1</v>
      </c>
      <c r="AP2310" s="15">
        <v>0.94</v>
      </c>
      <c r="AQ2310" s="16">
        <v>43101</v>
      </c>
      <c r="AR2310" s="16">
        <v>109574</v>
      </c>
      <c r="AS2310" s="16">
        <v>42806</v>
      </c>
    </row>
    <row r="2311" spans="1:45" x14ac:dyDescent="0.2">
      <c r="A2311" s="49" t="s">
        <v>9633</v>
      </c>
      <c r="B2311" s="29" t="s">
        <v>9557</v>
      </c>
      <c r="C2311" s="29" t="s">
        <v>9557</v>
      </c>
      <c r="D2311" s="29" t="s">
        <v>9557</v>
      </c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 t="s">
        <v>2595</v>
      </c>
      <c r="P2311" s="45" t="s">
        <v>7320</v>
      </c>
      <c r="Q2311" s="29" t="s">
        <v>2569</v>
      </c>
      <c r="R2311" s="29" t="s">
        <v>33</v>
      </c>
      <c r="S2311" s="29" t="s">
        <v>27</v>
      </c>
      <c r="T2311" s="29"/>
      <c r="U2311" s="29" t="s">
        <v>118</v>
      </c>
      <c r="V2311" s="29" t="s">
        <v>28</v>
      </c>
      <c r="W2311" s="29" t="s">
        <v>158</v>
      </c>
      <c r="X2311" s="29" t="s">
        <v>30</v>
      </c>
      <c r="Y2311" s="29" t="s">
        <v>599</v>
      </c>
      <c r="Z2311" s="29">
        <v>98.46</v>
      </c>
      <c r="AA2311" s="29">
        <v>56.2</v>
      </c>
      <c r="AB2311" s="30">
        <f t="shared" si="162"/>
        <v>0.57079016859638443</v>
      </c>
      <c r="AC2311" s="29">
        <v>0</v>
      </c>
      <c r="AD2311" s="29">
        <v>178.49</v>
      </c>
      <c r="AE2311" s="29">
        <v>160.63999999999999</v>
      </c>
      <c r="AF2311" s="30">
        <f t="shared" si="163"/>
        <v>0.89999439744523491</v>
      </c>
      <c r="AG2311" s="15">
        <v>0</v>
      </c>
      <c r="AH2311" s="15">
        <v>20</v>
      </c>
      <c r="AI2311" s="15">
        <v>0</v>
      </c>
      <c r="AJ2311" s="15">
        <v>1</v>
      </c>
      <c r="AK2311" s="15">
        <v>0</v>
      </c>
      <c r="AL2311" s="15">
        <v>20</v>
      </c>
      <c r="AM2311" s="15">
        <v>0</v>
      </c>
      <c r="AN2311" s="15">
        <v>1</v>
      </c>
      <c r="AO2311" s="15">
        <v>1</v>
      </c>
      <c r="AP2311" s="15">
        <v>0.94</v>
      </c>
      <c r="AQ2311" s="16">
        <v>43101</v>
      </c>
      <c r="AR2311" s="16">
        <v>109574</v>
      </c>
      <c r="AS2311" s="16">
        <v>42806</v>
      </c>
    </row>
    <row r="2312" spans="1:45" x14ac:dyDescent="0.2">
      <c r="A2312" s="49" t="s">
        <v>9633</v>
      </c>
      <c r="B2312" s="29" t="s">
        <v>9557</v>
      </c>
      <c r="C2312" s="29" t="s">
        <v>9557</v>
      </c>
      <c r="D2312" s="29" t="s">
        <v>9557</v>
      </c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 t="s">
        <v>2596</v>
      </c>
      <c r="P2312" s="45" t="s">
        <v>7321</v>
      </c>
      <c r="Q2312" s="29" t="s">
        <v>2569</v>
      </c>
      <c r="R2312" s="29" t="s">
        <v>33</v>
      </c>
      <c r="S2312" s="29" t="s">
        <v>27</v>
      </c>
      <c r="T2312" s="29"/>
      <c r="U2312" s="29" t="s">
        <v>118</v>
      </c>
      <c r="V2312" s="29" t="s">
        <v>28</v>
      </c>
      <c r="W2312" s="29" t="s">
        <v>158</v>
      </c>
      <c r="X2312" s="29" t="s">
        <v>30</v>
      </c>
      <c r="Y2312" s="29" t="s">
        <v>599</v>
      </c>
      <c r="Z2312" s="29">
        <v>98.46</v>
      </c>
      <c r="AA2312" s="29">
        <v>56.2</v>
      </c>
      <c r="AB2312" s="30">
        <f t="shared" si="162"/>
        <v>0.57079016859638443</v>
      </c>
      <c r="AC2312" s="29">
        <v>0</v>
      </c>
      <c r="AD2312" s="29">
        <v>178.49</v>
      </c>
      <c r="AE2312" s="29">
        <v>160.63999999999999</v>
      </c>
      <c r="AF2312" s="30">
        <f t="shared" si="163"/>
        <v>0.89999439744523491</v>
      </c>
      <c r="AG2312" s="15">
        <v>0</v>
      </c>
      <c r="AH2312" s="15">
        <v>20</v>
      </c>
      <c r="AI2312" s="15">
        <v>0</v>
      </c>
      <c r="AJ2312" s="15">
        <v>1</v>
      </c>
      <c r="AK2312" s="15">
        <v>0</v>
      </c>
      <c r="AL2312" s="15">
        <v>20</v>
      </c>
      <c r="AM2312" s="15">
        <v>0</v>
      </c>
      <c r="AN2312" s="15">
        <v>1</v>
      </c>
      <c r="AO2312" s="15">
        <v>1</v>
      </c>
      <c r="AP2312" s="15">
        <v>0.94</v>
      </c>
      <c r="AQ2312" s="16">
        <v>43101</v>
      </c>
      <c r="AR2312" s="16">
        <v>109574</v>
      </c>
      <c r="AS2312" s="16">
        <v>42806</v>
      </c>
    </row>
    <row r="2313" spans="1:45" x14ac:dyDescent="0.2">
      <c r="A2313" s="49" t="s">
        <v>9633</v>
      </c>
      <c r="B2313" s="29" t="s">
        <v>9557</v>
      </c>
      <c r="C2313" s="29" t="s">
        <v>9557</v>
      </c>
      <c r="D2313" s="29" t="s">
        <v>9557</v>
      </c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 t="s">
        <v>2597</v>
      </c>
      <c r="P2313" s="45" t="s">
        <v>7322</v>
      </c>
      <c r="Q2313" s="29" t="s">
        <v>2569</v>
      </c>
      <c r="R2313" s="29" t="s">
        <v>33</v>
      </c>
      <c r="S2313" s="29" t="s">
        <v>27</v>
      </c>
      <c r="T2313" s="29"/>
      <c r="U2313" s="29" t="s">
        <v>118</v>
      </c>
      <c r="V2313" s="29" t="s">
        <v>28</v>
      </c>
      <c r="W2313" s="29" t="s">
        <v>158</v>
      </c>
      <c r="X2313" s="29" t="s">
        <v>30</v>
      </c>
      <c r="Y2313" s="29" t="s">
        <v>599</v>
      </c>
      <c r="Z2313" s="29">
        <v>32.82</v>
      </c>
      <c r="AA2313" s="29">
        <v>18.73</v>
      </c>
      <c r="AB2313" s="30">
        <f t="shared" si="162"/>
        <v>0.57068860450944547</v>
      </c>
      <c r="AC2313" s="29">
        <v>0</v>
      </c>
      <c r="AD2313" s="29">
        <v>62.47</v>
      </c>
      <c r="AE2313" s="29">
        <v>56.22</v>
      </c>
      <c r="AF2313" s="30">
        <f t="shared" si="163"/>
        <v>0.89995197694893547</v>
      </c>
      <c r="AG2313" s="15">
        <v>0</v>
      </c>
      <c r="AH2313" s="15">
        <v>7</v>
      </c>
      <c r="AI2313" s="15">
        <v>0</v>
      </c>
      <c r="AJ2313" s="15">
        <v>0</v>
      </c>
      <c r="AK2313" s="15">
        <v>0</v>
      </c>
      <c r="AL2313" s="15">
        <v>7</v>
      </c>
      <c r="AM2313" s="15">
        <v>0</v>
      </c>
      <c r="AN2313" s="15">
        <v>1</v>
      </c>
      <c r="AO2313" s="15">
        <v>1</v>
      </c>
      <c r="AP2313" s="15">
        <v>0.94</v>
      </c>
      <c r="AQ2313" s="16">
        <v>43101</v>
      </c>
      <c r="AR2313" s="16">
        <v>109574</v>
      </c>
      <c r="AS2313" s="16">
        <v>42806</v>
      </c>
    </row>
    <row r="2314" spans="1:45" x14ac:dyDescent="0.2">
      <c r="A2314" s="49" t="s">
        <v>9633</v>
      </c>
      <c r="B2314" s="29" t="s">
        <v>9557</v>
      </c>
      <c r="C2314" s="29" t="s">
        <v>9557</v>
      </c>
      <c r="D2314" s="29" t="s">
        <v>9557</v>
      </c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 t="s">
        <v>2598</v>
      </c>
      <c r="P2314" s="45" t="s">
        <v>7323</v>
      </c>
      <c r="Q2314" s="29" t="s">
        <v>2569</v>
      </c>
      <c r="R2314" s="29" t="s">
        <v>33</v>
      </c>
      <c r="S2314" s="29" t="s">
        <v>27</v>
      </c>
      <c r="T2314" s="29"/>
      <c r="U2314" s="29" t="s">
        <v>118</v>
      </c>
      <c r="V2314" s="29" t="s">
        <v>28</v>
      </c>
      <c r="W2314" s="29" t="s">
        <v>158</v>
      </c>
      <c r="X2314" s="29" t="s">
        <v>30</v>
      </c>
      <c r="Y2314" s="29" t="s">
        <v>599</v>
      </c>
      <c r="Z2314" s="29">
        <v>32.82</v>
      </c>
      <c r="AA2314" s="29">
        <v>18.73</v>
      </c>
      <c r="AB2314" s="30">
        <f t="shared" si="162"/>
        <v>0.57068860450944547</v>
      </c>
      <c r="AC2314" s="29">
        <v>0</v>
      </c>
      <c r="AD2314" s="29">
        <v>62.47</v>
      </c>
      <c r="AE2314" s="29">
        <v>56.22</v>
      </c>
      <c r="AF2314" s="30">
        <f t="shared" si="163"/>
        <v>0.89995197694893547</v>
      </c>
      <c r="AG2314" s="15">
        <v>0</v>
      </c>
      <c r="AH2314" s="15">
        <v>7</v>
      </c>
      <c r="AI2314" s="15">
        <v>0</v>
      </c>
      <c r="AJ2314" s="15">
        <v>0</v>
      </c>
      <c r="AK2314" s="15">
        <v>0</v>
      </c>
      <c r="AL2314" s="15">
        <v>7</v>
      </c>
      <c r="AM2314" s="15">
        <v>0</v>
      </c>
      <c r="AN2314" s="15">
        <v>1</v>
      </c>
      <c r="AO2314" s="15">
        <v>1</v>
      </c>
      <c r="AP2314" s="15">
        <v>0.94</v>
      </c>
      <c r="AQ2314" s="16">
        <v>43101</v>
      </c>
      <c r="AR2314" s="16">
        <v>109574</v>
      </c>
      <c r="AS2314" s="16">
        <v>42806</v>
      </c>
    </row>
    <row r="2315" spans="1:45" x14ac:dyDescent="0.2">
      <c r="A2315" s="49" t="s">
        <v>9633</v>
      </c>
      <c r="B2315" s="29" t="s">
        <v>9557</v>
      </c>
      <c r="C2315" s="29" t="s">
        <v>9557</v>
      </c>
      <c r="D2315" s="29" t="s">
        <v>9557</v>
      </c>
      <c r="E2315" s="29"/>
      <c r="F2315" s="29" t="s">
        <v>9557</v>
      </c>
      <c r="G2315" s="29"/>
      <c r="H2315" s="29"/>
      <c r="I2315" s="29"/>
      <c r="J2315" s="29"/>
      <c r="K2315" s="29"/>
      <c r="L2315" s="29"/>
      <c r="M2315" s="29"/>
      <c r="N2315" s="29"/>
      <c r="O2315" s="29" t="s">
        <v>2599</v>
      </c>
      <c r="P2315" s="45" t="s">
        <v>7324</v>
      </c>
      <c r="Q2315" s="29" t="s">
        <v>2569</v>
      </c>
      <c r="R2315" s="29" t="s">
        <v>33</v>
      </c>
      <c r="S2315" s="29" t="s">
        <v>27</v>
      </c>
      <c r="T2315" s="29"/>
      <c r="U2315" s="29" t="s">
        <v>118</v>
      </c>
      <c r="V2315" s="29" t="s">
        <v>28</v>
      </c>
      <c r="W2315" s="29" t="s">
        <v>158</v>
      </c>
      <c r="X2315" s="29" t="s">
        <v>30</v>
      </c>
      <c r="Y2315" s="29" t="s">
        <v>599</v>
      </c>
      <c r="Z2315" s="29">
        <v>75.010000000000005</v>
      </c>
      <c r="AA2315" s="29">
        <v>16.05</v>
      </c>
      <c r="AB2315" s="30">
        <f t="shared" si="162"/>
        <v>0.21397147047060391</v>
      </c>
      <c r="AC2315" s="29">
        <v>0</v>
      </c>
      <c r="AD2315" s="29">
        <v>133.86000000000001</v>
      </c>
      <c r="AE2315" s="29">
        <v>43.89</v>
      </c>
      <c r="AF2315" s="30">
        <f t="shared" si="163"/>
        <v>0.3278798744957418</v>
      </c>
      <c r="AG2315" s="15">
        <v>0</v>
      </c>
      <c r="AH2315" s="15">
        <v>5</v>
      </c>
      <c r="AI2315" s="15">
        <v>0</v>
      </c>
      <c r="AJ2315" s="15">
        <v>1</v>
      </c>
      <c r="AK2315" s="15">
        <v>0</v>
      </c>
      <c r="AL2315" s="15">
        <v>5</v>
      </c>
      <c r="AM2315" s="15">
        <v>0</v>
      </c>
      <c r="AN2315" s="15">
        <v>1</v>
      </c>
      <c r="AO2315" s="15">
        <v>1</v>
      </c>
      <c r="AP2315" s="15">
        <v>0.94</v>
      </c>
      <c r="AQ2315" s="16">
        <v>43101</v>
      </c>
      <c r="AR2315" s="16">
        <v>109574</v>
      </c>
      <c r="AS2315" s="16">
        <v>42806</v>
      </c>
    </row>
    <row r="2316" spans="1:45" x14ac:dyDescent="0.2">
      <c r="A2316" s="49" t="s">
        <v>9633</v>
      </c>
      <c r="B2316" s="29" t="s">
        <v>9557</v>
      </c>
      <c r="C2316" s="29" t="s">
        <v>9557</v>
      </c>
      <c r="D2316" s="29" t="s">
        <v>9557</v>
      </c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 t="s">
        <v>2600</v>
      </c>
      <c r="P2316" s="45" t="s">
        <v>7325</v>
      </c>
      <c r="Q2316" s="29" t="s">
        <v>2569</v>
      </c>
      <c r="R2316" s="29" t="s">
        <v>33</v>
      </c>
      <c r="S2316" s="29" t="s">
        <v>27</v>
      </c>
      <c r="T2316" s="29"/>
      <c r="U2316" s="29" t="s">
        <v>118</v>
      </c>
      <c r="V2316" s="29" t="s">
        <v>28</v>
      </c>
      <c r="W2316" s="29" t="s">
        <v>158</v>
      </c>
      <c r="X2316" s="29" t="s">
        <v>30</v>
      </c>
      <c r="Y2316" s="29" t="s">
        <v>599</v>
      </c>
      <c r="Z2316" s="29">
        <v>32.82</v>
      </c>
      <c r="AA2316" s="29">
        <v>18.73</v>
      </c>
      <c r="AB2316" s="30">
        <f t="shared" si="162"/>
        <v>0.57068860450944547</v>
      </c>
      <c r="AC2316" s="29">
        <v>0</v>
      </c>
      <c r="AD2316" s="29">
        <v>62.47</v>
      </c>
      <c r="AE2316" s="29">
        <v>56.22</v>
      </c>
      <c r="AF2316" s="30">
        <f t="shared" si="163"/>
        <v>0.89995197694893547</v>
      </c>
      <c r="AG2316" s="15">
        <v>0</v>
      </c>
      <c r="AH2316" s="15">
        <v>7</v>
      </c>
      <c r="AI2316" s="15">
        <v>0</v>
      </c>
      <c r="AJ2316" s="15">
        <v>0</v>
      </c>
      <c r="AK2316" s="15">
        <v>0</v>
      </c>
      <c r="AL2316" s="15">
        <v>7</v>
      </c>
      <c r="AM2316" s="15">
        <v>0</v>
      </c>
      <c r="AN2316" s="15">
        <v>1</v>
      </c>
      <c r="AO2316" s="15">
        <v>1</v>
      </c>
      <c r="AP2316" s="15">
        <v>0.94</v>
      </c>
      <c r="AQ2316" s="16">
        <v>43101</v>
      </c>
      <c r="AR2316" s="16">
        <v>109574</v>
      </c>
      <c r="AS2316" s="16">
        <v>42806</v>
      </c>
    </row>
    <row r="2317" spans="1:45" x14ac:dyDescent="0.2">
      <c r="A2317" s="49" t="s">
        <v>9633</v>
      </c>
      <c r="B2317" s="29" t="s">
        <v>9557</v>
      </c>
      <c r="C2317" s="29" t="s">
        <v>9557</v>
      </c>
      <c r="D2317" s="29" t="s">
        <v>9557</v>
      </c>
      <c r="E2317" s="29"/>
      <c r="F2317" s="29" t="s">
        <v>9557</v>
      </c>
      <c r="G2317" s="29"/>
      <c r="H2317" s="29"/>
      <c r="I2317" s="29"/>
      <c r="J2317" s="29"/>
      <c r="K2317" s="29"/>
      <c r="L2317" s="29"/>
      <c r="M2317" s="29"/>
      <c r="N2317" s="29"/>
      <c r="O2317" s="29" t="s">
        <v>2601</v>
      </c>
      <c r="P2317" s="45" t="s">
        <v>7326</v>
      </c>
      <c r="Q2317" s="29" t="s">
        <v>2569</v>
      </c>
      <c r="R2317" s="29" t="s">
        <v>33</v>
      </c>
      <c r="S2317" s="29" t="s">
        <v>27</v>
      </c>
      <c r="T2317" s="29"/>
      <c r="U2317" s="29" t="s">
        <v>118</v>
      </c>
      <c r="V2317" s="29" t="s">
        <v>28</v>
      </c>
      <c r="W2317" s="29" t="s">
        <v>158</v>
      </c>
      <c r="X2317" s="29" t="s">
        <v>30</v>
      </c>
      <c r="Y2317" s="29" t="s">
        <v>599</v>
      </c>
      <c r="Z2317" s="29">
        <v>60.95</v>
      </c>
      <c r="AA2317" s="29">
        <v>13.38</v>
      </c>
      <c r="AB2317" s="30">
        <f t="shared" si="162"/>
        <v>0.2195242001640689</v>
      </c>
      <c r="AC2317" s="29">
        <v>0</v>
      </c>
      <c r="AD2317" s="29">
        <v>107.09</v>
      </c>
      <c r="AE2317" s="29">
        <v>35.11</v>
      </c>
      <c r="AF2317" s="30">
        <f t="shared" si="163"/>
        <v>0.3278550751704174</v>
      </c>
      <c r="AG2317" s="15">
        <v>0</v>
      </c>
      <c r="AH2317" s="15">
        <v>4</v>
      </c>
      <c r="AI2317" s="15">
        <v>0</v>
      </c>
      <c r="AJ2317" s="15">
        <v>1</v>
      </c>
      <c r="AK2317" s="15">
        <v>0</v>
      </c>
      <c r="AL2317" s="15">
        <v>4</v>
      </c>
      <c r="AM2317" s="15">
        <v>0</v>
      </c>
      <c r="AN2317" s="15">
        <v>1</v>
      </c>
      <c r="AO2317" s="15">
        <v>1</v>
      </c>
      <c r="AP2317" s="15">
        <v>0.94</v>
      </c>
      <c r="AQ2317" s="16">
        <v>43101</v>
      </c>
      <c r="AR2317" s="16">
        <v>109574</v>
      </c>
      <c r="AS2317" s="16">
        <v>42806</v>
      </c>
    </row>
    <row r="2318" spans="1:45" x14ac:dyDescent="0.2">
      <c r="A2318" s="49" t="s">
        <v>9633</v>
      </c>
      <c r="B2318" s="29" t="s">
        <v>9557</v>
      </c>
      <c r="C2318" s="29" t="s">
        <v>9557</v>
      </c>
      <c r="D2318" s="29" t="s">
        <v>9557</v>
      </c>
      <c r="E2318" s="29"/>
      <c r="F2318" s="29" t="s">
        <v>9557</v>
      </c>
      <c r="G2318" s="29"/>
      <c r="H2318" s="29"/>
      <c r="I2318" s="29"/>
      <c r="J2318" s="29"/>
      <c r="K2318" s="29"/>
      <c r="L2318" s="29"/>
      <c r="M2318" s="29"/>
      <c r="N2318" s="29"/>
      <c r="O2318" s="29" t="s">
        <v>2602</v>
      </c>
      <c r="P2318" s="45" t="s">
        <v>7327</v>
      </c>
      <c r="Q2318" s="29" t="s">
        <v>2569</v>
      </c>
      <c r="R2318" s="29" t="s">
        <v>33</v>
      </c>
      <c r="S2318" s="29" t="s">
        <v>27</v>
      </c>
      <c r="T2318" s="29"/>
      <c r="U2318" s="29" t="s">
        <v>118</v>
      </c>
      <c r="V2318" s="29" t="s">
        <v>28</v>
      </c>
      <c r="W2318" s="29" t="s">
        <v>158</v>
      </c>
      <c r="X2318" s="29" t="s">
        <v>30</v>
      </c>
      <c r="Y2318" s="29" t="s">
        <v>599</v>
      </c>
      <c r="Z2318" s="29">
        <v>154.72</v>
      </c>
      <c r="AA2318" s="29">
        <v>50.84</v>
      </c>
      <c r="AB2318" s="30">
        <f t="shared" si="162"/>
        <v>0.32859358841778702</v>
      </c>
      <c r="AC2318" s="29">
        <v>0</v>
      </c>
      <c r="AD2318" s="29">
        <v>285.58</v>
      </c>
      <c r="AE2318" s="29">
        <v>158.01</v>
      </c>
      <c r="AF2318" s="30">
        <f t="shared" si="163"/>
        <v>0.55329504867287627</v>
      </c>
      <c r="AG2318" s="15">
        <v>0</v>
      </c>
      <c r="AH2318" s="15">
        <v>18</v>
      </c>
      <c r="AI2318" s="15">
        <v>0</v>
      </c>
      <c r="AJ2318" s="15">
        <v>1</v>
      </c>
      <c r="AK2318" s="15">
        <v>0</v>
      </c>
      <c r="AL2318" s="15">
        <v>18</v>
      </c>
      <c r="AM2318" s="15">
        <v>0</v>
      </c>
      <c r="AN2318" s="15">
        <v>1</v>
      </c>
      <c r="AO2318" s="15">
        <v>1</v>
      </c>
      <c r="AP2318" s="15">
        <v>0.94</v>
      </c>
      <c r="AQ2318" s="16">
        <v>43101</v>
      </c>
      <c r="AR2318" s="16">
        <v>109574</v>
      </c>
      <c r="AS2318" s="16">
        <v>42806</v>
      </c>
    </row>
    <row r="2319" spans="1:45" x14ac:dyDescent="0.2">
      <c r="A2319" s="49" t="s">
        <v>9633</v>
      </c>
      <c r="B2319" s="29" t="s">
        <v>9557</v>
      </c>
      <c r="C2319" s="29" t="s">
        <v>9557</v>
      </c>
      <c r="D2319" s="29" t="s">
        <v>9557</v>
      </c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 t="s">
        <v>2603</v>
      </c>
      <c r="P2319" s="45" t="s">
        <v>7328</v>
      </c>
      <c r="Q2319" s="29" t="s">
        <v>2569</v>
      </c>
      <c r="R2319" s="29" t="s">
        <v>33</v>
      </c>
      <c r="S2319" s="29" t="s">
        <v>27</v>
      </c>
      <c r="T2319" s="29"/>
      <c r="U2319" s="29" t="s">
        <v>118</v>
      </c>
      <c r="V2319" s="29" t="s">
        <v>28</v>
      </c>
      <c r="W2319" s="29" t="s">
        <v>158</v>
      </c>
      <c r="X2319" s="29" t="s">
        <v>30</v>
      </c>
      <c r="Y2319" s="29" t="s">
        <v>599</v>
      </c>
      <c r="Z2319" s="29">
        <v>51.57</v>
      </c>
      <c r="AA2319" s="29">
        <v>29.43</v>
      </c>
      <c r="AB2319" s="30">
        <f t="shared" si="162"/>
        <v>0.5706806282722513</v>
      </c>
      <c r="AC2319" s="29">
        <v>0</v>
      </c>
      <c r="AD2319" s="29">
        <v>89.24</v>
      </c>
      <c r="AE2319" s="29">
        <v>80.319999999999993</v>
      </c>
      <c r="AF2319" s="30">
        <f t="shared" si="163"/>
        <v>0.90004482294935007</v>
      </c>
      <c r="AG2319" s="15">
        <v>0</v>
      </c>
      <c r="AH2319" s="15">
        <v>10</v>
      </c>
      <c r="AI2319" s="15">
        <v>0</v>
      </c>
      <c r="AJ2319" s="15">
        <v>1</v>
      </c>
      <c r="AK2319" s="15">
        <v>0</v>
      </c>
      <c r="AL2319" s="15">
        <v>10</v>
      </c>
      <c r="AM2319" s="15">
        <v>0</v>
      </c>
      <c r="AN2319" s="15">
        <v>1</v>
      </c>
      <c r="AO2319" s="15">
        <v>1</v>
      </c>
      <c r="AP2319" s="15">
        <v>0.94</v>
      </c>
      <c r="AQ2319" s="16">
        <v>43101</v>
      </c>
      <c r="AR2319" s="16">
        <v>109574</v>
      </c>
      <c r="AS2319" s="16">
        <v>42806</v>
      </c>
    </row>
    <row r="2320" spans="1:45" x14ac:dyDescent="0.2">
      <c r="A2320" s="49" t="s">
        <v>9633</v>
      </c>
      <c r="B2320" s="29" t="s">
        <v>9557</v>
      </c>
      <c r="C2320" s="29" t="s">
        <v>9557</v>
      </c>
      <c r="D2320" s="29" t="s">
        <v>9557</v>
      </c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 t="s">
        <v>2604</v>
      </c>
      <c r="P2320" s="45" t="s">
        <v>7329</v>
      </c>
      <c r="Q2320" s="29" t="s">
        <v>2569</v>
      </c>
      <c r="R2320" s="29" t="s">
        <v>33</v>
      </c>
      <c r="S2320" s="29" t="s">
        <v>27</v>
      </c>
      <c r="T2320" s="29"/>
      <c r="U2320" s="29" t="s">
        <v>118</v>
      </c>
      <c r="V2320" s="29" t="s">
        <v>28</v>
      </c>
      <c r="W2320" s="29" t="s">
        <v>158</v>
      </c>
      <c r="X2320" s="29" t="s">
        <v>30</v>
      </c>
      <c r="Y2320" s="29" t="s">
        <v>599</v>
      </c>
      <c r="Z2320" s="29">
        <v>70.33</v>
      </c>
      <c r="AA2320" s="29">
        <v>40.14</v>
      </c>
      <c r="AB2320" s="30">
        <f t="shared" si="162"/>
        <v>0.570737949665861</v>
      </c>
      <c r="AC2320" s="29">
        <v>0</v>
      </c>
      <c r="AD2320" s="29">
        <v>124.94</v>
      </c>
      <c r="AE2320" s="29">
        <v>112.45</v>
      </c>
      <c r="AF2320" s="30">
        <f t="shared" si="163"/>
        <v>0.90003201536737643</v>
      </c>
      <c r="AG2320" s="15">
        <v>0</v>
      </c>
      <c r="AH2320" s="15">
        <v>14</v>
      </c>
      <c r="AI2320" s="15">
        <v>0</v>
      </c>
      <c r="AJ2320" s="15">
        <v>1</v>
      </c>
      <c r="AK2320" s="15">
        <v>0</v>
      </c>
      <c r="AL2320" s="15">
        <v>14</v>
      </c>
      <c r="AM2320" s="15">
        <v>0</v>
      </c>
      <c r="AN2320" s="15">
        <v>1</v>
      </c>
      <c r="AO2320" s="15">
        <v>1</v>
      </c>
      <c r="AP2320" s="15">
        <v>0.94</v>
      </c>
      <c r="AQ2320" s="16">
        <v>43101</v>
      </c>
      <c r="AR2320" s="16">
        <v>109574</v>
      </c>
      <c r="AS2320" s="16">
        <v>42806</v>
      </c>
    </row>
    <row r="2321" spans="1:45" x14ac:dyDescent="0.2">
      <c r="A2321" s="49" t="s">
        <v>9633</v>
      </c>
      <c r="B2321" s="29" t="s">
        <v>9557</v>
      </c>
      <c r="C2321" s="29" t="s">
        <v>9557</v>
      </c>
      <c r="D2321" s="29" t="s">
        <v>9557</v>
      </c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 t="s">
        <v>2605</v>
      </c>
      <c r="P2321" s="45" t="s">
        <v>7330</v>
      </c>
      <c r="Q2321" s="29" t="s">
        <v>2569</v>
      </c>
      <c r="R2321" s="29" t="s">
        <v>33</v>
      </c>
      <c r="S2321" s="29" t="s">
        <v>27</v>
      </c>
      <c r="T2321" s="29"/>
      <c r="U2321" s="29" t="s">
        <v>118</v>
      </c>
      <c r="V2321" s="29" t="s">
        <v>28</v>
      </c>
      <c r="W2321" s="29" t="s">
        <v>158</v>
      </c>
      <c r="X2321" s="29" t="s">
        <v>30</v>
      </c>
      <c r="Y2321" s="29" t="s">
        <v>599</v>
      </c>
      <c r="Z2321" s="29">
        <v>37.51</v>
      </c>
      <c r="AA2321" s="29">
        <v>21.41</v>
      </c>
      <c r="AB2321" s="30">
        <f t="shared" si="162"/>
        <v>0.57078112503332445</v>
      </c>
      <c r="AC2321" s="29">
        <v>0</v>
      </c>
      <c r="AD2321" s="29">
        <v>62.47</v>
      </c>
      <c r="AE2321" s="29">
        <v>56.22</v>
      </c>
      <c r="AF2321" s="30">
        <f t="shared" si="163"/>
        <v>0.89995197694893547</v>
      </c>
      <c r="AG2321" s="15">
        <v>0</v>
      </c>
      <c r="AH2321" s="15">
        <v>7</v>
      </c>
      <c r="AI2321" s="15">
        <v>0</v>
      </c>
      <c r="AJ2321" s="15">
        <v>1</v>
      </c>
      <c r="AK2321" s="15">
        <v>0</v>
      </c>
      <c r="AL2321" s="15">
        <v>7</v>
      </c>
      <c r="AM2321" s="15">
        <v>0</v>
      </c>
      <c r="AN2321" s="15">
        <v>1</v>
      </c>
      <c r="AO2321" s="15">
        <v>1</v>
      </c>
      <c r="AP2321" s="15">
        <v>0.94</v>
      </c>
      <c r="AQ2321" s="16">
        <v>43101</v>
      </c>
      <c r="AR2321" s="16">
        <v>109574</v>
      </c>
      <c r="AS2321" s="16">
        <v>42806</v>
      </c>
    </row>
    <row r="2322" spans="1:45" x14ac:dyDescent="0.2">
      <c r="A2322" s="49" t="s">
        <v>9633</v>
      </c>
      <c r="B2322" s="29" t="s">
        <v>9557</v>
      </c>
      <c r="C2322" s="29" t="s">
        <v>9557</v>
      </c>
      <c r="D2322" s="29" t="s">
        <v>9557</v>
      </c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 t="s">
        <v>2606</v>
      </c>
      <c r="P2322" s="45" t="s">
        <v>7331</v>
      </c>
      <c r="Q2322" s="29" t="s">
        <v>2569</v>
      </c>
      <c r="R2322" s="29" t="s">
        <v>33</v>
      </c>
      <c r="S2322" s="29" t="s">
        <v>27</v>
      </c>
      <c r="T2322" s="29"/>
      <c r="U2322" s="29" t="s">
        <v>118</v>
      </c>
      <c r="V2322" s="29" t="s">
        <v>28</v>
      </c>
      <c r="W2322" s="29" t="s">
        <v>158</v>
      </c>
      <c r="X2322" s="29" t="s">
        <v>30</v>
      </c>
      <c r="Y2322" s="29" t="s">
        <v>599</v>
      </c>
      <c r="Z2322" s="29">
        <v>145.34</v>
      </c>
      <c r="AA2322" s="29">
        <v>82.95</v>
      </c>
      <c r="AB2322" s="30">
        <f t="shared" si="162"/>
        <v>0.57073070042658591</v>
      </c>
      <c r="AC2322" s="29">
        <v>0</v>
      </c>
      <c r="AD2322" s="29">
        <v>267.73</v>
      </c>
      <c r="AE2322" s="29">
        <v>240.96</v>
      </c>
      <c r="AF2322" s="30">
        <f t="shared" si="163"/>
        <v>0.90001120531879131</v>
      </c>
      <c r="AG2322" s="15">
        <v>0</v>
      </c>
      <c r="AH2322" s="15">
        <v>30</v>
      </c>
      <c r="AI2322" s="15">
        <v>0</v>
      </c>
      <c r="AJ2322" s="15">
        <v>1</v>
      </c>
      <c r="AK2322" s="15">
        <v>0</v>
      </c>
      <c r="AL2322" s="15">
        <v>30</v>
      </c>
      <c r="AM2322" s="15">
        <v>0</v>
      </c>
      <c r="AN2322" s="15">
        <v>1</v>
      </c>
      <c r="AO2322" s="15">
        <v>1</v>
      </c>
      <c r="AP2322" s="15">
        <v>0.94</v>
      </c>
      <c r="AQ2322" s="16">
        <v>43101</v>
      </c>
      <c r="AR2322" s="16">
        <v>109574</v>
      </c>
      <c r="AS2322" s="16">
        <v>42806</v>
      </c>
    </row>
    <row r="2323" spans="1:45" x14ac:dyDescent="0.2">
      <c r="A2323" s="49" t="s">
        <v>9633</v>
      </c>
      <c r="B2323" s="29" t="s">
        <v>9557</v>
      </c>
      <c r="C2323" s="29" t="s">
        <v>9557</v>
      </c>
      <c r="D2323" s="29" t="s">
        <v>9557</v>
      </c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 t="s">
        <v>2607</v>
      </c>
      <c r="P2323" s="45" t="s">
        <v>7332</v>
      </c>
      <c r="Q2323" s="29" t="s">
        <v>2569</v>
      </c>
      <c r="R2323" s="29" t="s">
        <v>33</v>
      </c>
      <c r="S2323" s="29" t="s">
        <v>27</v>
      </c>
      <c r="T2323" s="29"/>
      <c r="U2323" s="29" t="s">
        <v>118</v>
      </c>
      <c r="V2323" s="29" t="s">
        <v>28</v>
      </c>
      <c r="W2323" s="29" t="s">
        <v>158</v>
      </c>
      <c r="X2323" s="29" t="s">
        <v>30</v>
      </c>
      <c r="Y2323" s="29" t="s">
        <v>599</v>
      </c>
      <c r="Z2323" s="29">
        <v>98.46</v>
      </c>
      <c r="AA2323" s="29">
        <v>56.2</v>
      </c>
      <c r="AB2323" s="30">
        <f t="shared" si="162"/>
        <v>0.57079016859638443</v>
      </c>
      <c r="AC2323" s="29">
        <v>0</v>
      </c>
      <c r="AD2323" s="29">
        <v>178.49</v>
      </c>
      <c r="AE2323" s="29">
        <v>160.63999999999999</v>
      </c>
      <c r="AF2323" s="30">
        <f t="shared" si="163"/>
        <v>0.89999439744523491</v>
      </c>
      <c r="AG2323" s="15">
        <v>0</v>
      </c>
      <c r="AH2323" s="15">
        <v>20</v>
      </c>
      <c r="AI2323" s="15">
        <v>0</v>
      </c>
      <c r="AJ2323" s="15">
        <v>1</v>
      </c>
      <c r="AK2323" s="15">
        <v>0</v>
      </c>
      <c r="AL2323" s="15">
        <v>20</v>
      </c>
      <c r="AM2323" s="15">
        <v>0</v>
      </c>
      <c r="AN2323" s="15">
        <v>1</v>
      </c>
      <c r="AO2323" s="15">
        <v>1</v>
      </c>
      <c r="AP2323" s="15">
        <v>0.94</v>
      </c>
      <c r="AQ2323" s="16">
        <v>43101</v>
      </c>
      <c r="AR2323" s="16">
        <v>109574</v>
      </c>
      <c r="AS2323" s="16">
        <v>42806</v>
      </c>
    </row>
    <row r="2324" spans="1:45" x14ac:dyDescent="0.2">
      <c r="A2324" s="49" t="s">
        <v>9633</v>
      </c>
      <c r="B2324" s="29" t="s">
        <v>9557</v>
      </c>
      <c r="C2324" s="29" t="s">
        <v>9557</v>
      </c>
      <c r="D2324" s="29" t="s">
        <v>9557</v>
      </c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 t="s">
        <v>2608</v>
      </c>
      <c r="P2324" s="45" t="s">
        <v>7333</v>
      </c>
      <c r="Q2324" s="29" t="s">
        <v>2569</v>
      </c>
      <c r="R2324" s="29" t="s">
        <v>33</v>
      </c>
      <c r="S2324" s="29" t="s">
        <v>27</v>
      </c>
      <c r="T2324" s="29"/>
      <c r="U2324" s="29" t="s">
        <v>118</v>
      </c>
      <c r="V2324" s="29" t="s">
        <v>28</v>
      </c>
      <c r="W2324" s="29" t="s">
        <v>158</v>
      </c>
      <c r="X2324" s="29" t="s">
        <v>30</v>
      </c>
      <c r="Y2324" s="29" t="s">
        <v>599</v>
      </c>
      <c r="Z2324" s="29">
        <v>295.37</v>
      </c>
      <c r="AA2324" s="29">
        <v>168.59</v>
      </c>
      <c r="AB2324" s="30">
        <f t="shared" si="162"/>
        <v>0.57077563733622239</v>
      </c>
      <c r="AC2324" s="29">
        <v>0</v>
      </c>
      <c r="AD2324" s="29">
        <v>535.46</v>
      </c>
      <c r="AE2324" s="29">
        <v>481.91</v>
      </c>
      <c r="AF2324" s="30">
        <f t="shared" si="163"/>
        <v>0.89999252978747246</v>
      </c>
      <c r="AG2324" s="15">
        <v>0</v>
      </c>
      <c r="AH2324" s="15">
        <v>60</v>
      </c>
      <c r="AI2324" s="15">
        <v>0</v>
      </c>
      <c r="AJ2324" s="15">
        <v>3</v>
      </c>
      <c r="AK2324" s="15">
        <v>0</v>
      </c>
      <c r="AL2324" s="15">
        <v>60</v>
      </c>
      <c r="AM2324" s="15">
        <v>0</v>
      </c>
      <c r="AN2324" s="15">
        <v>1</v>
      </c>
      <c r="AO2324" s="15">
        <v>1</v>
      </c>
      <c r="AP2324" s="15">
        <v>0.94</v>
      </c>
      <c r="AQ2324" s="16">
        <v>43101</v>
      </c>
      <c r="AR2324" s="16">
        <v>109574</v>
      </c>
      <c r="AS2324" s="16">
        <v>42806</v>
      </c>
    </row>
    <row r="2325" spans="1:45" x14ac:dyDescent="0.2">
      <c r="A2325" s="49" t="s">
        <v>9633</v>
      </c>
      <c r="B2325" s="29" t="s">
        <v>9557</v>
      </c>
      <c r="C2325" s="29"/>
      <c r="D2325" s="29" t="s">
        <v>9557</v>
      </c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 t="s">
        <v>2609</v>
      </c>
      <c r="P2325" s="45" t="s">
        <v>7337</v>
      </c>
      <c r="Q2325" s="29" t="s">
        <v>2610</v>
      </c>
      <c r="R2325" s="29" t="s">
        <v>26</v>
      </c>
      <c r="S2325" s="29" t="s">
        <v>27</v>
      </c>
      <c r="T2325" s="29"/>
      <c r="U2325" s="29" t="s">
        <v>113</v>
      </c>
      <c r="V2325" s="29" t="s">
        <v>28</v>
      </c>
      <c r="W2325" s="29" t="s">
        <v>158</v>
      </c>
      <c r="X2325" s="29" t="s">
        <v>30</v>
      </c>
      <c r="Y2325" s="29" t="s">
        <v>2485</v>
      </c>
      <c r="Z2325" s="29">
        <v>59.39</v>
      </c>
      <c r="AA2325" s="29">
        <v>44.07</v>
      </c>
      <c r="AB2325" s="30">
        <f t="shared" si="162"/>
        <v>0.74204411517090418</v>
      </c>
      <c r="AC2325" s="29">
        <v>0</v>
      </c>
      <c r="AD2325" s="29">
        <v>248.3</v>
      </c>
      <c r="AE2325" s="29">
        <v>223.47</v>
      </c>
      <c r="AF2325" s="30">
        <f t="shared" si="163"/>
        <v>0.89999999999999991</v>
      </c>
      <c r="AG2325" s="15">
        <v>0</v>
      </c>
      <c r="AH2325" s="15">
        <v>15</v>
      </c>
      <c r="AI2325" s="15">
        <v>0</v>
      </c>
      <c r="AJ2325" s="15">
        <v>4</v>
      </c>
      <c r="AK2325" s="15">
        <v>0</v>
      </c>
      <c r="AL2325" s="15">
        <v>25</v>
      </c>
      <c r="AM2325" s="15">
        <v>20</v>
      </c>
      <c r="AN2325" s="15">
        <v>1</v>
      </c>
      <c r="AO2325" s="15">
        <v>1</v>
      </c>
      <c r="AP2325" s="15">
        <v>0.94</v>
      </c>
      <c r="AQ2325" s="16">
        <v>43101</v>
      </c>
      <c r="AR2325" s="16">
        <v>109574</v>
      </c>
      <c r="AS2325" s="16">
        <v>42806</v>
      </c>
    </row>
    <row r="2326" spans="1:45" x14ac:dyDescent="0.2">
      <c r="A2326" s="49" t="s">
        <v>9633</v>
      </c>
      <c r="B2326" s="29" t="s">
        <v>9557</v>
      </c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 t="s">
        <v>2611</v>
      </c>
      <c r="P2326" s="45" t="s">
        <v>7338</v>
      </c>
      <c r="Q2326" s="29" t="s">
        <v>2610</v>
      </c>
      <c r="R2326" s="29" t="s">
        <v>33</v>
      </c>
      <c r="S2326" s="29" t="s">
        <v>27</v>
      </c>
      <c r="T2326" s="29"/>
      <c r="U2326" s="29" t="s">
        <v>113</v>
      </c>
      <c r="V2326" s="29" t="s">
        <v>28</v>
      </c>
      <c r="W2326" s="29" t="s">
        <v>29</v>
      </c>
      <c r="X2326" s="29" t="s">
        <v>30</v>
      </c>
      <c r="Y2326" s="29" t="s">
        <v>2490</v>
      </c>
      <c r="Z2326" s="29">
        <v>9.57</v>
      </c>
      <c r="AA2326" s="29">
        <v>10.23</v>
      </c>
      <c r="AB2326" s="30">
        <f t="shared" si="162"/>
        <v>1.0689655172413792</v>
      </c>
      <c r="AC2326" s="29">
        <v>0</v>
      </c>
      <c r="AD2326" s="29">
        <v>8.18</v>
      </c>
      <c r="AE2326" s="29">
        <v>8.18</v>
      </c>
      <c r="AF2326" s="30">
        <f t="shared" si="163"/>
        <v>1</v>
      </c>
      <c r="AG2326" s="15">
        <v>0</v>
      </c>
      <c r="AH2326" s="15">
        <v>4</v>
      </c>
      <c r="AI2326" s="15">
        <v>0</v>
      </c>
      <c r="AJ2326" s="15">
        <v>1</v>
      </c>
      <c r="AK2326" s="15">
        <v>0</v>
      </c>
      <c r="AL2326" s="15">
        <v>4</v>
      </c>
      <c r="AM2326" s="15">
        <v>0</v>
      </c>
      <c r="AN2326" s="15">
        <v>1</v>
      </c>
      <c r="AO2326" s="15">
        <v>1</v>
      </c>
      <c r="AP2326" s="15">
        <v>0.94</v>
      </c>
      <c r="AQ2326" s="16">
        <v>43101</v>
      </c>
      <c r="AR2326" s="16">
        <v>109574</v>
      </c>
      <c r="AS2326" s="16">
        <v>42806</v>
      </c>
    </row>
    <row r="2327" spans="1:45" x14ac:dyDescent="0.2">
      <c r="A2327" s="49" t="s">
        <v>9633</v>
      </c>
      <c r="B2327" s="29" t="s">
        <v>9557</v>
      </c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 t="s">
        <v>2612</v>
      </c>
      <c r="P2327" s="45" t="s">
        <v>7339</v>
      </c>
      <c r="Q2327" s="29" t="s">
        <v>2610</v>
      </c>
      <c r="R2327" s="29" t="s">
        <v>33</v>
      </c>
      <c r="S2327" s="29" t="s">
        <v>27</v>
      </c>
      <c r="T2327" s="29"/>
      <c r="U2327" s="29" t="s">
        <v>113</v>
      </c>
      <c r="V2327" s="29" t="s">
        <v>28</v>
      </c>
      <c r="W2327" s="29" t="s">
        <v>29</v>
      </c>
      <c r="X2327" s="29" t="s">
        <v>30</v>
      </c>
      <c r="Y2327" s="29" t="s">
        <v>2490</v>
      </c>
      <c r="Z2327" s="29">
        <v>17.22</v>
      </c>
      <c r="AA2327" s="29">
        <v>18.420000000000002</v>
      </c>
      <c r="AB2327" s="30">
        <f t="shared" si="162"/>
        <v>1.0696864111498259</v>
      </c>
      <c r="AC2327" s="29">
        <v>0</v>
      </c>
      <c r="AD2327" s="29">
        <v>16.37</v>
      </c>
      <c r="AE2327" s="29">
        <v>16.37</v>
      </c>
      <c r="AF2327" s="30">
        <f t="shared" si="163"/>
        <v>1</v>
      </c>
      <c r="AG2327" s="15">
        <v>0</v>
      </c>
      <c r="AH2327" s="15">
        <v>8</v>
      </c>
      <c r="AI2327" s="15">
        <v>0</v>
      </c>
      <c r="AJ2327" s="15">
        <v>1</v>
      </c>
      <c r="AK2327" s="15">
        <v>0</v>
      </c>
      <c r="AL2327" s="15">
        <v>8</v>
      </c>
      <c r="AM2327" s="15">
        <v>0</v>
      </c>
      <c r="AN2327" s="15">
        <v>1</v>
      </c>
      <c r="AO2327" s="15">
        <v>1</v>
      </c>
      <c r="AP2327" s="15">
        <v>0.94</v>
      </c>
      <c r="AQ2327" s="16">
        <v>43101</v>
      </c>
      <c r="AR2327" s="16">
        <v>109574</v>
      </c>
      <c r="AS2327" s="16">
        <v>42806</v>
      </c>
    </row>
    <row r="2328" spans="1:45" x14ac:dyDescent="0.2">
      <c r="A2328" s="49" t="s">
        <v>9633</v>
      </c>
      <c r="B2328" s="29" t="s">
        <v>9557</v>
      </c>
      <c r="C2328" s="29"/>
      <c r="D2328" s="29" t="s">
        <v>9557</v>
      </c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 t="s">
        <v>2613</v>
      </c>
      <c r="P2328" s="45" t="s">
        <v>7340</v>
      </c>
      <c r="Q2328" s="29" t="s">
        <v>2610</v>
      </c>
      <c r="R2328" s="29" t="s">
        <v>33</v>
      </c>
      <c r="S2328" s="29" t="s">
        <v>27</v>
      </c>
      <c r="T2328" s="29"/>
      <c r="U2328" s="29" t="s">
        <v>113</v>
      </c>
      <c r="V2328" s="29" t="s">
        <v>28</v>
      </c>
      <c r="W2328" s="29" t="s">
        <v>158</v>
      </c>
      <c r="X2328" s="29" t="s">
        <v>30</v>
      </c>
      <c r="Y2328" s="29" t="s">
        <v>2485</v>
      </c>
      <c r="Z2328" s="29">
        <v>46.88</v>
      </c>
      <c r="AA2328" s="29">
        <v>34.78</v>
      </c>
      <c r="AB2328" s="30">
        <f t="shared" si="162"/>
        <v>0.74189419795221845</v>
      </c>
      <c r="AC2328" s="29">
        <v>0</v>
      </c>
      <c r="AD2328" s="29">
        <v>82.77</v>
      </c>
      <c r="AE2328" s="29">
        <v>74.489999999999995</v>
      </c>
      <c r="AF2328" s="30">
        <f t="shared" si="163"/>
        <v>0.89996375498368975</v>
      </c>
      <c r="AG2328" s="15">
        <v>0</v>
      </c>
      <c r="AH2328" s="15">
        <v>15</v>
      </c>
      <c r="AI2328" s="15">
        <v>0</v>
      </c>
      <c r="AJ2328" s="15">
        <v>0</v>
      </c>
      <c r="AK2328" s="15">
        <v>0</v>
      </c>
      <c r="AL2328" s="15">
        <v>15</v>
      </c>
      <c r="AM2328" s="15">
        <v>0</v>
      </c>
      <c r="AN2328" s="15">
        <v>1</v>
      </c>
      <c r="AO2328" s="15">
        <v>1</v>
      </c>
      <c r="AP2328" s="15">
        <v>0.94</v>
      </c>
      <c r="AQ2328" s="16">
        <v>43101</v>
      </c>
      <c r="AR2328" s="16">
        <v>109574</v>
      </c>
      <c r="AS2328" s="16">
        <v>42806</v>
      </c>
    </row>
    <row r="2329" spans="1:45" x14ac:dyDescent="0.2">
      <c r="A2329" s="49" t="s">
        <v>9633</v>
      </c>
      <c r="B2329" s="29" t="s">
        <v>9557</v>
      </c>
      <c r="C2329" s="29"/>
      <c r="D2329" s="29" t="s">
        <v>9557</v>
      </c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 t="s">
        <v>2614</v>
      </c>
      <c r="P2329" s="45" t="s">
        <v>7341</v>
      </c>
      <c r="Q2329" s="29" t="s">
        <v>2610</v>
      </c>
      <c r="R2329" s="29" t="s">
        <v>33</v>
      </c>
      <c r="S2329" s="29" t="s">
        <v>27</v>
      </c>
      <c r="T2329" s="29"/>
      <c r="U2329" s="29" t="s">
        <v>113</v>
      </c>
      <c r="V2329" s="29" t="s">
        <v>28</v>
      </c>
      <c r="W2329" s="29" t="s">
        <v>158</v>
      </c>
      <c r="X2329" s="29" t="s">
        <v>30</v>
      </c>
      <c r="Y2329" s="29" t="s">
        <v>2485</v>
      </c>
      <c r="Z2329" s="29">
        <v>56.26</v>
      </c>
      <c r="AA2329" s="29">
        <v>41.74</v>
      </c>
      <c r="AB2329" s="30">
        <f t="shared" si="162"/>
        <v>0.74191254888019909</v>
      </c>
      <c r="AC2329" s="29">
        <v>0</v>
      </c>
      <c r="AD2329" s="29">
        <v>93.81</v>
      </c>
      <c r="AE2329" s="29">
        <v>84.43</v>
      </c>
      <c r="AF2329" s="30">
        <f t="shared" si="163"/>
        <v>0.90001065984436635</v>
      </c>
      <c r="AG2329" s="15">
        <v>0</v>
      </c>
      <c r="AH2329" s="15">
        <v>17</v>
      </c>
      <c r="AI2329" s="15">
        <v>0</v>
      </c>
      <c r="AJ2329" s="15">
        <v>1</v>
      </c>
      <c r="AK2329" s="15">
        <v>0</v>
      </c>
      <c r="AL2329" s="15">
        <v>17</v>
      </c>
      <c r="AM2329" s="15">
        <v>0</v>
      </c>
      <c r="AN2329" s="15">
        <v>1</v>
      </c>
      <c r="AO2329" s="15">
        <v>1</v>
      </c>
      <c r="AP2329" s="15">
        <v>0.94</v>
      </c>
      <c r="AQ2329" s="16">
        <v>43101</v>
      </c>
      <c r="AR2329" s="16">
        <v>109574</v>
      </c>
      <c r="AS2329" s="16">
        <v>42806</v>
      </c>
    </row>
    <row r="2330" spans="1:45" x14ac:dyDescent="0.2">
      <c r="A2330" s="49" t="s">
        <v>9633</v>
      </c>
      <c r="B2330" s="29" t="s">
        <v>9557</v>
      </c>
      <c r="C2330" s="29"/>
      <c r="D2330" s="29" t="s">
        <v>9557</v>
      </c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 t="s">
        <v>2615</v>
      </c>
      <c r="P2330" s="45" t="s">
        <v>7342</v>
      </c>
      <c r="Q2330" s="29" t="s">
        <v>2610</v>
      </c>
      <c r="R2330" s="29" t="s">
        <v>33</v>
      </c>
      <c r="S2330" s="29" t="s">
        <v>27</v>
      </c>
      <c r="T2330" s="29"/>
      <c r="U2330" s="29" t="s">
        <v>113</v>
      </c>
      <c r="V2330" s="29" t="s">
        <v>28</v>
      </c>
      <c r="W2330" s="29" t="s">
        <v>158</v>
      </c>
      <c r="X2330" s="29" t="s">
        <v>30</v>
      </c>
      <c r="Y2330" s="29" t="s">
        <v>2485</v>
      </c>
      <c r="Z2330" s="29">
        <v>25</v>
      </c>
      <c r="AA2330" s="29">
        <v>18.55</v>
      </c>
      <c r="AB2330" s="30">
        <f t="shared" si="162"/>
        <v>0.74199999999999999</v>
      </c>
      <c r="AC2330" s="29">
        <v>0</v>
      </c>
      <c r="AD2330" s="29">
        <v>38.619999999999997</v>
      </c>
      <c r="AE2330" s="29">
        <v>34.76</v>
      </c>
      <c r="AF2330" s="30">
        <f t="shared" si="163"/>
        <v>0.90005178663904717</v>
      </c>
      <c r="AG2330" s="15">
        <v>0</v>
      </c>
      <c r="AH2330" s="15">
        <v>7</v>
      </c>
      <c r="AI2330" s="15">
        <v>0</v>
      </c>
      <c r="AJ2330" s="15">
        <v>1</v>
      </c>
      <c r="AK2330" s="15">
        <v>0</v>
      </c>
      <c r="AL2330" s="15">
        <v>7</v>
      </c>
      <c r="AM2330" s="15">
        <v>0</v>
      </c>
      <c r="AN2330" s="15">
        <v>1</v>
      </c>
      <c r="AO2330" s="15">
        <v>1</v>
      </c>
      <c r="AP2330" s="15">
        <v>0.94</v>
      </c>
      <c r="AQ2330" s="16">
        <v>43101</v>
      </c>
      <c r="AR2330" s="16">
        <v>109574</v>
      </c>
      <c r="AS2330" s="16">
        <v>42806</v>
      </c>
    </row>
    <row r="2331" spans="1:45" x14ac:dyDescent="0.2">
      <c r="A2331" s="49" t="s">
        <v>9633</v>
      </c>
      <c r="B2331" s="29" t="s">
        <v>9557</v>
      </c>
      <c r="C2331" s="29"/>
      <c r="D2331" s="29" t="s">
        <v>9557</v>
      </c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 t="s">
        <v>2616</v>
      </c>
      <c r="P2331" s="45" t="s">
        <v>7323</v>
      </c>
      <c r="Q2331" s="29" t="s">
        <v>2610</v>
      </c>
      <c r="R2331" s="29" t="s">
        <v>33</v>
      </c>
      <c r="S2331" s="29" t="s">
        <v>27</v>
      </c>
      <c r="T2331" s="29"/>
      <c r="U2331" s="29" t="s">
        <v>113</v>
      </c>
      <c r="V2331" s="29" t="s">
        <v>28</v>
      </c>
      <c r="W2331" s="29" t="s">
        <v>158</v>
      </c>
      <c r="X2331" s="29" t="s">
        <v>30</v>
      </c>
      <c r="Y2331" s="29" t="s">
        <v>2485</v>
      </c>
      <c r="Z2331" s="29">
        <v>18.75</v>
      </c>
      <c r="AA2331" s="29">
        <v>13.91</v>
      </c>
      <c r="AB2331" s="30">
        <f t="shared" si="162"/>
        <v>0.74186666666666667</v>
      </c>
      <c r="AC2331" s="29">
        <v>0</v>
      </c>
      <c r="AD2331" s="29">
        <v>33.1</v>
      </c>
      <c r="AE2331" s="29">
        <v>29.79</v>
      </c>
      <c r="AF2331" s="30">
        <f t="shared" si="163"/>
        <v>0.89999999999999991</v>
      </c>
      <c r="AG2331" s="15">
        <v>0</v>
      </c>
      <c r="AH2331" s="15">
        <v>6</v>
      </c>
      <c r="AI2331" s="15">
        <v>0</v>
      </c>
      <c r="AJ2331" s="15">
        <v>0</v>
      </c>
      <c r="AK2331" s="15">
        <v>0</v>
      </c>
      <c r="AL2331" s="15">
        <v>6</v>
      </c>
      <c r="AM2331" s="15">
        <v>0</v>
      </c>
      <c r="AN2331" s="15">
        <v>1</v>
      </c>
      <c r="AO2331" s="15">
        <v>1</v>
      </c>
      <c r="AP2331" s="15">
        <v>0.94</v>
      </c>
      <c r="AQ2331" s="16">
        <v>43101</v>
      </c>
      <c r="AR2331" s="16">
        <v>109574</v>
      </c>
      <c r="AS2331" s="16">
        <v>42806</v>
      </c>
    </row>
    <row r="2332" spans="1:45" x14ac:dyDescent="0.2">
      <c r="A2332" s="49" t="s">
        <v>9633</v>
      </c>
      <c r="B2332" s="29" t="s">
        <v>9557</v>
      </c>
      <c r="C2332" s="29"/>
      <c r="D2332" s="29" t="s">
        <v>9557</v>
      </c>
      <c r="E2332" s="29"/>
      <c r="F2332" s="29" t="s">
        <v>9557</v>
      </c>
      <c r="G2332" s="29"/>
      <c r="H2332" s="29"/>
      <c r="I2332" s="29"/>
      <c r="J2332" s="29"/>
      <c r="K2332" s="29"/>
      <c r="L2332" s="29"/>
      <c r="M2332" s="29"/>
      <c r="N2332" s="29"/>
      <c r="O2332" s="29" t="s">
        <v>2617</v>
      </c>
      <c r="P2332" s="45" t="s">
        <v>7343</v>
      </c>
      <c r="Q2332" s="29" t="s">
        <v>2610</v>
      </c>
      <c r="R2332" s="29" t="s">
        <v>33</v>
      </c>
      <c r="S2332" s="29" t="s">
        <v>27</v>
      </c>
      <c r="T2332" s="29"/>
      <c r="U2332" s="29" t="s">
        <v>113</v>
      </c>
      <c r="V2332" s="29" t="s">
        <v>28</v>
      </c>
      <c r="W2332" s="29" t="s">
        <v>158</v>
      </c>
      <c r="X2332" s="29" t="s">
        <v>30</v>
      </c>
      <c r="Y2332" s="29" t="s">
        <v>2485</v>
      </c>
      <c r="Z2332" s="29">
        <v>40.630000000000003</v>
      </c>
      <c r="AA2332" s="29">
        <v>11.6</v>
      </c>
      <c r="AB2332" s="30">
        <f t="shared" si="162"/>
        <v>0.28550332266797929</v>
      </c>
      <c r="AC2332" s="29">
        <v>0</v>
      </c>
      <c r="AD2332" s="29">
        <v>66.209999999999994</v>
      </c>
      <c r="AE2332" s="29">
        <v>21.71</v>
      </c>
      <c r="AF2332" s="30">
        <f t="shared" si="163"/>
        <v>0.3278960882041988</v>
      </c>
      <c r="AG2332" s="15">
        <v>0</v>
      </c>
      <c r="AH2332" s="15">
        <v>4</v>
      </c>
      <c r="AI2332" s="15">
        <v>0</v>
      </c>
      <c r="AJ2332" s="15">
        <v>1</v>
      </c>
      <c r="AK2332" s="15">
        <v>0</v>
      </c>
      <c r="AL2332" s="15">
        <v>4</v>
      </c>
      <c r="AM2332" s="15">
        <v>0</v>
      </c>
      <c r="AN2332" s="15">
        <v>1</v>
      </c>
      <c r="AO2332" s="15">
        <v>1</v>
      </c>
      <c r="AP2332" s="15">
        <v>0.94</v>
      </c>
      <c r="AQ2332" s="16">
        <v>43101</v>
      </c>
      <c r="AR2332" s="16">
        <v>109574</v>
      </c>
      <c r="AS2332" s="16">
        <v>42806</v>
      </c>
    </row>
    <row r="2333" spans="1:45" x14ac:dyDescent="0.2">
      <c r="A2333" s="49" t="s">
        <v>9633</v>
      </c>
      <c r="B2333" s="29" t="s">
        <v>9557</v>
      </c>
      <c r="C2333" s="29"/>
      <c r="D2333" s="29" t="s">
        <v>9557</v>
      </c>
      <c r="E2333" s="29"/>
      <c r="F2333" s="29" t="s">
        <v>9557</v>
      </c>
      <c r="G2333" s="29"/>
      <c r="H2333" s="29"/>
      <c r="I2333" s="29"/>
      <c r="J2333" s="29"/>
      <c r="K2333" s="29"/>
      <c r="L2333" s="29"/>
      <c r="M2333" s="29"/>
      <c r="N2333" s="29"/>
      <c r="O2333" s="29" t="s">
        <v>2618</v>
      </c>
      <c r="P2333" s="45" t="s">
        <v>7344</v>
      </c>
      <c r="Q2333" s="29" t="s">
        <v>2610</v>
      </c>
      <c r="R2333" s="29" t="s">
        <v>33</v>
      </c>
      <c r="S2333" s="29" t="s">
        <v>27</v>
      </c>
      <c r="T2333" s="29"/>
      <c r="U2333" s="29" t="s">
        <v>113</v>
      </c>
      <c r="V2333" s="29" t="s">
        <v>28</v>
      </c>
      <c r="W2333" s="29" t="s">
        <v>158</v>
      </c>
      <c r="X2333" s="29" t="s">
        <v>30</v>
      </c>
      <c r="Y2333" s="29" t="s">
        <v>2485</v>
      </c>
      <c r="Z2333" s="29">
        <v>34.380000000000003</v>
      </c>
      <c r="AA2333" s="29">
        <v>11.6</v>
      </c>
      <c r="AB2333" s="30">
        <f t="shared" si="162"/>
        <v>0.33740546829552059</v>
      </c>
      <c r="AC2333" s="29">
        <v>0</v>
      </c>
      <c r="AD2333" s="29">
        <v>55.17</v>
      </c>
      <c r="AE2333" s="29">
        <v>21.71</v>
      </c>
      <c r="AF2333" s="30">
        <f t="shared" si="163"/>
        <v>0.3935109661047671</v>
      </c>
      <c r="AG2333" s="15">
        <v>0</v>
      </c>
      <c r="AH2333" s="15">
        <v>4</v>
      </c>
      <c r="AI2333" s="15">
        <v>0</v>
      </c>
      <c r="AJ2333" s="15">
        <v>1</v>
      </c>
      <c r="AK2333" s="15">
        <v>0</v>
      </c>
      <c r="AL2333" s="15">
        <v>4</v>
      </c>
      <c r="AM2333" s="15">
        <v>0</v>
      </c>
      <c r="AN2333" s="15">
        <v>1</v>
      </c>
      <c r="AO2333" s="15">
        <v>1</v>
      </c>
      <c r="AP2333" s="15">
        <v>0.94</v>
      </c>
      <c r="AQ2333" s="16">
        <v>43101</v>
      </c>
      <c r="AR2333" s="16">
        <v>109574</v>
      </c>
      <c r="AS2333" s="16">
        <v>42806</v>
      </c>
    </row>
    <row r="2334" spans="1:45" x14ac:dyDescent="0.2">
      <c r="A2334" s="49" t="s">
        <v>9633</v>
      </c>
      <c r="B2334" s="29" t="s">
        <v>9557</v>
      </c>
      <c r="C2334" s="29"/>
      <c r="D2334" s="29" t="s">
        <v>9557</v>
      </c>
      <c r="E2334" s="29"/>
      <c r="F2334" s="29" t="s">
        <v>9557</v>
      </c>
      <c r="G2334" s="29"/>
      <c r="H2334" s="29"/>
      <c r="I2334" s="29"/>
      <c r="J2334" s="29"/>
      <c r="K2334" s="29"/>
      <c r="L2334" s="29"/>
      <c r="M2334" s="29"/>
      <c r="N2334" s="29"/>
      <c r="O2334" s="29" t="s">
        <v>2619</v>
      </c>
      <c r="P2334" s="45" t="s">
        <v>7345</v>
      </c>
      <c r="Q2334" s="29" t="s">
        <v>2610</v>
      </c>
      <c r="R2334" s="29" t="s">
        <v>33</v>
      </c>
      <c r="S2334" s="29" t="s">
        <v>27</v>
      </c>
      <c r="T2334" s="29"/>
      <c r="U2334" s="29" t="s">
        <v>113</v>
      </c>
      <c r="V2334" s="29" t="s">
        <v>28</v>
      </c>
      <c r="W2334" s="29" t="s">
        <v>158</v>
      </c>
      <c r="X2334" s="29" t="s">
        <v>30</v>
      </c>
      <c r="Y2334" s="29" t="s">
        <v>2485</v>
      </c>
      <c r="Z2334" s="29">
        <v>108.15</v>
      </c>
      <c r="AA2334" s="29">
        <v>47.04</v>
      </c>
      <c r="AB2334" s="30">
        <f t="shared" si="162"/>
        <v>0.43495145631067961</v>
      </c>
      <c r="AC2334" s="29">
        <v>0</v>
      </c>
      <c r="AD2334" s="29">
        <v>154.5</v>
      </c>
      <c r="AE2334" s="29">
        <v>86.84</v>
      </c>
      <c r="AF2334" s="30">
        <f t="shared" si="163"/>
        <v>0.56207119741100331</v>
      </c>
      <c r="AG2334" s="15">
        <v>0</v>
      </c>
      <c r="AH2334" s="15">
        <v>16</v>
      </c>
      <c r="AI2334" s="15">
        <v>0</v>
      </c>
      <c r="AJ2334" s="15">
        <v>1</v>
      </c>
      <c r="AK2334" s="15">
        <v>0</v>
      </c>
      <c r="AL2334" s="15">
        <v>16</v>
      </c>
      <c r="AM2334" s="15">
        <v>0</v>
      </c>
      <c r="AN2334" s="15">
        <v>1</v>
      </c>
      <c r="AO2334" s="15">
        <v>1</v>
      </c>
      <c r="AP2334" s="15">
        <v>0.94</v>
      </c>
      <c r="AQ2334" s="16">
        <v>43101</v>
      </c>
      <c r="AR2334" s="16">
        <v>109574</v>
      </c>
      <c r="AS2334" s="16">
        <v>42806</v>
      </c>
    </row>
    <row r="2335" spans="1:45" x14ac:dyDescent="0.2">
      <c r="A2335" s="49" t="s">
        <v>9633</v>
      </c>
      <c r="B2335" s="29" t="s">
        <v>9557</v>
      </c>
      <c r="C2335" s="29"/>
      <c r="D2335" s="29" t="s">
        <v>9557</v>
      </c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 t="s">
        <v>2620</v>
      </c>
      <c r="P2335" s="45" t="s">
        <v>7346</v>
      </c>
      <c r="Q2335" s="29" t="s">
        <v>2610</v>
      </c>
      <c r="R2335" s="29" t="s">
        <v>33</v>
      </c>
      <c r="S2335" s="29" t="s">
        <v>27</v>
      </c>
      <c r="T2335" s="29"/>
      <c r="U2335" s="29" t="s">
        <v>113</v>
      </c>
      <c r="V2335" s="29" t="s">
        <v>28</v>
      </c>
      <c r="W2335" s="29" t="s">
        <v>158</v>
      </c>
      <c r="X2335" s="29" t="s">
        <v>30</v>
      </c>
      <c r="Y2335" s="29" t="s">
        <v>2485</v>
      </c>
      <c r="Z2335" s="29">
        <v>34.380000000000003</v>
      </c>
      <c r="AA2335" s="29">
        <v>25.51</v>
      </c>
      <c r="AB2335" s="30">
        <f t="shared" si="162"/>
        <v>0.74200116346713207</v>
      </c>
      <c r="AC2335" s="29">
        <v>0</v>
      </c>
      <c r="AD2335" s="29">
        <v>55.17</v>
      </c>
      <c r="AE2335" s="29">
        <v>49.65</v>
      </c>
      <c r="AF2335" s="30">
        <f t="shared" si="163"/>
        <v>0.89994562262098965</v>
      </c>
      <c r="AG2335" s="15">
        <v>0</v>
      </c>
      <c r="AH2335" s="15">
        <v>10</v>
      </c>
      <c r="AI2335" s="15">
        <v>0</v>
      </c>
      <c r="AJ2335" s="15">
        <v>1</v>
      </c>
      <c r="AK2335" s="15">
        <v>0</v>
      </c>
      <c r="AL2335" s="15">
        <v>10</v>
      </c>
      <c r="AM2335" s="15">
        <v>0</v>
      </c>
      <c r="AN2335" s="15">
        <v>1</v>
      </c>
      <c r="AO2335" s="15">
        <v>1</v>
      </c>
      <c r="AP2335" s="15">
        <v>0.94</v>
      </c>
      <c r="AQ2335" s="16">
        <v>43101</v>
      </c>
      <c r="AR2335" s="16">
        <v>109574</v>
      </c>
      <c r="AS2335" s="16">
        <v>42806</v>
      </c>
    </row>
    <row r="2336" spans="1:45" x14ac:dyDescent="0.2">
      <c r="A2336" s="49" t="s">
        <v>9633</v>
      </c>
      <c r="B2336" s="29" t="s">
        <v>9557</v>
      </c>
      <c r="C2336" s="29"/>
      <c r="D2336" s="29" t="s">
        <v>9557</v>
      </c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 t="s">
        <v>2621</v>
      </c>
      <c r="P2336" s="45" t="s">
        <v>7347</v>
      </c>
      <c r="Q2336" s="29" t="s">
        <v>2610</v>
      </c>
      <c r="R2336" s="29" t="s">
        <v>33</v>
      </c>
      <c r="S2336" s="29" t="s">
        <v>27</v>
      </c>
      <c r="T2336" s="29"/>
      <c r="U2336" s="29" t="s">
        <v>113</v>
      </c>
      <c r="V2336" s="29" t="s">
        <v>28</v>
      </c>
      <c r="W2336" s="29" t="s">
        <v>158</v>
      </c>
      <c r="X2336" s="29" t="s">
        <v>30</v>
      </c>
      <c r="Y2336" s="29" t="s">
        <v>2485</v>
      </c>
      <c r="Z2336" s="29">
        <v>196.91</v>
      </c>
      <c r="AA2336" s="29">
        <v>146.11000000000001</v>
      </c>
      <c r="AB2336" s="30">
        <f t="shared" si="162"/>
        <v>0.74201411812503182</v>
      </c>
      <c r="AC2336" s="29">
        <v>0</v>
      </c>
      <c r="AD2336" s="29">
        <v>331.07</v>
      </c>
      <c r="AE2336" s="29">
        <v>297.95999999999998</v>
      </c>
      <c r="AF2336" s="30">
        <f t="shared" si="163"/>
        <v>0.89999093847222633</v>
      </c>
      <c r="AG2336" s="15">
        <v>0</v>
      </c>
      <c r="AH2336" s="15">
        <v>60</v>
      </c>
      <c r="AI2336" s="15">
        <v>0</v>
      </c>
      <c r="AJ2336" s="15">
        <v>3</v>
      </c>
      <c r="AK2336" s="15">
        <v>0</v>
      </c>
      <c r="AL2336" s="15">
        <v>60</v>
      </c>
      <c r="AM2336" s="15">
        <v>0</v>
      </c>
      <c r="AN2336" s="15">
        <v>1</v>
      </c>
      <c r="AO2336" s="15">
        <v>1</v>
      </c>
      <c r="AP2336" s="15">
        <v>0.94</v>
      </c>
      <c r="AQ2336" s="16">
        <v>43101</v>
      </c>
      <c r="AR2336" s="16">
        <v>109574</v>
      </c>
      <c r="AS2336" s="16">
        <v>42806</v>
      </c>
    </row>
    <row r="2337" spans="1:45" x14ac:dyDescent="0.2">
      <c r="A2337" s="49" t="s">
        <v>9633</v>
      </c>
      <c r="B2337" s="29" t="s">
        <v>9557</v>
      </c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 t="s">
        <v>2622</v>
      </c>
      <c r="P2337" s="45" t="s">
        <v>7348</v>
      </c>
      <c r="Q2337" s="29" t="s">
        <v>2610</v>
      </c>
      <c r="R2337" s="29" t="s">
        <v>26</v>
      </c>
      <c r="S2337" s="29" t="s">
        <v>27</v>
      </c>
      <c r="T2337" s="29"/>
      <c r="U2337" s="29" t="s">
        <v>113</v>
      </c>
      <c r="V2337" s="29" t="s">
        <v>28</v>
      </c>
      <c r="W2337" s="29" t="s">
        <v>29</v>
      </c>
      <c r="X2337" s="29" t="s">
        <v>30</v>
      </c>
      <c r="Y2337" s="29" t="s">
        <v>2490</v>
      </c>
      <c r="Z2337" s="29">
        <v>24.87</v>
      </c>
      <c r="AA2337" s="29">
        <v>26.6</v>
      </c>
      <c r="AB2337" s="30">
        <f t="shared" si="162"/>
        <v>1.0695617209489345</v>
      </c>
      <c r="AC2337" s="29">
        <v>0</v>
      </c>
      <c r="AD2337" s="29">
        <v>71.62</v>
      </c>
      <c r="AE2337" s="29">
        <v>71.62</v>
      </c>
      <c r="AF2337" s="30">
        <f t="shared" si="163"/>
        <v>1</v>
      </c>
      <c r="AG2337" s="15">
        <v>0</v>
      </c>
      <c r="AH2337" s="15">
        <v>10</v>
      </c>
      <c r="AI2337" s="15">
        <v>0</v>
      </c>
      <c r="AJ2337" s="15">
        <v>3</v>
      </c>
      <c r="AK2337" s="15">
        <v>0</v>
      </c>
      <c r="AL2337" s="15">
        <v>20</v>
      </c>
      <c r="AM2337" s="15">
        <v>15</v>
      </c>
      <c r="AN2337" s="15">
        <v>1</v>
      </c>
      <c r="AO2337" s="15">
        <v>1</v>
      </c>
      <c r="AP2337" s="15">
        <v>0.94</v>
      </c>
      <c r="AQ2337" s="16">
        <v>43101</v>
      </c>
      <c r="AR2337" s="16">
        <v>109574</v>
      </c>
      <c r="AS2337" s="16">
        <v>42806</v>
      </c>
    </row>
    <row r="2338" spans="1:45" x14ac:dyDescent="0.2">
      <c r="A2338" s="49" t="s">
        <v>9633</v>
      </c>
      <c r="B2338" s="29" t="s">
        <v>9557</v>
      </c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 t="s">
        <v>2623</v>
      </c>
      <c r="P2338" s="45" t="s">
        <v>7349</v>
      </c>
      <c r="Q2338" s="29" t="s">
        <v>2624</v>
      </c>
      <c r="R2338" s="29" t="s">
        <v>26</v>
      </c>
      <c r="S2338" s="29" t="s">
        <v>27</v>
      </c>
      <c r="T2338" s="29"/>
      <c r="U2338" s="29" t="s">
        <v>113</v>
      </c>
      <c r="V2338" s="29" t="s">
        <v>28</v>
      </c>
      <c r="W2338" s="29" t="s">
        <v>29</v>
      </c>
      <c r="X2338" s="29" t="s">
        <v>30</v>
      </c>
      <c r="Y2338" s="29" t="s">
        <v>2490</v>
      </c>
      <c r="Z2338" s="29">
        <v>17.22</v>
      </c>
      <c r="AA2338" s="29">
        <v>18.420000000000002</v>
      </c>
      <c r="AB2338" s="30">
        <f t="shared" si="162"/>
        <v>1.0696864111498259</v>
      </c>
      <c r="AC2338" s="29">
        <v>0</v>
      </c>
      <c r="AD2338" s="29">
        <v>51.16</v>
      </c>
      <c r="AE2338" s="29">
        <v>51.16</v>
      </c>
      <c r="AF2338" s="30">
        <f t="shared" si="163"/>
        <v>1</v>
      </c>
      <c r="AG2338" s="15">
        <v>0</v>
      </c>
      <c r="AH2338" s="15">
        <v>5</v>
      </c>
      <c r="AI2338" s="15">
        <v>0</v>
      </c>
      <c r="AJ2338" s="15">
        <v>4</v>
      </c>
      <c r="AK2338" s="15">
        <v>0</v>
      </c>
      <c r="AL2338" s="15">
        <v>15</v>
      </c>
      <c r="AM2338" s="15">
        <v>10</v>
      </c>
      <c r="AN2338" s="15">
        <v>1</v>
      </c>
      <c r="AO2338" s="15">
        <v>1</v>
      </c>
      <c r="AP2338" s="15">
        <v>0.94</v>
      </c>
      <c r="AQ2338" s="16">
        <v>43101</v>
      </c>
      <c r="AR2338" s="16">
        <v>109574</v>
      </c>
      <c r="AS2338" s="16">
        <v>42806</v>
      </c>
    </row>
    <row r="2339" spans="1:45" x14ac:dyDescent="0.2">
      <c r="A2339" s="49" t="s">
        <v>9633</v>
      </c>
      <c r="B2339" s="29" t="s">
        <v>9557</v>
      </c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 t="s">
        <v>2625</v>
      </c>
      <c r="P2339" s="45" t="s">
        <v>7350</v>
      </c>
      <c r="Q2339" s="29" t="s">
        <v>2624</v>
      </c>
      <c r="R2339" s="29" t="s">
        <v>33</v>
      </c>
      <c r="S2339" s="29" t="s">
        <v>27</v>
      </c>
      <c r="T2339" s="29"/>
      <c r="U2339" s="29" t="s">
        <v>113</v>
      </c>
      <c r="V2339" s="29" t="s">
        <v>28</v>
      </c>
      <c r="W2339" s="29" t="s">
        <v>29</v>
      </c>
      <c r="X2339" s="29" t="s">
        <v>30</v>
      </c>
      <c r="Y2339" s="29" t="s">
        <v>2490</v>
      </c>
      <c r="Z2339" s="29">
        <v>5.74</v>
      </c>
      <c r="AA2339" s="29">
        <v>6.14</v>
      </c>
      <c r="AB2339" s="30">
        <f t="shared" ref="AB2339:AB2343" si="164">AA2339/Z2339</f>
        <v>1.0696864111498257</v>
      </c>
      <c r="AC2339" s="29">
        <v>0</v>
      </c>
      <c r="AD2339" s="29">
        <v>6.14</v>
      </c>
      <c r="AE2339" s="29">
        <v>6.14</v>
      </c>
      <c r="AF2339" s="30">
        <f t="shared" ref="AF2339:AF2343" si="165">AE2339/AD2339</f>
        <v>1</v>
      </c>
      <c r="AG2339" s="15">
        <v>0</v>
      </c>
      <c r="AH2339" s="15">
        <v>3</v>
      </c>
      <c r="AI2339" s="15">
        <v>0</v>
      </c>
      <c r="AJ2339" s="15">
        <v>0</v>
      </c>
      <c r="AK2339" s="15">
        <v>0</v>
      </c>
      <c r="AL2339" s="15">
        <v>3</v>
      </c>
      <c r="AM2339" s="15">
        <v>0</v>
      </c>
      <c r="AN2339" s="15">
        <v>1</v>
      </c>
      <c r="AO2339" s="15">
        <v>1</v>
      </c>
      <c r="AP2339" s="15">
        <v>0.94</v>
      </c>
      <c r="AQ2339" s="16">
        <v>43101</v>
      </c>
      <c r="AR2339" s="16">
        <v>109574</v>
      </c>
      <c r="AS2339" s="16">
        <v>42806</v>
      </c>
    </row>
    <row r="2340" spans="1:45" x14ac:dyDescent="0.2">
      <c r="A2340" s="49" t="s">
        <v>9633</v>
      </c>
      <c r="B2340" s="29" t="s">
        <v>9557</v>
      </c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 t="s">
        <v>2626</v>
      </c>
      <c r="P2340" s="45" t="s">
        <v>7351</v>
      </c>
      <c r="Q2340" s="29" t="s">
        <v>2624</v>
      </c>
      <c r="R2340" s="29" t="s">
        <v>33</v>
      </c>
      <c r="S2340" s="29" t="s">
        <v>27</v>
      </c>
      <c r="T2340" s="29"/>
      <c r="U2340" s="29" t="s">
        <v>113</v>
      </c>
      <c r="V2340" s="29" t="s">
        <v>28</v>
      </c>
      <c r="W2340" s="29" t="s">
        <v>29</v>
      </c>
      <c r="X2340" s="29" t="s">
        <v>30</v>
      </c>
      <c r="Y2340" s="29" t="s">
        <v>2490</v>
      </c>
      <c r="Z2340" s="29">
        <v>15.31</v>
      </c>
      <c r="AA2340" s="29">
        <v>16.37</v>
      </c>
      <c r="AB2340" s="30">
        <f t="shared" si="164"/>
        <v>1.0692357935989549</v>
      </c>
      <c r="AC2340" s="29">
        <v>0</v>
      </c>
      <c r="AD2340" s="29">
        <v>16.37</v>
      </c>
      <c r="AE2340" s="29">
        <v>16.37</v>
      </c>
      <c r="AF2340" s="30">
        <f t="shared" si="165"/>
        <v>1</v>
      </c>
      <c r="AG2340" s="15">
        <v>0</v>
      </c>
      <c r="AH2340" s="15">
        <v>8</v>
      </c>
      <c r="AI2340" s="15">
        <v>0</v>
      </c>
      <c r="AJ2340" s="15">
        <v>0</v>
      </c>
      <c r="AK2340" s="15">
        <v>0</v>
      </c>
      <c r="AL2340" s="15">
        <v>8</v>
      </c>
      <c r="AM2340" s="15">
        <v>0</v>
      </c>
      <c r="AN2340" s="15">
        <v>1</v>
      </c>
      <c r="AO2340" s="15">
        <v>1</v>
      </c>
      <c r="AP2340" s="15">
        <v>0.94</v>
      </c>
      <c r="AQ2340" s="16">
        <v>43101</v>
      </c>
      <c r="AR2340" s="16">
        <v>109574</v>
      </c>
      <c r="AS2340" s="16">
        <v>42806</v>
      </c>
    </row>
    <row r="2341" spans="1:45" x14ac:dyDescent="0.2">
      <c r="A2341" s="49" t="s">
        <v>9633</v>
      </c>
      <c r="B2341" s="29" t="s">
        <v>9557</v>
      </c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 t="s">
        <v>2627</v>
      </c>
      <c r="P2341" s="45" t="s">
        <v>7352</v>
      </c>
      <c r="Q2341" s="29" t="s">
        <v>2624</v>
      </c>
      <c r="R2341" s="29" t="s">
        <v>33</v>
      </c>
      <c r="S2341" s="29" t="s">
        <v>27</v>
      </c>
      <c r="T2341" s="29"/>
      <c r="U2341" s="29" t="s">
        <v>113</v>
      </c>
      <c r="V2341" s="29" t="s">
        <v>28</v>
      </c>
      <c r="W2341" s="29" t="s">
        <v>29</v>
      </c>
      <c r="X2341" s="29" t="s">
        <v>30</v>
      </c>
      <c r="Y2341" s="29" t="s">
        <v>2490</v>
      </c>
      <c r="Z2341" s="29">
        <v>19.13</v>
      </c>
      <c r="AA2341" s="29">
        <v>20.46</v>
      </c>
      <c r="AB2341" s="30">
        <f t="shared" si="164"/>
        <v>1.0695243073706222</v>
      </c>
      <c r="AC2341" s="29">
        <v>0</v>
      </c>
      <c r="AD2341" s="29">
        <v>20.46</v>
      </c>
      <c r="AE2341" s="29">
        <v>20.46</v>
      </c>
      <c r="AF2341" s="30">
        <f t="shared" si="165"/>
        <v>1</v>
      </c>
      <c r="AG2341" s="15">
        <v>0</v>
      </c>
      <c r="AH2341" s="15">
        <v>10</v>
      </c>
      <c r="AI2341" s="15">
        <v>0</v>
      </c>
      <c r="AJ2341" s="15">
        <v>0</v>
      </c>
      <c r="AK2341" s="15">
        <v>0</v>
      </c>
      <c r="AL2341" s="15">
        <v>10</v>
      </c>
      <c r="AM2341" s="15">
        <v>0</v>
      </c>
      <c r="AN2341" s="15">
        <v>1</v>
      </c>
      <c r="AO2341" s="15">
        <v>1</v>
      </c>
      <c r="AP2341" s="15">
        <v>0.94</v>
      </c>
      <c r="AQ2341" s="16">
        <v>43101</v>
      </c>
      <c r="AR2341" s="16">
        <v>109574</v>
      </c>
      <c r="AS2341" s="16">
        <v>42806</v>
      </c>
    </row>
    <row r="2342" spans="1:45" x14ac:dyDescent="0.2">
      <c r="A2342" s="49" t="s">
        <v>9633</v>
      </c>
      <c r="B2342" s="29" t="s">
        <v>9557</v>
      </c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 t="s">
        <v>2628</v>
      </c>
      <c r="P2342" s="45" t="s">
        <v>7353</v>
      </c>
      <c r="Q2342" s="29" t="s">
        <v>2624</v>
      </c>
      <c r="R2342" s="29" t="s">
        <v>33</v>
      </c>
      <c r="S2342" s="29" t="s">
        <v>27</v>
      </c>
      <c r="T2342" s="29"/>
      <c r="U2342" s="29" t="s">
        <v>113</v>
      </c>
      <c r="V2342" s="29" t="s">
        <v>28</v>
      </c>
      <c r="W2342" s="29" t="s">
        <v>29</v>
      </c>
      <c r="X2342" s="29" t="s">
        <v>30</v>
      </c>
      <c r="Y2342" s="29" t="s">
        <v>2490</v>
      </c>
      <c r="Z2342" s="29">
        <v>19.13</v>
      </c>
      <c r="AA2342" s="29">
        <v>20.46</v>
      </c>
      <c r="AB2342" s="30">
        <f t="shared" si="164"/>
        <v>1.0695243073706222</v>
      </c>
      <c r="AC2342" s="29">
        <v>0</v>
      </c>
      <c r="AD2342" s="29">
        <v>20.46</v>
      </c>
      <c r="AE2342" s="29">
        <v>20.46</v>
      </c>
      <c r="AF2342" s="30">
        <f t="shared" si="165"/>
        <v>1</v>
      </c>
      <c r="AG2342" s="15">
        <v>0</v>
      </c>
      <c r="AH2342" s="15">
        <v>10</v>
      </c>
      <c r="AI2342" s="15">
        <v>0</v>
      </c>
      <c r="AJ2342" s="15">
        <v>0</v>
      </c>
      <c r="AK2342" s="15">
        <v>0</v>
      </c>
      <c r="AL2342" s="15">
        <v>10</v>
      </c>
      <c r="AM2342" s="15">
        <v>0</v>
      </c>
      <c r="AN2342" s="15">
        <v>1</v>
      </c>
      <c r="AO2342" s="15">
        <v>1</v>
      </c>
      <c r="AP2342" s="15">
        <v>0.94</v>
      </c>
      <c r="AQ2342" s="16">
        <v>43101</v>
      </c>
      <c r="AR2342" s="16">
        <v>109574</v>
      </c>
      <c r="AS2342" s="16">
        <v>42806</v>
      </c>
    </row>
    <row r="2343" spans="1:45" x14ac:dyDescent="0.2">
      <c r="A2343" s="49" t="s">
        <v>9633</v>
      </c>
      <c r="B2343" s="29" t="s">
        <v>9557</v>
      </c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 t="s">
        <v>2629</v>
      </c>
      <c r="P2343" s="45" t="s">
        <v>7354</v>
      </c>
      <c r="Q2343" s="29" t="s">
        <v>2624</v>
      </c>
      <c r="R2343" s="29" t="s">
        <v>33</v>
      </c>
      <c r="S2343" s="29" t="s">
        <v>27</v>
      </c>
      <c r="T2343" s="29"/>
      <c r="U2343" s="29" t="s">
        <v>113</v>
      </c>
      <c r="V2343" s="29" t="s">
        <v>28</v>
      </c>
      <c r="W2343" s="29" t="s">
        <v>29</v>
      </c>
      <c r="X2343" s="29" t="s">
        <v>30</v>
      </c>
      <c r="Y2343" s="29" t="s">
        <v>2490</v>
      </c>
      <c r="Z2343" s="29">
        <v>19.13</v>
      </c>
      <c r="AA2343" s="29">
        <v>20.46</v>
      </c>
      <c r="AB2343" s="30">
        <f t="shared" si="164"/>
        <v>1.0695243073706222</v>
      </c>
      <c r="AC2343" s="29">
        <v>0</v>
      </c>
      <c r="AD2343" s="29">
        <v>20.46</v>
      </c>
      <c r="AE2343" s="29">
        <v>20.46</v>
      </c>
      <c r="AF2343" s="30">
        <f t="shared" si="165"/>
        <v>1</v>
      </c>
      <c r="AG2343" s="15">
        <v>0</v>
      </c>
      <c r="AH2343" s="15">
        <v>10</v>
      </c>
      <c r="AI2343" s="15">
        <v>0</v>
      </c>
      <c r="AJ2343" s="15">
        <v>0</v>
      </c>
      <c r="AK2343" s="15">
        <v>0</v>
      </c>
      <c r="AL2343" s="15">
        <v>10</v>
      </c>
      <c r="AM2343" s="15">
        <v>0</v>
      </c>
      <c r="AN2343" s="15">
        <v>1</v>
      </c>
      <c r="AO2343" s="15">
        <v>1</v>
      </c>
      <c r="AP2343" s="15">
        <v>0.94</v>
      </c>
      <c r="AQ2343" s="16">
        <v>43101</v>
      </c>
      <c r="AR2343" s="16">
        <v>109574</v>
      </c>
      <c r="AS2343" s="16">
        <v>42806</v>
      </c>
    </row>
    <row r="2344" spans="1:45" x14ac:dyDescent="0.2">
      <c r="A2344" s="49" t="s">
        <v>9633</v>
      </c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 t="s">
        <v>2630</v>
      </c>
      <c r="P2344" s="45" t="s">
        <v>7355</v>
      </c>
      <c r="Q2344" s="29" t="s">
        <v>2631</v>
      </c>
      <c r="R2344" s="29" t="s">
        <v>94</v>
      </c>
      <c r="S2344" s="29" t="s">
        <v>27</v>
      </c>
      <c r="T2344" s="29"/>
      <c r="U2344" s="29"/>
      <c r="V2344" s="29" t="s">
        <v>28</v>
      </c>
      <c r="W2344" s="29"/>
      <c r="X2344" s="29" t="s">
        <v>30</v>
      </c>
      <c r="Y2344" s="29"/>
      <c r="Z2344" s="29">
        <v>0</v>
      </c>
      <c r="AA2344" s="29">
        <v>0</v>
      </c>
      <c r="AB2344" s="30" t="s">
        <v>8976</v>
      </c>
      <c r="AC2344" s="29">
        <v>0</v>
      </c>
      <c r="AD2344" s="29">
        <v>0</v>
      </c>
      <c r="AE2344" s="29">
        <v>0</v>
      </c>
      <c r="AF2344" s="30" t="s">
        <v>8976</v>
      </c>
      <c r="AG2344" s="15"/>
      <c r="AH2344" s="15">
        <v>0</v>
      </c>
      <c r="AI2344" s="15">
        <v>0</v>
      </c>
      <c r="AJ2344" s="15">
        <v>0</v>
      </c>
      <c r="AK2344" s="15"/>
      <c r="AL2344" s="15">
        <v>0</v>
      </c>
      <c r="AM2344" s="15">
        <v>0</v>
      </c>
      <c r="AN2344" s="15">
        <v>1</v>
      </c>
      <c r="AO2344" s="15">
        <v>1</v>
      </c>
      <c r="AP2344" s="15">
        <v>0.94</v>
      </c>
      <c r="AQ2344" s="16">
        <v>43101</v>
      </c>
      <c r="AR2344" s="16">
        <v>109574</v>
      </c>
      <c r="AS2344" s="16">
        <v>42806</v>
      </c>
    </row>
    <row r="2345" spans="1:45" x14ac:dyDescent="0.2">
      <c r="A2345" s="49" t="s">
        <v>9633</v>
      </c>
      <c r="B2345" s="29" t="s">
        <v>9557</v>
      </c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 t="s">
        <v>2632</v>
      </c>
      <c r="P2345" s="45" t="s">
        <v>7356</v>
      </c>
      <c r="Q2345" s="29" t="s">
        <v>2631</v>
      </c>
      <c r="R2345" s="29" t="s">
        <v>26</v>
      </c>
      <c r="S2345" s="29" t="s">
        <v>27</v>
      </c>
      <c r="T2345" s="29"/>
      <c r="U2345" s="29"/>
      <c r="V2345" s="29" t="s">
        <v>28</v>
      </c>
      <c r="W2345" s="29" t="s">
        <v>158</v>
      </c>
      <c r="X2345" s="29" t="s">
        <v>30</v>
      </c>
      <c r="Y2345" s="29" t="s">
        <v>2475</v>
      </c>
      <c r="Z2345" s="29">
        <v>178.04</v>
      </c>
      <c r="AA2345" s="29">
        <v>132.1</v>
      </c>
      <c r="AB2345" s="30">
        <f>AA2345/Z2345</f>
        <v>0.74196809705684119</v>
      </c>
      <c r="AC2345" s="29">
        <v>0</v>
      </c>
      <c r="AD2345" s="29">
        <v>225.72</v>
      </c>
      <c r="AE2345" s="29">
        <v>225.72</v>
      </c>
      <c r="AF2345" s="30">
        <f>AE2345/AD2345</f>
        <v>1</v>
      </c>
      <c r="AG2345" s="15">
        <v>0</v>
      </c>
      <c r="AH2345" s="15">
        <v>60</v>
      </c>
      <c r="AI2345" s="15">
        <v>0</v>
      </c>
      <c r="AJ2345" s="15">
        <v>0</v>
      </c>
      <c r="AK2345" s="15">
        <v>0</v>
      </c>
      <c r="AL2345" s="15">
        <v>60</v>
      </c>
      <c r="AM2345" s="15">
        <v>15</v>
      </c>
      <c r="AN2345" s="15">
        <v>1</v>
      </c>
      <c r="AO2345" s="15">
        <v>1</v>
      </c>
      <c r="AP2345" s="15">
        <v>0.94</v>
      </c>
      <c r="AQ2345" s="16">
        <v>43101</v>
      </c>
      <c r="AR2345" s="16">
        <v>109574</v>
      </c>
      <c r="AS2345" s="16">
        <v>42806</v>
      </c>
    </row>
    <row r="2346" spans="1:45" x14ac:dyDescent="0.2">
      <c r="A2346" s="49" t="s">
        <v>9633</v>
      </c>
      <c r="B2346" s="29" t="s">
        <v>9557</v>
      </c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 t="s">
        <v>2633</v>
      </c>
      <c r="P2346" s="45" t="s">
        <v>7357</v>
      </c>
      <c r="Q2346" s="29" t="s">
        <v>2631</v>
      </c>
      <c r="R2346" s="29" t="s">
        <v>26</v>
      </c>
      <c r="S2346" s="29" t="s">
        <v>27</v>
      </c>
      <c r="T2346" s="29"/>
      <c r="U2346" s="29"/>
      <c r="V2346" s="29" t="s">
        <v>28</v>
      </c>
      <c r="W2346" s="29" t="s">
        <v>158</v>
      </c>
      <c r="X2346" s="29" t="s">
        <v>30</v>
      </c>
      <c r="Y2346" s="29" t="s">
        <v>2475</v>
      </c>
      <c r="Z2346" s="29">
        <v>89.02</v>
      </c>
      <c r="AA2346" s="29">
        <v>66.05</v>
      </c>
      <c r="AB2346" s="30">
        <f>AA2346/Z2346</f>
        <v>0.74196809705684119</v>
      </c>
      <c r="AC2346" s="29">
        <v>0</v>
      </c>
      <c r="AD2346" s="29">
        <v>135.43</v>
      </c>
      <c r="AE2346" s="29">
        <v>135.43</v>
      </c>
      <c r="AF2346" s="30">
        <f>AE2346/AD2346</f>
        <v>1</v>
      </c>
      <c r="AG2346" s="15">
        <v>0</v>
      </c>
      <c r="AH2346" s="15">
        <v>30</v>
      </c>
      <c r="AI2346" s="15">
        <v>0</v>
      </c>
      <c r="AJ2346" s="15">
        <v>0</v>
      </c>
      <c r="AK2346" s="15">
        <v>0</v>
      </c>
      <c r="AL2346" s="15">
        <v>30</v>
      </c>
      <c r="AM2346" s="15">
        <v>15</v>
      </c>
      <c r="AN2346" s="15">
        <v>1</v>
      </c>
      <c r="AO2346" s="15">
        <v>1</v>
      </c>
      <c r="AP2346" s="15">
        <v>0.94</v>
      </c>
      <c r="AQ2346" s="16">
        <v>43101</v>
      </c>
      <c r="AR2346" s="16">
        <v>109574</v>
      </c>
      <c r="AS2346" s="16">
        <v>42806</v>
      </c>
    </row>
    <row r="2347" spans="1:45" x14ac:dyDescent="0.2">
      <c r="A2347" s="49" t="s">
        <v>9633</v>
      </c>
      <c r="B2347" s="29" t="s">
        <v>9557</v>
      </c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 t="s">
        <v>2634</v>
      </c>
      <c r="P2347" s="45" t="s">
        <v>7358</v>
      </c>
      <c r="Q2347" s="29" t="s">
        <v>2631</v>
      </c>
      <c r="R2347" s="29" t="s">
        <v>26</v>
      </c>
      <c r="S2347" s="29" t="s">
        <v>27</v>
      </c>
      <c r="T2347" s="29"/>
      <c r="U2347" s="29"/>
      <c r="V2347" s="29" t="s">
        <v>28</v>
      </c>
      <c r="W2347" s="29" t="s">
        <v>29</v>
      </c>
      <c r="X2347" s="29" t="s">
        <v>30</v>
      </c>
      <c r="Y2347" s="29" t="s">
        <v>71</v>
      </c>
      <c r="Z2347" s="29">
        <v>9.57</v>
      </c>
      <c r="AA2347" s="29">
        <v>10.23</v>
      </c>
      <c r="AB2347" s="30">
        <f>AA2347/Z2347</f>
        <v>1.0689655172413792</v>
      </c>
      <c r="AC2347" s="29">
        <v>0</v>
      </c>
      <c r="AD2347" s="29">
        <v>8.5500000000000007</v>
      </c>
      <c r="AE2347" s="29">
        <v>8.5500000000000007</v>
      </c>
      <c r="AF2347" s="30">
        <f>AE2347/AD2347</f>
        <v>1</v>
      </c>
      <c r="AG2347" s="15">
        <v>0</v>
      </c>
      <c r="AH2347" s="15">
        <v>5</v>
      </c>
      <c r="AI2347" s="15">
        <v>0</v>
      </c>
      <c r="AJ2347" s="15">
        <v>0</v>
      </c>
      <c r="AK2347" s="15">
        <v>0</v>
      </c>
      <c r="AL2347" s="15">
        <v>5</v>
      </c>
      <c r="AM2347" s="15">
        <v>0</v>
      </c>
      <c r="AN2347" s="15">
        <v>1</v>
      </c>
      <c r="AO2347" s="15">
        <v>1</v>
      </c>
      <c r="AP2347" s="15">
        <v>0.94</v>
      </c>
      <c r="AQ2347" s="16">
        <v>43101</v>
      </c>
      <c r="AR2347" s="16">
        <v>109574</v>
      </c>
      <c r="AS2347" s="16">
        <v>42806</v>
      </c>
    </row>
    <row r="2348" spans="1:45" x14ac:dyDescent="0.2">
      <c r="A2348" s="49" t="s">
        <v>9633</v>
      </c>
      <c r="B2348" s="29" t="s">
        <v>9557</v>
      </c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 t="s">
        <v>2635</v>
      </c>
      <c r="P2348" s="45" t="s">
        <v>7359</v>
      </c>
      <c r="Q2348" s="29" t="s">
        <v>2631</v>
      </c>
      <c r="R2348" s="29" t="s">
        <v>26</v>
      </c>
      <c r="S2348" s="29" t="s">
        <v>27</v>
      </c>
      <c r="T2348" s="29"/>
      <c r="U2348" s="29"/>
      <c r="V2348" s="29" t="s">
        <v>28</v>
      </c>
      <c r="W2348" s="29" t="s">
        <v>29</v>
      </c>
      <c r="X2348" s="29" t="s">
        <v>30</v>
      </c>
      <c r="Y2348" s="29" t="s">
        <v>71</v>
      </c>
      <c r="Z2348" s="29">
        <v>19.13</v>
      </c>
      <c r="AA2348" s="29">
        <v>20.46</v>
      </c>
      <c r="AB2348" s="30">
        <f>AA2348/Z2348</f>
        <v>1.0695243073706222</v>
      </c>
      <c r="AC2348" s="29">
        <v>0</v>
      </c>
      <c r="AD2348" s="29">
        <v>17.079999999999998</v>
      </c>
      <c r="AE2348" s="29">
        <v>17.079999999999998</v>
      </c>
      <c r="AF2348" s="30">
        <f>AE2348/AD2348</f>
        <v>1</v>
      </c>
      <c r="AG2348" s="15">
        <v>0</v>
      </c>
      <c r="AH2348" s="15">
        <v>10</v>
      </c>
      <c r="AI2348" s="15">
        <v>0</v>
      </c>
      <c r="AJ2348" s="15">
        <v>0</v>
      </c>
      <c r="AK2348" s="15">
        <v>0</v>
      </c>
      <c r="AL2348" s="15">
        <v>10</v>
      </c>
      <c r="AM2348" s="15">
        <v>0</v>
      </c>
      <c r="AN2348" s="15">
        <v>1</v>
      </c>
      <c r="AO2348" s="15">
        <v>1</v>
      </c>
      <c r="AP2348" s="15">
        <v>0.94</v>
      </c>
      <c r="AQ2348" s="16">
        <v>43101</v>
      </c>
      <c r="AR2348" s="16">
        <v>109574</v>
      </c>
      <c r="AS2348" s="16">
        <v>42806</v>
      </c>
    </row>
    <row r="2349" spans="1:45" x14ac:dyDescent="0.2">
      <c r="A2349" s="49" t="s">
        <v>9633</v>
      </c>
      <c r="B2349" s="29" t="s">
        <v>9557</v>
      </c>
      <c r="C2349" s="29" t="s">
        <v>9557</v>
      </c>
      <c r="D2349" s="29" t="s">
        <v>9557</v>
      </c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 t="s">
        <v>2636</v>
      </c>
      <c r="P2349" s="45" t="s">
        <v>7360</v>
      </c>
      <c r="Q2349" s="29" t="s">
        <v>2631</v>
      </c>
      <c r="R2349" s="29" t="s">
        <v>26</v>
      </c>
      <c r="S2349" s="29" t="s">
        <v>27</v>
      </c>
      <c r="T2349" s="29"/>
      <c r="U2349" s="29" t="s">
        <v>118</v>
      </c>
      <c r="V2349" s="29" t="s">
        <v>28</v>
      </c>
      <c r="W2349" s="29" t="s">
        <v>59</v>
      </c>
      <c r="X2349" s="29" t="s">
        <v>30</v>
      </c>
      <c r="Y2349" s="29" t="s">
        <v>101</v>
      </c>
      <c r="Z2349" s="29">
        <v>137.52000000000001</v>
      </c>
      <c r="AA2349" s="29">
        <v>79.72</v>
      </c>
      <c r="AB2349" s="30">
        <f>AA2349/Z2349</f>
        <v>0.57969749854566599</v>
      </c>
      <c r="AC2349" s="29">
        <v>0</v>
      </c>
      <c r="AD2349" s="29">
        <v>131.5</v>
      </c>
      <c r="AE2349" s="29">
        <v>118.35</v>
      </c>
      <c r="AF2349" s="30">
        <f>AE2349/AD2349</f>
        <v>0.89999999999999991</v>
      </c>
      <c r="AG2349" s="15">
        <v>0</v>
      </c>
      <c r="AH2349" s="15">
        <v>20</v>
      </c>
      <c r="AI2349" s="15">
        <v>9</v>
      </c>
      <c r="AJ2349" s="15">
        <v>4</v>
      </c>
      <c r="AK2349" s="15">
        <v>0</v>
      </c>
      <c r="AL2349" s="15">
        <v>20</v>
      </c>
      <c r="AM2349" s="15">
        <v>0</v>
      </c>
      <c r="AN2349" s="15">
        <v>1</v>
      </c>
      <c r="AO2349" s="15">
        <v>1</v>
      </c>
      <c r="AP2349" s="15">
        <v>0.94</v>
      </c>
      <c r="AQ2349" s="16">
        <v>43101</v>
      </c>
      <c r="AR2349" s="16">
        <v>109574</v>
      </c>
      <c r="AS2349" s="16">
        <v>42806</v>
      </c>
    </row>
    <row r="2350" spans="1:45" x14ac:dyDescent="0.2">
      <c r="A2350" s="49" t="s">
        <v>9633</v>
      </c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 t="s">
        <v>2637</v>
      </c>
      <c r="P2350" s="45" t="s">
        <v>7361</v>
      </c>
      <c r="Q2350" s="29" t="s">
        <v>2631</v>
      </c>
      <c r="R2350" s="29" t="s">
        <v>94</v>
      </c>
      <c r="S2350" s="29" t="s">
        <v>27</v>
      </c>
      <c r="T2350" s="29"/>
      <c r="U2350" s="29"/>
      <c r="V2350" s="29" t="s">
        <v>28</v>
      </c>
      <c r="W2350" s="29"/>
      <c r="X2350" s="29" t="s">
        <v>30</v>
      </c>
      <c r="Y2350" s="29"/>
      <c r="Z2350" s="29">
        <v>0</v>
      </c>
      <c r="AA2350" s="29">
        <v>0</v>
      </c>
      <c r="AB2350" s="30" t="s">
        <v>8976</v>
      </c>
      <c r="AC2350" s="29">
        <v>0</v>
      </c>
      <c r="AD2350" s="29">
        <v>0</v>
      </c>
      <c r="AE2350" s="29">
        <v>0</v>
      </c>
      <c r="AF2350" s="30" t="s">
        <v>8976</v>
      </c>
      <c r="AG2350" s="15"/>
      <c r="AH2350" s="15">
        <v>0</v>
      </c>
      <c r="AI2350" s="15">
        <v>0</v>
      </c>
      <c r="AJ2350" s="15">
        <v>0</v>
      </c>
      <c r="AK2350" s="15"/>
      <c r="AL2350" s="15">
        <v>0</v>
      </c>
      <c r="AM2350" s="15">
        <v>0</v>
      </c>
      <c r="AN2350" s="15">
        <v>1</v>
      </c>
      <c r="AO2350" s="15">
        <v>1</v>
      </c>
      <c r="AP2350" s="15">
        <v>0.94</v>
      </c>
      <c r="AQ2350" s="16">
        <v>43101</v>
      </c>
      <c r="AR2350" s="16">
        <v>109574</v>
      </c>
      <c r="AS2350" s="16">
        <v>42806</v>
      </c>
    </row>
    <row r="2351" spans="1:45" x14ac:dyDescent="0.2">
      <c r="A2351" s="49" t="s">
        <v>9633</v>
      </c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 t="s">
        <v>2638</v>
      </c>
      <c r="P2351" s="45" t="s">
        <v>7362</v>
      </c>
      <c r="Q2351" s="29" t="s">
        <v>2631</v>
      </c>
      <c r="R2351" s="29" t="s">
        <v>94</v>
      </c>
      <c r="S2351" s="29" t="s">
        <v>27</v>
      </c>
      <c r="T2351" s="29"/>
      <c r="U2351" s="29"/>
      <c r="V2351" s="29" t="s">
        <v>28</v>
      </c>
      <c r="W2351" s="29"/>
      <c r="X2351" s="29" t="s">
        <v>30</v>
      </c>
      <c r="Y2351" s="29"/>
      <c r="Z2351" s="29">
        <v>0</v>
      </c>
      <c r="AA2351" s="29">
        <v>0</v>
      </c>
      <c r="AB2351" s="30" t="s">
        <v>8976</v>
      </c>
      <c r="AC2351" s="29">
        <v>0</v>
      </c>
      <c r="AD2351" s="29">
        <v>0</v>
      </c>
      <c r="AE2351" s="29">
        <v>0</v>
      </c>
      <c r="AF2351" s="30" t="s">
        <v>8976</v>
      </c>
      <c r="AG2351" s="15"/>
      <c r="AH2351" s="15">
        <v>0</v>
      </c>
      <c r="AI2351" s="15">
        <v>0</v>
      </c>
      <c r="AJ2351" s="15">
        <v>0</v>
      </c>
      <c r="AK2351" s="15"/>
      <c r="AL2351" s="15">
        <v>0</v>
      </c>
      <c r="AM2351" s="15">
        <v>0</v>
      </c>
      <c r="AN2351" s="15">
        <v>1</v>
      </c>
      <c r="AO2351" s="15">
        <v>1</v>
      </c>
      <c r="AP2351" s="15">
        <v>0.94</v>
      </c>
      <c r="AQ2351" s="16">
        <v>43101</v>
      </c>
      <c r="AR2351" s="16">
        <v>109574</v>
      </c>
      <c r="AS2351" s="16">
        <v>42806</v>
      </c>
    </row>
    <row r="2352" spans="1:45" x14ac:dyDescent="0.2">
      <c r="A2352" s="49" t="s">
        <v>9633</v>
      </c>
      <c r="B2352" s="29" t="s">
        <v>9557</v>
      </c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 t="s">
        <v>2639</v>
      </c>
      <c r="P2352" s="45" t="s">
        <v>7363</v>
      </c>
      <c r="Q2352" s="29" t="s">
        <v>2631</v>
      </c>
      <c r="R2352" s="29" t="s">
        <v>26</v>
      </c>
      <c r="S2352" s="29" t="s">
        <v>27</v>
      </c>
      <c r="T2352" s="29"/>
      <c r="U2352" s="29" t="s">
        <v>113</v>
      </c>
      <c r="V2352" s="29" t="s">
        <v>28</v>
      </c>
      <c r="W2352" s="29" t="s">
        <v>29</v>
      </c>
      <c r="X2352" s="29" t="s">
        <v>30</v>
      </c>
      <c r="Y2352" s="29" t="s">
        <v>71</v>
      </c>
      <c r="Z2352" s="29">
        <v>22.96</v>
      </c>
      <c r="AA2352" s="29">
        <v>24.56</v>
      </c>
      <c r="AB2352" s="30">
        <f t="shared" ref="AB2352:AB2383" si="166">AA2352/Z2352</f>
        <v>1.0696864111498257</v>
      </c>
      <c r="AC2352" s="29">
        <v>0</v>
      </c>
      <c r="AD2352" s="29">
        <v>20.51</v>
      </c>
      <c r="AE2352" s="29">
        <v>20.51</v>
      </c>
      <c r="AF2352" s="30">
        <f t="shared" ref="AF2352:AF2383" si="167">AE2352/AD2352</f>
        <v>1</v>
      </c>
      <c r="AG2352" s="15">
        <v>0</v>
      </c>
      <c r="AH2352" s="15">
        <v>12</v>
      </c>
      <c r="AI2352" s="15">
        <v>0</v>
      </c>
      <c r="AJ2352" s="15">
        <v>0</v>
      </c>
      <c r="AK2352" s="15">
        <v>0</v>
      </c>
      <c r="AL2352" s="15">
        <v>12</v>
      </c>
      <c r="AM2352" s="15">
        <v>0</v>
      </c>
      <c r="AN2352" s="15">
        <v>1</v>
      </c>
      <c r="AO2352" s="15">
        <v>1</v>
      </c>
      <c r="AP2352" s="15">
        <v>0.94</v>
      </c>
      <c r="AQ2352" s="16">
        <v>43101</v>
      </c>
      <c r="AR2352" s="16">
        <v>109574</v>
      </c>
      <c r="AS2352" s="16">
        <v>42806</v>
      </c>
    </row>
    <row r="2353" spans="1:45" x14ac:dyDescent="0.2">
      <c r="A2353" s="49" t="s">
        <v>9633</v>
      </c>
      <c r="B2353" s="29" t="s">
        <v>9557</v>
      </c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 t="s">
        <v>2640</v>
      </c>
      <c r="P2353" s="45" t="s">
        <v>7364</v>
      </c>
      <c r="Q2353" s="29" t="s">
        <v>2631</v>
      </c>
      <c r="R2353" s="29" t="s">
        <v>26</v>
      </c>
      <c r="S2353" s="29" t="s">
        <v>27</v>
      </c>
      <c r="T2353" s="29"/>
      <c r="U2353" s="29" t="s">
        <v>113</v>
      </c>
      <c r="V2353" s="29" t="s">
        <v>28</v>
      </c>
      <c r="W2353" s="29" t="s">
        <v>59</v>
      </c>
      <c r="X2353" s="29" t="s">
        <v>30</v>
      </c>
      <c r="Y2353" s="29" t="s">
        <v>71</v>
      </c>
      <c r="Z2353" s="29">
        <v>22.06</v>
      </c>
      <c r="AA2353" s="29">
        <v>20.46</v>
      </c>
      <c r="AB2353" s="30">
        <f t="shared" si="166"/>
        <v>0.92747053490480513</v>
      </c>
      <c r="AC2353" s="29">
        <v>0</v>
      </c>
      <c r="AD2353" s="29">
        <v>17.079999999999998</v>
      </c>
      <c r="AE2353" s="29">
        <v>17.079999999999998</v>
      </c>
      <c r="AF2353" s="30">
        <f t="shared" si="167"/>
        <v>1</v>
      </c>
      <c r="AG2353" s="15">
        <v>0</v>
      </c>
      <c r="AH2353" s="15">
        <v>10</v>
      </c>
      <c r="AI2353" s="15">
        <v>0</v>
      </c>
      <c r="AJ2353" s="15">
        <v>0</v>
      </c>
      <c r="AK2353" s="15">
        <v>0</v>
      </c>
      <c r="AL2353" s="15">
        <v>10</v>
      </c>
      <c r="AM2353" s="15">
        <v>0</v>
      </c>
      <c r="AN2353" s="15">
        <v>1</v>
      </c>
      <c r="AO2353" s="15">
        <v>1</v>
      </c>
      <c r="AP2353" s="15">
        <v>0.94</v>
      </c>
      <c r="AQ2353" s="16">
        <v>43101</v>
      </c>
      <c r="AR2353" s="16">
        <v>109574</v>
      </c>
      <c r="AS2353" s="16">
        <v>42806</v>
      </c>
    </row>
    <row r="2354" spans="1:45" x14ac:dyDescent="0.2">
      <c r="A2354" s="49" t="s">
        <v>9633</v>
      </c>
      <c r="B2354" s="29" t="s">
        <v>9557</v>
      </c>
      <c r="C2354" s="29"/>
      <c r="D2354" s="29" t="s">
        <v>9557</v>
      </c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 t="s">
        <v>2641</v>
      </c>
      <c r="P2354" s="45" t="s">
        <v>7365</v>
      </c>
      <c r="Q2354" s="29" t="s">
        <v>2642</v>
      </c>
      <c r="R2354" s="29" t="s">
        <v>26</v>
      </c>
      <c r="S2354" s="29" t="s">
        <v>27</v>
      </c>
      <c r="T2354" s="29"/>
      <c r="U2354" s="29" t="s">
        <v>113</v>
      </c>
      <c r="V2354" s="29" t="s">
        <v>28</v>
      </c>
      <c r="W2354" s="29" t="s">
        <v>158</v>
      </c>
      <c r="X2354" s="29" t="s">
        <v>30</v>
      </c>
      <c r="Y2354" s="29" t="s">
        <v>2485</v>
      </c>
      <c r="Z2354" s="29">
        <v>100.64</v>
      </c>
      <c r="AA2354" s="29">
        <v>74.67</v>
      </c>
      <c r="AB2354" s="30">
        <f t="shared" si="166"/>
        <v>0.74195151033386331</v>
      </c>
      <c r="AC2354" s="29">
        <v>0</v>
      </c>
      <c r="AD2354" s="29">
        <v>171.05</v>
      </c>
      <c r="AE2354" s="29">
        <v>153.94999999999999</v>
      </c>
      <c r="AF2354" s="30">
        <f t="shared" si="167"/>
        <v>0.90002923121894174</v>
      </c>
      <c r="AG2354" s="15">
        <v>0</v>
      </c>
      <c r="AH2354" s="15">
        <v>21</v>
      </c>
      <c r="AI2354" s="15">
        <v>4</v>
      </c>
      <c r="AJ2354" s="15">
        <v>3</v>
      </c>
      <c r="AK2354" s="15">
        <v>0</v>
      </c>
      <c r="AL2354" s="15">
        <v>21</v>
      </c>
      <c r="AM2354" s="15">
        <v>10</v>
      </c>
      <c r="AN2354" s="15">
        <v>1</v>
      </c>
      <c r="AO2354" s="15">
        <v>1</v>
      </c>
      <c r="AP2354" s="15">
        <v>0.94</v>
      </c>
      <c r="AQ2354" s="16">
        <v>43101</v>
      </c>
      <c r="AR2354" s="16">
        <v>109574</v>
      </c>
      <c r="AS2354" s="16">
        <v>42806</v>
      </c>
    </row>
    <row r="2355" spans="1:45" x14ac:dyDescent="0.2">
      <c r="A2355" s="49" t="s">
        <v>9633</v>
      </c>
      <c r="B2355" s="29" t="s">
        <v>9557</v>
      </c>
      <c r="C2355" s="29" t="s">
        <v>9557</v>
      </c>
      <c r="D2355" s="29" t="s">
        <v>9557</v>
      </c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 t="s">
        <v>2643</v>
      </c>
      <c r="P2355" s="45" t="s">
        <v>7366</v>
      </c>
      <c r="Q2355" s="29" t="s">
        <v>2642</v>
      </c>
      <c r="R2355" s="29" t="s">
        <v>26</v>
      </c>
      <c r="S2355" s="29" t="s">
        <v>27</v>
      </c>
      <c r="T2355" s="29"/>
      <c r="U2355" s="29" t="s">
        <v>118</v>
      </c>
      <c r="V2355" s="29" t="s">
        <v>28</v>
      </c>
      <c r="W2355" s="29" t="s">
        <v>158</v>
      </c>
      <c r="X2355" s="29" t="s">
        <v>30</v>
      </c>
      <c r="Y2355" s="29" t="s">
        <v>101</v>
      </c>
      <c r="Z2355" s="29">
        <v>218.79</v>
      </c>
      <c r="AA2355" s="29">
        <v>101.46</v>
      </c>
      <c r="AB2355" s="30">
        <f t="shared" si="166"/>
        <v>0.46373234608528724</v>
      </c>
      <c r="AC2355" s="29">
        <v>0</v>
      </c>
      <c r="AD2355" s="29">
        <v>164.38</v>
      </c>
      <c r="AE2355" s="29">
        <v>147.94</v>
      </c>
      <c r="AF2355" s="30">
        <f t="shared" si="167"/>
        <v>0.89998783306971653</v>
      </c>
      <c r="AG2355" s="15">
        <v>0</v>
      </c>
      <c r="AH2355" s="15">
        <v>25</v>
      </c>
      <c r="AI2355" s="15">
        <v>11</v>
      </c>
      <c r="AJ2355" s="15">
        <v>6</v>
      </c>
      <c r="AK2355" s="15">
        <v>0</v>
      </c>
      <c r="AL2355" s="15">
        <v>25</v>
      </c>
      <c r="AM2355" s="15">
        <v>0</v>
      </c>
      <c r="AN2355" s="15">
        <v>1</v>
      </c>
      <c r="AO2355" s="15">
        <v>1</v>
      </c>
      <c r="AP2355" s="15">
        <v>0.94</v>
      </c>
      <c r="AQ2355" s="16">
        <v>43101</v>
      </c>
      <c r="AR2355" s="16">
        <v>109574</v>
      </c>
      <c r="AS2355" s="16">
        <v>42806</v>
      </c>
    </row>
    <row r="2356" spans="1:45" x14ac:dyDescent="0.2">
      <c r="A2356" s="49" t="s">
        <v>9633</v>
      </c>
      <c r="B2356" s="29" t="s">
        <v>9557</v>
      </c>
      <c r="C2356" s="29" t="s">
        <v>9557</v>
      </c>
      <c r="D2356" s="29" t="s">
        <v>9557</v>
      </c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 t="s">
        <v>2644</v>
      </c>
      <c r="P2356" s="45" t="s">
        <v>7367</v>
      </c>
      <c r="Q2356" s="29" t="s">
        <v>2642</v>
      </c>
      <c r="R2356" s="29" t="s">
        <v>33</v>
      </c>
      <c r="S2356" s="29" t="s">
        <v>27</v>
      </c>
      <c r="T2356" s="29"/>
      <c r="U2356" s="29" t="s">
        <v>118</v>
      </c>
      <c r="V2356" s="29" t="s">
        <v>28</v>
      </c>
      <c r="W2356" s="29" t="s">
        <v>158</v>
      </c>
      <c r="X2356" s="29" t="s">
        <v>30</v>
      </c>
      <c r="Y2356" s="29" t="s">
        <v>101</v>
      </c>
      <c r="Z2356" s="29">
        <v>26.05</v>
      </c>
      <c r="AA2356" s="29">
        <v>12.08</v>
      </c>
      <c r="AB2356" s="30">
        <f t="shared" si="166"/>
        <v>0.46372360844529747</v>
      </c>
      <c r="AC2356" s="29">
        <v>0</v>
      </c>
      <c r="AD2356" s="29">
        <v>32.880000000000003</v>
      </c>
      <c r="AE2356" s="29">
        <v>29.59</v>
      </c>
      <c r="AF2356" s="30">
        <f t="shared" si="167"/>
        <v>0.89993917274939161</v>
      </c>
      <c r="AG2356" s="15">
        <v>0</v>
      </c>
      <c r="AH2356" s="15">
        <v>5</v>
      </c>
      <c r="AI2356" s="15">
        <v>0</v>
      </c>
      <c r="AJ2356" s="15">
        <v>0</v>
      </c>
      <c r="AK2356" s="15">
        <v>0</v>
      </c>
      <c r="AL2356" s="15">
        <v>5</v>
      </c>
      <c r="AM2356" s="15">
        <v>0</v>
      </c>
      <c r="AN2356" s="15">
        <v>1</v>
      </c>
      <c r="AO2356" s="15">
        <v>1</v>
      </c>
      <c r="AP2356" s="15">
        <v>0.94</v>
      </c>
      <c r="AQ2356" s="16">
        <v>43101</v>
      </c>
      <c r="AR2356" s="16">
        <v>109574</v>
      </c>
      <c r="AS2356" s="16">
        <v>42806</v>
      </c>
    </row>
    <row r="2357" spans="1:45" x14ac:dyDescent="0.2">
      <c r="A2357" s="49" t="s">
        <v>9633</v>
      </c>
      <c r="B2357" s="29" t="s">
        <v>9557</v>
      </c>
      <c r="C2357" s="29" t="s">
        <v>9557</v>
      </c>
      <c r="D2357" s="29" t="s">
        <v>9557</v>
      </c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 t="s">
        <v>2645</v>
      </c>
      <c r="P2357" s="45" t="s">
        <v>7368</v>
      </c>
      <c r="Q2357" s="29" t="s">
        <v>2642</v>
      </c>
      <c r="R2357" s="29" t="s">
        <v>33</v>
      </c>
      <c r="S2357" s="29" t="s">
        <v>27</v>
      </c>
      <c r="T2357" s="29"/>
      <c r="U2357" s="29" t="s">
        <v>118</v>
      </c>
      <c r="V2357" s="29" t="s">
        <v>28</v>
      </c>
      <c r="W2357" s="29" t="s">
        <v>158</v>
      </c>
      <c r="X2357" s="29" t="s">
        <v>30</v>
      </c>
      <c r="Y2357" s="29" t="s">
        <v>101</v>
      </c>
      <c r="Z2357" s="29">
        <v>33.340000000000003</v>
      </c>
      <c r="AA2357" s="29">
        <v>15.46</v>
      </c>
      <c r="AB2357" s="30">
        <f t="shared" si="166"/>
        <v>0.46370725854829031</v>
      </c>
      <c r="AC2357" s="29">
        <v>5.8</v>
      </c>
      <c r="AD2357" s="29">
        <v>26.3</v>
      </c>
      <c r="AE2357" s="29">
        <v>23.67</v>
      </c>
      <c r="AF2357" s="30">
        <f t="shared" si="167"/>
        <v>0.9</v>
      </c>
      <c r="AG2357" s="15">
        <v>1</v>
      </c>
      <c r="AH2357" s="15">
        <v>4</v>
      </c>
      <c r="AI2357" s="15">
        <v>0</v>
      </c>
      <c r="AJ2357" s="15">
        <v>0</v>
      </c>
      <c r="AK2357" s="15">
        <v>0</v>
      </c>
      <c r="AL2357" s="15">
        <v>4</v>
      </c>
      <c r="AM2357" s="15">
        <v>0</v>
      </c>
      <c r="AN2357" s="15">
        <v>1</v>
      </c>
      <c r="AO2357" s="15">
        <v>1</v>
      </c>
      <c r="AP2357" s="15">
        <v>0.94</v>
      </c>
      <c r="AQ2357" s="16">
        <v>43101</v>
      </c>
      <c r="AR2357" s="16">
        <v>109574</v>
      </c>
      <c r="AS2357" s="16">
        <v>42806</v>
      </c>
    </row>
    <row r="2358" spans="1:45" x14ac:dyDescent="0.2">
      <c r="A2358" s="49" t="s">
        <v>9633</v>
      </c>
      <c r="B2358" s="29" t="s">
        <v>9557</v>
      </c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 t="s">
        <v>2646</v>
      </c>
      <c r="P2358" s="45" t="s">
        <v>7369</v>
      </c>
      <c r="Q2358" s="29" t="s">
        <v>2642</v>
      </c>
      <c r="R2358" s="29" t="s">
        <v>26</v>
      </c>
      <c r="S2358" s="29" t="s">
        <v>27</v>
      </c>
      <c r="T2358" s="29"/>
      <c r="U2358" s="29" t="s">
        <v>113</v>
      </c>
      <c r="V2358" s="29" t="s">
        <v>28</v>
      </c>
      <c r="W2358" s="29" t="s">
        <v>29</v>
      </c>
      <c r="X2358" s="29" t="s">
        <v>30</v>
      </c>
      <c r="Y2358" s="29" t="s">
        <v>71</v>
      </c>
      <c r="Z2358" s="29">
        <v>30.61</v>
      </c>
      <c r="AA2358" s="29">
        <v>32.74</v>
      </c>
      <c r="AB2358" s="30">
        <f t="shared" si="166"/>
        <v>1.0695851029075467</v>
      </c>
      <c r="AC2358" s="29">
        <v>0</v>
      </c>
      <c r="AD2358" s="29">
        <v>27.34</v>
      </c>
      <c r="AE2358" s="29">
        <v>27.34</v>
      </c>
      <c r="AF2358" s="30">
        <f t="shared" si="167"/>
        <v>1</v>
      </c>
      <c r="AG2358" s="15">
        <v>0</v>
      </c>
      <c r="AH2358" s="15">
        <v>16</v>
      </c>
      <c r="AI2358" s="15">
        <v>0</v>
      </c>
      <c r="AJ2358" s="15">
        <v>0</v>
      </c>
      <c r="AK2358" s="15">
        <v>0</v>
      </c>
      <c r="AL2358" s="15">
        <v>16</v>
      </c>
      <c r="AM2358" s="15">
        <v>0</v>
      </c>
      <c r="AN2358" s="15">
        <v>1</v>
      </c>
      <c r="AO2358" s="15">
        <v>1</v>
      </c>
      <c r="AP2358" s="15">
        <v>0.94</v>
      </c>
      <c r="AQ2358" s="16">
        <v>43101</v>
      </c>
      <c r="AR2358" s="16">
        <v>109574</v>
      </c>
      <c r="AS2358" s="16">
        <v>42806</v>
      </c>
    </row>
    <row r="2359" spans="1:45" x14ac:dyDescent="0.2">
      <c r="A2359" s="49" t="s">
        <v>9633</v>
      </c>
      <c r="B2359" s="29" t="s">
        <v>9557</v>
      </c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 t="s">
        <v>2647</v>
      </c>
      <c r="P2359" s="45" t="s">
        <v>7370</v>
      </c>
      <c r="Q2359" s="29" t="s">
        <v>2642</v>
      </c>
      <c r="R2359" s="29" t="s">
        <v>26</v>
      </c>
      <c r="S2359" s="29" t="s">
        <v>27</v>
      </c>
      <c r="T2359" s="29"/>
      <c r="U2359" s="29" t="s">
        <v>113</v>
      </c>
      <c r="V2359" s="29" t="s">
        <v>28</v>
      </c>
      <c r="W2359" s="29" t="s">
        <v>29</v>
      </c>
      <c r="X2359" s="29" t="s">
        <v>30</v>
      </c>
      <c r="Y2359" s="29" t="s">
        <v>71</v>
      </c>
      <c r="Z2359" s="29">
        <v>49.74</v>
      </c>
      <c r="AA2359" s="29">
        <v>53.2</v>
      </c>
      <c r="AB2359" s="30">
        <f t="shared" si="166"/>
        <v>1.0695617209489345</v>
      </c>
      <c r="AC2359" s="29">
        <v>0</v>
      </c>
      <c r="AD2359" s="29">
        <v>44.42</v>
      </c>
      <c r="AE2359" s="29">
        <v>44.42</v>
      </c>
      <c r="AF2359" s="30">
        <f t="shared" si="167"/>
        <v>1</v>
      </c>
      <c r="AG2359" s="15">
        <v>0</v>
      </c>
      <c r="AH2359" s="15">
        <v>26</v>
      </c>
      <c r="AI2359" s="15">
        <v>0</v>
      </c>
      <c r="AJ2359" s="15">
        <v>0</v>
      </c>
      <c r="AK2359" s="15">
        <v>0</v>
      </c>
      <c r="AL2359" s="15">
        <v>26</v>
      </c>
      <c r="AM2359" s="15">
        <v>0</v>
      </c>
      <c r="AN2359" s="15">
        <v>1</v>
      </c>
      <c r="AO2359" s="15">
        <v>1</v>
      </c>
      <c r="AP2359" s="15">
        <v>0.94</v>
      </c>
      <c r="AQ2359" s="16">
        <v>43101</v>
      </c>
      <c r="AR2359" s="16">
        <v>109574</v>
      </c>
      <c r="AS2359" s="16">
        <v>42806</v>
      </c>
    </row>
    <row r="2360" spans="1:45" x14ac:dyDescent="0.2">
      <c r="A2360" s="49" t="s">
        <v>9633</v>
      </c>
      <c r="B2360" s="29" t="s">
        <v>9557</v>
      </c>
      <c r="C2360" s="29" t="s">
        <v>9557</v>
      </c>
      <c r="D2360" s="29" t="s">
        <v>9557</v>
      </c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 t="s">
        <v>2648</v>
      </c>
      <c r="P2360" s="45" t="s">
        <v>7371</v>
      </c>
      <c r="Q2360" s="29" t="s">
        <v>2642</v>
      </c>
      <c r="R2360" s="29" t="s">
        <v>26</v>
      </c>
      <c r="S2360" s="29" t="s">
        <v>27</v>
      </c>
      <c r="T2360" s="29"/>
      <c r="U2360" s="29" t="s">
        <v>113</v>
      </c>
      <c r="V2360" s="29" t="s">
        <v>28</v>
      </c>
      <c r="W2360" s="29" t="s">
        <v>59</v>
      </c>
      <c r="X2360" s="29" t="s">
        <v>30</v>
      </c>
      <c r="Y2360" s="29" t="s">
        <v>101</v>
      </c>
      <c r="Z2360" s="29">
        <v>120.85</v>
      </c>
      <c r="AA2360" s="29">
        <v>70.06</v>
      </c>
      <c r="AB2360" s="30">
        <f t="shared" si="166"/>
        <v>0.57972693421597021</v>
      </c>
      <c r="AC2360" s="29">
        <v>0</v>
      </c>
      <c r="AD2360" s="29">
        <v>98.63</v>
      </c>
      <c r="AE2360" s="29">
        <v>88.77</v>
      </c>
      <c r="AF2360" s="30">
        <f t="shared" si="167"/>
        <v>0.90003041670891215</v>
      </c>
      <c r="AG2360" s="15">
        <v>0</v>
      </c>
      <c r="AH2360" s="15">
        <v>15</v>
      </c>
      <c r="AI2360" s="15">
        <v>11</v>
      </c>
      <c r="AJ2360" s="15">
        <v>3</v>
      </c>
      <c r="AK2360" s="15">
        <v>0</v>
      </c>
      <c r="AL2360" s="15">
        <v>15</v>
      </c>
      <c r="AM2360" s="15">
        <v>0</v>
      </c>
      <c r="AN2360" s="15">
        <v>1</v>
      </c>
      <c r="AO2360" s="15">
        <v>1</v>
      </c>
      <c r="AP2360" s="15">
        <v>0.94</v>
      </c>
      <c r="AQ2360" s="16">
        <v>43101</v>
      </c>
      <c r="AR2360" s="16">
        <v>109574</v>
      </c>
      <c r="AS2360" s="16">
        <v>42806</v>
      </c>
    </row>
    <row r="2361" spans="1:45" x14ac:dyDescent="0.2">
      <c r="A2361" s="49" t="s">
        <v>9633</v>
      </c>
      <c r="B2361" s="29" t="s">
        <v>9557</v>
      </c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 t="s">
        <v>2649</v>
      </c>
      <c r="P2361" s="45" t="s">
        <v>7372</v>
      </c>
      <c r="Q2361" s="29" t="s">
        <v>2650</v>
      </c>
      <c r="R2361" s="29" t="s">
        <v>26</v>
      </c>
      <c r="S2361" s="29" t="s">
        <v>27</v>
      </c>
      <c r="T2361" s="29"/>
      <c r="U2361" s="29"/>
      <c r="V2361" s="29" t="s">
        <v>28</v>
      </c>
      <c r="W2361" s="29" t="s">
        <v>158</v>
      </c>
      <c r="X2361" s="29" t="s">
        <v>30</v>
      </c>
      <c r="Y2361" s="29" t="s">
        <v>459</v>
      </c>
      <c r="Z2361" s="29">
        <v>68.95</v>
      </c>
      <c r="AA2361" s="29">
        <v>51.16</v>
      </c>
      <c r="AB2361" s="30">
        <f t="shared" si="166"/>
        <v>0.7419869470630891</v>
      </c>
      <c r="AC2361" s="29">
        <v>0</v>
      </c>
      <c r="AD2361" s="29">
        <v>212.9</v>
      </c>
      <c r="AE2361" s="29">
        <v>212.9</v>
      </c>
      <c r="AF2361" s="30">
        <f t="shared" si="167"/>
        <v>1</v>
      </c>
      <c r="AG2361" s="15">
        <v>0</v>
      </c>
      <c r="AH2361" s="15">
        <v>15</v>
      </c>
      <c r="AI2361" s="15">
        <v>0</v>
      </c>
      <c r="AJ2361" s="15">
        <v>10</v>
      </c>
      <c r="AK2361" s="15">
        <v>0</v>
      </c>
      <c r="AL2361" s="15">
        <v>60</v>
      </c>
      <c r="AM2361" s="15">
        <v>10</v>
      </c>
      <c r="AN2361" s="15">
        <v>1</v>
      </c>
      <c r="AO2361" s="15">
        <v>1</v>
      </c>
      <c r="AP2361" s="15">
        <v>0.94</v>
      </c>
      <c r="AQ2361" s="16">
        <v>43101</v>
      </c>
      <c r="AR2361" s="16">
        <v>109574</v>
      </c>
      <c r="AS2361" s="16">
        <v>42806</v>
      </c>
    </row>
    <row r="2362" spans="1:45" x14ac:dyDescent="0.2">
      <c r="A2362" s="49" t="s">
        <v>9633</v>
      </c>
      <c r="B2362" s="29" t="s">
        <v>9557</v>
      </c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 t="s">
        <v>2651</v>
      </c>
      <c r="P2362" s="45" t="s">
        <v>7373</v>
      </c>
      <c r="Q2362" s="29" t="s">
        <v>2650</v>
      </c>
      <c r="R2362" s="29" t="s">
        <v>33</v>
      </c>
      <c r="S2362" s="29" t="s">
        <v>27</v>
      </c>
      <c r="T2362" s="29"/>
      <c r="U2362" s="29"/>
      <c r="V2362" s="29" t="s">
        <v>28</v>
      </c>
      <c r="W2362" s="29" t="s">
        <v>158</v>
      </c>
      <c r="X2362" s="29" t="s">
        <v>30</v>
      </c>
      <c r="Y2362" s="29" t="s">
        <v>459</v>
      </c>
      <c r="Z2362" s="29">
        <v>27.58</v>
      </c>
      <c r="AA2362" s="29">
        <v>20.46</v>
      </c>
      <c r="AB2362" s="30">
        <f t="shared" si="166"/>
        <v>0.74184191443074698</v>
      </c>
      <c r="AC2362" s="29">
        <v>0</v>
      </c>
      <c r="AD2362" s="29">
        <v>91.24</v>
      </c>
      <c r="AE2362" s="29">
        <v>91.24</v>
      </c>
      <c r="AF2362" s="30">
        <f t="shared" si="167"/>
        <v>1</v>
      </c>
      <c r="AG2362" s="15">
        <v>0</v>
      </c>
      <c r="AH2362" s="15">
        <v>10</v>
      </c>
      <c r="AI2362" s="15">
        <v>0</v>
      </c>
      <c r="AJ2362" s="15">
        <v>0</v>
      </c>
      <c r="AK2362" s="15">
        <v>0</v>
      </c>
      <c r="AL2362" s="15">
        <v>30</v>
      </c>
      <c r="AM2362" s="15">
        <v>0</v>
      </c>
      <c r="AN2362" s="15">
        <v>1</v>
      </c>
      <c r="AO2362" s="15">
        <v>1</v>
      </c>
      <c r="AP2362" s="15">
        <v>0.94</v>
      </c>
      <c r="AQ2362" s="16">
        <v>43101</v>
      </c>
      <c r="AR2362" s="16">
        <v>109574</v>
      </c>
      <c r="AS2362" s="16">
        <v>42806</v>
      </c>
    </row>
    <row r="2363" spans="1:45" x14ac:dyDescent="0.2">
      <c r="A2363" s="48" t="s">
        <v>9633</v>
      </c>
      <c r="B2363" s="11" t="s">
        <v>9557</v>
      </c>
      <c r="C2363" s="12"/>
      <c r="D2363" s="11" t="s">
        <v>9557</v>
      </c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 t="s">
        <v>2652</v>
      </c>
      <c r="P2363" s="5" t="s">
        <v>7374</v>
      </c>
      <c r="Q2363" s="12" t="s">
        <v>2653</v>
      </c>
      <c r="R2363" s="12" t="s">
        <v>26</v>
      </c>
      <c r="S2363" s="12" t="s">
        <v>27</v>
      </c>
      <c r="T2363" s="12"/>
      <c r="U2363" s="12" t="s">
        <v>118</v>
      </c>
      <c r="V2363" s="12" t="s">
        <v>28</v>
      </c>
      <c r="W2363" s="12" t="s">
        <v>59</v>
      </c>
      <c r="X2363" s="12" t="s">
        <v>30</v>
      </c>
      <c r="Y2363" s="12" t="s">
        <v>114</v>
      </c>
      <c r="Z2363" s="12">
        <v>52.95</v>
      </c>
      <c r="AA2363" s="12">
        <v>49.11</v>
      </c>
      <c r="AB2363" s="14">
        <f t="shared" si="166"/>
        <v>0.92747875354107645</v>
      </c>
      <c r="AC2363" s="12">
        <v>0</v>
      </c>
      <c r="AD2363" s="12">
        <v>47.05</v>
      </c>
      <c r="AE2363" s="12">
        <v>42.35</v>
      </c>
      <c r="AF2363" s="14">
        <f t="shared" si="167"/>
        <v>0.90010626992561116</v>
      </c>
      <c r="AG2363" s="15">
        <v>0</v>
      </c>
      <c r="AH2363" s="15">
        <v>20</v>
      </c>
      <c r="AI2363" s="15">
        <v>0</v>
      </c>
      <c r="AJ2363" s="15">
        <v>4</v>
      </c>
      <c r="AK2363" s="15">
        <v>0</v>
      </c>
      <c r="AL2363" s="15">
        <v>20</v>
      </c>
      <c r="AM2363" s="15">
        <v>0</v>
      </c>
      <c r="AN2363" s="15">
        <v>1</v>
      </c>
      <c r="AO2363" s="15">
        <v>1</v>
      </c>
      <c r="AP2363" s="15">
        <v>0.94</v>
      </c>
      <c r="AQ2363" s="16">
        <v>43101</v>
      </c>
      <c r="AR2363" s="16">
        <v>109574</v>
      </c>
      <c r="AS2363" s="16">
        <v>42806</v>
      </c>
    </row>
    <row r="2364" spans="1:45" x14ac:dyDescent="0.2">
      <c r="A2364" s="48" t="s">
        <v>9633</v>
      </c>
      <c r="B2364" s="11" t="s">
        <v>9557</v>
      </c>
      <c r="C2364" s="11" t="s">
        <v>9557</v>
      </c>
      <c r="D2364" s="11" t="s">
        <v>9557</v>
      </c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 t="s">
        <v>2654</v>
      </c>
      <c r="P2364" s="5" t="s">
        <v>7375</v>
      </c>
      <c r="Q2364" s="12" t="s">
        <v>2653</v>
      </c>
      <c r="R2364" s="12" t="s">
        <v>26</v>
      </c>
      <c r="S2364" s="12" t="s">
        <v>27</v>
      </c>
      <c r="T2364" s="12"/>
      <c r="U2364" s="12" t="s">
        <v>118</v>
      </c>
      <c r="V2364" s="12" t="s">
        <v>28</v>
      </c>
      <c r="W2364" s="12" t="s">
        <v>59</v>
      </c>
      <c r="X2364" s="12" t="s">
        <v>30</v>
      </c>
      <c r="Y2364" s="12" t="s">
        <v>101</v>
      </c>
      <c r="Z2364" s="12">
        <v>210.44</v>
      </c>
      <c r="AA2364" s="12">
        <v>121.99</v>
      </c>
      <c r="AB2364" s="14">
        <f t="shared" si="166"/>
        <v>0.57969017297091807</v>
      </c>
      <c r="AC2364" s="12">
        <v>37.44</v>
      </c>
      <c r="AD2364" s="12">
        <v>143.72</v>
      </c>
      <c r="AE2364" s="12">
        <v>129.35</v>
      </c>
      <c r="AF2364" s="14">
        <f t="shared" si="167"/>
        <v>0.90001391594767599</v>
      </c>
      <c r="AG2364" s="15">
        <v>1</v>
      </c>
      <c r="AH2364" s="15">
        <v>20</v>
      </c>
      <c r="AI2364" s="15">
        <v>11</v>
      </c>
      <c r="AJ2364" s="15">
        <v>4</v>
      </c>
      <c r="AK2364" s="15">
        <v>0</v>
      </c>
      <c r="AL2364" s="15">
        <v>20</v>
      </c>
      <c r="AM2364" s="15">
        <v>0</v>
      </c>
      <c r="AN2364" s="15">
        <v>1</v>
      </c>
      <c r="AO2364" s="15">
        <v>1</v>
      </c>
      <c r="AP2364" s="15">
        <v>0.94</v>
      </c>
      <c r="AQ2364" s="16">
        <v>43101</v>
      </c>
      <c r="AR2364" s="16">
        <v>109574</v>
      </c>
      <c r="AS2364" s="16">
        <v>42806</v>
      </c>
    </row>
    <row r="2365" spans="1:45" x14ac:dyDescent="0.2">
      <c r="A2365" s="48" t="s">
        <v>9633</v>
      </c>
      <c r="B2365" s="11" t="s">
        <v>9557</v>
      </c>
      <c r="C2365" s="11" t="s">
        <v>9557</v>
      </c>
      <c r="D2365" s="11" t="s">
        <v>9557</v>
      </c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 t="s">
        <v>2655</v>
      </c>
      <c r="P2365" s="5" t="s">
        <v>7376</v>
      </c>
      <c r="Q2365" s="12" t="s">
        <v>2653</v>
      </c>
      <c r="R2365" s="12" t="s">
        <v>26</v>
      </c>
      <c r="S2365" s="12" t="s">
        <v>27</v>
      </c>
      <c r="T2365" s="12"/>
      <c r="U2365" s="12" t="s">
        <v>118</v>
      </c>
      <c r="V2365" s="12" t="s">
        <v>28</v>
      </c>
      <c r="W2365" s="12" t="s">
        <v>59</v>
      </c>
      <c r="X2365" s="12" t="s">
        <v>30</v>
      </c>
      <c r="Y2365" s="12" t="s">
        <v>101</v>
      </c>
      <c r="Z2365" s="12">
        <v>268.77999999999997</v>
      </c>
      <c r="AA2365" s="12">
        <v>155.82</v>
      </c>
      <c r="AB2365" s="14">
        <f t="shared" si="166"/>
        <v>0.57973063471984521</v>
      </c>
      <c r="AC2365" s="12">
        <v>49.53</v>
      </c>
      <c r="AD2365" s="12">
        <v>215.58</v>
      </c>
      <c r="AE2365" s="12">
        <v>194.02</v>
      </c>
      <c r="AF2365" s="14">
        <f t="shared" si="167"/>
        <v>0.89999072270154934</v>
      </c>
      <c r="AG2365" s="15">
        <v>1</v>
      </c>
      <c r="AH2365" s="15">
        <v>30</v>
      </c>
      <c r="AI2365" s="15">
        <v>11</v>
      </c>
      <c r="AJ2365" s="15">
        <v>3</v>
      </c>
      <c r="AK2365" s="15">
        <v>0</v>
      </c>
      <c r="AL2365" s="15">
        <v>30</v>
      </c>
      <c r="AM2365" s="15">
        <v>0</v>
      </c>
      <c r="AN2365" s="15">
        <v>1</v>
      </c>
      <c r="AO2365" s="15">
        <v>1</v>
      </c>
      <c r="AP2365" s="15">
        <v>0.94</v>
      </c>
      <c r="AQ2365" s="16">
        <v>43101</v>
      </c>
      <c r="AR2365" s="16">
        <v>109574</v>
      </c>
      <c r="AS2365" s="16">
        <v>42806</v>
      </c>
    </row>
    <row r="2366" spans="1:45" x14ac:dyDescent="0.2">
      <c r="A2366" s="48" t="s">
        <v>9633</v>
      </c>
      <c r="B2366" s="11" t="s">
        <v>9557</v>
      </c>
      <c r="C2366" s="11" t="s">
        <v>9557</v>
      </c>
      <c r="D2366" s="11" t="s">
        <v>9557</v>
      </c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 t="s">
        <v>2656</v>
      </c>
      <c r="P2366" s="5" t="s">
        <v>7377</v>
      </c>
      <c r="Q2366" s="12" t="s">
        <v>2653</v>
      </c>
      <c r="R2366" s="12" t="s">
        <v>26</v>
      </c>
      <c r="S2366" s="12" t="s">
        <v>27</v>
      </c>
      <c r="T2366" s="12"/>
      <c r="U2366" s="12" t="s">
        <v>113</v>
      </c>
      <c r="V2366" s="12" t="s">
        <v>28</v>
      </c>
      <c r="W2366" s="12" t="s">
        <v>59</v>
      </c>
      <c r="X2366" s="12" t="s">
        <v>30</v>
      </c>
      <c r="Y2366" s="12" t="s">
        <v>101</v>
      </c>
      <c r="Z2366" s="12">
        <v>137.52000000000001</v>
      </c>
      <c r="AA2366" s="12">
        <v>79.72</v>
      </c>
      <c r="AB2366" s="14">
        <f t="shared" si="166"/>
        <v>0.57969749854566599</v>
      </c>
      <c r="AC2366" s="12">
        <v>0</v>
      </c>
      <c r="AD2366" s="12">
        <v>129.35</v>
      </c>
      <c r="AE2366" s="12">
        <v>116.42</v>
      </c>
      <c r="AF2366" s="14">
        <f t="shared" si="167"/>
        <v>0.90003865481252421</v>
      </c>
      <c r="AG2366" s="15">
        <v>0</v>
      </c>
      <c r="AH2366" s="15">
        <v>18</v>
      </c>
      <c r="AI2366" s="15">
        <v>11</v>
      </c>
      <c r="AJ2366" s="15">
        <v>4</v>
      </c>
      <c r="AK2366" s="15">
        <v>0</v>
      </c>
      <c r="AL2366" s="15">
        <v>18</v>
      </c>
      <c r="AM2366" s="15">
        <v>0</v>
      </c>
      <c r="AN2366" s="15">
        <v>1</v>
      </c>
      <c r="AO2366" s="15">
        <v>1</v>
      </c>
      <c r="AP2366" s="15">
        <v>0.94</v>
      </c>
      <c r="AQ2366" s="16">
        <v>43101</v>
      </c>
      <c r="AR2366" s="16">
        <v>109574</v>
      </c>
      <c r="AS2366" s="16">
        <v>42806</v>
      </c>
    </row>
    <row r="2367" spans="1:45" x14ac:dyDescent="0.2">
      <c r="A2367" s="48" t="s">
        <v>9633</v>
      </c>
      <c r="B2367" s="11" t="s">
        <v>9557</v>
      </c>
      <c r="C2367" s="11" t="s">
        <v>9557</v>
      </c>
      <c r="D2367" s="11" t="s">
        <v>9557</v>
      </c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 t="s">
        <v>2657</v>
      </c>
      <c r="P2367" s="5" t="s">
        <v>7378</v>
      </c>
      <c r="Q2367" s="12" t="s">
        <v>2653</v>
      </c>
      <c r="R2367" s="12" t="s">
        <v>26</v>
      </c>
      <c r="S2367" s="12" t="s">
        <v>27</v>
      </c>
      <c r="T2367" s="12"/>
      <c r="U2367" s="12" t="s">
        <v>118</v>
      </c>
      <c r="V2367" s="12" t="s">
        <v>28</v>
      </c>
      <c r="W2367" s="12" t="s">
        <v>259</v>
      </c>
      <c r="X2367" s="12" t="s">
        <v>30</v>
      </c>
      <c r="Y2367" s="12" t="s">
        <v>599</v>
      </c>
      <c r="Z2367" s="12">
        <v>2603.09</v>
      </c>
      <c r="AA2367" s="12">
        <v>856.71</v>
      </c>
      <c r="AB2367" s="14">
        <f t="shared" si="166"/>
        <v>0.3291127083581436</v>
      </c>
      <c r="AC2367" s="12">
        <v>332.22</v>
      </c>
      <c r="AD2367" s="12">
        <v>1755.6</v>
      </c>
      <c r="AE2367" s="12">
        <v>1580.04</v>
      </c>
      <c r="AF2367" s="14">
        <f t="shared" si="167"/>
        <v>0.9</v>
      </c>
      <c r="AG2367" s="15">
        <v>1</v>
      </c>
      <c r="AH2367" s="15">
        <v>180</v>
      </c>
      <c r="AI2367" s="15">
        <v>11</v>
      </c>
      <c r="AJ2367" s="15">
        <v>5</v>
      </c>
      <c r="AK2367" s="15">
        <v>0</v>
      </c>
      <c r="AL2367" s="15">
        <v>180</v>
      </c>
      <c r="AM2367" s="15">
        <v>0</v>
      </c>
      <c r="AN2367" s="15">
        <v>1</v>
      </c>
      <c r="AO2367" s="15">
        <v>1</v>
      </c>
      <c r="AP2367" s="15">
        <v>0.94</v>
      </c>
      <c r="AQ2367" s="16">
        <v>43101</v>
      </c>
      <c r="AR2367" s="16">
        <v>109574</v>
      </c>
      <c r="AS2367" s="16">
        <v>42806</v>
      </c>
    </row>
    <row r="2368" spans="1:45" x14ac:dyDescent="0.2">
      <c r="A2368" s="48" t="s">
        <v>9633</v>
      </c>
      <c r="B2368" s="11" t="s">
        <v>9557</v>
      </c>
      <c r="C2368" s="11" t="s">
        <v>9557</v>
      </c>
      <c r="D2368" s="11" t="s">
        <v>9557</v>
      </c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 t="s">
        <v>2658</v>
      </c>
      <c r="P2368" s="5" t="s">
        <v>7379</v>
      </c>
      <c r="Q2368" s="12" t="s">
        <v>2653</v>
      </c>
      <c r="R2368" s="12" t="s">
        <v>26</v>
      </c>
      <c r="S2368" s="12" t="s">
        <v>27</v>
      </c>
      <c r="T2368" s="12"/>
      <c r="U2368" s="12" t="s">
        <v>118</v>
      </c>
      <c r="V2368" s="12" t="s">
        <v>28</v>
      </c>
      <c r="W2368" s="12" t="s">
        <v>158</v>
      </c>
      <c r="X2368" s="12" t="s">
        <v>30</v>
      </c>
      <c r="Y2368" s="12" t="s">
        <v>599</v>
      </c>
      <c r="Z2368" s="12">
        <v>1235.8599999999999</v>
      </c>
      <c r="AA2368" s="12">
        <v>705.38</v>
      </c>
      <c r="AB2368" s="14">
        <f t="shared" si="166"/>
        <v>0.57076044212127597</v>
      </c>
      <c r="AC2368" s="12">
        <v>258.5</v>
      </c>
      <c r="AD2368" s="12">
        <v>1463</v>
      </c>
      <c r="AE2368" s="12">
        <v>1316.7</v>
      </c>
      <c r="AF2368" s="14">
        <f t="shared" si="167"/>
        <v>0.9</v>
      </c>
      <c r="AG2368" s="15">
        <v>1</v>
      </c>
      <c r="AH2368" s="15">
        <v>150</v>
      </c>
      <c r="AI2368" s="15">
        <v>11</v>
      </c>
      <c r="AJ2368" s="15">
        <v>6</v>
      </c>
      <c r="AK2368" s="15">
        <v>0</v>
      </c>
      <c r="AL2368" s="15">
        <v>150</v>
      </c>
      <c r="AM2368" s="15">
        <v>0</v>
      </c>
      <c r="AN2368" s="15">
        <v>1</v>
      </c>
      <c r="AO2368" s="15">
        <v>1</v>
      </c>
      <c r="AP2368" s="15">
        <v>0.94</v>
      </c>
      <c r="AQ2368" s="16">
        <v>43101</v>
      </c>
      <c r="AR2368" s="16">
        <v>109574</v>
      </c>
      <c r="AS2368" s="16">
        <v>42806</v>
      </c>
    </row>
    <row r="2369" spans="1:45" x14ac:dyDescent="0.2">
      <c r="A2369" s="48" t="s">
        <v>9633</v>
      </c>
      <c r="B2369" s="11" t="s">
        <v>9557</v>
      </c>
      <c r="C2369" s="11" t="s">
        <v>9557</v>
      </c>
      <c r="D2369" s="11" t="s">
        <v>9557</v>
      </c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 t="s">
        <v>2659</v>
      </c>
      <c r="P2369" s="5" t="s">
        <v>7380</v>
      </c>
      <c r="Q2369" s="12" t="s">
        <v>2653</v>
      </c>
      <c r="R2369" s="12" t="s">
        <v>26</v>
      </c>
      <c r="S2369" s="12" t="s">
        <v>27</v>
      </c>
      <c r="T2369" s="12"/>
      <c r="U2369" s="12" t="s">
        <v>118</v>
      </c>
      <c r="V2369" s="12" t="s">
        <v>28</v>
      </c>
      <c r="W2369" s="12" t="s">
        <v>259</v>
      </c>
      <c r="X2369" s="12" t="s">
        <v>30</v>
      </c>
      <c r="Y2369" s="12" t="s">
        <v>599</v>
      </c>
      <c r="Z2369" s="12">
        <v>2611.23</v>
      </c>
      <c r="AA2369" s="12">
        <v>859.38</v>
      </c>
      <c r="AB2369" s="14">
        <f t="shared" si="166"/>
        <v>0.32910927034386095</v>
      </c>
      <c r="AC2369" s="12">
        <v>332.22</v>
      </c>
      <c r="AD2369" s="12">
        <v>1755.6</v>
      </c>
      <c r="AE2369" s="12">
        <v>1580.04</v>
      </c>
      <c r="AF2369" s="14">
        <f t="shared" si="167"/>
        <v>0.9</v>
      </c>
      <c r="AG2369" s="15">
        <v>1</v>
      </c>
      <c r="AH2369" s="15">
        <v>180</v>
      </c>
      <c r="AI2369" s="15">
        <v>11</v>
      </c>
      <c r="AJ2369" s="15">
        <v>6</v>
      </c>
      <c r="AK2369" s="15">
        <v>0</v>
      </c>
      <c r="AL2369" s="15">
        <v>180</v>
      </c>
      <c r="AM2369" s="15">
        <v>0</v>
      </c>
      <c r="AN2369" s="15">
        <v>1</v>
      </c>
      <c r="AO2369" s="15">
        <v>1</v>
      </c>
      <c r="AP2369" s="15">
        <v>0.94</v>
      </c>
      <c r="AQ2369" s="16">
        <v>43101</v>
      </c>
      <c r="AR2369" s="16">
        <v>109574</v>
      </c>
      <c r="AS2369" s="16">
        <v>42806</v>
      </c>
    </row>
    <row r="2370" spans="1:45" x14ac:dyDescent="0.2">
      <c r="A2370" s="48" t="s">
        <v>9633</v>
      </c>
      <c r="B2370" s="11" t="s">
        <v>9557</v>
      </c>
      <c r="C2370" s="11" t="s">
        <v>9557</v>
      </c>
      <c r="D2370" s="11" t="s">
        <v>9557</v>
      </c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 t="s">
        <v>2660</v>
      </c>
      <c r="P2370" s="5" t="s">
        <v>7381</v>
      </c>
      <c r="Q2370" s="12" t="s">
        <v>2661</v>
      </c>
      <c r="R2370" s="12" t="s">
        <v>26</v>
      </c>
      <c r="S2370" s="12" t="s">
        <v>27</v>
      </c>
      <c r="T2370" s="12"/>
      <c r="U2370" s="12" t="s">
        <v>118</v>
      </c>
      <c r="V2370" s="12" t="s">
        <v>28</v>
      </c>
      <c r="W2370" s="12" t="s">
        <v>158</v>
      </c>
      <c r="X2370" s="12" t="s">
        <v>30</v>
      </c>
      <c r="Y2370" s="12" t="s">
        <v>599</v>
      </c>
      <c r="Z2370" s="12">
        <v>210.98</v>
      </c>
      <c r="AA2370" s="12">
        <v>120.42</v>
      </c>
      <c r="AB2370" s="14">
        <f t="shared" si="166"/>
        <v>0.57076500142193576</v>
      </c>
      <c r="AC2370" s="12">
        <v>0</v>
      </c>
      <c r="AD2370" s="12">
        <v>292.60000000000002</v>
      </c>
      <c r="AE2370" s="12">
        <v>263.33999999999997</v>
      </c>
      <c r="AF2370" s="14">
        <f t="shared" si="167"/>
        <v>0.8999999999999998</v>
      </c>
      <c r="AG2370" s="15">
        <v>0</v>
      </c>
      <c r="AH2370" s="15">
        <v>30</v>
      </c>
      <c r="AI2370" s="15">
        <v>11</v>
      </c>
      <c r="AJ2370" s="15">
        <v>4</v>
      </c>
      <c r="AK2370" s="15">
        <v>0</v>
      </c>
      <c r="AL2370" s="15">
        <v>30</v>
      </c>
      <c r="AM2370" s="15">
        <v>0</v>
      </c>
      <c r="AN2370" s="15">
        <v>1</v>
      </c>
      <c r="AO2370" s="15">
        <v>1</v>
      </c>
      <c r="AP2370" s="15">
        <v>0.94</v>
      </c>
      <c r="AQ2370" s="16">
        <v>43101</v>
      </c>
      <c r="AR2370" s="16">
        <v>109574</v>
      </c>
      <c r="AS2370" s="16">
        <v>42806</v>
      </c>
    </row>
    <row r="2371" spans="1:45" x14ac:dyDescent="0.2">
      <c r="A2371" s="48" t="s">
        <v>9633</v>
      </c>
      <c r="B2371" s="11" t="s">
        <v>9557</v>
      </c>
      <c r="C2371" s="11" t="s">
        <v>9557</v>
      </c>
      <c r="D2371" s="11" t="s">
        <v>9557</v>
      </c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 t="s">
        <v>2662</v>
      </c>
      <c r="P2371" s="5" t="s">
        <v>7382</v>
      </c>
      <c r="Q2371" s="12" t="s">
        <v>2661</v>
      </c>
      <c r="R2371" s="12" t="s">
        <v>33</v>
      </c>
      <c r="S2371" s="12" t="s">
        <v>27</v>
      </c>
      <c r="T2371" s="12"/>
      <c r="U2371" s="12" t="s">
        <v>118</v>
      </c>
      <c r="V2371" s="12" t="s">
        <v>28</v>
      </c>
      <c r="W2371" s="12" t="s">
        <v>158</v>
      </c>
      <c r="X2371" s="12" t="s">
        <v>30</v>
      </c>
      <c r="Y2371" s="12" t="s">
        <v>599</v>
      </c>
      <c r="Z2371" s="12">
        <v>121.9</v>
      </c>
      <c r="AA2371" s="12">
        <v>69.58</v>
      </c>
      <c r="AB2371" s="14">
        <f t="shared" si="166"/>
        <v>0.57079573420836749</v>
      </c>
      <c r="AC2371" s="12">
        <v>24.09</v>
      </c>
      <c r="AD2371" s="12">
        <v>146.30000000000001</v>
      </c>
      <c r="AE2371" s="12">
        <v>131.66999999999999</v>
      </c>
      <c r="AF2371" s="14">
        <f t="shared" si="167"/>
        <v>0.8999999999999998</v>
      </c>
      <c r="AG2371" s="15">
        <v>1</v>
      </c>
      <c r="AH2371" s="15">
        <v>15</v>
      </c>
      <c r="AI2371" s="15">
        <v>0</v>
      </c>
      <c r="AJ2371" s="15">
        <v>2</v>
      </c>
      <c r="AK2371" s="15">
        <v>0</v>
      </c>
      <c r="AL2371" s="15">
        <v>15</v>
      </c>
      <c r="AM2371" s="15">
        <v>0</v>
      </c>
      <c r="AN2371" s="15">
        <v>1</v>
      </c>
      <c r="AO2371" s="15">
        <v>1</v>
      </c>
      <c r="AP2371" s="15">
        <v>0.94</v>
      </c>
      <c r="AQ2371" s="16">
        <v>43101</v>
      </c>
      <c r="AR2371" s="16">
        <v>109574</v>
      </c>
      <c r="AS2371" s="16">
        <v>42806</v>
      </c>
    </row>
    <row r="2372" spans="1:45" x14ac:dyDescent="0.2">
      <c r="A2372" s="48" t="s">
        <v>9633</v>
      </c>
      <c r="B2372" s="11" t="s">
        <v>9557</v>
      </c>
      <c r="C2372" s="11" t="s">
        <v>9557</v>
      </c>
      <c r="D2372" s="11" t="s">
        <v>9557</v>
      </c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 t="s">
        <v>2663</v>
      </c>
      <c r="P2372" s="5" t="s">
        <v>7383</v>
      </c>
      <c r="Q2372" s="12" t="s">
        <v>2661</v>
      </c>
      <c r="R2372" s="12" t="s">
        <v>33</v>
      </c>
      <c r="S2372" s="12" t="s">
        <v>27</v>
      </c>
      <c r="T2372" s="12"/>
      <c r="U2372" s="12" t="s">
        <v>118</v>
      </c>
      <c r="V2372" s="12" t="s">
        <v>28</v>
      </c>
      <c r="W2372" s="12" t="s">
        <v>158</v>
      </c>
      <c r="X2372" s="12" t="s">
        <v>30</v>
      </c>
      <c r="Y2372" s="12" t="s">
        <v>599</v>
      </c>
      <c r="Z2372" s="12">
        <v>384.45</v>
      </c>
      <c r="AA2372" s="12">
        <v>219.43</v>
      </c>
      <c r="AB2372" s="14">
        <f t="shared" si="166"/>
        <v>0.57076342827415794</v>
      </c>
      <c r="AC2372" s="12">
        <v>80.28</v>
      </c>
      <c r="AD2372" s="12">
        <v>487.67</v>
      </c>
      <c r="AE2372" s="12">
        <v>438.9</v>
      </c>
      <c r="AF2372" s="14">
        <f t="shared" si="167"/>
        <v>0.8999938482990546</v>
      </c>
      <c r="AG2372" s="15">
        <v>1</v>
      </c>
      <c r="AH2372" s="15">
        <v>50</v>
      </c>
      <c r="AI2372" s="15">
        <v>0</v>
      </c>
      <c r="AJ2372" s="15">
        <v>2</v>
      </c>
      <c r="AK2372" s="15">
        <v>0</v>
      </c>
      <c r="AL2372" s="15">
        <v>50</v>
      </c>
      <c r="AM2372" s="15">
        <v>0</v>
      </c>
      <c r="AN2372" s="15">
        <v>1</v>
      </c>
      <c r="AO2372" s="15">
        <v>1</v>
      </c>
      <c r="AP2372" s="15">
        <v>0.94</v>
      </c>
      <c r="AQ2372" s="16">
        <v>43101</v>
      </c>
      <c r="AR2372" s="16">
        <v>109574</v>
      </c>
      <c r="AS2372" s="16">
        <v>42806</v>
      </c>
    </row>
    <row r="2373" spans="1:45" x14ac:dyDescent="0.2">
      <c r="A2373" s="48" t="s">
        <v>9633</v>
      </c>
      <c r="B2373" s="11" t="s">
        <v>9557</v>
      </c>
      <c r="C2373" s="11" t="s">
        <v>9557</v>
      </c>
      <c r="D2373" s="11" t="s">
        <v>9557</v>
      </c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 t="s">
        <v>2664</v>
      </c>
      <c r="P2373" s="5" t="s">
        <v>7384</v>
      </c>
      <c r="Q2373" s="12" t="s">
        <v>2661</v>
      </c>
      <c r="R2373" s="12" t="s">
        <v>33</v>
      </c>
      <c r="S2373" s="12" t="s">
        <v>27</v>
      </c>
      <c r="T2373" s="12"/>
      <c r="U2373" s="12" t="s">
        <v>118</v>
      </c>
      <c r="V2373" s="12" t="s">
        <v>28</v>
      </c>
      <c r="W2373" s="12" t="s">
        <v>158</v>
      </c>
      <c r="X2373" s="12" t="s">
        <v>30</v>
      </c>
      <c r="Y2373" s="12" t="s">
        <v>599</v>
      </c>
      <c r="Z2373" s="12">
        <v>94.71</v>
      </c>
      <c r="AA2373" s="12">
        <v>54.06</v>
      </c>
      <c r="AB2373" s="14">
        <f t="shared" si="166"/>
        <v>0.57079505859993673</v>
      </c>
      <c r="AC2373" s="12">
        <v>19.27</v>
      </c>
      <c r="AD2373" s="12">
        <v>117.04</v>
      </c>
      <c r="AE2373" s="12">
        <v>105.34</v>
      </c>
      <c r="AF2373" s="14">
        <f t="shared" si="167"/>
        <v>0.90003417634996585</v>
      </c>
      <c r="AG2373" s="15">
        <v>1</v>
      </c>
      <c r="AH2373" s="15">
        <v>12</v>
      </c>
      <c r="AI2373" s="15">
        <v>0</v>
      </c>
      <c r="AJ2373" s="15">
        <v>1</v>
      </c>
      <c r="AK2373" s="15">
        <v>0</v>
      </c>
      <c r="AL2373" s="15">
        <v>12</v>
      </c>
      <c r="AM2373" s="15">
        <v>0</v>
      </c>
      <c r="AN2373" s="15">
        <v>1</v>
      </c>
      <c r="AO2373" s="15">
        <v>1</v>
      </c>
      <c r="AP2373" s="15">
        <v>0.94</v>
      </c>
      <c r="AQ2373" s="16">
        <v>43101</v>
      </c>
      <c r="AR2373" s="16">
        <v>109574</v>
      </c>
      <c r="AS2373" s="16">
        <v>42806</v>
      </c>
    </row>
    <row r="2374" spans="1:45" x14ac:dyDescent="0.2">
      <c r="A2374" s="48" t="s">
        <v>9633</v>
      </c>
      <c r="B2374" s="11" t="s">
        <v>9557</v>
      </c>
      <c r="C2374" s="11" t="s">
        <v>9557</v>
      </c>
      <c r="D2374" s="11" t="s">
        <v>9557</v>
      </c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 t="s">
        <v>2665</v>
      </c>
      <c r="P2374" s="5" t="s">
        <v>7385</v>
      </c>
      <c r="Q2374" s="12" t="s">
        <v>2661</v>
      </c>
      <c r="R2374" s="12" t="s">
        <v>33</v>
      </c>
      <c r="S2374" s="12" t="s">
        <v>27</v>
      </c>
      <c r="T2374" s="12"/>
      <c r="U2374" s="12" t="s">
        <v>118</v>
      </c>
      <c r="V2374" s="12" t="s">
        <v>28</v>
      </c>
      <c r="W2374" s="12" t="s">
        <v>158</v>
      </c>
      <c r="X2374" s="12" t="s">
        <v>30</v>
      </c>
      <c r="Y2374" s="12" t="s">
        <v>599</v>
      </c>
      <c r="Z2374" s="12">
        <v>379.76</v>
      </c>
      <c r="AA2374" s="12">
        <v>216.75</v>
      </c>
      <c r="AB2374" s="14">
        <f t="shared" si="166"/>
        <v>0.57075521381925431</v>
      </c>
      <c r="AC2374" s="12">
        <v>80.28</v>
      </c>
      <c r="AD2374" s="12">
        <v>487.67</v>
      </c>
      <c r="AE2374" s="12">
        <v>438.9</v>
      </c>
      <c r="AF2374" s="14">
        <f t="shared" si="167"/>
        <v>0.8999938482990546</v>
      </c>
      <c r="AG2374" s="15">
        <v>1</v>
      </c>
      <c r="AH2374" s="15">
        <v>50</v>
      </c>
      <c r="AI2374" s="15">
        <v>0</v>
      </c>
      <c r="AJ2374" s="15">
        <v>1</v>
      </c>
      <c r="AK2374" s="15">
        <v>0</v>
      </c>
      <c r="AL2374" s="15">
        <v>50</v>
      </c>
      <c r="AM2374" s="15">
        <v>0</v>
      </c>
      <c r="AN2374" s="15">
        <v>1</v>
      </c>
      <c r="AO2374" s="15">
        <v>1</v>
      </c>
      <c r="AP2374" s="15">
        <v>0.94</v>
      </c>
      <c r="AQ2374" s="16">
        <v>43101</v>
      </c>
      <c r="AR2374" s="16">
        <v>109574</v>
      </c>
      <c r="AS2374" s="16">
        <v>42806</v>
      </c>
    </row>
    <row r="2375" spans="1:45" x14ac:dyDescent="0.2">
      <c r="A2375" s="48" t="s">
        <v>9633</v>
      </c>
      <c r="B2375" s="11" t="s">
        <v>9557</v>
      </c>
      <c r="C2375" s="11" t="s">
        <v>9557</v>
      </c>
      <c r="D2375" s="11" t="s">
        <v>9557</v>
      </c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 t="s">
        <v>2666</v>
      </c>
      <c r="P2375" s="5" t="s">
        <v>7386</v>
      </c>
      <c r="Q2375" s="12" t="s">
        <v>2661</v>
      </c>
      <c r="R2375" s="12" t="s">
        <v>33</v>
      </c>
      <c r="S2375" s="12" t="s">
        <v>27</v>
      </c>
      <c r="T2375" s="12"/>
      <c r="U2375" s="12" t="s">
        <v>118</v>
      </c>
      <c r="V2375" s="12" t="s">
        <v>28</v>
      </c>
      <c r="W2375" s="12" t="s">
        <v>259</v>
      </c>
      <c r="X2375" s="12" t="s">
        <v>30</v>
      </c>
      <c r="Y2375" s="12" t="s">
        <v>599</v>
      </c>
      <c r="Z2375" s="12">
        <v>1626.17</v>
      </c>
      <c r="AA2375" s="12">
        <v>535.20000000000005</v>
      </c>
      <c r="AB2375" s="14">
        <f t="shared" si="166"/>
        <v>0.32911688199880701</v>
      </c>
      <c r="AC2375" s="12">
        <v>208.73</v>
      </c>
      <c r="AD2375" s="12">
        <v>1170.4000000000001</v>
      </c>
      <c r="AE2375" s="12">
        <v>1053.3599999999999</v>
      </c>
      <c r="AF2375" s="14">
        <f t="shared" si="167"/>
        <v>0.8999999999999998</v>
      </c>
      <c r="AG2375" s="15">
        <v>1</v>
      </c>
      <c r="AH2375" s="15">
        <v>120</v>
      </c>
      <c r="AI2375" s="15">
        <v>0</v>
      </c>
      <c r="AJ2375" s="15">
        <v>2</v>
      </c>
      <c r="AK2375" s="15">
        <v>0</v>
      </c>
      <c r="AL2375" s="15">
        <v>120</v>
      </c>
      <c r="AM2375" s="15">
        <v>0</v>
      </c>
      <c r="AN2375" s="15">
        <v>1</v>
      </c>
      <c r="AO2375" s="15">
        <v>1</v>
      </c>
      <c r="AP2375" s="15">
        <v>0.94</v>
      </c>
      <c r="AQ2375" s="16">
        <v>43101</v>
      </c>
      <c r="AR2375" s="16">
        <v>109574</v>
      </c>
      <c r="AS2375" s="16">
        <v>42806</v>
      </c>
    </row>
    <row r="2376" spans="1:45" x14ac:dyDescent="0.2">
      <c r="A2376" s="48" t="s">
        <v>9633</v>
      </c>
      <c r="B2376" s="11" t="s">
        <v>9557</v>
      </c>
      <c r="C2376" s="11" t="s">
        <v>9557</v>
      </c>
      <c r="D2376" s="11" t="s">
        <v>9557</v>
      </c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 t="s">
        <v>2667</v>
      </c>
      <c r="P2376" s="5" t="s">
        <v>7387</v>
      </c>
      <c r="Q2376" s="12" t="s">
        <v>2661</v>
      </c>
      <c r="R2376" s="12" t="s">
        <v>33</v>
      </c>
      <c r="S2376" s="12" t="s">
        <v>27</v>
      </c>
      <c r="T2376" s="12"/>
      <c r="U2376" s="12" t="s">
        <v>118</v>
      </c>
      <c r="V2376" s="12" t="s">
        <v>28</v>
      </c>
      <c r="W2376" s="12" t="s">
        <v>259</v>
      </c>
      <c r="X2376" s="12" t="s">
        <v>30</v>
      </c>
      <c r="Y2376" s="12" t="s">
        <v>599</v>
      </c>
      <c r="Z2376" s="12">
        <v>435</v>
      </c>
      <c r="AA2376" s="12">
        <v>143.16</v>
      </c>
      <c r="AB2376" s="14">
        <f t="shared" si="166"/>
        <v>0.32910344827586208</v>
      </c>
      <c r="AC2376" s="12">
        <v>52.18</v>
      </c>
      <c r="AD2376" s="12">
        <v>292.60000000000002</v>
      </c>
      <c r="AE2376" s="12">
        <v>263.33999999999997</v>
      </c>
      <c r="AF2376" s="14">
        <f t="shared" si="167"/>
        <v>0.8999999999999998</v>
      </c>
      <c r="AG2376" s="15">
        <v>1</v>
      </c>
      <c r="AH2376" s="15">
        <v>30</v>
      </c>
      <c r="AI2376" s="15">
        <v>0</v>
      </c>
      <c r="AJ2376" s="15">
        <v>4</v>
      </c>
      <c r="AK2376" s="15">
        <v>0</v>
      </c>
      <c r="AL2376" s="15">
        <v>30</v>
      </c>
      <c r="AM2376" s="15">
        <v>0</v>
      </c>
      <c r="AN2376" s="15">
        <v>1</v>
      </c>
      <c r="AO2376" s="15">
        <v>1</v>
      </c>
      <c r="AP2376" s="15">
        <v>0.94</v>
      </c>
      <c r="AQ2376" s="16">
        <v>43101</v>
      </c>
      <c r="AR2376" s="16">
        <v>109574</v>
      </c>
      <c r="AS2376" s="16">
        <v>42806</v>
      </c>
    </row>
    <row r="2377" spans="1:45" x14ac:dyDescent="0.2">
      <c r="A2377" s="48" t="s">
        <v>9633</v>
      </c>
      <c r="B2377" s="11" t="s">
        <v>9557</v>
      </c>
      <c r="C2377" s="11" t="s">
        <v>9557</v>
      </c>
      <c r="D2377" s="11" t="s">
        <v>9557</v>
      </c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 t="s">
        <v>2668</v>
      </c>
      <c r="P2377" s="5" t="s">
        <v>7388</v>
      </c>
      <c r="Q2377" s="12" t="s">
        <v>2661</v>
      </c>
      <c r="R2377" s="12" t="s">
        <v>33</v>
      </c>
      <c r="S2377" s="12" t="s">
        <v>113</v>
      </c>
      <c r="T2377" s="12"/>
      <c r="U2377" s="12" t="s">
        <v>118</v>
      </c>
      <c r="V2377" s="12" t="s">
        <v>28</v>
      </c>
      <c r="W2377" s="12" t="s">
        <v>158</v>
      </c>
      <c r="X2377" s="12" t="s">
        <v>30</v>
      </c>
      <c r="Y2377" s="12" t="s">
        <v>599</v>
      </c>
      <c r="Z2377" s="12">
        <v>379.76</v>
      </c>
      <c r="AA2377" s="12">
        <v>216.75</v>
      </c>
      <c r="AB2377" s="14">
        <f t="shared" si="166"/>
        <v>0.57075521381925431</v>
      </c>
      <c r="AC2377" s="12">
        <v>80.28</v>
      </c>
      <c r="AD2377" s="12">
        <v>487.67</v>
      </c>
      <c r="AE2377" s="12">
        <v>438.9</v>
      </c>
      <c r="AF2377" s="14">
        <f t="shared" si="167"/>
        <v>0.8999938482990546</v>
      </c>
      <c r="AG2377" s="15">
        <v>1</v>
      </c>
      <c r="AH2377" s="15">
        <v>50</v>
      </c>
      <c r="AI2377" s="15">
        <v>0</v>
      </c>
      <c r="AJ2377" s="15">
        <v>1</v>
      </c>
      <c r="AK2377" s="15">
        <v>0</v>
      </c>
      <c r="AL2377" s="15">
        <v>50</v>
      </c>
      <c r="AM2377" s="15">
        <v>0</v>
      </c>
      <c r="AN2377" s="15">
        <v>1</v>
      </c>
      <c r="AO2377" s="15">
        <v>1</v>
      </c>
      <c r="AP2377" s="15">
        <v>0.94</v>
      </c>
      <c r="AQ2377" s="16">
        <v>43101</v>
      </c>
      <c r="AR2377" s="16">
        <v>109574</v>
      </c>
      <c r="AS2377" s="16">
        <v>42806</v>
      </c>
    </row>
    <row r="2378" spans="1:45" x14ac:dyDescent="0.2">
      <c r="A2378" s="48" t="s">
        <v>9633</v>
      </c>
      <c r="B2378" s="11" t="s">
        <v>9557</v>
      </c>
      <c r="C2378" s="11" t="s">
        <v>9557</v>
      </c>
      <c r="D2378" s="11" t="s">
        <v>9557</v>
      </c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 t="s">
        <v>2669</v>
      </c>
      <c r="P2378" s="5" t="s">
        <v>7389</v>
      </c>
      <c r="Q2378" s="12" t="s">
        <v>2661</v>
      </c>
      <c r="R2378" s="12" t="s">
        <v>33</v>
      </c>
      <c r="S2378" s="12" t="s">
        <v>27</v>
      </c>
      <c r="T2378" s="12"/>
      <c r="U2378" s="12" t="s">
        <v>118</v>
      </c>
      <c r="V2378" s="12" t="s">
        <v>28</v>
      </c>
      <c r="W2378" s="12" t="s">
        <v>158</v>
      </c>
      <c r="X2378" s="12" t="s">
        <v>30</v>
      </c>
      <c r="Y2378" s="12" t="s">
        <v>599</v>
      </c>
      <c r="Z2378" s="12">
        <v>196.91</v>
      </c>
      <c r="AA2378" s="12">
        <v>112.39</v>
      </c>
      <c r="AB2378" s="14">
        <f t="shared" si="166"/>
        <v>0.57076837133715908</v>
      </c>
      <c r="AC2378" s="12">
        <v>40.14</v>
      </c>
      <c r="AD2378" s="12">
        <v>243.83</v>
      </c>
      <c r="AE2378" s="12">
        <v>219.45</v>
      </c>
      <c r="AF2378" s="14">
        <f t="shared" si="167"/>
        <v>0.90001230365418516</v>
      </c>
      <c r="AG2378" s="15">
        <v>1</v>
      </c>
      <c r="AH2378" s="15">
        <v>25</v>
      </c>
      <c r="AI2378" s="15">
        <v>0</v>
      </c>
      <c r="AJ2378" s="15">
        <v>2</v>
      </c>
      <c r="AK2378" s="15">
        <v>0</v>
      </c>
      <c r="AL2378" s="15">
        <v>25</v>
      </c>
      <c r="AM2378" s="15">
        <v>0</v>
      </c>
      <c r="AN2378" s="15">
        <v>1</v>
      </c>
      <c r="AO2378" s="15">
        <v>1</v>
      </c>
      <c r="AP2378" s="15">
        <v>0.94</v>
      </c>
      <c r="AQ2378" s="16">
        <v>43101</v>
      </c>
      <c r="AR2378" s="16">
        <v>109574</v>
      </c>
      <c r="AS2378" s="16">
        <v>42806</v>
      </c>
    </row>
    <row r="2379" spans="1:45" x14ac:dyDescent="0.2">
      <c r="A2379" s="48" t="s">
        <v>9633</v>
      </c>
      <c r="B2379" s="11" t="s">
        <v>9557</v>
      </c>
      <c r="C2379" s="12"/>
      <c r="D2379" s="11" t="s">
        <v>9557</v>
      </c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 t="s">
        <v>2670</v>
      </c>
      <c r="P2379" s="5" t="s">
        <v>7390</v>
      </c>
      <c r="Q2379" s="12" t="s">
        <v>2671</v>
      </c>
      <c r="R2379" s="12" t="s">
        <v>26</v>
      </c>
      <c r="S2379" s="12" t="s">
        <v>27</v>
      </c>
      <c r="T2379" s="12"/>
      <c r="U2379" s="12"/>
      <c r="V2379" s="12" t="s">
        <v>28</v>
      </c>
      <c r="W2379" s="12" t="s">
        <v>59</v>
      </c>
      <c r="X2379" s="12" t="s">
        <v>30</v>
      </c>
      <c r="Y2379" s="12" t="s">
        <v>114</v>
      </c>
      <c r="Z2379" s="12">
        <v>33.090000000000003</v>
      </c>
      <c r="AA2379" s="12">
        <v>30.69</v>
      </c>
      <c r="AB2379" s="14">
        <f t="shared" si="166"/>
        <v>0.92747053490480502</v>
      </c>
      <c r="AC2379" s="12">
        <v>0</v>
      </c>
      <c r="AD2379" s="12">
        <v>35.29</v>
      </c>
      <c r="AE2379" s="12">
        <v>31.76</v>
      </c>
      <c r="AF2379" s="14">
        <f t="shared" si="167"/>
        <v>0.89997166336072554</v>
      </c>
      <c r="AG2379" s="15">
        <v>0</v>
      </c>
      <c r="AH2379" s="15">
        <v>15</v>
      </c>
      <c r="AI2379" s="15">
        <v>0</v>
      </c>
      <c r="AJ2379" s="15">
        <v>0</v>
      </c>
      <c r="AK2379" s="15">
        <v>0</v>
      </c>
      <c r="AL2379" s="15">
        <v>15</v>
      </c>
      <c r="AM2379" s="15">
        <v>0</v>
      </c>
      <c r="AN2379" s="15">
        <v>1</v>
      </c>
      <c r="AO2379" s="15">
        <v>1</v>
      </c>
      <c r="AP2379" s="15">
        <v>0.94</v>
      </c>
      <c r="AQ2379" s="16">
        <v>43101</v>
      </c>
      <c r="AR2379" s="16">
        <v>109574</v>
      </c>
      <c r="AS2379" s="16">
        <v>42806</v>
      </c>
    </row>
    <row r="2380" spans="1:45" x14ac:dyDescent="0.2">
      <c r="A2380" s="48" t="s">
        <v>9633</v>
      </c>
      <c r="B2380" s="11" t="s">
        <v>9557</v>
      </c>
      <c r="C2380" s="11" t="s">
        <v>9557</v>
      </c>
      <c r="D2380" s="11" t="s">
        <v>9557</v>
      </c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 t="s">
        <v>2672</v>
      </c>
      <c r="P2380" s="5" t="s">
        <v>7391</v>
      </c>
      <c r="Q2380" s="12" t="s">
        <v>2671</v>
      </c>
      <c r="R2380" s="12" t="s">
        <v>26</v>
      </c>
      <c r="S2380" s="12" t="s">
        <v>27</v>
      </c>
      <c r="T2380" s="12"/>
      <c r="U2380" s="12" t="s">
        <v>118</v>
      </c>
      <c r="V2380" s="12" t="s">
        <v>28</v>
      </c>
      <c r="W2380" s="12" t="s">
        <v>59</v>
      </c>
      <c r="X2380" s="12" t="s">
        <v>30</v>
      </c>
      <c r="Y2380" s="12" t="s">
        <v>101</v>
      </c>
      <c r="Z2380" s="12">
        <v>366.71</v>
      </c>
      <c r="AA2380" s="12">
        <v>212.59</v>
      </c>
      <c r="AB2380" s="14">
        <f t="shared" si="166"/>
        <v>0.57972239644405665</v>
      </c>
      <c r="AC2380" s="12">
        <v>67.64</v>
      </c>
      <c r="AD2380" s="12">
        <v>323.37</v>
      </c>
      <c r="AE2380" s="12">
        <v>291.02999999999997</v>
      </c>
      <c r="AF2380" s="14">
        <f t="shared" si="167"/>
        <v>0.89999072270154923</v>
      </c>
      <c r="AG2380" s="15">
        <v>1</v>
      </c>
      <c r="AH2380" s="15">
        <v>45</v>
      </c>
      <c r="AI2380" s="15">
        <v>11</v>
      </c>
      <c r="AJ2380" s="15">
        <v>4</v>
      </c>
      <c r="AK2380" s="15">
        <v>0</v>
      </c>
      <c r="AL2380" s="15">
        <v>45</v>
      </c>
      <c r="AM2380" s="15">
        <v>0</v>
      </c>
      <c r="AN2380" s="15">
        <v>1</v>
      </c>
      <c r="AO2380" s="15">
        <v>1</v>
      </c>
      <c r="AP2380" s="15">
        <v>0.94</v>
      </c>
      <c r="AQ2380" s="16">
        <v>43101</v>
      </c>
      <c r="AR2380" s="16">
        <v>109574</v>
      </c>
      <c r="AS2380" s="16">
        <v>42806</v>
      </c>
    </row>
    <row r="2381" spans="1:45" x14ac:dyDescent="0.2">
      <c r="A2381" s="48" t="s">
        <v>9633</v>
      </c>
      <c r="B2381" s="11" t="s">
        <v>9557</v>
      </c>
      <c r="C2381" s="11" t="s">
        <v>9557</v>
      </c>
      <c r="D2381" s="11" t="s">
        <v>9557</v>
      </c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 t="s">
        <v>2673</v>
      </c>
      <c r="P2381" s="5" t="s">
        <v>7392</v>
      </c>
      <c r="Q2381" s="12" t="s">
        <v>2671</v>
      </c>
      <c r="R2381" s="12" t="s">
        <v>33</v>
      </c>
      <c r="S2381" s="12" t="s">
        <v>27</v>
      </c>
      <c r="T2381" s="12"/>
      <c r="U2381" s="12" t="s">
        <v>113</v>
      </c>
      <c r="V2381" s="12" t="s">
        <v>28</v>
      </c>
      <c r="W2381" s="12" t="s">
        <v>59</v>
      </c>
      <c r="X2381" s="12" t="s">
        <v>30</v>
      </c>
      <c r="Y2381" s="12" t="s">
        <v>101</v>
      </c>
      <c r="Z2381" s="12">
        <v>129.18</v>
      </c>
      <c r="AA2381" s="12">
        <v>74.89</v>
      </c>
      <c r="AB2381" s="14">
        <f t="shared" si="166"/>
        <v>0.57973370490788045</v>
      </c>
      <c r="AC2381" s="12">
        <v>24.16</v>
      </c>
      <c r="AD2381" s="12">
        <v>143.72</v>
      </c>
      <c r="AE2381" s="12">
        <v>129.35</v>
      </c>
      <c r="AF2381" s="14">
        <f t="shared" si="167"/>
        <v>0.90001391594767599</v>
      </c>
      <c r="AG2381" s="15">
        <v>1</v>
      </c>
      <c r="AH2381" s="15">
        <v>20</v>
      </c>
      <c r="AI2381" s="15">
        <v>0</v>
      </c>
      <c r="AJ2381" s="15">
        <v>1</v>
      </c>
      <c r="AK2381" s="15">
        <v>0</v>
      </c>
      <c r="AL2381" s="15">
        <v>20</v>
      </c>
      <c r="AM2381" s="15">
        <v>0</v>
      </c>
      <c r="AN2381" s="15">
        <v>1</v>
      </c>
      <c r="AO2381" s="15">
        <v>1</v>
      </c>
      <c r="AP2381" s="15">
        <v>0.94</v>
      </c>
      <c r="AQ2381" s="16">
        <v>43101</v>
      </c>
      <c r="AR2381" s="16">
        <v>109574</v>
      </c>
      <c r="AS2381" s="16">
        <v>42806</v>
      </c>
    </row>
    <row r="2382" spans="1:45" x14ac:dyDescent="0.2">
      <c r="A2382" s="48" t="s">
        <v>9633</v>
      </c>
      <c r="B2382" s="11" t="s">
        <v>9557</v>
      </c>
      <c r="C2382" s="11" t="s">
        <v>9557</v>
      </c>
      <c r="D2382" s="11" t="s">
        <v>9557</v>
      </c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 t="s">
        <v>2674</v>
      </c>
      <c r="P2382" s="5" t="s">
        <v>7393</v>
      </c>
      <c r="Q2382" s="12" t="s">
        <v>2671</v>
      </c>
      <c r="R2382" s="12" t="s">
        <v>33</v>
      </c>
      <c r="S2382" s="12" t="s">
        <v>27</v>
      </c>
      <c r="T2382" s="12"/>
      <c r="U2382" s="12" t="s">
        <v>118</v>
      </c>
      <c r="V2382" s="12" t="s">
        <v>28</v>
      </c>
      <c r="W2382" s="12" t="s">
        <v>84</v>
      </c>
      <c r="X2382" s="12" t="s">
        <v>30</v>
      </c>
      <c r="Y2382" s="12" t="s">
        <v>599</v>
      </c>
      <c r="Z2382" s="12">
        <v>288.81</v>
      </c>
      <c r="AA2382" s="12">
        <v>198.02</v>
      </c>
      <c r="AB2382" s="14">
        <f t="shared" si="166"/>
        <v>0.68564107891001003</v>
      </c>
      <c r="AC2382" s="12">
        <v>72.25</v>
      </c>
      <c r="AD2382" s="12">
        <v>438.9</v>
      </c>
      <c r="AE2382" s="12">
        <v>395.01</v>
      </c>
      <c r="AF2382" s="14">
        <f t="shared" si="167"/>
        <v>0.9</v>
      </c>
      <c r="AG2382" s="15">
        <v>1</v>
      </c>
      <c r="AH2382" s="15">
        <v>45</v>
      </c>
      <c r="AI2382" s="15">
        <v>0</v>
      </c>
      <c r="AJ2382" s="15">
        <v>2</v>
      </c>
      <c r="AK2382" s="15">
        <v>0</v>
      </c>
      <c r="AL2382" s="15">
        <v>45</v>
      </c>
      <c r="AM2382" s="15">
        <v>0</v>
      </c>
      <c r="AN2382" s="15">
        <v>1</v>
      </c>
      <c r="AO2382" s="15">
        <v>1</v>
      </c>
      <c r="AP2382" s="15">
        <v>0.94</v>
      </c>
      <c r="AQ2382" s="16">
        <v>43101</v>
      </c>
      <c r="AR2382" s="16">
        <v>109574</v>
      </c>
      <c r="AS2382" s="16">
        <v>42806</v>
      </c>
    </row>
    <row r="2383" spans="1:45" x14ac:dyDescent="0.2">
      <c r="A2383" s="48" t="s">
        <v>9633</v>
      </c>
      <c r="B2383" s="11" t="s">
        <v>9557</v>
      </c>
      <c r="C2383" s="11" t="s">
        <v>9557</v>
      </c>
      <c r="D2383" s="11" t="s">
        <v>9557</v>
      </c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 t="s">
        <v>2675</v>
      </c>
      <c r="P2383" s="5" t="s">
        <v>7394</v>
      </c>
      <c r="Q2383" s="12" t="s">
        <v>2671</v>
      </c>
      <c r="R2383" s="12" t="s">
        <v>26</v>
      </c>
      <c r="S2383" s="12" t="s">
        <v>27</v>
      </c>
      <c r="T2383" s="12"/>
      <c r="U2383" s="12" t="s">
        <v>118</v>
      </c>
      <c r="V2383" s="12" t="s">
        <v>28</v>
      </c>
      <c r="W2383" s="12" t="s">
        <v>59</v>
      </c>
      <c r="X2383" s="12" t="s">
        <v>30</v>
      </c>
      <c r="Y2383" s="12" t="s">
        <v>101</v>
      </c>
      <c r="Z2383" s="12">
        <v>593.82000000000005</v>
      </c>
      <c r="AA2383" s="12">
        <v>344.25</v>
      </c>
      <c r="AB2383" s="14">
        <f t="shared" si="166"/>
        <v>0.57972112761442851</v>
      </c>
      <c r="AC2383" s="12">
        <v>109.92</v>
      </c>
      <c r="AD2383" s="12">
        <v>574.88</v>
      </c>
      <c r="AE2383" s="12">
        <v>517.39</v>
      </c>
      <c r="AF2383" s="14">
        <f t="shared" si="167"/>
        <v>0.89999652101308092</v>
      </c>
      <c r="AG2383" s="15">
        <v>1</v>
      </c>
      <c r="AH2383" s="15">
        <v>80</v>
      </c>
      <c r="AI2383" s="15">
        <v>11</v>
      </c>
      <c r="AJ2383" s="15">
        <v>6</v>
      </c>
      <c r="AK2383" s="15">
        <v>0</v>
      </c>
      <c r="AL2383" s="15">
        <v>80</v>
      </c>
      <c r="AM2383" s="15">
        <v>0</v>
      </c>
      <c r="AN2383" s="15">
        <v>1</v>
      </c>
      <c r="AO2383" s="15">
        <v>1</v>
      </c>
      <c r="AP2383" s="15">
        <v>0.94</v>
      </c>
      <c r="AQ2383" s="16">
        <v>43101</v>
      </c>
      <c r="AR2383" s="16">
        <v>109574</v>
      </c>
      <c r="AS2383" s="16">
        <v>42806</v>
      </c>
    </row>
    <row r="2384" spans="1:45" x14ac:dyDescent="0.2">
      <c r="A2384" s="48" t="s">
        <v>9633</v>
      </c>
      <c r="B2384" s="11" t="s">
        <v>9557</v>
      </c>
      <c r="C2384" s="11" t="s">
        <v>9557</v>
      </c>
      <c r="D2384" s="11" t="s">
        <v>9557</v>
      </c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 t="s">
        <v>2676</v>
      </c>
      <c r="P2384" s="5" t="s">
        <v>7395</v>
      </c>
      <c r="Q2384" s="12" t="s">
        <v>2671</v>
      </c>
      <c r="R2384" s="12" t="s">
        <v>26</v>
      </c>
      <c r="S2384" s="12" t="s">
        <v>27</v>
      </c>
      <c r="T2384" s="12"/>
      <c r="U2384" s="12" t="s">
        <v>113</v>
      </c>
      <c r="V2384" s="12" t="s">
        <v>28</v>
      </c>
      <c r="W2384" s="12" t="s">
        <v>59</v>
      </c>
      <c r="X2384" s="12" t="s">
        <v>30</v>
      </c>
      <c r="Y2384" s="12" t="s">
        <v>101</v>
      </c>
      <c r="Z2384" s="12">
        <v>316.7</v>
      </c>
      <c r="AA2384" s="12">
        <v>183.6</v>
      </c>
      <c r="AB2384" s="14">
        <f t="shared" ref="AB2384:AB2415" si="168">AA2384/Z2384</f>
        <v>0.57972844963688031</v>
      </c>
      <c r="AC2384" s="12">
        <v>57.98</v>
      </c>
      <c r="AD2384" s="12">
        <v>265.88</v>
      </c>
      <c r="AE2384" s="12">
        <v>239.29</v>
      </c>
      <c r="AF2384" s="14">
        <f t="shared" ref="AF2384:AF2415" si="169">AE2384/AD2384</f>
        <v>0.89999247780953817</v>
      </c>
      <c r="AG2384" s="15">
        <v>1</v>
      </c>
      <c r="AH2384" s="15">
        <v>37</v>
      </c>
      <c r="AI2384" s="15">
        <v>11</v>
      </c>
      <c r="AJ2384" s="15">
        <v>4</v>
      </c>
      <c r="AK2384" s="15">
        <v>0</v>
      </c>
      <c r="AL2384" s="15">
        <v>37</v>
      </c>
      <c r="AM2384" s="15">
        <v>0</v>
      </c>
      <c r="AN2384" s="15">
        <v>1</v>
      </c>
      <c r="AO2384" s="15">
        <v>1</v>
      </c>
      <c r="AP2384" s="15">
        <v>0.94</v>
      </c>
      <c r="AQ2384" s="16">
        <v>43101</v>
      </c>
      <c r="AR2384" s="16">
        <v>109574</v>
      </c>
      <c r="AS2384" s="16">
        <v>42806</v>
      </c>
    </row>
    <row r="2385" spans="1:45" x14ac:dyDescent="0.2">
      <c r="A2385" s="48" t="s">
        <v>9633</v>
      </c>
      <c r="B2385" s="11" t="s">
        <v>9557</v>
      </c>
      <c r="C2385" s="11" t="s">
        <v>9557</v>
      </c>
      <c r="D2385" s="11" t="s">
        <v>9557</v>
      </c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 t="s">
        <v>2677</v>
      </c>
      <c r="P2385" s="5" t="s">
        <v>7396</v>
      </c>
      <c r="Q2385" s="12" t="s">
        <v>2671</v>
      </c>
      <c r="R2385" s="12" t="s">
        <v>33</v>
      </c>
      <c r="S2385" s="12" t="s">
        <v>27</v>
      </c>
      <c r="T2385" s="12"/>
      <c r="U2385" s="12" t="s">
        <v>113</v>
      </c>
      <c r="V2385" s="12" t="s">
        <v>28</v>
      </c>
      <c r="W2385" s="12" t="s">
        <v>84</v>
      </c>
      <c r="X2385" s="12" t="s">
        <v>30</v>
      </c>
      <c r="Y2385" s="12" t="s">
        <v>101</v>
      </c>
      <c r="Z2385" s="12">
        <v>143.1</v>
      </c>
      <c r="AA2385" s="12">
        <v>79.72</v>
      </c>
      <c r="AB2385" s="14">
        <f t="shared" si="168"/>
        <v>0.55709294199860238</v>
      </c>
      <c r="AC2385" s="12">
        <v>28.99</v>
      </c>
      <c r="AD2385" s="12">
        <v>143.72</v>
      </c>
      <c r="AE2385" s="12">
        <v>129.35</v>
      </c>
      <c r="AF2385" s="14">
        <f t="shared" si="169"/>
        <v>0.90001391594767599</v>
      </c>
      <c r="AG2385" s="15">
        <v>1</v>
      </c>
      <c r="AH2385" s="15">
        <v>20</v>
      </c>
      <c r="AI2385" s="15">
        <v>0</v>
      </c>
      <c r="AJ2385" s="15">
        <v>1</v>
      </c>
      <c r="AK2385" s="15">
        <v>0</v>
      </c>
      <c r="AL2385" s="15">
        <v>20</v>
      </c>
      <c r="AM2385" s="15">
        <v>0</v>
      </c>
      <c r="AN2385" s="15">
        <v>1</v>
      </c>
      <c r="AO2385" s="15">
        <v>1</v>
      </c>
      <c r="AP2385" s="15">
        <v>0.94</v>
      </c>
      <c r="AQ2385" s="16">
        <v>43101</v>
      </c>
      <c r="AR2385" s="16">
        <v>109574</v>
      </c>
      <c r="AS2385" s="16">
        <v>42806</v>
      </c>
    </row>
    <row r="2386" spans="1:45" x14ac:dyDescent="0.2">
      <c r="A2386" s="48" t="s">
        <v>9633</v>
      </c>
      <c r="B2386" s="11" t="s">
        <v>9557</v>
      </c>
      <c r="C2386" s="11" t="s">
        <v>9557</v>
      </c>
      <c r="D2386" s="11" t="s">
        <v>9557</v>
      </c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 t="s">
        <v>2678</v>
      </c>
      <c r="P2386" s="5" t="s">
        <v>7397</v>
      </c>
      <c r="Q2386" s="12" t="s">
        <v>2671</v>
      </c>
      <c r="R2386" s="12" t="s">
        <v>26</v>
      </c>
      <c r="S2386" s="12" t="s">
        <v>27</v>
      </c>
      <c r="T2386" s="12"/>
      <c r="U2386" s="12" t="s">
        <v>113</v>
      </c>
      <c r="V2386" s="12" t="s">
        <v>28</v>
      </c>
      <c r="W2386" s="12" t="s">
        <v>59</v>
      </c>
      <c r="X2386" s="12" t="s">
        <v>30</v>
      </c>
      <c r="Y2386" s="12" t="s">
        <v>101</v>
      </c>
      <c r="Z2386" s="12">
        <v>500.06</v>
      </c>
      <c r="AA2386" s="12">
        <v>289.89999999999998</v>
      </c>
      <c r="AB2386" s="14">
        <f t="shared" si="168"/>
        <v>0.57973043234811816</v>
      </c>
      <c r="AC2386" s="12">
        <v>91.8</v>
      </c>
      <c r="AD2386" s="12">
        <v>467.09</v>
      </c>
      <c r="AE2386" s="12">
        <v>420.38</v>
      </c>
      <c r="AF2386" s="14">
        <f t="shared" si="169"/>
        <v>0.89999785908497298</v>
      </c>
      <c r="AG2386" s="15">
        <v>1</v>
      </c>
      <c r="AH2386" s="15">
        <v>65</v>
      </c>
      <c r="AI2386" s="15">
        <v>11</v>
      </c>
      <c r="AJ2386" s="15">
        <v>6</v>
      </c>
      <c r="AK2386" s="15">
        <v>0</v>
      </c>
      <c r="AL2386" s="15">
        <v>65</v>
      </c>
      <c r="AM2386" s="15">
        <v>0</v>
      </c>
      <c r="AN2386" s="15">
        <v>1</v>
      </c>
      <c r="AO2386" s="15">
        <v>1</v>
      </c>
      <c r="AP2386" s="15">
        <v>0.94</v>
      </c>
      <c r="AQ2386" s="16">
        <v>43101</v>
      </c>
      <c r="AR2386" s="16">
        <v>109574</v>
      </c>
      <c r="AS2386" s="16">
        <v>42806</v>
      </c>
    </row>
    <row r="2387" spans="1:45" x14ac:dyDescent="0.2">
      <c r="A2387" s="48" t="s">
        <v>9633</v>
      </c>
      <c r="B2387" s="11" t="s">
        <v>9557</v>
      </c>
      <c r="C2387" s="11" t="s">
        <v>9557</v>
      </c>
      <c r="D2387" s="11" t="s">
        <v>9557</v>
      </c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 t="s">
        <v>2679</v>
      </c>
      <c r="P2387" s="5" t="s">
        <v>7398</v>
      </c>
      <c r="Q2387" s="12" t="s">
        <v>2671</v>
      </c>
      <c r="R2387" s="12" t="s">
        <v>26</v>
      </c>
      <c r="S2387" s="12" t="s">
        <v>113</v>
      </c>
      <c r="T2387" s="12" t="s">
        <v>113</v>
      </c>
      <c r="U2387" s="12" t="s">
        <v>113</v>
      </c>
      <c r="V2387" s="12" t="s">
        <v>28</v>
      </c>
      <c r="W2387" s="12" t="s">
        <v>59</v>
      </c>
      <c r="X2387" s="12" t="s">
        <v>30</v>
      </c>
      <c r="Y2387" s="12" t="s">
        <v>101</v>
      </c>
      <c r="Z2387" s="12">
        <v>272.95</v>
      </c>
      <c r="AA2387" s="12">
        <v>158.24</v>
      </c>
      <c r="AB2387" s="14">
        <f t="shared" si="168"/>
        <v>0.57973987909873614</v>
      </c>
      <c r="AC2387" s="12">
        <v>49.53</v>
      </c>
      <c r="AD2387" s="12">
        <v>215.58</v>
      </c>
      <c r="AE2387" s="12">
        <v>194.02</v>
      </c>
      <c r="AF2387" s="14">
        <f t="shared" si="169"/>
        <v>0.89999072270154934</v>
      </c>
      <c r="AG2387" s="15">
        <v>1</v>
      </c>
      <c r="AH2387" s="15">
        <v>30</v>
      </c>
      <c r="AI2387" s="15">
        <v>11</v>
      </c>
      <c r="AJ2387" s="15">
        <v>4</v>
      </c>
      <c r="AK2387" s="15">
        <v>0</v>
      </c>
      <c r="AL2387" s="15">
        <v>30</v>
      </c>
      <c r="AM2387" s="15">
        <v>0</v>
      </c>
      <c r="AN2387" s="15">
        <v>1</v>
      </c>
      <c r="AO2387" s="15">
        <v>1</v>
      </c>
      <c r="AP2387" s="15">
        <v>0.94</v>
      </c>
      <c r="AQ2387" s="16">
        <v>43101</v>
      </c>
      <c r="AR2387" s="16">
        <v>109574</v>
      </c>
      <c r="AS2387" s="16">
        <v>42806</v>
      </c>
    </row>
    <row r="2388" spans="1:45" x14ac:dyDescent="0.2">
      <c r="A2388" s="48" t="s">
        <v>9633</v>
      </c>
      <c r="B2388" s="11" t="s">
        <v>9557</v>
      </c>
      <c r="C2388" s="11" t="s">
        <v>9557</v>
      </c>
      <c r="D2388" s="11" t="s">
        <v>9557</v>
      </c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 t="s">
        <v>2680</v>
      </c>
      <c r="P2388" s="5" t="s">
        <v>7399</v>
      </c>
      <c r="Q2388" s="12" t="s">
        <v>2671</v>
      </c>
      <c r="R2388" s="12" t="s">
        <v>26</v>
      </c>
      <c r="S2388" s="12" t="s">
        <v>27</v>
      </c>
      <c r="T2388" s="12" t="s">
        <v>113</v>
      </c>
      <c r="U2388" s="12" t="s">
        <v>113</v>
      </c>
      <c r="V2388" s="12" t="s">
        <v>28</v>
      </c>
      <c r="W2388" s="12" t="s">
        <v>59</v>
      </c>
      <c r="X2388" s="12" t="s">
        <v>30</v>
      </c>
      <c r="Y2388" s="12" t="s">
        <v>101</v>
      </c>
      <c r="Z2388" s="12">
        <v>437.55</v>
      </c>
      <c r="AA2388" s="12">
        <v>253.65</v>
      </c>
      <c r="AB2388" s="14">
        <f t="shared" si="168"/>
        <v>0.57970517655125131</v>
      </c>
      <c r="AC2388" s="12">
        <v>79.72</v>
      </c>
      <c r="AD2388" s="12">
        <v>395.23</v>
      </c>
      <c r="AE2388" s="12">
        <v>355.71</v>
      </c>
      <c r="AF2388" s="14">
        <f t="shared" si="169"/>
        <v>0.90000759051691415</v>
      </c>
      <c r="AG2388" s="15">
        <v>1</v>
      </c>
      <c r="AH2388" s="15">
        <v>55</v>
      </c>
      <c r="AI2388" s="15">
        <v>11</v>
      </c>
      <c r="AJ2388" s="15">
        <v>6</v>
      </c>
      <c r="AK2388" s="15">
        <v>0</v>
      </c>
      <c r="AL2388" s="15">
        <v>55</v>
      </c>
      <c r="AM2388" s="15">
        <v>0</v>
      </c>
      <c r="AN2388" s="15">
        <v>1</v>
      </c>
      <c r="AO2388" s="15">
        <v>1</v>
      </c>
      <c r="AP2388" s="15">
        <v>0.94</v>
      </c>
      <c r="AQ2388" s="16">
        <v>43101</v>
      </c>
      <c r="AR2388" s="16">
        <v>109574</v>
      </c>
      <c r="AS2388" s="16">
        <v>42806</v>
      </c>
    </row>
    <row r="2389" spans="1:45" x14ac:dyDescent="0.2">
      <c r="A2389" s="48" t="s">
        <v>9633</v>
      </c>
      <c r="B2389" s="11" t="s">
        <v>9557</v>
      </c>
      <c r="C2389" s="11" t="s">
        <v>9557</v>
      </c>
      <c r="D2389" s="11" t="s">
        <v>9557</v>
      </c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 t="s">
        <v>2681</v>
      </c>
      <c r="P2389" s="5" t="s">
        <v>7400</v>
      </c>
      <c r="Q2389" s="12" t="s">
        <v>2671</v>
      </c>
      <c r="R2389" s="12" t="s">
        <v>26</v>
      </c>
      <c r="S2389" s="12" t="s">
        <v>27</v>
      </c>
      <c r="T2389" s="12" t="s">
        <v>27</v>
      </c>
      <c r="U2389" s="12" t="s">
        <v>113</v>
      </c>
      <c r="V2389" s="12" t="s">
        <v>28</v>
      </c>
      <c r="W2389" s="12" t="s">
        <v>59</v>
      </c>
      <c r="X2389" s="12" t="s">
        <v>30</v>
      </c>
      <c r="Y2389" s="12" t="s">
        <v>101</v>
      </c>
      <c r="Z2389" s="12">
        <v>366.71</v>
      </c>
      <c r="AA2389" s="12">
        <v>212.59</v>
      </c>
      <c r="AB2389" s="14">
        <f t="shared" si="168"/>
        <v>0.57972239644405665</v>
      </c>
      <c r="AC2389" s="12">
        <v>67.64</v>
      </c>
      <c r="AD2389" s="12">
        <v>323.37</v>
      </c>
      <c r="AE2389" s="12">
        <v>291.02999999999997</v>
      </c>
      <c r="AF2389" s="14">
        <f t="shared" si="169"/>
        <v>0.89999072270154923</v>
      </c>
      <c r="AG2389" s="15">
        <v>1</v>
      </c>
      <c r="AH2389" s="15">
        <v>45</v>
      </c>
      <c r="AI2389" s="15">
        <v>11</v>
      </c>
      <c r="AJ2389" s="15">
        <v>4</v>
      </c>
      <c r="AK2389" s="15">
        <v>0</v>
      </c>
      <c r="AL2389" s="15">
        <v>45</v>
      </c>
      <c r="AM2389" s="15">
        <v>0</v>
      </c>
      <c r="AN2389" s="15">
        <v>1</v>
      </c>
      <c r="AO2389" s="15">
        <v>1</v>
      </c>
      <c r="AP2389" s="15">
        <v>0.94</v>
      </c>
      <c r="AQ2389" s="16">
        <v>43101</v>
      </c>
      <c r="AR2389" s="16">
        <v>109574</v>
      </c>
      <c r="AS2389" s="16">
        <v>42806</v>
      </c>
    </row>
    <row r="2390" spans="1:45" x14ac:dyDescent="0.2">
      <c r="A2390" s="48" t="s">
        <v>9633</v>
      </c>
      <c r="B2390" s="11" t="s">
        <v>9557</v>
      </c>
      <c r="C2390" s="11" t="s">
        <v>9557</v>
      </c>
      <c r="D2390" s="11" t="s">
        <v>9557</v>
      </c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 t="s">
        <v>2682</v>
      </c>
      <c r="P2390" s="5" t="s">
        <v>7401</v>
      </c>
      <c r="Q2390" s="12" t="s">
        <v>2671</v>
      </c>
      <c r="R2390" s="12" t="s">
        <v>26</v>
      </c>
      <c r="S2390" s="12" t="s">
        <v>27</v>
      </c>
      <c r="T2390" s="12" t="s">
        <v>27</v>
      </c>
      <c r="U2390" s="12" t="s">
        <v>113</v>
      </c>
      <c r="V2390" s="12" t="s">
        <v>28</v>
      </c>
      <c r="W2390" s="12" t="s">
        <v>59</v>
      </c>
      <c r="X2390" s="12" t="s">
        <v>30</v>
      </c>
      <c r="Y2390" s="12" t="s">
        <v>101</v>
      </c>
      <c r="Z2390" s="12">
        <v>593.82000000000005</v>
      </c>
      <c r="AA2390" s="12">
        <v>344.25</v>
      </c>
      <c r="AB2390" s="14">
        <f t="shared" si="168"/>
        <v>0.57972112761442851</v>
      </c>
      <c r="AC2390" s="12">
        <v>109.92</v>
      </c>
      <c r="AD2390" s="12">
        <v>574.88</v>
      </c>
      <c r="AE2390" s="12">
        <v>517.39</v>
      </c>
      <c r="AF2390" s="14">
        <f t="shared" si="169"/>
        <v>0.89999652101308092</v>
      </c>
      <c r="AG2390" s="15">
        <v>1</v>
      </c>
      <c r="AH2390" s="15">
        <v>80</v>
      </c>
      <c r="AI2390" s="15">
        <v>11</v>
      </c>
      <c r="AJ2390" s="15">
        <v>6</v>
      </c>
      <c r="AK2390" s="15">
        <v>0</v>
      </c>
      <c r="AL2390" s="15">
        <v>80</v>
      </c>
      <c r="AM2390" s="15">
        <v>0</v>
      </c>
      <c r="AN2390" s="15">
        <v>1</v>
      </c>
      <c r="AO2390" s="15">
        <v>1</v>
      </c>
      <c r="AP2390" s="15">
        <v>0.94</v>
      </c>
      <c r="AQ2390" s="16">
        <v>43101</v>
      </c>
      <c r="AR2390" s="16">
        <v>109574</v>
      </c>
      <c r="AS2390" s="16">
        <v>42806</v>
      </c>
    </row>
    <row r="2391" spans="1:45" x14ac:dyDescent="0.2">
      <c r="A2391" s="48" t="s">
        <v>9633</v>
      </c>
      <c r="B2391" s="11" t="s">
        <v>9557</v>
      </c>
      <c r="C2391" s="11" t="s">
        <v>9557</v>
      </c>
      <c r="D2391" s="11" t="s">
        <v>9557</v>
      </c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 t="s">
        <v>2683</v>
      </c>
      <c r="P2391" s="5" t="s">
        <v>7402</v>
      </c>
      <c r="Q2391" s="12" t="s">
        <v>2671</v>
      </c>
      <c r="R2391" s="12" t="s">
        <v>26</v>
      </c>
      <c r="S2391" s="12" t="s">
        <v>113</v>
      </c>
      <c r="T2391" s="12"/>
      <c r="U2391" s="12" t="s">
        <v>113</v>
      </c>
      <c r="V2391" s="12" t="s">
        <v>28</v>
      </c>
      <c r="W2391" s="12" t="s">
        <v>59</v>
      </c>
      <c r="X2391" s="12" t="s">
        <v>30</v>
      </c>
      <c r="Y2391" s="12" t="s">
        <v>101</v>
      </c>
      <c r="Z2391" s="12">
        <v>522.98</v>
      </c>
      <c r="AA2391" s="12">
        <v>303.18</v>
      </c>
      <c r="AB2391" s="14">
        <f t="shared" si="168"/>
        <v>0.57971624153887336</v>
      </c>
      <c r="AC2391" s="12">
        <v>97.84</v>
      </c>
      <c r="AD2391" s="12">
        <v>503.02</v>
      </c>
      <c r="AE2391" s="12">
        <v>452.72</v>
      </c>
      <c r="AF2391" s="14">
        <f t="shared" si="169"/>
        <v>0.90000397598505033</v>
      </c>
      <c r="AG2391" s="15">
        <v>1</v>
      </c>
      <c r="AH2391" s="15">
        <v>70</v>
      </c>
      <c r="AI2391" s="15">
        <v>11</v>
      </c>
      <c r="AJ2391" s="15">
        <v>4</v>
      </c>
      <c r="AK2391" s="15">
        <v>0</v>
      </c>
      <c r="AL2391" s="15">
        <v>70</v>
      </c>
      <c r="AM2391" s="15">
        <v>0</v>
      </c>
      <c r="AN2391" s="15">
        <v>1</v>
      </c>
      <c r="AO2391" s="15">
        <v>1</v>
      </c>
      <c r="AP2391" s="15">
        <v>0.94</v>
      </c>
      <c r="AQ2391" s="16">
        <v>43101</v>
      </c>
      <c r="AR2391" s="16">
        <v>109574</v>
      </c>
      <c r="AS2391" s="16">
        <v>42806</v>
      </c>
    </row>
    <row r="2392" spans="1:45" x14ac:dyDescent="0.2">
      <c r="A2392" s="48" t="s">
        <v>9633</v>
      </c>
      <c r="B2392" s="11" t="s">
        <v>9557</v>
      </c>
      <c r="C2392" s="11" t="s">
        <v>9557</v>
      </c>
      <c r="D2392" s="11" t="s">
        <v>9557</v>
      </c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 t="s">
        <v>2684</v>
      </c>
      <c r="P2392" s="5" t="s">
        <v>7403</v>
      </c>
      <c r="Q2392" s="12" t="s">
        <v>2671</v>
      </c>
      <c r="R2392" s="12" t="s">
        <v>26</v>
      </c>
      <c r="S2392" s="12" t="s">
        <v>27</v>
      </c>
      <c r="T2392" s="12"/>
      <c r="U2392" s="12" t="s">
        <v>113</v>
      </c>
      <c r="V2392" s="12" t="s">
        <v>28</v>
      </c>
      <c r="W2392" s="12" t="s">
        <v>59</v>
      </c>
      <c r="X2392" s="12" t="s">
        <v>30</v>
      </c>
      <c r="Y2392" s="12" t="s">
        <v>101</v>
      </c>
      <c r="Z2392" s="12">
        <v>906.36</v>
      </c>
      <c r="AA2392" s="12">
        <v>525.44000000000005</v>
      </c>
      <c r="AB2392" s="14">
        <f t="shared" si="168"/>
        <v>0.57972549538814599</v>
      </c>
      <c r="AC2392" s="12">
        <v>170.31</v>
      </c>
      <c r="AD2392" s="12">
        <v>934.18</v>
      </c>
      <c r="AE2392" s="12">
        <v>840.76</v>
      </c>
      <c r="AF2392" s="14">
        <f t="shared" si="169"/>
        <v>0.89999785908497298</v>
      </c>
      <c r="AG2392" s="15">
        <v>1</v>
      </c>
      <c r="AH2392" s="15">
        <v>130</v>
      </c>
      <c r="AI2392" s="15">
        <v>11</v>
      </c>
      <c r="AJ2392" s="15">
        <v>6</v>
      </c>
      <c r="AK2392" s="15">
        <v>0</v>
      </c>
      <c r="AL2392" s="15">
        <v>130</v>
      </c>
      <c r="AM2392" s="15">
        <v>0</v>
      </c>
      <c r="AN2392" s="15">
        <v>1</v>
      </c>
      <c r="AO2392" s="15">
        <v>1</v>
      </c>
      <c r="AP2392" s="15">
        <v>0.94</v>
      </c>
      <c r="AQ2392" s="16">
        <v>43101</v>
      </c>
      <c r="AR2392" s="16">
        <v>109574</v>
      </c>
      <c r="AS2392" s="16">
        <v>42806</v>
      </c>
    </row>
    <row r="2393" spans="1:45" x14ac:dyDescent="0.2">
      <c r="A2393" s="48" t="s">
        <v>9633</v>
      </c>
      <c r="B2393" s="11" t="s">
        <v>9557</v>
      </c>
      <c r="C2393" s="11" t="s">
        <v>9557</v>
      </c>
      <c r="D2393" s="11" t="s">
        <v>9557</v>
      </c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 t="s">
        <v>2685</v>
      </c>
      <c r="P2393" s="5" t="s">
        <v>7404</v>
      </c>
      <c r="Q2393" s="12" t="s">
        <v>2671</v>
      </c>
      <c r="R2393" s="12" t="s">
        <v>26</v>
      </c>
      <c r="S2393" s="12" t="s">
        <v>113</v>
      </c>
      <c r="T2393" s="12"/>
      <c r="U2393" s="12" t="s">
        <v>113</v>
      </c>
      <c r="V2393" s="12" t="s">
        <v>28</v>
      </c>
      <c r="W2393" s="12" t="s">
        <v>59</v>
      </c>
      <c r="X2393" s="12" t="s">
        <v>30</v>
      </c>
      <c r="Y2393" s="12" t="s">
        <v>101</v>
      </c>
      <c r="Z2393" s="12">
        <v>397.96</v>
      </c>
      <c r="AA2393" s="12">
        <v>230.7</v>
      </c>
      <c r="AB2393" s="14">
        <f t="shared" si="168"/>
        <v>0.57970650316614736</v>
      </c>
      <c r="AC2393" s="12">
        <v>73.680000000000007</v>
      </c>
      <c r="AD2393" s="12">
        <v>359.3</v>
      </c>
      <c r="AE2393" s="12">
        <v>323.37</v>
      </c>
      <c r="AF2393" s="14">
        <f t="shared" si="169"/>
        <v>0.9</v>
      </c>
      <c r="AG2393" s="15">
        <v>1</v>
      </c>
      <c r="AH2393" s="15">
        <v>50</v>
      </c>
      <c r="AI2393" s="15">
        <v>11</v>
      </c>
      <c r="AJ2393" s="15">
        <v>4</v>
      </c>
      <c r="AK2393" s="15">
        <v>0</v>
      </c>
      <c r="AL2393" s="15">
        <v>50</v>
      </c>
      <c r="AM2393" s="15">
        <v>0</v>
      </c>
      <c r="AN2393" s="15">
        <v>1</v>
      </c>
      <c r="AO2393" s="15">
        <v>1</v>
      </c>
      <c r="AP2393" s="15">
        <v>0.94</v>
      </c>
      <c r="AQ2393" s="16">
        <v>43101</v>
      </c>
      <c r="AR2393" s="16">
        <v>109574</v>
      </c>
      <c r="AS2393" s="16">
        <v>42806</v>
      </c>
    </row>
    <row r="2394" spans="1:45" x14ac:dyDescent="0.2">
      <c r="A2394" s="48" t="s">
        <v>9633</v>
      </c>
      <c r="B2394" s="11" t="s">
        <v>9557</v>
      </c>
      <c r="C2394" s="11" t="s">
        <v>9557</v>
      </c>
      <c r="D2394" s="11" t="s">
        <v>9557</v>
      </c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 t="s">
        <v>2686</v>
      </c>
      <c r="P2394" s="5" t="s">
        <v>7405</v>
      </c>
      <c r="Q2394" s="12" t="s">
        <v>2671</v>
      </c>
      <c r="R2394" s="12" t="s">
        <v>26</v>
      </c>
      <c r="S2394" s="12" t="s">
        <v>27</v>
      </c>
      <c r="T2394" s="12"/>
      <c r="U2394" s="12" t="s">
        <v>113</v>
      </c>
      <c r="V2394" s="12" t="s">
        <v>28</v>
      </c>
      <c r="W2394" s="12" t="s">
        <v>59</v>
      </c>
      <c r="X2394" s="12" t="s">
        <v>30</v>
      </c>
      <c r="Y2394" s="12" t="s">
        <v>101</v>
      </c>
      <c r="Z2394" s="12">
        <v>656.33</v>
      </c>
      <c r="AA2394" s="12">
        <v>380.49</v>
      </c>
      <c r="AB2394" s="14">
        <f t="shared" si="168"/>
        <v>0.57972361464507183</v>
      </c>
      <c r="AC2394" s="12">
        <v>122</v>
      </c>
      <c r="AD2394" s="12">
        <v>646.74</v>
      </c>
      <c r="AE2394" s="12">
        <v>582.07000000000005</v>
      </c>
      <c r="AF2394" s="14">
        <f t="shared" si="169"/>
        <v>0.90000618486563388</v>
      </c>
      <c r="AG2394" s="15">
        <v>1</v>
      </c>
      <c r="AH2394" s="15">
        <v>90</v>
      </c>
      <c r="AI2394" s="15">
        <v>11</v>
      </c>
      <c r="AJ2394" s="15">
        <v>6</v>
      </c>
      <c r="AK2394" s="15">
        <v>0</v>
      </c>
      <c r="AL2394" s="15">
        <v>90</v>
      </c>
      <c r="AM2394" s="15">
        <v>0</v>
      </c>
      <c r="AN2394" s="15">
        <v>1</v>
      </c>
      <c r="AO2394" s="15">
        <v>1</v>
      </c>
      <c r="AP2394" s="15">
        <v>0.94</v>
      </c>
      <c r="AQ2394" s="16">
        <v>43101</v>
      </c>
      <c r="AR2394" s="16">
        <v>109574</v>
      </c>
      <c r="AS2394" s="16">
        <v>42806</v>
      </c>
    </row>
    <row r="2395" spans="1:45" x14ac:dyDescent="0.2">
      <c r="A2395" s="48" t="s">
        <v>9633</v>
      </c>
      <c r="B2395" s="11" t="s">
        <v>9557</v>
      </c>
      <c r="C2395" s="11" t="s">
        <v>9557</v>
      </c>
      <c r="D2395" s="11" t="s">
        <v>9557</v>
      </c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 t="s">
        <v>2687</v>
      </c>
      <c r="P2395" s="5" t="s">
        <v>7406</v>
      </c>
      <c r="Q2395" s="12" t="s">
        <v>2671</v>
      </c>
      <c r="R2395" s="12" t="s">
        <v>26</v>
      </c>
      <c r="S2395" s="12" t="s">
        <v>27</v>
      </c>
      <c r="T2395" s="12"/>
      <c r="U2395" s="12" t="s">
        <v>113</v>
      </c>
      <c r="V2395" s="12" t="s">
        <v>28</v>
      </c>
      <c r="W2395" s="12" t="s">
        <v>59</v>
      </c>
      <c r="X2395" s="12" t="s">
        <v>30</v>
      </c>
      <c r="Y2395" s="12" t="s">
        <v>101</v>
      </c>
      <c r="Z2395" s="12">
        <v>335.46</v>
      </c>
      <c r="AA2395" s="12">
        <v>194.47</v>
      </c>
      <c r="AB2395" s="14">
        <f t="shared" si="168"/>
        <v>0.57971144100637928</v>
      </c>
      <c r="AC2395" s="12">
        <v>61.6</v>
      </c>
      <c r="AD2395" s="12">
        <v>287.44</v>
      </c>
      <c r="AE2395" s="12">
        <v>258.7</v>
      </c>
      <c r="AF2395" s="14">
        <f t="shared" si="169"/>
        <v>0.90001391594767599</v>
      </c>
      <c r="AG2395" s="15">
        <v>1</v>
      </c>
      <c r="AH2395" s="15">
        <v>40</v>
      </c>
      <c r="AI2395" s="15">
        <v>11</v>
      </c>
      <c r="AJ2395" s="15">
        <v>4</v>
      </c>
      <c r="AK2395" s="15">
        <v>0</v>
      </c>
      <c r="AL2395" s="15">
        <v>40</v>
      </c>
      <c r="AM2395" s="15">
        <v>0</v>
      </c>
      <c r="AN2395" s="15">
        <v>1</v>
      </c>
      <c r="AO2395" s="15">
        <v>1</v>
      </c>
      <c r="AP2395" s="15">
        <v>0.94</v>
      </c>
      <c r="AQ2395" s="16">
        <v>43101</v>
      </c>
      <c r="AR2395" s="16">
        <v>109574</v>
      </c>
      <c r="AS2395" s="16">
        <v>42806</v>
      </c>
    </row>
    <row r="2396" spans="1:45" x14ac:dyDescent="0.2">
      <c r="A2396" s="48" t="s">
        <v>9633</v>
      </c>
      <c r="B2396" s="11" t="s">
        <v>9557</v>
      </c>
      <c r="C2396" s="11" t="s">
        <v>9557</v>
      </c>
      <c r="D2396" s="11" t="s">
        <v>9557</v>
      </c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 t="s">
        <v>2688</v>
      </c>
      <c r="P2396" s="5" t="s">
        <v>7407</v>
      </c>
      <c r="Q2396" s="12" t="s">
        <v>2671</v>
      </c>
      <c r="R2396" s="12" t="s">
        <v>33</v>
      </c>
      <c r="S2396" s="12" t="s">
        <v>27</v>
      </c>
      <c r="T2396" s="12"/>
      <c r="U2396" s="12" t="s">
        <v>113</v>
      </c>
      <c r="V2396" s="12" t="s">
        <v>28</v>
      </c>
      <c r="W2396" s="12" t="s">
        <v>59</v>
      </c>
      <c r="X2396" s="12" t="s">
        <v>30</v>
      </c>
      <c r="Y2396" s="12" t="s">
        <v>101</v>
      </c>
      <c r="Z2396" s="12">
        <v>129.18</v>
      </c>
      <c r="AA2396" s="12">
        <v>74.89</v>
      </c>
      <c r="AB2396" s="14">
        <f t="shared" si="168"/>
        <v>0.57973370490788045</v>
      </c>
      <c r="AC2396" s="12">
        <v>24.16</v>
      </c>
      <c r="AD2396" s="12">
        <v>143.72</v>
      </c>
      <c r="AE2396" s="12">
        <v>129.35</v>
      </c>
      <c r="AF2396" s="14">
        <f t="shared" si="169"/>
        <v>0.90001391594767599</v>
      </c>
      <c r="AG2396" s="15">
        <v>1</v>
      </c>
      <c r="AH2396" s="15">
        <v>20</v>
      </c>
      <c r="AI2396" s="15">
        <v>0</v>
      </c>
      <c r="AJ2396" s="15">
        <v>1</v>
      </c>
      <c r="AK2396" s="15">
        <v>0</v>
      </c>
      <c r="AL2396" s="15">
        <v>20</v>
      </c>
      <c r="AM2396" s="15">
        <v>0</v>
      </c>
      <c r="AN2396" s="15">
        <v>1</v>
      </c>
      <c r="AO2396" s="15">
        <v>1</v>
      </c>
      <c r="AP2396" s="15">
        <v>0.94</v>
      </c>
      <c r="AQ2396" s="16">
        <v>43101</v>
      </c>
      <c r="AR2396" s="16">
        <v>109574</v>
      </c>
      <c r="AS2396" s="16">
        <v>42806</v>
      </c>
    </row>
    <row r="2397" spans="1:45" x14ac:dyDescent="0.2">
      <c r="A2397" s="48" t="s">
        <v>9633</v>
      </c>
      <c r="B2397" s="11" t="s">
        <v>9557</v>
      </c>
      <c r="C2397" s="11" t="s">
        <v>9557</v>
      </c>
      <c r="D2397" s="11" t="s">
        <v>9557</v>
      </c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 t="s">
        <v>2689</v>
      </c>
      <c r="P2397" s="5" t="s">
        <v>7408</v>
      </c>
      <c r="Q2397" s="12" t="s">
        <v>2671</v>
      </c>
      <c r="R2397" s="12" t="s">
        <v>33</v>
      </c>
      <c r="S2397" s="12" t="s">
        <v>27</v>
      </c>
      <c r="T2397" s="12"/>
      <c r="U2397" s="12" t="s">
        <v>118</v>
      </c>
      <c r="V2397" s="12" t="s">
        <v>28</v>
      </c>
      <c r="W2397" s="12" t="s">
        <v>84</v>
      </c>
      <c r="X2397" s="12" t="s">
        <v>30</v>
      </c>
      <c r="Y2397" s="12" t="s">
        <v>599</v>
      </c>
      <c r="Z2397" s="12">
        <v>323.24</v>
      </c>
      <c r="AA2397" s="12">
        <v>234.85</v>
      </c>
      <c r="AB2397" s="14">
        <f t="shared" si="168"/>
        <v>0.72654993193911643</v>
      </c>
      <c r="AC2397" s="12">
        <v>109.09</v>
      </c>
      <c r="AD2397" s="12">
        <v>438.9</v>
      </c>
      <c r="AE2397" s="12">
        <v>395.01</v>
      </c>
      <c r="AF2397" s="14">
        <f t="shared" si="169"/>
        <v>0.9</v>
      </c>
      <c r="AG2397" s="15">
        <v>2</v>
      </c>
      <c r="AH2397" s="15">
        <v>45</v>
      </c>
      <c r="AI2397" s="15">
        <v>0</v>
      </c>
      <c r="AJ2397" s="15">
        <v>2</v>
      </c>
      <c r="AK2397" s="15">
        <v>0</v>
      </c>
      <c r="AL2397" s="15">
        <v>45</v>
      </c>
      <c r="AM2397" s="15">
        <v>0</v>
      </c>
      <c r="AN2397" s="15">
        <v>1</v>
      </c>
      <c r="AO2397" s="15">
        <v>1</v>
      </c>
      <c r="AP2397" s="15">
        <v>0.94</v>
      </c>
      <c r="AQ2397" s="16">
        <v>43101</v>
      </c>
      <c r="AR2397" s="16">
        <v>109574</v>
      </c>
      <c r="AS2397" s="16">
        <v>42806</v>
      </c>
    </row>
    <row r="2398" spans="1:45" x14ac:dyDescent="0.2">
      <c r="A2398" s="48" t="s">
        <v>9633</v>
      </c>
      <c r="B2398" s="11" t="s">
        <v>9557</v>
      </c>
      <c r="C2398" s="11" t="s">
        <v>9557</v>
      </c>
      <c r="D2398" s="11" t="s">
        <v>9557</v>
      </c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 t="s">
        <v>2690</v>
      </c>
      <c r="P2398" s="5" t="s">
        <v>7409</v>
      </c>
      <c r="Q2398" s="12" t="s">
        <v>2671</v>
      </c>
      <c r="R2398" s="12" t="s">
        <v>33</v>
      </c>
      <c r="S2398" s="12" t="s">
        <v>27</v>
      </c>
      <c r="T2398" s="12"/>
      <c r="U2398" s="12" t="s">
        <v>113</v>
      </c>
      <c r="V2398" s="12" t="s">
        <v>28</v>
      </c>
      <c r="W2398" s="12" t="s">
        <v>84</v>
      </c>
      <c r="X2398" s="12" t="s">
        <v>30</v>
      </c>
      <c r="Y2398" s="12" t="s">
        <v>101</v>
      </c>
      <c r="Z2398" s="12">
        <v>143.1</v>
      </c>
      <c r="AA2398" s="12">
        <v>79.72</v>
      </c>
      <c r="AB2398" s="14">
        <f t="shared" si="168"/>
        <v>0.55709294199860238</v>
      </c>
      <c r="AC2398" s="12">
        <v>28.99</v>
      </c>
      <c r="AD2398" s="12">
        <v>143.72</v>
      </c>
      <c r="AE2398" s="12">
        <v>129.35</v>
      </c>
      <c r="AF2398" s="14">
        <f t="shared" si="169"/>
        <v>0.90001391594767599</v>
      </c>
      <c r="AG2398" s="15">
        <v>1</v>
      </c>
      <c r="AH2398" s="15">
        <v>20</v>
      </c>
      <c r="AI2398" s="15">
        <v>0</v>
      </c>
      <c r="AJ2398" s="15">
        <v>1</v>
      </c>
      <c r="AK2398" s="15">
        <v>0</v>
      </c>
      <c r="AL2398" s="15">
        <v>20</v>
      </c>
      <c r="AM2398" s="15">
        <v>0</v>
      </c>
      <c r="AN2398" s="15">
        <v>1</v>
      </c>
      <c r="AO2398" s="15">
        <v>1</v>
      </c>
      <c r="AP2398" s="15">
        <v>0.94</v>
      </c>
      <c r="AQ2398" s="16">
        <v>43101</v>
      </c>
      <c r="AR2398" s="16">
        <v>109574</v>
      </c>
      <c r="AS2398" s="16">
        <v>42806</v>
      </c>
    </row>
    <row r="2399" spans="1:45" x14ac:dyDescent="0.2">
      <c r="A2399" s="48" t="s">
        <v>9633</v>
      </c>
      <c r="B2399" s="11" t="s">
        <v>9557</v>
      </c>
      <c r="C2399" s="11" t="s">
        <v>9557</v>
      </c>
      <c r="D2399" s="11" t="s">
        <v>9557</v>
      </c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 t="s">
        <v>2691</v>
      </c>
      <c r="P2399" s="5" t="s">
        <v>7410</v>
      </c>
      <c r="Q2399" s="12" t="s">
        <v>2671</v>
      </c>
      <c r="R2399" s="12" t="s">
        <v>26</v>
      </c>
      <c r="S2399" s="12" t="s">
        <v>27</v>
      </c>
      <c r="T2399" s="12"/>
      <c r="U2399" s="12" t="s">
        <v>113</v>
      </c>
      <c r="V2399" s="12" t="s">
        <v>28</v>
      </c>
      <c r="W2399" s="12" t="s">
        <v>59</v>
      </c>
      <c r="X2399" s="12" t="s">
        <v>30</v>
      </c>
      <c r="Y2399" s="12" t="s">
        <v>101</v>
      </c>
      <c r="Z2399" s="12">
        <v>531.30999999999995</v>
      </c>
      <c r="AA2399" s="12">
        <v>308.01</v>
      </c>
      <c r="AB2399" s="14">
        <f t="shared" si="168"/>
        <v>0.57971805537256971</v>
      </c>
      <c r="AC2399" s="12">
        <v>97.84</v>
      </c>
      <c r="AD2399" s="12">
        <v>503.02</v>
      </c>
      <c r="AE2399" s="12">
        <v>452.72</v>
      </c>
      <c r="AF2399" s="14">
        <f t="shared" si="169"/>
        <v>0.90000397598505033</v>
      </c>
      <c r="AG2399" s="15">
        <v>1</v>
      </c>
      <c r="AH2399" s="15">
        <v>70</v>
      </c>
      <c r="AI2399" s="15">
        <v>11</v>
      </c>
      <c r="AJ2399" s="15">
        <v>6</v>
      </c>
      <c r="AK2399" s="15">
        <v>0</v>
      </c>
      <c r="AL2399" s="15">
        <v>70</v>
      </c>
      <c r="AM2399" s="15">
        <v>0</v>
      </c>
      <c r="AN2399" s="15">
        <v>1</v>
      </c>
      <c r="AO2399" s="15">
        <v>1</v>
      </c>
      <c r="AP2399" s="15">
        <v>0.94</v>
      </c>
      <c r="AQ2399" s="16">
        <v>43101</v>
      </c>
      <c r="AR2399" s="16">
        <v>109574</v>
      </c>
      <c r="AS2399" s="16">
        <v>42806</v>
      </c>
    </row>
    <row r="2400" spans="1:45" x14ac:dyDescent="0.2">
      <c r="A2400" s="48" t="s">
        <v>9633</v>
      </c>
      <c r="B2400" s="11" t="s">
        <v>9557</v>
      </c>
      <c r="C2400" s="11" t="s">
        <v>9557</v>
      </c>
      <c r="D2400" s="11" t="s">
        <v>9557</v>
      </c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 t="s">
        <v>2692</v>
      </c>
      <c r="P2400" s="5" t="s">
        <v>7411</v>
      </c>
      <c r="Q2400" s="12" t="s">
        <v>2671</v>
      </c>
      <c r="R2400" s="12" t="s">
        <v>26</v>
      </c>
      <c r="S2400" s="12" t="s">
        <v>27</v>
      </c>
      <c r="T2400" s="12" t="s">
        <v>113</v>
      </c>
      <c r="U2400" s="12" t="s">
        <v>113</v>
      </c>
      <c r="V2400" s="12" t="s">
        <v>28</v>
      </c>
      <c r="W2400" s="12" t="s">
        <v>59</v>
      </c>
      <c r="X2400" s="12" t="s">
        <v>30</v>
      </c>
      <c r="Y2400" s="12" t="s">
        <v>101</v>
      </c>
      <c r="Z2400" s="12">
        <v>335.46</v>
      </c>
      <c r="AA2400" s="12">
        <v>194.47</v>
      </c>
      <c r="AB2400" s="14">
        <f t="shared" si="168"/>
        <v>0.57971144100637928</v>
      </c>
      <c r="AC2400" s="12">
        <v>61.6</v>
      </c>
      <c r="AD2400" s="12">
        <v>287.44</v>
      </c>
      <c r="AE2400" s="12">
        <v>258.7</v>
      </c>
      <c r="AF2400" s="14">
        <f t="shared" si="169"/>
        <v>0.90001391594767599</v>
      </c>
      <c r="AG2400" s="15">
        <v>1</v>
      </c>
      <c r="AH2400" s="15">
        <v>40</v>
      </c>
      <c r="AI2400" s="15">
        <v>11</v>
      </c>
      <c r="AJ2400" s="15">
        <v>4</v>
      </c>
      <c r="AK2400" s="15">
        <v>0</v>
      </c>
      <c r="AL2400" s="15">
        <v>40</v>
      </c>
      <c r="AM2400" s="15">
        <v>0</v>
      </c>
      <c r="AN2400" s="15">
        <v>1</v>
      </c>
      <c r="AO2400" s="15">
        <v>1</v>
      </c>
      <c r="AP2400" s="15">
        <v>0.94</v>
      </c>
      <c r="AQ2400" s="16">
        <v>43101</v>
      </c>
      <c r="AR2400" s="16">
        <v>109574</v>
      </c>
      <c r="AS2400" s="16">
        <v>42806</v>
      </c>
    </row>
    <row r="2401" spans="1:45" x14ac:dyDescent="0.2">
      <c r="A2401" s="48" t="s">
        <v>9633</v>
      </c>
      <c r="B2401" s="11" t="s">
        <v>9557</v>
      </c>
      <c r="C2401" s="11" t="s">
        <v>9557</v>
      </c>
      <c r="D2401" s="11" t="s">
        <v>9557</v>
      </c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 t="s">
        <v>2693</v>
      </c>
      <c r="P2401" s="5" t="s">
        <v>7412</v>
      </c>
      <c r="Q2401" s="12" t="s">
        <v>2671</v>
      </c>
      <c r="R2401" s="12" t="s">
        <v>26</v>
      </c>
      <c r="S2401" s="12" t="s">
        <v>27</v>
      </c>
      <c r="T2401" s="12" t="s">
        <v>113</v>
      </c>
      <c r="U2401" s="12" t="s">
        <v>113</v>
      </c>
      <c r="V2401" s="12" t="s">
        <v>28</v>
      </c>
      <c r="W2401" s="12" t="s">
        <v>59</v>
      </c>
      <c r="X2401" s="12" t="s">
        <v>30</v>
      </c>
      <c r="Y2401" s="12" t="s">
        <v>101</v>
      </c>
      <c r="Z2401" s="12">
        <v>531.30999999999995</v>
      </c>
      <c r="AA2401" s="12">
        <v>308.01</v>
      </c>
      <c r="AB2401" s="14">
        <f t="shared" si="168"/>
        <v>0.57971805537256971</v>
      </c>
      <c r="AC2401" s="12">
        <v>97.84</v>
      </c>
      <c r="AD2401" s="12">
        <v>503.02</v>
      </c>
      <c r="AE2401" s="12">
        <v>452.72</v>
      </c>
      <c r="AF2401" s="14">
        <f t="shared" si="169"/>
        <v>0.90000397598505033</v>
      </c>
      <c r="AG2401" s="15">
        <v>1</v>
      </c>
      <c r="AH2401" s="15">
        <v>70</v>
      </c>
      <c r="AI2401" s="15">
        <v>11</v>
      </c>
      <c r="AJ2401" s="15">
        <v>6</v>
      </c>
      <c r="AK2401" s="15">
        <v>0</v>
      </c>
      <c r="AL2401" s="15">
        <v>70</v>
      </c>
      <c r="AM2401" s="15">
        <v>0</v>
      </c>
      <c r="AN2401" s="15">
        <v>1</v>
      </c>
      <c r="AO2401" s="15">
        <v>1</v>
      </c>
      <c r="AP2401" s="15">
        <v>0.94</v>
      </c>
      <c r="AQ2401" s="16">
        <v>43101</v>
      </c>
      <c r="AR2401" s="16">
        <v>109574</v>
      </c>
      <c r="AS2401" s="16">
        <v>42806</v>
      </c>
    </row>
    <row r="2402" spans="1:45" x14ac:dyDescent="0.2">
      <c r="A2402" s="48" t="s">
        <v>9633</v>
      </c>
      <c r="B2402" s="11" t="s">
        <v>9557</v>
      </c>
      <c r="C2402" s="11" t="s">
        <v>9557</v>
      </c>
      <c r="D2402" s="11" t="s">
        <v>9557</v>
      </c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 t="s">
        <v>2694</v>
      </c>
      <c r="P2402" s="5" t="s">
        <v>7413</v>
      </c>
      <c r="Q2402" s="12" t="s">
        <v>2671</v>
      </c>
      <c r="R2402" s="12" t="s">
        <v>26</v>
      </c>
      <c r="S2402" s="12" t="s">
        <v>27</v>
      </c>
      <c r="T2402" s="12" t="s">
        <v>27</v>
      </c>
      <c r="U2402" s="12" t="s">
        <v>113</v>
      </c>
      <c r="V2402" s="12" t="s">
        <v>28</v>
      </c>
      <c r="W2402" s="12" t="s">
        <v>59</v>
      </c>
      <c r="X2402" s="12" t="s">
        <v>30</v>
      </c>
      <c r="Y2402" s="12" t="s">
        <v>101</v>
      </c>
      <c r="Z2402" s="12">
        <v>335.46</v>
      </c>
      <c r="AA2402" s="12">
        <v>194.47</v>
      </c>
      <c r="AB2402" s="14">
        <f t="shared" si="168"/>
        <v>0.57971144100637928</v>
      </c>
      <c r="AC2402" s="12">
        <v>61.6</v>
      </c>
      <c r="AD2402" s="12">
        <v>287.44</v>
      </c>
      <c r="AE2402" s="12">
        <v>258.7</v>
      </c>
      <c r="AF2402" s="14">
        <f t="shared" si="169"/>
        <v>0.90001391594767599</v>
      </c>
      <c r="AG2402" s="15">
        <v>1</v>
      </c>
      <c r="AH2402" s="15">
        <v>40</v>
      </c>
      <c r="AI2402" s="15">
        <v>11</v>
      </c>
      <c r="AJ2402" s="15">
        <v>4</v>
      </c>
      <c r="AK2402" s="15">
        <v>0</v>
      </c>
      <c r="AL2402" s="15">
        <v>40</v>
      </c>
      <c r="AM2402" s="15">
        <v>0</v>
      </c>
      <c r="AN2402" s="15">
        <v>1</v>
      </c>
      <c r="AO2402" s="15">
        <v>1</v>
      </c>
      <c r="AP2402" s="15">
        <v>0.94</v>
      </c>
      <c r="AQ2402" s="16">
        <v>43101</v>
      </c>
      <c r="AR2402" s="16">
        <v>109574</v>
      </c>
      <c r="AS2402" s="16">
        <v>42806</v>
      </c>
    </row>
    <row r="2403" spans="1:45" x14ac:dyDescent="0.2">
      <c r="A2403" s="48" t="s">
        <v>9633</v>
      </c>
      <c r="B2403" s="11" t="s">
        <v>9557</v>
      </c>
      <c r="C2403" s="11" t="s">
        <v>9557</v>
      </c>
      <c r="D2403" s="11" t="s">
        <v>9557</v>
      </c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 t="s">
        <v>2695</v>
      </c>
      <c r="P2403" s="5" t="s">
        <v>7414</v>
      </c>
      <c r="Q2403" s="12" t="s">
        <v>2671</v>
      </c>
      <c r="R2403" s="12" t="s">
        <v>26</v>
      </c>
      <c r="S2403" s="12" t="s">
        <v>27</v>
      </c>
      <c r="T2403" s="12" t="s">
        <v>27</v>
      </c>
      <c r="U2403" s="12" t="s">
        <v>113</v>
      </c>
      <c r="V2403" s="12" t="s">
        <v>28</v>
      </c>
      <c r="W2403" s="12" t="s">
        <v>59</v>
      </c>
      <c r="X2403" s="12" t="s">
        <v>30</v>
      </c>
      <c r="Y2403" s="12" t="s">
        <v>101</v>
      </c>
      <c r="Z2403" s="12">
        <v>531.30999999999995</v>
      </c>
      <c r="AA2403" s="12">
        <v>308.01</v>
      </c>
      <c r="AB2403" s="14">
        <f t="shared" si="168"/>
        <v>0.57971805537256971</v>
      </c>
      <c r="AC2403" s="12">
        <v>97.84</v>
      </c>
      <c r="AD2403" s="12">
        <v>503.02</v>
      </c>
      <c r="AE2403" s="12">
        <v>452.72</v>
      </c>
      <c r="AF2403" s="14">
        <f t="shared" si="169"/>
        <v>0.90000397598505033</v>
      </c>
      <c r="AG2403" s="15">
        <v>1</v>
      </c>
      <c r="AH2403" s="15">
        <v>70</v>
      </c>
      <c r="AI2403" s="15">
        <v>11</v>
      </c>
      <c r="AJ2403" s="15">
        <v>6</v>
      </c>
      <c r="AK2403" s="15">
        <v>0</v>
      </c>
      <c r="AL2403" s="15">
        <v>70</v>
      </c>
      <c r="AM2403" s="15">
        <v>0</v>
      </c>
      <c r="AN2403" s="15">
        <v>1</v>
      </c>
      <c r="AO2403" s="15">
        <v>1</v>
      </c>
      <c r="AP2403" s="15">
        <v>0.94</v>
      </c>
      <c r="AQ2403" s="16">
        <v>43101</v>
      </c>
      <c r="AR2403" s="16">
        <v>109574</v>
      </c>
      <c r="AS2403" s="16">
        <v>42806</v>
      </c>
    </row>
    <row r="2404" spans="1:45" x14ac:dyDescent="0.2">
      <c r="A2404" s="48" t="s">
        <v>9633</v>
      </c>
      <c r="B2404" s="11" t="s">
        <v>9557</v>
      </c>
      <c r="C2404" s="11" t="s">
        <v>9557</v>
      </c>
      <c r="D2404" s="11" t="s">
        <v>9557</v>
      </c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 t="s">
        <v>2696</v>
      </c>
      <c r="P2404" s="5" t="s">
        <v>7415</v>
      </c>
      <c r="Q2404" s="12" t="s">
        <v>2671</v>
      </c>
      <c r="R2404" s="12" t="s">
        <v>26</v>
      </c>
      <c r="S2404" s="12" t="s">
        <v>113</v>
      </c>
      <c r="T2404" s="12"/>
      <c r="U2404" s="12" t="s">
        <v>113</v>
      </c>
      <c r="V2404" s="12" t="s">
        <v>28</v>
      </c>
      <c r="W2404" s="12" t="s">
        <v>59</v>
      </c>
      <c r="X2404" s="12" t="s">
        <v>30</v>
      </c>
      <c r="Y2404" s="12" t="s">
        <v>101</v>
      </c>
      <c r="Z2404" s="12">
        <v>647.99</v>
      </c>
      <c r="AA2404" s="12">
        <v>375.66</v>
      </c>
      <c r="AB2404" s="14">
        <f t="shared" si="168"/>
        <v>0.57973116869087493</v>
      </c>
      <c r="AC2404" s="12">
        <v>122</v>
      </c>
      <c r="AD2404" s="12">
        <v>646.74</v>
      </c>
      <c r="AE2404" s="12">
        <v>582.07000000000005</v>
      </c>
      <c r="AF2404" s="14">
        <f t="shared" si="169"/>
        <v>0.90000618486563388</v>
      </c>
      <c r="AG2404" s="15">
        <v>1</v>
      </c>
      <c r="AH2404" s="15">
        <v>90</v>
      </c>
      <c r="AI2404" s="15">
        <v>11</v>
      </c>
      <c r="AJ2404" s="15">
        <v>4</v>
      </c>
      <c r="AK2404" s="15">
        <v>0</v>
      </c>
      <c r="AL2404" s="15">
        <v>90</v>
      </c>
      <c r="AM2404" s="15">
        <v>0</v>
      </c>
      <c r="AN2404" s="15">
        <v>1</v>
      </c>
      <c r="AO2404" s="15">
        <v>1</v>
      </c>
      <c r="AP2404" s="15">
        <v>0.94</v>
      </c>
      <c r="AQ2404" s="16">
        <v>43101</v>
      </c>
      <c r="AR2404" s="16">
        <v>109574</v>
      </c>
      <c r="AS2404" s="16">
        <v>42806</v>
      </c>
    </row>
    <row r="2405" spans="1:45" x14ac:dyDescent="0.2">
      <c r="A2405" s="48" t="s">
        <v>9633</v>
      </c>
      <c r="B2405" s="11" t="s">
        <v>9557</v>
      </c>
      <c r="C2405" s="11" t="s">
        <v>9557</v>
      </c>
      <c r="D2405" s="11" t="s">
        <v>9557</v>
      </c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 t="s">
        <v>2697</v>
      </c>
      <c r="P2405" s="5" t="s">
        <v>7416</v>
      </c>
      <c r="Q2405" s="12" t="s">
        <v>2671</v>
      </c>
      <c r="R2405" s="12" t="s">
        <v>26</v>
      </c>
      <c r="S2405" s="12" t="s">
        <v>27</v>
      </c>
      <c r="T2405" s="12"/>
      <c r="U2405" s="12" t="s">
        <v>113</v>
      </c>
      <c r="V2405" s="12" t="s">
        <v>28</v>
      </c>
      <c r="W2405" s="12" t="s">
        <v>59</v>
      </c>
      <c r="X2405" s="12" t="s">
        <v>30</v>
      </c>
      <c r="Y2405" s="12" t="s">
        <v>101</v>
      </c>
      <c r="Z2405" s="12">
        <v>1156.3800000000001</v>
      </c>
      <c r="AA2405" s="12">
        <v>670.38</v>
      </c>
      <c r="AB2405" s="14">
        <f t="shared" si="168"/>
        <v>0.57972292844912565</v>
      </c>
      <c r="AC2405" s="12">
        <v>218.63</v>
      </c>
      <c r="AD2405" s="12">
        <v>1221.6199999999999</v>
      </c>
      <c r="AE2405" s="12">
        <v>1099.46</v>
      </c>
      <c r="AF2405" s="14">
        <f t="shared" si="169"/>
        <v>0.90000163717031489</v>
      </c>
      <c r="AG2405" s="15">
        <v>1</v>
      </c>
      <c r="AH2405" s="15">
        <v>170</v>
      </c>
      <c r="AI2405" s="15">
        <v>11</v>
      </c>
      <c r="AJ2405" s="15">
        <v>6</v>
      </c>
      <c r="AK2405" s="15">
        <v>0</v>
      </c>
      <c r="AL2405" s="15">
        <v>170</v>
      </c>
      <c r="AM2405" s="15">
        <v>0</v>
      </c>
      <c r="AN2405" s="15">
        <v>1</v>
      </c>
      <c r="AO2405" s="15">
        <v>1</v>
      </c>
      <c r="AP2405" s="15">
        <v>0.94</v>
      </c>
      <c r="AQ2405" s="16">
        <v>43101</v>
      </c>
      <c r="AR2405" s="16">
        <v>109574</v>
      </c>
      <c r="AS2405" s="16">
        <v>42806</v>
      </c>
    </row>
    <row r="2406" spans="1:45" x14ac:dyDescent="0.2">
      <c r="A2406" s="48" t="s">
        <v>9633</v>
      </c>
      <c r="B2406" s="11" t="s">
        <v>9557</v>
      </c>
      <c r="C2406" s="11" t="s">
        <v>9557</v>
      </c>
      <c r="D2406" s="11" t="s">
        <v>9557</v>
      </c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 t="s">
        <v>2698</v>
      </c>
      <c r="P2406" s="5" t="s">
        <v>7417</v>
      </c>
      <c r="Q2406" s="12" t="s">
        <v>2671</v>
      </c>
      <c r="R2406" s="12" t="s">
        <v>26</v>
      </c>
      <c r="S2406" s="12" t="s">
        <v>27</v>
      </c>
      <c r="T2406" s="12"/>
      <c r="U2406" s="12" t="s">
        <v>113</v>
      </c>
      <c r="V2406" s="12" t="s">
        <v>28</v>
      </c>
      <c r="W2406" s="12" t="s">
        <v>59</v>
      </c>
      <c r="X2406" s="12" t="s">
        <v>30</v>
      </c>
      <c r="Y2406" s="12" t="s">
        <v>101</v>
      </c>
      <c r="Z2406" s="12">
        <v>460.47</v>
      </c>
      <c r="AA2406" s="12">
        <v>266.95</v>
      </c>
      <c r="AB2406" s="14">
        <f t="shared" si="168"/>
        <v>0.57973375029860785</v>
      </c>
      <c r="AC2406" s="12">
        <v>85.76</v>
      </c>
      <c r="AD2406" s="12">
        <v>431.16</v>
      </c>
      <c r="AE2406" s="12">
        <v>388.04</v>
      </c>
      <c r="AF2406" s="14">
        <f t="shared" si="169"/>
        <v>0.89999072270154934</v>
      </c>
      <c r="AG2406" s="15">
        <v>1</v>
      </c>
      <c r="AH2406" s="15">
        <v>60</v>
      </c>
      <c r="AI2406" s="15">
        <v>11</v>
      </c>
      <c r="AJ2406" s="15">
        <v>4</v>
      </c>
      <c r="AK2406" s="15">
        <v>0</v>
      </c>
      <c r="AL2406" s="15">
        <v>60</v>
      </c>
      <c r="AM2406" s="15">
        <v>0</v>
      </c>
      <c r="AN2406" s="15">
        <v>1</v>
      </c>
      <c r="AO2406" s="15">
        <v>1</v>
      </c>
      <c r="AP2406" s="15">
        <v>0.94</v>
      </c>
      <c r="AQ2406" s="16">
        <v>43101</v>
      </c>
      <c r="AR2406" s="16">
        <v>109574</v>
      </c>
      <c r="AS2406" s="16">
        <v>42806</v>
      </c>
    </row>
    <row r="2407" spans="1:45" x14ac:dyDescent="0.2">
      <c r="A2407" s="48" t="s">
        <v>9633</v>
      </c>
      <c r="B2407" s="11" t="s">
        <v>9557</v>
      </c>
      <c r="C2407" s="11" t="s">
        <v>9557</v>
      </c>
      <c r="D2407" s="11" t="s">
        <v>9557</v>
      </c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 t="s">
        <v>2699</v>
      </c>
      <c r="P2407" s="5" t="s">
        <v>7418</v>
      </c>
      <c r="Q2407" s="12" t="s">
        <v>2671</v>
      </c>
      <c r="R2407" s="12" t="s">
        <v>26</v>
      </c>
      <c r="S2407" s="12" t="s">
        <v>27</v>
      </c>
      <c r="T2407" s="12"/>
      <c r="U2407" s="12" t="s">
        <v>113</v>
      </c>
      <c r="V2407" s="12" t="s">
        <v>28</v>
      </c>
      <c r="W2407" s="12" t="s">
        <v>59</v>
      </c>
      <c r="X2407" s="12" t="s">
        <v>30</v>
      </c>
      <c r="Y2407" s="12" t="s">
        <v>101</v>
      </c>
      <c r="Z2407" s="12">
        <v>750.09</v>
      </c>
      <c r="AA2407" s="12">
        <v>434.84</v>
      </c>
      <c r="AB2407" s="14">
        <f t="shared" si="168"/>
        <v>0.57971710061459281</v>
      </c>
      <c r="AC2407" s="12">
        <v>140.11000000000001</v>
      </c>
      <c r="AD2407" s="12">
        <v>754.53</v>
      </c>
      <c r="AE2407" s="12">
        <v>679.08</v>
      </c>
      <c r="AF2407" s="14">
        <f t="shared" si="169"/>
        <v>0.90000397598505033</v>
      </c>
      <c r="AG2407" s="15">
        <v>1</v>
      </c>
      <c r="AH2407" s="15">
        <v>105</v>
      </c>
      <c r="AI2407" s="15">
        <v>11</v>
      </c>
      <c r="AJ2407" s="15">
        <v>6</v>
      </c>
      <c r="AK2407" s="15">
        <v>0</v>
      </c>
      <c r="AL2407" s="15">
        <v>105</v>
      </c>
      <c r="AM2407" s="15">
        <v>0</v>
      </c>
      <c r="AN2407" s="15">
        <v>1</v>
      </c>
      <c r="AO2407" s="15">
        <v>1</v>
      </c>
      <c r="AP2407" s="15">
        <v>0.94</v>
      </c>
      <c r="AQ2407" s="16">
        <v>43101</v>
      </c>
      <c r="AR2407" s="16">
        <v>109574</v>
      </c>
      <c r="AS2407" s="16">
        <v>42806</v>
      </c>
    </row>
    <row r="2408" spans="1:45" x14ac:dyDescent="0.2">
      <c r="A2408" s="48" t="s">
        <v>9633</v>
      </c>
      <c r="B2408" s="11" t="s">
        <v>9557</v>
      </c>
      <c r="C2408" s="11" t="s">
        <v>9557</v>
      </c>
      <c r="D2408" s="11" t="s">
        <v>9557</v>
      </c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 t="s">
        <v>2700</v>
      </c>
      <c r="P2408" s="5" t="s">
        <v>7419</v>
      </c>
      <c r="Q2408" s="12" t="s">
        <v>2671</v>
      </c>
      <c r="R2408" s="12" t="s">
        <v>26</v>
      </c>
      <c r="S2408" s="12" t="s">
        <v>27</v>
      </c>
      <c r="T2408" s="12"/>
      <c r="U2408" s="12" t="s">
        <v>113</v>
      </c>
      <c r="V2408" s="12" t="s">
        <v>28</v>
      </c>
      <c r="W2408" s="12" t="s">
        <v>59</v>
      </c>
      <c r="X2408" s="12" t="s">
        <v>30</v>
      </c>
      <c r="Y2408" s="12" t="s">
        <v>101</v>
      </c>
      <c r="Z2408" s="12">
        <v>335.46</v>
      </c>
      <c r="AA2408" s="12">
        <v>194.47</v>
      </c>
      <c r="AB2408" s="14">
        <f t="shared" si="168"/>
        <v>0.57971144100637928</v>
      </c>
      <c r="AC2408" s="12">
        <v>61.6</v>
      </c>
      <c r="AD2408" s="12">
        <v>287.44</v>
      </c>
      <c r="AE2408" s="12">
        <v>258.7</v>
      </c>
      <c r="AF2408" s="14">
        <f t="shared" si="169"/>
        <v>0.90001391594767599</v>
      </c>
      <c r="AG2408" s="15">
        <v>1</v>
      </c>
      <c r="AH2408" s="15">
        <v>40</v>
      </c>
      <c r="AI2408" s="15">
        <v>11</v>
      </c>
      <c r="AJ2408" s="15">
        <v>4</v>
      </c>
      <c r="AK2408" s="15">
        <v>0</v>
      </c>
      <c r="AL2408" s="15">
        <v>40</v>
      </c>
      <c r="AM2408" s="15">
        <v>0</v>
      </c>
      <c r="AN2408" s="15">
        <v>1</v>
      </c>
      <c r="AO2408" s="15">
        <v>1</v>
      </c>
      <c r="AP2408" s="15">
        <v>0.94</v>
      </c>
      <c r="AQ2408" s="16">
        <v>43101</v>
      </c>
      <c r="AR2408" s="16">
        <v>109574</v>
      </c>
      <c r="AS2408" s="16">
        <v>42806</v>
      </c>
    </row>
    <row r="2409" spans="1:45" x14ac:dyDescent="0.2">
      <c r="A2409" s="48" t="s">
        <v>9633</v>
      </c>
      <c r="B2409" s="11" t="s">
        <v>9557</v>
      </c>
      <c r="C2409" s="11" t="s">
        <v>9557</v>
      </c>
      <c r="D2409" s="11" t="s">
        <v>9557</v>
      </c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 t="s">
        <v>2701</v>
      </c>
      <c r="P2409" s="5" t="s">
        <v>7420</v>
      </c>
      <c r="Q2409" s="12" t="s">
        <v>2671</v>
      </c>
      <c r="R2409" s="12" t="s">
        <v>33</v>
      </c>
      <c r="S2409" s="12" t="s">
        <v>27</v>
      </c>
      <c r="T2409" s="12"/>
      <c r="U2409" s="12" t="s">
        <v>113</v>
      </c>
      <c r="V2409" s="12" t="s">
        <v>28</v>
      </c>
      <c r="W2409" s="12" t="s">
        <v>84</v>
      </c>
      <c r="X2409" s="12" t="s">
        <v>30</v>
      </c>
      <c r="Y2409" s="12" t="s">
        <v>101</v>
      </c>
      <c r="Z2409" s="12">
        <v>138.77000000000001</v>
      </c>
      <c r="AA2409" s="12">
        <v>77.31</v>
      </c>
      <c r="AB2409" s="14">
        <f t="shared" si="168"/>
        <v>0.55710888520573609</v>
      </c>
      <c r="AC2409" s="12">
        <v>28.99</v>
      </c>
      <c r="AD2409" s="12">
        <v>143.72</v>
      </c>
      <c r="AE2409" s="12">
        <v>129.35</v>
      </c>
      <c r="AF2409" s="14">
        <f t="shared" si="169"/>
        <v>0.90001391594767599</v>
      </c>
      <c r="AG2409" s="15">
        <v>1</v>
      </c>
      <c r="AH2409" s="15">
        <v>20</v>
      </c>
      <c r="AI2409" s="15">
        <v>0</v>
      </c>
      <c r="AJ2409" s="15">
        <v>0</v>
      </c>
      <c r="AK2409" s="15">
        <v>0</v>
      </c>
      <c r="AL2409" s="15">
        <v>20</v>
      </c>
      <c r="AM2409" s="15">
        <v>0</v>
      </c>
      <c r="AN2409" s="15">
        <v>1</v>
      </c>
      <c r="AO2409" s="15">
        <v>1</v>
      </c>
      <c r="AP2409" s="15">
        <v>0.94</v>
      </c>
      <c r="AQ2409" s="16">
        <v>43101</v>
      </c>
      <c r="AR2409" s="16">
        <v>109574</v>
      </c>
      <c r="AS2409" s="16">
        <v>42806</v>
      </c>
    </row>
    <row r="2410" spans="1:45" x14ac:dyDescent="0.2">
      <c r="A2410" s="48" t="s">
        <v>9633</v>
      </c>
      <c r="B2410" s="11" t="s">
        <v>9557</v>
      </c>
      <c r="C2410" s="11" t="s">
        <v>9557</v>
      </c>
      <c r="D2410" s="11" t="s">
        <v>9557</v>
      </c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 t="s">
        <v>2702</v>
      </c>
      <c r="P2410" s="5" t="s">
        <v>7421</v>
      </c>
      <c r="Q2410" s="12" t="s">
        <v>2671</v>
      </c>
      <c r="R2410" s="12" t="s">
        <v>33</v>
      </c>
      <c r="S2410" s="12" t="s">
        <v>27</v>
      </c>
      <c r="T2410" s="12"/>
      <c r="U2410" s="12" t="s">
        <v>118</v>
      </c>
      <c r="V2410" s="12" t="s">
        <v>28</v>
      </c>
      <c r="W2410" s="12" t="s">
        <v>84</v>
      </c>
      <c r="X2410" s="12" t="s">
        <v>30</v>
      </c>
      <c r="Y2410" s="12" t="s">
        <v>599</v>
      </c>
      <c r="Z2410" s="12">
        <v>284.91000000000003</v>
      </c>
      <c r="AA2410" s="12">
        <v>195.34</v>
      </c>
      <c r="AB2410" s="14">
        <f t="shared" si="168"/>
        <v>0.68562002035730574</v>
      </c>
      <c r="AC2410" s="12">
        <v>72.25</v>
      </c>
      <c r="AD2410" s="12">
        <v>438.9</v>
      </c>
      <c r="AE2410" s="12">
        <v>395.01</v>
      </c>
      <c r="AF2410" s="14">
        <f t="shared" si="169"/>
        <v>0.9</v>
      </c>
      <c r="AG2410" s="15">
        <v>1</v>
      </c>
      <c r="AH2410" s="15">
        <v>45</v>
      </c>
      <c r="AI2410" s="15">
        <v>0</v>
      </c>
      <c r="AJ2410" s="15">
        <v>1</v>
      </c>
      <c r="AK2410" s="15">
        <v>0</v>
      </c>
      <c r="AL2410" s="15">
        <v>45</v>
      </c>
      <c r="AM2410" s="15">
        <v>0</v>
      </c>
      <c r="AN2410" s="15">
        <v>1</v>
      </c>
      <c r="AO2410" s="15">
        <v>1</v>
      </c>
      <c r="AP2410" s="15">
        <v>0.94</v>
      </c>
      <c r="AQ2410" s="16">
        <v>43101</v>
      </c>
      <c r="AR2410" s="16">
        <v>109574</v>
      </c>
      <c r="AS2410" s="16">
        <v>42806</v>
      </c>
    </row>
    <row r="2411" spans="1:45" x14ac:dyDescent="0.2">
      <c r="A2411" s="48" t="s">
        <v>9633</v>
      </c>
      <c r="B2411" s="11" t="s">
        <v>9557</v>
      </c>
      <c r="C2411" s="11" t="s">
        <v>9557</v>
      </c>
      <c r="D2411" s="11" t="s">
        <v>9557</v>
      </c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 t="s">
        <v>2703</v>
      </c>
      <c r="P2411" s="5" t="s">
        <v>7422</v>
      </c>
      <c r="Q2411" s="12" t="s">
        <v>2671</v>
      </c>
      <c r="R2411" s="12" t="s">
        <v>33</v>
      </c>
      <c r="S2411" s="12" t="s">
        <v>27</v>
      </c>
      <c r="T2411" s="12"/>
      <c r="U2411" s="12" t="s">
        <v>113</v>
      </c>
      <c r="V2411" s="12" t="s">
        <v>28</v>
      </c>
      <c r="W2411" s="12" t="s">
        <v>59</v>
      </c>
      <c r="X2411" s="12" t="s">
        <v>30</v>
      </c>
      <c r="Y2411" s="12" t="s">
        <v>101</v>
      </c>
      <c r="Z2411" s="12">
        <v>129.18</v>
      </c>
      <c r="AA2411" s="12">
        <v>74.89</v>
      </c>
      <c r="AB2411" s="14">
        <f t="shared" si="168"/>
        <v>0.57973370490788045</v>
      </c>
      <c r="AC2411" s="12">
        <v>24.16</v>
      </c>
      <c r="AD2411" s="12">
        <v>143.72</v>
      </c>
      <c r="AE2411" s="12">
        <v>129.35</v>
      </c>
      <c r="AF2411" s="14">
        <f t="shared" si="169"/>
        <v>0.90001391594767599</v>
      </c>
      <c r="AG2411" s="15">
        <v>1</v>
      </c>
      <c r="AH2411" s="15">
        <v>20</v>
      </c>
      <c r="AI2411" s="15">
        <v>0</v>
      </c>
      <c r="AJ2411" s="15">
        <v>1</v>
      </c>
      <c r="AK2411" s="15">
        <v>0</v>
      </c>
      <c r="AL2411" s="15">
        <v>20</v>
      </c>
      <c r="AM2411" s="15">
        <v>0</v>
      </c>
      <c r="AN2411" s="15">
        <v>1</v>
      </c>
      <c r="AO2411" s="15">
        <v>1</v>
      </c>
      <c r="AP2411" s="15">
        <v>0.94</v>
      </c>
      <c r="AQ2411" s="16">
        <v>43101</v>
      </c>
      <c r="AR2411" s="16">
        <v>109574</v>
      </c>
      <c r="AS2411" s="16">
        <v>42806</v>
      </c>
    </row>
    <row r="2412" spans="1:45" x14ac:dyDescent="0.2">
      <c r="A2412" s="48" t="s">
        <v>9633</v>
      </c>
      <c r="B2412" s="11" t="s">
        <v>9557</v>
      </c>
      <c r="C2412" s="11" t="s">
        <v>9557</v>
      </c>
      <c r="D2412" s="11" t="s">
        <v>9557</v>
      </c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 t="s">
        <v>2704</v>
      </c>
      <c r="P2412" s="5" t="s">
        <v>7423</v>
      </c>
      <c r="Q2412" s="12" t="s">
        <v>2671</v>
      </c>
      <c r="R2412" s="12" t="s">
        <v>26</v>
      </c>
      <c r="S2412" s="12" t="s">
        <v>27</v>
      </c>
      <c r="T2412" s="12"/>
      <c r="U2412" s="12" t="s">
        <v>113</v>
      </c>
      <c r="V2412" s="12" t="s">
        <v>28</v>
      </c>
      <c r="W2412" s="12" t="s">
        <v>59</v>
      </c>
      <c r="X2412" s="12" t="s">
        <v>30</v>
      </c>
      <c r="Y2412" s="12" t="s">
        <v>101</v>
      </c>
      <c r="Z2412" s="12">
        <v>335.46</v>
      </c>
      <c r="AA2412" s="12">
        <v>194.47</v>
      </c>
      <c r="AB2412" s="14">
        <f t="shared" si="168"/>
        <v>0.57971144100637928</v>
      </c>
      <c r="AC2412" s="12">
        <v>61.6</v>
      </c>
      <c r="AD2412" s="12">
        <v>287.44</v>
      </c>
      <c r="AE2412" s="12">
        <v>258.7</v>
      </c>
      <c r="AF2412" s="14">
        <f t="shared" si="169"/>
        <v>0.90001391594767599</v>
      </c>
      <c r="AG2412" s="15">
        <v>1</v>
      </c>
      <c r="AH2412" s="15">
        <v>40</v>
      </c>
      <c r="AI2412" s="15">
        <v>11</v>
      </c>
      <c r="AJ2412" s="15">
        <v>4</v>
      </c>
      <c r="AK2412" s="15">
        <v>0</v>
      </c>
      <c r="AL2412" s="15">
        <v>40</v>
      </c>
      <c r="AM2412" s="15">
        <v>0</v>
      </c>
      <c r="AN2412" s="15">
        <v>1</v>
      </c>
      <c r="AO2412" s="15">
        <v>1</v>
      </c>
      <c r="AP2412" s="15">
        <v>0.94</v>
      </c>
      <c r="AQ2412" s="16">
        <v>43101</v>
      </c>
      <c r="AR2412" s="16">
        <v>109574</v>
      </c>
      <c r="AS2412" s="16">
        <v>42806</v>
      </c>
    </row>
    <row r="2413" spans="1:45" x14ac:dyDescent="0.2">
      <c r="A2413" s="48" t="s">
        <v>9633</v>
      </c>
      <c r="B2413" s="11" t="s">
        <v>9557</v>
      </c>
      <c r="C2413" s="11" t="s">
        <v>9557</v>
      </c>
      <c r="D2413" s="11" t="s">
        <v>9557</v>
      </c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 t="s">
        <v>2705</v>
      </c>
      <c r="P2413" s="5" t="s">
        <v>7424</v>
      </c>
      <c r="Q2413" s="12" t="s">
        <v>2671</v>
      </c>
      <c r="R2413" s="12" t="s">
        <v>33</v>
      </c>
      <c r="S2413" s="12" t="s">
        <v>27</v>
      </c>
      <c r="T2413" s="12"/>
      <c r="U2413" s="12" t="s">
        <v>113</v>
      </c>
      <c r="V2413" s="12" t="s">
        <v>28</v>
      </c>
      <c r="W2413" s="12" t="s">
        <v>59</v>
      </c>
      <c r="X2413" s="12" t="s">
        <v>30</v>
      </c>
      <c r="Y2413" s="12" t="s">
        <v>101</v>
      </c>
      <c r="Z2413" s="12">
        <v>191.69</v>
      </c>
      <c r="AA2413" s="12">
        <v>111.13</v>
      </c>
      <c r="AB2413" s="14">
        <f t="shared" si="168"/>
        <v>0.57973811883770665</v>
      </c>
      <c r="AC2413" s="12">
        <v>36.24</v>
      </c>
      <c r="AD2413" s="12">
        <v>215.58</v>
      </c>
      <c r="AE2413" s="12">
        <v>194.02</v>
      </c>
      <c r="AF2413" s="14">
        <f t="shared" si="169"/>
        <v>0.89999072270154934</v>
      </c>
      <c r="AG2413" s="15">
        <v>1</v>
      </c>
      <c r="AH2413" s="15">
        <v>30</v>
      </c>
      <c r="AI2413" s="15">
        <v>0</v>
      </c>
      <c r="AJ2413" s="15">
        <v>1</v>
      </c>
      <c r="AK2413" s="15">
        <v>0</v>
      </c>
      <c r="AL2413" s="15">
        <v>30</v>
      </c>
      <c r="AM2413" s="15">
        <v>0</v>
      </c>
      <c r="AN2413" s="15">
        <v>1</v>
      </c>
      <c r="AO2413" s="15">
        <v>1</v>
      </c>
      <c r="AP2413" s="15">
        <v>0.94</v>
      </c>
      <c r="AQ2413" s="16">
        <v>43101</v>
      </c>
      <c r="AR2413" s="16">
        <v>109574</v>
      </c>
      <c r="AS2413" s="16">
        <v>42806</v>
      </c>
    </row>
    <row r="2414" spans="1:45" x14ac:dyDescent="0.2">
      <c r="A2414" s="48" t="s">
        <v>9633</v>
      </c>
      <c r="B2414" s="11" t="s">
        <v>9557</v>
      </c>
      <c r="C2414" s="11" t="s">
        <v>9557</v>
      </c>
      <c r="D2414" s="11" t="s">
        <v>9557</v>
      </c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 t="s">
        <v>2706</v>
      </c>
      <c r="P2414" s="5" t="s">
        <v>7425</v>
      </c>
      <c r="Q2414" s="12" t="s">
        <v>2671</v>
      </c>
      <c r="R2414" s="12" t="s">
        <v>26</v>
      </c>
      <c r="S2414" s="12" t="s">
        <v>27</v>
      </c>
      <c r="T2414" s="12"/>
      <c r="U2414" s="12" t="s">
        <v>113</v>
      </c>
      <c r="V2414" s="12" t="s">
        <v>28</v>
      </c>
      <c r="W2414" s="12" t="s">
        <v>84</v>
      </c>
      <c r="X2414" s="12" t="s">
        <v>30</v>
      </c>
      <c r="Y2414" s="12" t="s">
        <v>101</v>
      </c>
      <c r="Z2414" s="12">
        <v>405.89</v>
      </c>
      <c r="AA2414" s="12">
        <v>226.11</v>
      </c>
      <c r="AB2414" s="14">
        <f t="shared" si="168"/>
        <v>0.55707211313410043</v>
      </c>
      <c r="AC2414" s="12">
        <v>81.17</v>
      </c>
      <c r="AD2414" s="12">
        <v>323.37</v>
      </c>
      <c r="AE2414" s="12">
        <v>291.02999999999997</v>
      </c>
      <c r="AF2414" s="14">
        <f t="shared" si="169"/>
        <v>0.89999072270154923</v>
      </c>
      <c r="AG2414" s="15">
        <v>1</v>
      </c>
      <c r="AH2414" s="15">
        <v>45</v>
      </c>
      <c r="AI2414" s="15">
        <v>11</v>
      </c>
      <c r="AJ2414" s="15">
        <v>4</v>
      </c>
      <c r="AK2414" s="15">
        <v>0</v>
      </c>
      <c r="AL2414" s="15">
        <v>45</v>
      </c>
      <c r="AM2414" s="15">
        <v>0</v>
      </c>
      <c r="AN2414" s="15">
        <v>1</v>
      </c>
      <c r="AO2414" s="15">
        <v>1</v>
      </c>
      <c r="AP2414" s="15">
        <v>0.94</v>
      </c>
      <c r="AQ2414" s="16">
        <v>43101</v>
      </c>
      <c r="AR2414" s="16">
        <v>109574</v>
      </c>
      <c r="AS2414" s="16">
        <v>42806</v>
      </c>
    </row>
    <row r="2415" spans="1:45" x14ac:dyDescent="0.2">
      <c r="A2415" s="48" t="s">
        <v>9633</v>
      </c>
      <c r="B2415" s="11" t="s">
        <v>9557</v>
      </c>
      <c r="C2415" s="11" t="s">
        <v>9557</v>
      </c>
      <c r="D2415" s="11" t="s">
        <v>9557</v>
      </c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 t="s">
        <v>2707</v>
      </c>
      <c r="P2415" s="5" t="s">
        <v>7426</v>
      </c>
      <c r="Q2415" s="12" t="s">
        <v>2671</v>
      </c>
      <c r="R2415" s="12" t="s">
        <v>33</v>
      </c>
      <c r="S2415" s="12" t="s">
        <v>27</v>
      </c>
      <c r="T2415" s="12"/>
      <c r="U2415" s="12" t="s">
        <v>113</v>
      </c>
      <c r="V2415" s="12" t="s">
        <v>28</v>
      </c>
      <c r="W2415" s="12" t="s">
        <v>84</v>
      </c>
      <c r="X2415" s="12" t="s">
        <v>30</v>
      </c>
      <c r="Y2415" s="12" t="s">
        <v>101</v>
      </c>
      <c r="Z2415" s="12">
        <v>316.56</v>
      </c>
      <c r="AA2415" s="12">
        <v>176.35</v>
      </c>
      <c r="AB2415" s="14">
        <f t="shared" si="168"/>
        <v>0.55708238564569112</v>
      </c>
      <c r="AC2415" s="12">
        <v>65.22</v>
      </c>
      <c r="AD2415" s="12">
        <v>323.37</v>
      </c>
      <c r="AE2415" s="12">
        <v>291.02999999999997</v>
      </c>
      <c r="AF2415" s="14">
        <f t="shared" si="169"/>
        <v>0.89999072270154923</v>
      </c>
      <c r="AG2415" s="15">
        <v>1</v>
      </c>
      <c r="AH2415" s="15">
        <v>45</v>
      </c>
      <c r="AI2415" s="15">
        <v>0</v>
      </c>
      <c r="AJ2415" s="15">
        <v>1</v>
      </c>
      <c r="AK2415" s="15">
        <v>0</v>
      </c>
      <c r="AL2415" s="15">
        <v>45</v>
      </c>
      <c r="AM2415" s="15">
        <v>0</v>
      </c>
      <c r="AN2415" s="15">
        <v>1</v>
      </c>
      <c r="AO2415" s="15">
        <v>1</v>
      </c>
      <c r="AP2415" s="15">
        <v>0.94</v>
      </c>
      <c r="AQ2415" s="16">
        <v>43101</v>
      </c>
      <c r="AR2415" s="16">
        <v>109574</v>
      </c>
      <c r="AS2415" s="16">
        <v>42806</v>
      </c>
    </row>
    <row r="2416" spans="1:45" x14ac:dyDescent="0.2">
      <c r="A2416" s="48" t="s">
        <v>9633</v>
      </c>
      <c r="B2416" s="11" t="s">
        <v>9557</v>
      </c>
      <c r="C2416" s="11" t="s">
        <v>9557</v>
      </c>
      <c r="D2416" s="11" t="s">
        <v>9557</v>
      </c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 t="s">
        <v>2708</v>
      </c>
      <c r="P2416" s="5" t="s">
        <v>7427</v>
      </c>
      <c r="Q2416" s="12" t="s">
        <v>2671</v>
      </c>
      <c r="R2416" s="12" t="s">
        <v>26</v>
      </c>
      <c r="S2416" s="12" t="s">
        <v>27</v>
      </c>
      <c r="T2416" s="12"/>
      <c r="U2416" s="12" t="s">
        <v>113</v>
      </c>
      <c r="V2416" s="12" t="s">
        <v>28</v>
      </c>
      <c r="W2416" s="12" t="s">
        <v>84</v>
      </c>
      <c r="X2416" s="12" t="s">
        <v>30</v>
      </c>
      <c r="Y2416" s="12" t="s">
        <v>101</v>
      </c>
      <c r="Z2416" s="12">
        <v>718.12</v>
      </c>
      <c r="AA2416" s="12">
        <v>400.06</v>
      </c>
      <c r="AB2416" s="14">
        <f t="shared" ref="AB2416:AB2428" si="170">AA2416/Z2416</f>
        <v>0.55709352197404338</v>
      </c>
      <c r="AC2416" s="12">
        <v>146.4</v>
      </c>
      <c r="AD2416" s="12">
        <v>646.74</v>
      </c>
      <c r="AE2416" s="12">
        <v>582.07000000000005</v>
      </c>
      <c r="AF2416" s="14">
        <f t="shared" ref="AF2416:AF2428" si="171">AE2416/AD2416</f>
        <v>0.90000618486563388</v>
      </c>
      <c r="AG2416" s="15">
        <v>1</v>
      </c>
      <c r="AH2416" s="15">
        <v>90</v>
      </c>
      <c r="AI2416" s="15">
        <v>11</v>
      </c>
      <c r="AJ2416" s="15">
        <v>4</v>
      </c>
      <c r="AK2416" s="15">
        <v>0</v>
      </c>
      <c r="AL2416" s="15">
        <v>90</v>
      </c>
      <c r="AM2416" s="15">
        <v>0</v>
      </c>
      <c r="AN2416" s="15">
        <v>1</v>
      </c>
      <c r="AO2416" s="15">
        <v>1</v>
      </c>
      <c r="AP2416" s="15">
        <v>0.94</v>
      </c>
      <c r="AQ2416" s="16">
        <v>43101</v>
      </c>
      <c r="AR2416" s="16">
        <v>109574</v>
      </c>
      <c r="AS2416" s="16">
        <v>42806</v>
      </c>
    </row>
    <row r="2417" spans="1:45" x14ac:dyDescent="0.2">
      <c r="A2417" s="48" t="s">
        <v>9633</v>
      </c>
      <c r="B2417" s="11" t="s">
        <v>9557</v>
      </c>
      <c r="C2417" s="11" t="s">
        <v>9557</v>
      </c>
      <c r="D2417" s="11" t="s">
        <v>9557</v>
      </c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 t="s">
        <v>2709</v>
      </c>
      <c r="P2417" s="5" t="s">
        <v>7428</v>
      </c>
      <c r="Q2417" s="12" t="s">
        <v>2671</v>
      </c>
      <c r="R2417" s="12" t="s">
        <v>26</v>
      </c>
      <c r="S2417" s="12" t="s">
        <v>27</v>
      </c>
      <c r="T2417" s="12"/>
      <c r="U2417" s="12" t="s">
        <v>113</v>
      </c>
      <c r="V2417" s="12" t="s">
        <v>28</v>
      </c>
      <c r="W2417" s="12" t="s">
        <v>84</v>
      </c>
      <c r="X2417" s="12" t="s">
        <v>30</v>
      </c>
      <c r="Y2417" s="12" t="s">
        <v>101</v>
      </c>
      <c r="Z2417" s="12">
        <v>926.27</v>
      </c>
      <c r="AA2417" s="12">
        <v>516.01</v>
      </c>
      <c r="AB2417" s="14">
        <f t="shared" si="170"/>
        <v>0.55708378766450384</v>
      </c>
      <c r="AC2417" s="12">
        <v>189.88</v>
      </c>
      <c r="AD2417" s="12">
        <v>862.32</v>
      </c>
      <c r="AE2417" s="12">
        <v>776.09</v>
      </c>
      <c r="AF2417" s="14">
        <f t="shared" si="171"/>
        <v>0.90000231932461261</v>
      </c>
      <c r="AG2417" s="15">
        <v>1</v>
      </c>
      <c r="AH2417" s="15">
        <v>120</v>
      </c>
      <c r="AI2417" s="15">
        <v>11</v>
      </c>
      <c r="AJ2417" s="15">
        <v>4</v>
      </c>
      <c r="AK2417" s="15">
        <v>0</v>
      </c>
      <c r="AL2417" s="15">
        <v>120</v>
      </c>
      <c r="AM2417" s="15">
        <v>0</v>
      </c>
      <c r="AN2417" s="15">
        <v>1</v>
      </c>
      <c r="AO2417" s="15">
        <v>1</v>
      </c>
      <c r="AP2417" s="15">
        <v>0.94</v>
      </c>
      <c r="AQ2417" s="16">
        <v>43101</v>
      </c>
      <c r="AR2417" s="16">
        <v>109574</v>
      </c>
      <c r="AS2417" s="16">
        <v>42806</v>
      </c>
    </row>
    <row r="2418" spans="1:45" x14ac:dyDescent="0.2">
      <c r="A2418" s="48" t="s">
        <v>9633</v>
      </c>
      <c r="B2418" s="11" t="s">
        <v>9557</v>
      </c>
      <c r="C2418" s="11" t="s">
        <v>9557</v>
      </c>
      <c r="D2418" s="11" t="s">
        <v>9557</v>
      </c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 t="s">
        <v>2710</v>
      </c>
      <c r="P2418" s="5" t="s">
        <v>7429</v>
      </c>
      <c r="Q2418" s="12" t="s">
        <v>2711</v>
      </c>
      <c r="R2418" s="12" t="s">
        <v>2319</v>
      </c>
      <c r="S2418" s="12" t="s">
        <v>113</v>
      </c>
      <c r="T2418" s="12"/>
      <c r="U2418" s="12" t="s">
        <v>100</v>
      </c>
      <c r="V2418" s="12" t="s">
        <v>28</v>
      </c>
      <c r="W2418" s="12" t="s">
        <v>59</v>
      </c>
      <c r="X2418" s="12" t="s">
        <v>30</v>
      </c>
      <c r="Y2418" s="12" t="s">
        <v>599</v>
      </c>
      <c r="Z2418" s="12">
        <v>318.79000000000002</v>
      </c>
      <c r="AA2418" s="12">
        <v>227.46</v>
      </c>
      <c r="AB2418" s="14">
        <f t="shared" si="170"/>
        <v>0.7135104614322908</v>
      </c>
      <c r="AC2418" s="12">
        <v>74.930000000000007</v>
      </c>
      <c r="AD2418" s="12">
        <v>438.9</v>
      </c>
      <c r="AE2418" s="12">
        <v>395.01</v>
      </c>
      <c r="AF2418" s="14">
        <f t="shared" si="171"/>
        <v>0.9</v>
      </c>
      <c r="AG2418" s="15">
        <v>1</v>
      </c>
      <c r="AH2418" s="15">
        <v>45</v>
      </c>
      <c r="AI2418" s="15">
        <v>11</v>
      </c>
      <c r="AJ2418" s="15">
        <v>1</v>
      </c>
      <c r="AK2418" s="15">
        <v>0</v>
      </c>
      <c r="AL2418" s="15">
        <v>45</v>
      </c>
      <c r="AM2418" s="15">
        <v>0</v>
      </c>
      <c r="AN2418" s="15">
        <v>1</v>
      </c>
      <c r="AO2418" s="15">
        <v>1</v>
      </c>
      <c r="AP2418" s="15">
        <v>0.94</v>
      </c>
      <c r="AQ2418" s="16">
        <v>43101</v>
      </c>
      <c r="AR2418" s="16">
        <v>109574</v>
      </c>
      <c r="AS2418" s="16">
        <v>42806</v>
      </c>
    </row>
    <row r="2419" spans="1:45" x14ac:dyDescent="0.2">
      <c r="A2419" s="48" t="s">
        <v>9633</v>
      </c>
      <c r="B2419" s="11" t="s">
        <v>9557</v>
      </c>
      <c r="C2419" s="11" t="s">
        <v>9557</v>
      </c>
      <c r="D2419" s="11" t="s">
        <v>9557</v>
      </c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 t="s">
        <v>2712</v>
      </c>
      <c r="P2419" s="5" t="s">
        <v>7430</v>
      </c>
      <c r="Q2419" s="12" t="s">
        <v>2711</v>
      </c>
      <c r="R2419" s="12" t="s">
        <v>2319</v>
      </c>
      <c r="S2419" s="12" t="s">
        <v>27</v>
      </c>
      <c r="T2419" s="12"/>
      <c r="U2419" s="12" t="s">
        <v>118</v>
      </c>
      <c r="V2419" s="12" t="s">
        <v>28</v>
      </c>
      <c r="W2419" s="12" t="s">
        <v>59</v>
      </c>
      <c r="X2419" s="12" t="s">
        <v>30</v>
      </c>
      <c r="Y2419" s="12" t="s">
        <v>599</v>
      </c>
      <c r="Z2419" s="12">
        <v>318.79000000000002</v>
      </c>
      <c r="AA2419" s="12">
        <v>227.46</v>
      </c>
      <c r="AB2419" s="14">
        <f t="shared" si="170"/>
        <v>0.7135104614322908</v>
      </c>
      <c r="AC2419" s="12">
        <v>74.930000000000007</v>
      </c>
      <c r="AD2419" s="12">
        <v>438.9</v>
      </c>
      <c r="AE2419" s="12">
        <v>395.01</v>
      </c>
      <c r="AF2419" s="14">
        <f t="shared" si="171"/>
        <v>0.9</v>
      </c>
      <c r="AG2419" s="15">
        <v>1</v>
      </c>
      <c r="AH2419" s="15">
        <v>45</v>
      </c>
      <c r="AI2419" s="15">
        <v>11</v>
      </c>
      <c r="AJ2419" s="15">
        <v>1</v>
      </c>
      <c r="AK2419" s="15">
        <v>0</v>
      </c>
      <c r="AL2419" s="15">
        <v>45</v>
      </c>
      <c r="AM2419" s="15">
        <v>0</v>
      </c>
      <c r="AN2419" s="15">
        <v>1</v>
      </c>
      <c r="AO2419" s="15">
        <v>1</v>
      </c>
      <c r="AP2419" s="15">
        <v>0.94</v>
      </c>
      <c r="AQ2419" s="16">
        <v>43101</v>
      </c>
      <c r="AR2419" s="16">
        <v>109574</v>
      </c>
      <c r="AS2419" s="16">
        <v>42806</v>
      </c>
    </row>
    <row r="2420" spans="1:45" x14ac:dyDescent="0.2">
      <c r="A2420" s="48" t="s">
        <v>9633</v>
      </c>
      <c r="B2420" s="11" t="s">
        <v>9557</v>
      </c>
      <c r="C2420" s="11" t="s">
        <v>9557</v>
      </c>
      <c r="D2420" s="11" t="s">
        <v>9557</v>
      </c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 t="s">
        <v>2713</v>
      </c>
      <c r="P2420" s="5" t="s">
        <v>7431</v>
      </c>
      <c r="Q2420" s="12" t="s">
        <v>2711</v>
      </c>
      <c r="R2420" s="12" t="s">
        <v>33</v>
      </c>
      <c r="S2420" s="12" t="s">
        <v>27</v>
      </c>
      <c r="T2420" s="12"/>
      <c r="U2420" s="12" t="s">
        <v>118</v>
      </c>
      <c r="V2420" s="12" t="s">
        <v>28</v>
      </c>
      <c r="W2420" s="12" t="s">
        <v>158</v>
      </c>
      <c r="X2420" s="12" t="s">
        <v>30</v>
      </c>
      <c r="Y2420" s="12" t="s">
        <v>599</v>
      </c>
      <c r="Z2420" s="12">
        <v>342.25</v>
      </c>
      <c r="AA2420" s="12">
        <v>195.34</v>
      </c>
      <c r="AB2420" s="14">
        <f t="shared" si="170"/>
        <v>0.57075237399561729</v>
      </c>
      <c r="AC2420" s="12">
        <v>72.25</v>
      </c>
      <c r="AD2420" s="12">
        <v>438.9</v>
      </c>
      <c r="AE2420" s="12">
        <v>395.01</v>
      </c>
      <c r="AF2420" s="14">
        <f t="shared" si="171"/>
        <v>0.9</v>
      </c>
      <c r="AG2420" s="15">
        <v>1</v>
      </c>
      <c r="AH2420" s="15">
        <v>45</v>
      </c>
      <c r="AI2420" s="15">
        <v>0</v>
      </c>
      <c r="AJ2420" s="15">
        <v>1</v>
      </c>
      <c r="AK2420" s="15">
        <v>0</v>
      </c>
      <c r="AL2420" s="15">
        <v>45</v>
      </c>
      <c r="AM2420" s="15">
        <v>0</v>
      </c>
      <c r="AN2420" s="15">
        <v>1</v>
      </c>
      <c r="AO2420" s="15">
        <v>1</v>
      </c>
      <c r="AP2420" s="15">
        <v>0.94</v>
      </c>
      <c r="AQ2420" s="16">
        <v>43101</v>
      </c>
      <c r="AR2420" s="16">
        <v>109574</v>
      </c>
      <c r="AS2420" s="16">
        <v>42806</v>
      </c>
    </row>
    <row r="2421" spans="1:45" x14ac:dyDescent="0.2">
      <c r="A2421" s="48" t="s">
        <v>9633</v>
      </c>
      <c r="B2421" s="11" t="s">
        <v>9557</v>
      </c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 t="s">
        <v>2714</v>
      </c>
      <c r="P2421" s="5" t="s">
        <v>7432</v>
      </c>
      <c r="Q2421" s="12" t="s">
        <v>2715</v>
      </c>
      <c r="R2421" s="12" t="s">
        <v>26</v>
      </c>
      <c r="S2421" s="12" t="s">
        <v>27</v>
      </c>
      <c r="T2421" s="12"/>
      <c r="U2421" s="12"/>
      <c r="V2421" s="12" t="s">
        <v>28</v>
      </c>
      <c r="W2421" s="12" t="s">
        <v>158</v>
      </c>
      <c r="X2421" s="12" t="s">
        <v>30</v>
      </c>
      <c r="Y2421" s="12" t="s">
        <v>2716</v>
      </c>
      <c r="Z2421" s="12">
        <v>121.35</v>
      </c>
      <c r="AA2421" s="12">
        <v>90.04</v>
      </c>
      <c r="AB2421" s="14">
        <f t="shared" si="170"/>
        <v>0.74198599093531115</v>
      </c>
      <c r="AC2421" s="12">
        <v>0</v>
      </c>
      <c r="AD2421" s="12">
        <v>143.37</v>
      </c>
      <c r="AE2421" s="12">
        <v>143.37</v>
      </c>
      <c r="AF2421" s="14">
        <f t="shared" si="171"/>
        <v>1</v>
      </c>
      <c r="AG2421" s="15">
        <v>0</v>
      </c>
      <c r="AH2421" s="15">
        <v>40</v>
      </c>
      <c r="AI2421" s="15">
        <v>0</v>
      </c>
      <c r="AJ2421" s="15">
        <v>4</v>
      </c>
      <c r="AK2421" s="15">
        <v>0</v>
      </c>
      <c r="AL2421" s="15">
        <v>40</v>
      </c>
      <c r="AM2421" s="15">
        <v>0</v>
      </c>
      <c r="AN2421" s="15">
        <v>1</v>
      </c>
      <c r="AO2421" s="15">
        <v>1</v>
      </c>
      <c r="AP2421" s="15">
        <v>0.94</v>
      </c>
      <c r="AQ2421" s="16">
        <v>43101</v>
      </c>
      <c r="AR2421" s="16">
        <v>109574</v>
      </c>
      <c r="AS2421" s="16">
        <v>42806</v>
      </c>
    </row>
    <row r="2422" spans="1:45" x14ac:dyDescent="0.2">
      <c r="A2422" s="48" t="s">
        <v>9633</v>
      </c>
      <c r="B2422" s="11" t="s">
        <v>9557</v>
      </c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 t="s">
        <v>2717</v>
      </c>
      <c r="P2422" s="5" t="s">
        <v>7433</v>
      </c>
      <c r="Q2422" s="12" t="s">
        <v>2715</v>
      </c>
      <c r="R2422" s="12" t="s">
        <v>26</v>
      </c>
      <c r="S2422" s="12" t="s">
        <v>27</v>
      </c>
      <c r="T2422" s="12"/>
      <c r="U2422" s="12"/>
      <c r="V2422" s="12" t="s">
        <v>28</v>
      </c>
      <c r="W2422" s="12" t="s">
        <v>158</v>
      </c>
      <c r="X2422" s="12" t="s">
        <v>30</v>
      </c>
      <c r="Y2422" s="12" t="s">
        <v>2716</v>
      </c>
      <c r="Z2422" s="12">
        <v>121.35</v>
      </c>
      <c r="AA2422" s="12">
        <v>90.04</v>
      </c>
      <c r="AB2422" s="14">
        <f t="shared" si="170"/>
        <v>0.74198599093531115</v>
      </c>
      <c r="AC2422" s="12">
        <v>0</v>
      </c>
      <c r="AD2422" s="12">
        <v>143.37</v>
      </c>
      <c r="AE2422" s="12">
        <v>143.37</v>
      </c>
      <c r="AF2422" s="14">
        <f t="shared" si="171"/>
        <v>1</v>
      </c>
      <c r="AG2422" s="15">
        <v>0</v>
      </c>
      <c r="AH2422" s="15">
        <v>40</v>
      </c>
      <c r="AI2422" s="15">
        <v>0</v>
      </c>
      <c r="AJ2422" s="15">
        <v>4</v>
      </c>
      <c r="AK2422" s="15">
        <v>0</v>
      </c>
      <c r="AL2422" s="15">
        <v>40</v>
      </c>
      <c r="AM2422" s="15">
        <v>0</v>
      </c>
      <c r="AN2422" s="15">
        <v>1</v>
      </c>
      <c r="AO2422" s="15">
        <v>1</v>
      </c>
      <c r="AP2422" s="15">
        <v>0.94</v>
      </c>
      <c r="AQ2422" s="16">
        <v>43101</v>
      </c>
      <c r="AR2422" s="16">
        <v>109574</v>
      </c>
      <c r="AS2422" s="16">
        <v>42806</v>
      </c>
    </row>
    <row r="2423" spans="1:45" x14ac:dyDescent="0.2">
      <c r="A2423" s="48" t="s">
        <v>9633</v>
      </c>
      <c r="B2423" s="11" t="s">
        <v>9557</v>
      </c>
      <c r="C2423" s="12"/>
      <c r="D2423" s="11" t="s">
        <v>9557</v>
      </c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 t="s">
        <v>2718</v>
      </c>
      <c r="P2423" s="5" t="s">
        <v>7434</v>
      </c>
      <c r="Q2423" s="12" t="s">
        <v>2715</v>
      </c>
      <c r="R2423" s="12" t="s">
        <v>26</v>
      </c>
      <c r="S2423" s="12" t="s">
        <v>27</v>
      </c>
      <c r="T2423" s="12"/>
      <c r="U2423" s="12" t="s">
        <v>113</v>
      </c>
      <c r="V2423" s="12" t="s">
        <v>28</v>
      </c>
      <c r="W2423" s="12" t="s">
        <v>59</v>
      </c>
      <c r="X2423" s="12" t="s">
        <v>30</v>
      </c>
      <c r="Y2423" s="12" t="s">
        <v>114</v>
      </c>
      <c r="Z2423" s="12">
        <v>37.5</v>
      </c>
      <c r="AA2423" s="12">
        <v>34.78</v>
      </c>
      <c r="AB2423" s="14">
        <f t="shared" si="170"/>
        <v>0.92746666666666666</v>
      </c>
      <c r="AC2423" s="12">
        <v>0</v>
      </c>
      <c r="AD2423" s="12">
        <v>32.94</v>
      </c>
      <c r="AE2423" s="12">
        <v>29.65</v>
      </c>
      <c r="AF2423" s="14">
        <f t="shared" si="171"/>
        <v>0.90012143290831814</v>
      </c>
      <c r="AG2423" s="15">
        <v>0</v>
      </c>
      <c r="AH2423" s="15">
        <v>10</v>
      </c>
      <c r="AI2423" s="15">
        <v>4</v>
      </c>
      <c r="AJ2423" s="15">
        <v>3</v>
      </c>
      <c r="AK2423" s="15">
        <v>0</v>
      </c>
      <c r="AL2423" s="15">
        <v>14</v>
      </c>
      <c r="AM2423" s="15">
        <v>0</v>
      </c>
      <c r="AN2423" s="15">
        <v>1</v>
      </c>
      <c r="AO2423" s="15">
        <v>1</v>
      </c>
      <c r="AP2423" s="15">
        <v>0.94</v>
      </c>
      <c r="AQ2423" s="16">
        <v>43101</v>
      </c>
      <c r="AR2423" s="16">
        <v>109574</v>
      </c>
      <c r="AS2423" s="16">
        <v>42806</v>
      </c>
    </row>
    <row r="2424" spans="1:45" x14ac:dyDescent="0.2">
      <c r="A2424" s="48" t="s">
        <v>9633</v>
      </c>
      <c r="B2424" s="11" t="s">
        <v>9557</v>
      </c>
      <c r="C2424" s="12"/>
      <c r="D2424" s="11" t="s">
        <v>9557</v>
      </c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 t="s">
        <v>2719</v>
      </c>
      <c r="P2424" s="5" t="s">
        <v>7435</v>
      </c>
      <c r="Q2424" s="12" t="s">
        <v>2715</v>
      </c>
      <c r="R2424" s="12" t="s">
        <v>33</v>
      </c>
      <c r="S2424" s="12" t="s">
        <v>27</v>
      </c>
      <c r="T2424" s="12"/>
      <c r="U2424" s="12" t="s">
        <v>113</v>
      </c>
      <c r="V2424" s="12" t="s">
        <v>28</v>
      </c>
      <c r="W2424" s="12" t="s">
        <v>59</v>
      </c>
      <c r="X2424" s="12" t="s">
        <v>30</v>
      </c>
      <c r="Y2424" s="12" t="s">
        <v>114</v>
      </c>
      <c r="Z2424" s="12">
        <v>17.649999999999999</v>
      </c>
      <c r="AA2424" s="12">
        <v>16.37</v>
      </c>
      <c r="AB2424" s="14">
        <f t="shared" si="170"/>
        <v>0.92747875354107667</v>
      </c>
      <c r="AC2424" s="12">
        <v>0</v>
      </c>
      <c r="AD2424" s="12">
        <v>16.47</v>
      </c>
      <c r="AE2424" s="12">
        <v>14.82</v>
      </c>
      <c r="AF2424" s="14">
        <f t="shared" si="171"/>
        <v>0.89981785063752284</v>
      </c>
      <c r="AG2424" s="15">
        <v>0</v>
      </c>
      <c r="AH2424" s="15">
        <v>7</v>
      </c>
      <c r="AI2424" s="15">
        <v>0</v>
      </c>
      <c r="AJ2424" s="15">
        <v>1</v>
      </c>
      <c r="AK2424" s="15">
        <v>0</v>
      </c>
      <c r="AL2424" s="15">
        <v>7</v>
      </c>
      <c r="AM2424" s="15">
        <v>0</v>
      </c>
      <c r="AN2424" s="15">
        <v>1</v>
      </c>
      <c r="AO2424" s="15">
        <v>1</v>
      </c>
      <c r="AP2424" s="15">
        <v>0.94</v>
      </c>
      <c r="AQ2424" s="16">
        <v>43101</v>
      </c>
      <c r="AR2424" s="16">
        <v>109574</v>
      </c>
      <c r="AS2424" s="16">
        <v>42806</v>
      </c>
    </row>
    <row r="2425" spans="1:45" x14ac:dyDescent="0.2">
      <c r="A2425" s="48" t="s">
        <v>9633</v>
      </c>
      <c r="B2425" s="11" t="s">
        <v>9557</v>
      </c>
      <c r="C2425" s="11" t="s">
        <v>9557</v>
      </c>
      <c r="D2425" s="11" t="s">
        <v>9557</v>
      </c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 t="s">
        <v>2720</v>
      </c>
      <c r="P2425" s="5" t="s">
        <v>7436</v>
      </c>
      <c r="Q2425" s="12" t="s">
        <v>2715</v>
      </c>
      <c r="R2425" s="12" t="s">
        <v>26</v>
      </c>
      <c r="S2425" s="12" t="s">
        <v>27</v>
      </c>
      <c r="T2425" s="12"/>
      <c r="U2425" s="12" t="s">
        <v>113</v>
      </c>
      <c r="V2425" s="12" t="s">
        <v>28</v>
      </c>
      <c r="W2425" s="12" t="s">
        <v>59</v>
      </c>
      <c r="X2425" s="12" t="s">
        <v>30</v>
      </c>
      <c r="Y2425" s="12" t="s">
        <v>101</v>
      </c>
      <c r="Z2425" s="12">
        <v>116.68</v>
      </c>
      <c r="AA2425" s="12">
        <v>67.64</v>
      </c>
      <c r="AB2425" s="14">
        <f t="shared" si="170"/>
        <v>0.57970517655125131</v>
      </c>
      <c r="AC2425" s="12">
        <v>0</v>
      </c>
      <c r="AD2425" s="12">
        <v>107.79</v>
      </c>
      <c r="AE2425" s="12">
        <v>97.01</v>
      </c>
      <c r="AF2425" s="14">
        <f t="shared" si="171"/>
        <v>0.89999072270154934</v>
      </c>
      <c r="AG2425" s="15">
        <v>0</v>
      </c>
      <c r="AH2425" s="15">
        <v>15</v>
      </c>
      <c r="AI2425" s="15">
        <v>9</v>
      </c>
      <c r="AJ2425" s="15">
        <v>4</v>
      </c>
      <c r="AK2425" s="15">
        <v>0</v>
      </c>
      <c r="AL2425" s="15">
        <v>15</v>
      </c>
      <c r="AM2425" s="15">
        <v>0</v>
      </c>
      <c r="AN2425" s="15">
        <v>1</v>
      </c>
      <c r="AO2425" s="15">
        <v>1</v>
      </c>
      <c r="AP2425" s="15">
        <v>0.94</v>
      </c>
      <c r="AQ2425" s="16">
        <v>43101</v>
      </c>
      <c r="AR2425" s="16">
        <v>109574</v>
      </c>
      <c r="AS2425" s="16">
        <v>42806</v>
      </c>
    </row>
    <row r="2426" spans="1:45" x14ac:dyDescent="0.2">
      <c r="A2426" s="48" t="s">
        <v>9633</v>
      </c>
      <c r="B2426" s="11" t="s">
        <v>9557</v>
      </c>
      <c r="C2426" s="11" t="s">
        <v>9557</v>
      </c>
      <c r="D2426" s="11" t="s">
        <v>9557</v>
      </c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 t="s">
        <v>2721</v>
      </c>
      <c r="P2426" s="5" t="s">
        <v>7435</v>
      </c>
      <c r="Q2426" s="12" t="s">
        <v>2715</v>
      </c>
      <c r="R2426" s="12" t="s">
        <v>33</v>
      </c>
      <c r="S2426" s="12" t="s">
        <v>27</v>
      </c>
      <c r="T2426" s="12"/>
      <c r="U2426" s="12" t="s">
        <v>113</v>
      </c>
      <c r="V2426" s="12" t="s">
        <v>28</v>
      </c>
      <c r="W2426" s="12" t="s">
        <v>59</v>
      </c>
      <c r="X2426" s="12" t="s">
        <v>30</v>
      </c>
      <c r="Y2426" s="12" t="s">
        <v>101</v>
      </c>
      <c r="Z2426" s="12">
        <v>33.340000000000003</v>
      </c>
      <c r="AA2426" s="12">
        <v>19.329999999999998</v>
      </c>
      <c r="AB2426" s="14">
        <f t="shared" si="170"/>
        <v>0.57978404319136156</v>
      </c>
      <c r="AC2426" s="12">
        <v>0</v>
      </c>
      <c r="AD2426" s="12">
        <v>50.3</v>
      </c>
      <c r="AE2426" s="12">
        <v>45.27</v>
      </c>
      <c r="AF2426" s="14">
        <f t="shared" si="171"/>
        <v>0.90000000000000013</v>
      </c>
      <c r="AG2426" s="15">
        <v>0</v>
      </c>
      <c r="AH2426" s="15">
        <v>7</v>
      </c>
      <c r="AI2426" s="15">
        <v>0</v>
      </c>
      <c r="AJ2426" s="15">
        <v>1</v>
      </c>
      <c r="AK2426" s="15">
        <v>0</v>
      </c>
      <c r="AL2426" s="15">
        <v>7</v>
      </c>
      <c r="AM2426" s="15">
        <v>0</v>
      </c>
      <c r="AN2426" s="15">
        <v>1</v>
      </c>
      <c r="AO2426" s="15">
        <v>1</v>
      </c>
      <c r="AP2426" s="15">
        <v>0.94</v>
      </c>
      <c r="AQ2426" s="16">
        <v>43101</v>
      </c>
      <c r="AR2426" s="16">
        <v>109574</v>
      </c>
      <c r="AS2426" s="16">
        <v>42806</v>
      </c>
    </row>
    <row r="2427" spans="1:45" x14ac:dyDescent="0.2">
      <c r="A2427" s="48" t="s">
        <v>9633</v>
      </c>
      <c r="B2427" s="11" t="s">
        <v>9557</v>
      </c>
      <c r="C2427" s="12"/>
      <c r="D2427" s="11" t="s">
        <v>9557</v>
      </c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 t="s">
        <v>2722</v>
      </c>
      <c r="P2427" s="5" t="s">
        <v>7437</v>
      </c>
      <c r="Q2427" s="12" t="s">
        <v>2715</v>
      </c>
      <c r="R2427" s="12" t="s">
        <v>26</v>
      </c>
      <c r="S2427" s="12" t="s">
        <v>27</v>
      </c>
      <c r="T2427" s="12"/>
      <c r="U2427" s="12" t="s">
        <v>113</v>
      </c>
      <c r="V2427" s="12" t="s">
        <v>28</v>
      </c>
      <c r="W2427" s="12" t="s">
        <v>59</v>
      </c>
      <c r="X2427" s="12" t="s">
        <v>30</v>
      </c>
      <c r="Y2427" s="12" t="s">
        <v>114</v>
      </c>
      <c r="Z2427" s="12">
        <v>44.12</v>
      </c>
      <c r="AA2427" s="12">
        <v>40.92</v>
      </c>
      <c r="AB2427" s="14">
        <f t="shared" si="170"/>
        <v>0.92747053490480513</v>
      </c>
      <c r="AC2427" s="12">
        <v>0</v>
      </c>
      <c r="AD2427" s="12">
        <v>39.99</v>
      </c>
      <c r="AE2427" s="12">
        <v>35.99</v>
      </c>
      <c r="AF2427" s="14">
        <f t="shared" si="171"/>
        <v>0.89997499374843715</v>
      </c>
      <c r="AG2427" s="15">
        <v>0</v>
      </c>
      <c r="AH2427" s="15">
        <v>13</v>
      </c>
      <c r="AI2427" s="15">
        <v>4</v>
      </c>
      <c r="AJ2427" s="15">
        <v>3</v>
      </c>
      <c r="AK2427" s="15">
        <v>0</v>
      </c>
      <c r="AL2427" s="15">
        <v>17</v>
      </c>
      <c r="AM2427" s="15">
        <v>0</v>
      </c>
      <c r="AN2427" s="15">
        <v>1</v>
      </c>
      <c r="AO2427" s="15">
        <v>1</v>
      </c>
      <c r="AP2427" s="15">
        <v>0.94</v>
      </c>
      <c r="AQ2427" s="16">
        <v>43101</v>
      </c>
      <c r="AR2427" s="16">
        <v>109574</v>
      </c>
      <c r="AS2427" s="16">
        <v>42806</v>
      </c>
    </row>
    <row r="2428" spans="1:45" x14ac:dyDescent="0.2">
      <c r="A2428" s="48" t="s">
        <v>9633</v>
      </c>
      <c r="B2428" s="11" t="s">
        <v>9557</v>
      </c>
      <c r="C2428" s="11" t="s">
        <v>9557</v>
      </c>
      <c r="D2428" s="11" t="s">
        <v>9557</v>
      </c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 t="s">
        <v>2723</v>
      </c>
      <c r="P2428" s="5" t="s">
        <v>7438</v>
      </c>
      <c r="Q2428" s="12" t="s">
        <v>2715</v>
      </c>
      <c r="R2428" s="12" t="s">
        <v>26</v>
      </c>
      <c r="S2428" s="12" t="s">
        <v>27</v>
      </c>
      <c r="T2428" s="12"/>
      <c r="U2428" s="12" t="s">
        <v>113</v>
      </c>
      <c r="V2428" s="12" t="s">
        <v>28</v>
      </c>
      <c r="W2428" s="12" t="s">
        <v>59</v>
      </c>
      <c r="X2428" s="12" t="s">
        <v>30</v>
      </c>
      <c r="Y2428" s="12" t="s">
        <v>101</v>
      </c>
      <c r="Z2428" s="12">
        <v>129.18</v>
      </c>
      <c r="AA2428" s="12">
        <v>74.89</v>
      </c>
      <c r="AB2428" s="14">
        <f t="shared" si="170"/>
        <v>0.57973370490788045</v>
      </c>
      <c r="AC2428" s="12">
        <v>0</v>
      </c>
      <c r="AD2428" s="12">
        <v>129.35</v>
      </c>
      <c r="AE2428" s="12">
        <v>116.42</v>
      </c>
      <c r="AF2428" s="14">
        <f t="shared" si="171"/>
        <v>0.90003865481252421</v>
      </c>
      <c r="AG2428" s="15">
        <v>0</v>
      </c>
      <c r="AH2428" s="15">
        <v>18</v>
      </c>
      <c r="AI2428" s="15">
        <v>9</v>
      </c>
      <c r="AJ2428" s="15">
        <v>4</v>
      </c>
      <c r="AK2428" s="15">
        <v>0</v>
      </c>
      <c r="AL2428" s="15">
        <v>18</v>
      </c>
      <c r="AM2428" s="15">
        <v>0</v>
      </c>
      <c r="AN2428" s="15">
        <v>1</v>
      </c>
      <c r="AO2428" s="15">
        <v>1</v>
      </c>
      <c r="AP2428" s="15">
        <v>0.94</v>
      </c>
      <c r="AQ2428" s="16">
        <v>43101</v>
      </c>
      <c r="AR2428" s="16">
        <v>109574</v>
      </c>
      <c r="AS2428" s="16">
        <v>42806</v>
      </c>
    </row>
    <row r="2429" spans="1:45" x14ac:dyDescent="0.2">
      <c r="A2429" s="48" t="s">
        <v>9633</v>
      </c>
      <c r="B2429" s="12"/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 t="s">
        <v>2724</v>
      </c>
      <c r="P2429" s="5" t="s">
        <v>7439</v>
      </c>
      <c r="Q2429" s="12" t="s">
        <v>2715</v>
      </c>
      <c r="R2429" s="12" t="s">
        <v>94</v>
      </c>
      <c r="S2429" s="12" t="s">
        <v>27</v>
      </c>
      <c r="T2429" s="12"/>
      <c r="U2429" s="12"/>
      <c r="V2429" s="12" t="s">
        <v>28</v>
      </c>
      <c r="W2429" s="12"/>
      <c r="X2429" s="12" t="s">
        <v>30</v>
      </c>
      <c r="Y2429" s="12"/>
      <c r="Z2429" s="12">
        <v>0</v>
      </c>
      <c r="AA2429" s="12">
        <v>0</v>
      </c>
      <c r="AB2429" s="14" t="s">
        <v>8976</v>
      </c>
      <c r="AC2429" s="12">
        <v>0</v>
      </c>
      <c r="AD2429" s="12">
        <v>0</v>
      </c>
      <c r="AE2429" s="12">
        <v>0</v>
      </c>
      <c r="AF2429" s="14" t="s">
        <v>8976</v>
      </c>
      <c r="AG2429" s="15"/>
      <c r="AH2429" s="15">
        <v>0</v>
      </c>
      <c r="AI2429" s="15">
        <v>0</v>
      </c>
      <c r="AJ2429" s="15">
        <v>0</v>
      </c>
      <c r="AK2429" s="15"/>
      <c r="AL2429" s="15">
        <v>0</v>
      </c>
      <c r="AM2429" s="15">
        <v>0</v>
      </c>
      <c r="AN2429" s="15">
        <v>1</v>
      </c>
      <c r="AO2429" s="15">
        <v>1</v>
      </c>
      <c r="AP2429" s="15">
        <v>0.94</v>
      </c>
      <c r="AQ2429" s="16">
        <v>43101</v>
      </c>
      <c r="AR2429" s="16">
        <v>109574</v>
      </c>
      <c r="AS2429" s="16">
        <v>42806</v>
      </c>
    </row>
    <row r="2430" spans="1:45" x14ac:dyDescent="0.2">
      <c r="A2430" s="48" t="s">
        <v>9633</v>
      </c>
      <c r="B2430" s="11" t="s">
        <v>9557</v>
      </c>
      <c r="C2430" s="11" t="s">
        <v>9557</v>
      </c>
      <c r="D2430" s="11" t="s">
        <v>9557</v>
      </c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 t="s">
        <v>2725</v>
      </c>
      <c r="P2430" s="5" t="s">
        <v>7440</v>
      </c>
      <c r="Q2430" s="12" t="s">
        <v>2715</v>
      </c>
      <c r="R2430" s="12" t="s">
        <v>26</v>
      </c>
      <c r="S2430" s="12" t="s">
        <v>27</v>
      </c>
      <c r="T2430" s="12"/>
      <c r="U2430" s="12" t="s">
        <v>113</v>
      </c>
      <c r="V2430" s="12" t="s">
        <v>28</v>
      </c>
      <c r="W2430" s="12" t="s">
        <v>158</v>
      </c>
      <c r="X2430" s="12" t="s">
        <v>30</v>
      </c>
      <c r="Y2430" s="12" t="s">
        <v>599</v>
      </c>
      <c r="Z2430" s="12">
        <v>776.4</v>
      </c>
      <c r="AA2430" s="12">
        <v>443.13</v>
      </c>
      <c r="AB2430" s="14">
        <f t="shared" ref="AB2430:AB2493" si="172">AA2430/Z2430</f>
        <v>0.57074961360123644</v>
      </c>
      <c r="AC2430" s="12">
        <v>162.16</v>
      </c>
      <c r="AD2430" s="12">
        <v>877.8</v>
      </c>
      <c r="AE2430" s="12">
        <v>790.02</v>
      </c>
      <c r="AF2430" s="14">
        <f t="shared" ref="AF2430:AF2493" si="173">AE2430/AD2430</f>
        <v>0.9</v>
      </c>
      <c r="AG2430" s="15">
        <v>1</v>
      </c>
      <c r="AH2430" s="15">
        <v>90</v>
      </c>
      <c r="AI2430" s="15">
        <v>11</v>
      </c>
      <c r="AJ2430" s="15">
        <v>4</v>
      </c>
      <c r="AK2430" s="15">
        <v>0</v>
      </c>
      <c r="AL2430" s="15">
        <v>90</v>
      </c>
      <c r="AM2430" s="15">
        <v>0</v>
      </c>
      <c r="AN2430" s="15">
        <v>1</v>
      </c>
      <c r="AO2430" s="15">
        <v>1</v>
      </c>
      <c r="AP2430" s="15">
        <v>0.94</v>
      </c>
      <c r="AQ2430" s="16">
        <v>43101</v>
      </c>
      <c r="AR2430" s="16">
        <v>109574</v>
      </c>
      <c r="AS2430" s="16">
        <v>42806</v>
      </c>
    </row>
    <row r="2431" spans="1:45" x14ac:dyDescent="0.2">
      <c r="A2431" s="48" t="s">
        <v>9633</v>
      </c>
      <c r="B2431" s="11" t="s">
        <v>9557</v>
      </c>
      <c r="C2431" s="11" t="s">
        <v>9557</v>
      </c>
      <c r="D2431" s="11" t="s">
        <v>9557</v>
      </c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 t="s">
        <v>2726</v>
      </c>
      <c r="P2431" s="5" t="s">
        <v>7441</v>
      </c>
      <c r="Q2431" s="12" t="s">
        <v>2715</v>
      </c>
      <c r="R2431" s="12" t="s">
        <v>26</v>
      </c>
      <c r="S2431" s="12" t="s">
        <v>27</v>
      </c>
      <c r="T2431" s="12"/>
      <c r="U2431" s="12" t="s">
        <v>118</v>
      </c>
      <c r="V2431" s="12" t="s">
        <v>28</v>
      </c>
      <c r="W2431" s="12" t="s">
        <v>158</v>
      </c>
      <c r="X2431" s="12" t="s">
        <v>30</v>
      </c>
      <c r="Y2431" s="12" t="s">
        <v>599</v>
      </c>
      <c r="Z2431" s="12">
        <v>771.71</v>
      </c>
      <c r="AA2431" s="12">
        <v>440.46</v>
      </c>
      <c r="AB2431" s="14">
        <f t="shared" si="172"/>
        <v>0.57075844553005661</v>
      </c>
      <c r="AC2431" s="12">
        <v>162.16</v>
      </c>
      <c r="AD2431" s="12">
        <v>877.8</v>
      </c>
      <c r="AE2431" s="12">
        <v>790.02</v>
      </c>
      <c r="AF2431" s="14">
        <f t="shared" si="173"/>
        <v>0.9</v>
      </c>
      <c r="AG2431" s="15">
        <v>1</v>
      </c>
      <c r="AH2431" s="15">
        <v>90</v>
      </c>
      <c r="AI2431" s="15">
        <v>11</v>
      </c>
      <c r="AJ2431" s="15">
        <v>3</v>
      </c>
      <c r="AK2431" s="15">
        <v>0</v>
      </c>
      <c r="AL2431" s="15">
        <v>90</v>
      </c>
      <c r="AM2431" s="15">
        <v>0</v>
      </c>
      <c r="AN2431" s="15">
        <v>1</v>
      </c>
      <c r="AO2431" s="15">
        <v>1</v>
      </c>
      <c r="AP2431" s="15">
        <v>0.94</v>
      </c>
      <c r="AQ2431" s="16">
        <v>43101</v>
      </c>
      <c r="AR2431" s="16">
        <v>109574</v>
      </c>
      <c r="AS2431" s="16">
        <v>42806</v>
      </c>
    </row>
    <row r="2432" spans="1:45" x14ac:dyDescent="0.2">
      <c r="A2432" s="48" t="s">
        <v>9633</v>
      </c>
      <c r="B2432" s="11" t="s">
        <v>9557</v>
      </c>
      <c r="C2432" s="11" t="s">
        <v>9557</v>
      </c>
      <c r="D2432" s="11" t="s">
        <v>9557</v>
      </c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 t="s">
        <v>2727</v>
      </c>
      <c r="P2432" s="5" t="s">
        <v>7442</v>
      </c>
      <c r="Q2432" s="12" t="s">
        <v>2715</v>
      </c>
      <c r="R2432" s="12" t="s">
        <v>26</v>
      </c>
      <c r="S2432" s="12" t="s">
        <v>27</v>
      </c>
      <c r="T2432" s="12"/>
      <c r="U2432" s="12" t="s">
        <v>118</v>
      </c>
      <c r="V2432" s="12" t="s">
        <v>28</v>
      </c>
      <c r="W2432" s="12" t="s">
        <v>59</v>
      </c>
      <c r="X2432" s="12" t="s">
        <v>30</v>
      </c>
      <c r="Y2432" s="12" t="s">
        <v>599</v>
      </c>
      <c r="Z2432" s="12">
        <v>123.76</v>
      </c>
      <c r="AA2432" s="12">
        <v>88.31</v>
      </c>
      <c r="AB2432" s="14">
        <f t="shared" si="172"/>
        <v>0.71355850032320622</v>
      </c>
      <c r="AC2432" s="12">
        <v>26.76</v>
      </c>
      <c r="AD2432" s="12">
        <v>195.07</v>
      </c>
      <c r="AE2432" s="12">
        <v>175.56</v>
      </c>
      <c r="AF2432" s="14">
        <f t="shared" si="173"/>
        <v>0.89998462090531606</v>
      </c>
      <c r="AG2432" s="15">
        <v>1</v>
      </c>
      <c r="AH2432" s="15">
        <v>20</v>
      </c>
      <c r="AI2432" s="15">
        <v>0</v>
      </c>
      <c r="AJ2432" s="15">
        <v>3</v>
      </c>
      <c r="AK2432" s="15">
        <v>0</v>
      </c>
      <c r="AL2432" s="15">
        <v>20</v>
      </c>
      <c r="AM2432" s="15">
        <v>0</v>
      </c>
      <c r="AN2432" s="15">
        <v>1</v>
      </c>
      <c r="AO2432" s="15">
        <v>1</v>
      </c>
      <c r="AP2432" s="15">
        <v>0.94</v>
      </c>
      <c r="AQ2432" s="16">
        <v>43101</v>
      </c>
      <c r="AR2432" s="16">
        <v>109574</v>
      </c>
      <c r="AS2432" s="16">
        <v>42806</v>
      </c>
    </row>
    <row r="2433" spans="1:45" x14ac:dyDescent="0.2">
      <c r="A2433" s="48" t="s">
        <v>9633</v>
      </c>
      <c r="B2433" s="11" t="s">
        <v>9557</v>
      </c>
      <c r="C2433" s="11" t="s">
        <v>9557</v>
      </c>
      <c r="D2433" s="11" t="s">
        <v>9557</v>
      </c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 t="s">
        <v>2728</v>
      </c>
      <c r="P2433" s="5" t="s">
        <v>7443</v>
      </c>
      <c r="Q2433" s="12" t="s">
        <v>2715</v>
      </c>
      <c r="R2433" s="12" t="s">
        <v>26</v>
      </c>
      <c r="S2433" s="12" t="s">
        <v>27</v>
      </c>
      <c r="T2433" s="12"/>
      <c r="U2433" s="12" t="s">
        <v>118</v>
      </c>
      <c r="V2433" s="12" t="s">
        <v>28</v>
      </c>
      <c r="W2433" s="12" t="s">
        <v>158</v>
      </c>
      <c r="X2433" s="12" t="s">
        <v>30</v>
      </c>
      <c r="Y2433" s="12" t="s">
        <v>599</v>
      </c>
      <c r="Z2433" s="12">
        <v>1516.14</v>
      </c>
      <c r="AA2433" s="12">
        <v>934.05</v>
      </c>
      <c r="AB2433" s="14">
        <f t="shared" si="172"/>
        <v>0.61607107523051952</v>
      </c>
      <c r="AC2433" s="12">
        <v>436.32</v>
      </c>
      <c r="AD2433" s="12">
        <v>1755.6</v>
      </c>
      <c r="AE2433" s="12">
        <v>1580.04</v>
      </c>
      <c r="AF2433" s="14">
        <f t="shared" si="173"/>
        <v>0.9</v>
      </c>
      <c r="AG2433" s="15">
        <v>2</v>
      </c>
      <c r="AH2433" s="15">
        <v>180</v>
      </c>
      <c r="AI2433" s="15">
        <v>0</v>
      </c>
      <c r="AJ2433" s="15">
        <v>6</v>
      </c>
      <c r="AK2433" s="15">
        <v>0</v>
      </c>
      <c r="AL2433" s="15">
        <v>180</v>
      </c>
      <c r="AM2433" s="15">
        <v>0</v>
      </c>
      <c r="AN2433" s="15">
        <v>1</v>
      </c>
      <c r="AO2433" s="15">
        <v>1</v>
      </c>
      <c r="AP2433" s="15">
        <v>0.94</v>
      </c>
      <c r="AQ2433" s="16">
        <v>43101</v>
      </c>
      <c r="AR2433" s="16">
        <v>109574</v>
      </c>
      <c r="AS2433" s="16">
        <v>42806</v>
      </c>
    </row>
    <row r="2434" spans="1:45" x14ac:dyDescent="0.2">
      <c r="A2434" s="48" t="s">
        <v>9633</v>
      </c>
      <c r="B2434" s="11" t="s">
        <v>9557</v>
      </c>
      <c r="C2434" s="11" t="s">
        <v>9557</v>
      </c>
      <c r="D2434" s="11" t="s">
        <v>9557</v>
      </c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 t="s">
        <v>2729</v>
      </c>
      <c r="P2434" s="5" t="s">
        <v>7444</v>
      </c>
      <c r="Q2434" s="12" t="s">
        <v>2715</v>
      </c>
      <c r="R2434" s="12" t="s">
        <v>26</v>
      </c>
      <c r="S2434" s="12" t="s">
        <v>27</v>
      </c>
      <c r="T2434" s="12"/>
      <c r="U2434" s="12" t="s">
        <v>118</v>
      </c>
      <c r="V2434" s="12" t="s">
        <v>28</v>
      </c>
      <c r="W2434" s="12" t="s">
        <v>59</v>
      </c>
      <c r="X2434" s="12" t="s">
        <v>30</v>
      </c>
      <c r="Y2434" s="12" t="s">
        <v>599</v>
      </c>
      <c r="Z2434" s="12">
        <v>178.53</v>
      </c>
      <c r="AA2434" s="12">
        <v>134.19</v>
      </c>
      <c r="AB2434" s="14">
        <f t="shared" si="172"/>
        <v>0.75163838010418416</v>
      </c>
      <c r="AC2434" s="12">
        <v>53.91</v>
      </c>
      <c r="AD2434" s="12">
        <v>243.83</v>
      </c>
      <c r="AE2434" s="12">
        <v>219.45</v>
      </c>
      <c r="AF2434" s="14">
        <f t="shared" si="173"/>
        <v>0.90001230365418516</v>
      </c>
      <c r="AG2434" s="15">
        <v>2</v>
      </c>
      <c r="AH2434" s="15">
        <v>25</v>
      </c>
      <c r="AI2434" s="15">
        <v>0</v>
      </c>
      <c r="AJ2434" s="15">
        <v>5</v>
      </c>
      <c r="AK2434" s="15">
        <v>0</v>
      </c>
      <c r="AL2434" s="15">
        <v>25</v>
      </c>
      <c r="AM2434" s="15">
        <v>0</v>
      </c>
      <c r="AN2434" s="15">
        <v>1</v>
      </c>
      <c r="AO2434" s="15">
        <v>1</v>
      </c>
      <c r="AP2434" s="15">
        <v>0.94</v>
      </c>
      <c r="AQ2434" s="16">
        <v>43101</v>
      </c>
      <c r="AR2434" s="16">
        <v>109574</v>
      </c>
      <c r="AS2434" s="16">
        <v>42806</v>
      </c>
    </row>
    <row r="2435" spans="1:45" x14ac:dyDescent="0.2">
      <c r="A2435" s="48" t="s">
        <v>9633</v>
      </c>
      <c r="B2435" s="11" t="s">
        <v>9557</v>
      </c>
      <c r="C2435" s="11" t="s">
        <v>9557</v>
      </c>
      <c r="D2435" s="11" t="s">
        <v>9557</v>
      </c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 t="s">
        <v>2730</v>
      </c>
      <c r="P2435" s="5" t="s">
        <v>7445</v>
      </c>
      <c r="Q2435" s="12" t="s">
        <v>2715</v>
      </c>
      <c r="R2435" s="12" t="s">
        <v>26</v>
      </c>
      <c r="S2435" s="12" t="s">
        <v>27</v>
      </c>
      <c r="T2435" s="12"/>
      <c r="U2435" s="12" t="s">
        <v>118</v>
      </c>
      <c r="V2435" s="12" t="s">
        <v>28</v>
      </c>
      <c r="W2435" s="12" t="s">
        <v>59</v>
      </c>
      <c r="X2435" s="12" t="s">
        <v>30</v>
      </c>
      <c r="Y2435" s="12" t="s">
        <v>599</v>
      </c>
      <c r="Z2435" s="12">
        <v>352.54</v>
      </c>
      <c r="AA2435" s="12">
        <v>251.54</v>
      </c>
      <c r="AB2435" s="14">
        <f t="shared" si="172"/>
        <v>0.71350768707097056</v>
      </c>
      <c r="AC2435" s="12">
        <v>80.28</v>
      </c>
      <c r="AD2435" s="12">
        <v>585.20000000000005</v>
      </c>
      <c r="AE2435" s="12">
        <v>526.67999999999995</v>
      </c>
      <c r="AF2435" s="14">
        <f t="shared" si="173"/>
        <v>0.8999999999999998</v>
      </c>
      <c r="AG2435" s="15">
        <v>1</v>
      </c>
      <c r="AH2435" s="15">
        <v>60</v>
      </c>
      <c r="AI2435" s="15">
        <v>0</v>
      </c>
      <c r="AJ2435" s="15">
        <v>4</v>
      </c>
      <c r="AK2435" s="15">
        <v>0</v>
      </c>
      <c r="AL2435" s="15">
        <v>60</v>
      </c>
      <c r="AM2435" s="15">
        <v>0</v>
      </c>
      <c r="AN2435" s="15">
        <v>1</v>
      </c>
      <c r="AO2435" s="15">
        <v>1</v>
      </c>
      <c r="AP2435" s="15">
        <v>0.94</v>
      </c>
      <c r="AQ2435" s="16">
        <v>43101</v>
      </c>
      <c r="AR2435" s="16">
        <v>109574</v>
      </c>
      <c r="AS2435" s="16">
        <v>42806</v>
      </c>
    </row>
    <row r="2436" spans="1:45" x14ac:dyDescent="0.2">
      <c r="A2436" s="48" t="s">
        <v>9633</v>
      </c>
      <c r="B2436" s="11" t="s">
        <v>9557</v>
      </c>
      <c r="C2436" s="11" t="s">
        <v>9557</v>
      </c>
      <c r="D2436" s="11" t="s">
        <v>9557</v>
      </c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 t="s">
        <v>2731</v>
      </c>
      <c r="P2436" s="5" t="s">
        <v>7446</v>
      </c>
      <c r="Q2436" s="12" t="s">
        <v>2715</v>
      </c>
      <c r="R2436" s="12" t="s">
        <v>26</v>
      </c>
      <c r="S2436" s="12" t="s">
        <v>27</v>
      </c>
      <c r="T2436" s="12"/>
      <c r="U2436" s="12" t="s">
        <v>118</v>
      </c>
      <c r="V2436" s="12" t="s">
        <v>28</v>
      </c>
      <c r="W2436" s="12" t="s">
        <v>158</v>
      </c>
      <c r="X2436" s="12" t="s">
        <v>30</v>
      </c>
      <c r="Y2436" s="12" t="s">
        <v>599</v>
      </c>
      <c r="Z2436" s="12">
        <v>519.44000000000005</v>
      </c>
      <c r="AA2436" s="12">
        <v>319.37</v>
      </c>
      <c r="AB2436" s="14">
        <f t="shared" si="172"/>
        <v>0.61483520714615736</v>
      </c>
      <c r="AC2436" s="12">
        <v>145.44</v>
      </c>
      <c r="AD2436" s="12">
        <v>585.20000000000005</v>
      </c>
      <c r="AE2436" s="12">
        <v>526.67999999999995</v>
      </c>
      <c r="AF2436" s="14">
        <f t="shared" si="173"/>
        <v>0.8999999999999998</v>
      </c>
      <c r="AG2436" s="15">
        <v>2</v>
      </c>
      <c r="AH2436" s="15">
        <v>60</v>
      </c>
      <c r="AI2436" s="15">
        <v>0</v>
      </c>
      <c r="AJ2436" s="15">
        <v>5</v>
      </c>
      <c r="AK2436" s="15">
        <v>0</v>
      </c>
      <c r="AL2436" s="15">
        <v>60</v>
      </c>
      <c r="AM2436" s="15">
        <v>0</v>
      </c>
      <c r="AN2436" s="15">
        <v>1</v>
      </c>
      <c r="AO2436" s="15">
        <v>1</v>
      </c>
      <c r="AP2436" s="15">
        <v>0.94</v>
      </c>
      <c r="AQ2436" s="16">
        <v>43101</v>
      </c>
      <c r="AR2436" s="16">
        <v>109574</v>
      </c>
      <c r="AS2436" s="16">
        <v>42806</v>
      </c>
    </row>
    <row r="2437" spans="1:45" x14ac:dyDescent="0.2">
      <c r="A2437" s="48" t="s">
        <v>9633</v>
      </c>
      <c r="B2437" s="11" t="s">
        <v>9557</v>
      </c>
      <c r="C2437" s="11" t="s">
        <v>9557</v>
      </c>
      <c r="D2437" s="11" t="s">
        <v>9557</v>
      </c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 t="s">
        <v>2732</v>
      </c>
      <c r="P2437" s="5" t="s">
        <v>7447</v>
      </c>
      <c r="Q2437" s="12" t="s">
        <v>2715</v>
      </c>
      <c r="R2437" s="12" t="s">
        <v>26</v>
      </c>
      <c r="S2437" s="12" t="s">
        <v>27</v>
      </c>
      <c r="T2437" s="12"/>
      <c r="U2437" s="12" t="s">
        <v>118</v>
      </c>
      <c r="V2437" s="12" t="s">
        <v>28</v>
      </c>
      <c r="W2437" s="12" t="s">
        <v>158</v>
      </c>
      <c r="X2437" s="12" t="s">
        <v>30</v>
      </c>
      <c r="Y2437" s="12" t="s">
        <v>599</v>
      </c>
      <c r="Z2437" s="12">
        <v>468.84</v>
      </c>
      <c r="AA2437" s="12">
        <v>267.58999999999997</v>
      </c>
      <c r="AB2437" s="14">
        <f t="shared" si="172"/>
        <v>0.57074908284276082</v>
      </c>
      <c r="AC2437" s="12">
        <v>96.33</v>
      </c>
      <c r="AD2437" s="12">
        <v>585.20000000000005</v>
      </c>
      <c r="AE2437" s="12">
        <v>526.67999999999995</v>
      </c>
      <c r="AF2437" s="14">
        <f t="shared" si="173"/>
        <v>0.8999999999999998</v>
      </c>
      <c r="AG2437" s="15">
        <v>1</v>
      </c>
      <c r="AH2437" s="15">
        <v>60</v>
      </c>
      <c r="AI2437" s="15">
        <v>0</v>
      </c>
      <c r="AJ2437" s="15">
        <v>4</v>
      </c>
      <c r="AK2437" s="15">
        <v>0</v>
      </c>
      <c r="AL2437" s="15">
        <v>60</v>
      </c>
      <c r="AM2437" s="15">
        <v>0</v>
      </c>
      <c r="AN2437" s="15">
        <v>1</v>
      </c>
      <c r="AO2437" s="15">
        <v>1</v>
      </c>
      <c r="AP2437" s="15">
        <v>0.94</v>
      </c>
      <c r="AQ2437" s="16">
        <v>43101</v>
      </c>
      <c r="AR2437" s="16">
        <v>109574</v>
      </c>
      <c r="AS2437" s="16">
        <v>42806</v>
      </c>
    </row>
    <row r="2438" spans="1:45" x14ac:dyDescent="0.2">
      <c r="A2438" s="48" t="s">
        <v>9633</v>
      </c>
      <c r="B2438" s="11" t="s">
        <v>9557</v>
      </c>
      <c r="C2438" s="11" t="s">
        <v>9557</v>
      </c>
      <c r="D2438" s="11" t="s">
        <v>9557</v>
      </c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 t="s">
        <v>2733</v>
      </c>
      <c r="P2438" s="5" t="s">
        <v>7448</v>
      </c>
      <c r="Q2438" s="12" t="s">
        <v>2715</v>
      </c>
      <c r="R2438" s="12" t="s">
        <v>26</v>
      </c>
      <c r="S2438" s="12" t="s">
        <v>27</v>
      </c>
      <c r="T2438" s="12"/>
      <c r="U2438" s="12" t="s">
        <v>118</v>
      </c>
      <c r="V2438" s="12" t="s">
        <v>28</v>
      </c>
      <c r="W2438" s="12" t="s">
        <v>59</v>
      </c>
      <c r="X2438" s="12" t="s">
        <v>30</v>
      </c>
      <c r="Y2438" s="12" t="s">
        <v>599</v>
      </c>
      <c r="Z2438" s="12">
        <v>95.64</v>
      </c>
      <c r="AA2438" s="12">
        <v>68.239999999999995</v>
      </c>
      <c r="AB2438" s="14">
        <f t="shared" si="172"/>
        <v>0.71350899205353402</v>
      </c>
      <c r="AC2438" s="12">
        <v>20.07</v>
      </c>
      <c r="AD2438" s="12">
        <v>146.30000000000001</v>
      </c>
      <c r="AE2438" s="12">
        <v>131.66999999999999</v>
      </c>
      <c r="AF2438" s="14">
        <f t="shared" si="173"/>
        <v>0.8999999999999998</v>
      </c>
      <c r="AG2438" s="15">
        <v>1</v>
      </c>
      <c r="AH2438" s="15">
        <v>15</v>
      </c>
      <c r="AI2438" s="15">
        <v>0</v>
      </c>
      <c r="AJ2438" s="15">
        <v>3</v>
      </c>
      <c r="AK2438" s="15">
        <v>0</v>
      </c>
      <c r="AL2438" s="15">
        <v>15</v>
      </c>
      <c r="AM2438" s="15">
        <v>0</v>
      </c>
      <c r="AN2438" s="15">
        <v>1</v>
      </c>
      <c r="AO2438" s="15">
        <v>1</v>
      </c>
      <c r="AP2438" s="15">
        <v>0.94</v>
      </c>
      <c r="AQ2438" s="16">
        <v>43101</v>
      </c>
      <c r="AR2438" s="16">
        <v>109574</v>
      </c>
      <c r="AS2438" s="16">
        <v>42806</v>
      </c>
    </row>
    <row r="2439" spans="1:45" x14ac:dyDescent="0.2">
      <c r="A2439" s="48" t="s">
        <v>9633</v>
      </c>
      <c r="B2439" s="11" t="s">
        <v>9557</v>
      </c>
      <c r="C2439" s="11" t="s">
        <v>9557</v>
      </c>
      <c r="D2439" s="11" t="s">
        <v>9557</v>
      </c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 t="s">
        <v>2734</v>
      </c>
      <c r="P2439" s="5" t="s">
        <v>7449</v>
      </c>
      <c r="Q2439" s="12" t="s">
        <v>2715</v>
      </c>
      <c r="R2439" s="12" t="s">
        <v>26</v>
      </c>
      <c r="S2439" s="12" t="s">
        <v>27</v>
      </c>
      <c r="T2439" s="12"/>
      <c r="U2439" s="12" t="s">
        <v>118</v>
      </c>
      <c r="V2439" s="12" t="s">
        <v>28</v>
      </c>
      <c r="W2439" s="12" t="s">
        <v>158</v>
      </c>
      <c r="X2439" s="12" t="s">
        <v>30</v>
      </c>
      <c r="Y2439" s="12" t="s">
        <v>599</v>
      </c>
      <c r="Z2439" s="12">
        <v>850.11</v>
      </c>
      <c r="AA2439" s="12">
        <v>523.37</v>
      </c>
      <c r="AB2439" s="14">
        <f t="shared" si="172"/>
        <v>0.61564973944548351</v>
      </c>
      <c r="AC2439" s="12">
        <v>242.4</v>
      </c>
      <c r="AD2439" s="12">
        <v>975.33</v>
      </c>
      <c r="AE2439" s="12">
        <v>877.8</v>
      </c>
      <c r="AF2439" s="14">
        <f t="shared" si="173"/>
        <v>0.90000307588200912</v>
      </c>
      <c r="AG2439" s="15">
        <v>2</v>
      </c>
      <c r="AH2439" s="15">
        <v>100</v>
      </c>
      <c r="AI2439" s="15">
        <v>0</v>
      </c>
      <c r="AJ2439" s="15">
        <v>5</v>
      </c>
      <c r="AK2439" s="15">
        <v>0</v>
      </c>
      <c r="AL2439" s="15">
        <v>100</v>
      </c>
      <c r="AM2439" s="15">
        <v>0</v>
      </c>
      <c r="AN2439" s="15">
        <v>1</v>
      </c>
      <c r="AO2439" s="15">
        <v>1</v>
      </c>
      <c r="AP2439" s="15">
        <v>0.94</v>
      </c>
      <c r="AQ2439" s="16">
        <v>43101</v>
      </c>
      <c r="AR2439" s="16">
        <v>109574</v>
      </c>
      <c r="AS2439" s="16">
        <v>42806</v>
      </c>
    </row>
    <row r="2440" spans="1:45" x14ac:dyDescent="0.2">
      <c r="A2440" s="48" t="s">
        <v>9633</v>
      </c>
      <c r="B2440" s="11" t="s">
        <v>9557</v>
      </c>
      <c r="C2440" s="11" t="s">
        <v>9557</v>
      </c>
      <c r="D2440" s="11" t="s">
        <v>9557</v>
      </c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 t="s">
        <v>2735</v>
      </c>
      <c r="P2440" s="5" t="s">
        <v>7450</v>
      </c>
      <c r="Q2440" s="12" t="s">
        <v>2715</v>
      </c>
      <c r="R2440" s="12" t="s">
        <v>26</v>
      </c>
      <c r="S2440" s="12" t="s">
        <v>27</v>
      </c>
      <c r="T2440" s="12"/>
      <c r="U2440" s="12" t="s">
        <v>118</v>
      </c>
      <c r="V2440" s="12" t="s">
        <v>28</v>
      </c>
      <c r="W2440" s="12" t="s">
        <v>84</v>
      </c>
      <c r="X2440" s="12" t="s">
        <v>30</v>
      </c>
      <c r="Y2440" s="12" t="s">
        <v>599</v>
      </c>
      <c r="Z2440" s="12">
        <v>296</v>
      </c>
      <c r="AA2440" s="12">
        <v>214.71</v>
      </c>
      <c r="AB2440" s="14">
        <f t="shared" si="172"/>
        <v>0.72537162162162161</v>
      </c>
      <c r="AC2440" s="12">
        <v>96.97</v>
      </c>
      <c r="AD2440" s="12">
        <v>390.13</v>
      </c>
      <c r="AE2440" s="12">
        <v>351.12</v>
      </c>
      <c r="AF2440" s="14">
        <f t="shared" si="173"/>
        <v>0.90000768974444423</v>
      </c>
      <c r="AG2440" s="15">
        <v>2</v>
      </c>
      <c r="AH2440" s="15">
        <v>40</v>
      </c>
      <c r="AI2440" s="15">
        <v>0</v>
      </c>
      <c r="AJ2440" s="15">
        <v>4</v>
      </c>
      <c r="AK2440" s="15">
        <v>0</v>
      </c>
      <c r="AL2440" s="15">
        <v>40</v>
      </c>
      <c r="AM2440" s="15">
        <v>0</v>
      </c>
      <c r="AN2440" s="15">
        <v>1</v>
      </c>
      <c r="AO2440" s="15">
        <v>1</v>
      </c>
      <c r="AP2440" s="15">
        <v>0.94</v>
      </c>
      <c r="AQ2440" s="16">
        <v>43101</v>
      </c>
      <c r="AR2440" s="16">
        <v>109574</v>
      </c>
      <c r="AS2440" s="16">
        <v>42806</v>
      </c>
    </row>
    <row r="2441" spans="1:45" x14ac:dyDescent="0.2">
      <c r="A2441" s="48" t="s">
        <v>9633</v>
      </c>
      <c r="B2441" s="11" t="s">
        <v>9557</v>
      </c>
      <c r="C2441" s="11" t="s">
        <v>9557</v>
      </c>
      <c r="D2441" s="11" t="s">
        <v>9557</v>
      </c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 t="s">
        <v>2736</v>
      </c>
      <c r="P2441" s="5" t="s">
        <v>7451</v>
      </c>
      <c r="Q2441" s="12" t="s">
        <v>2715</v>
      </c>
      <c r="R2441" s="12" t="s">
        <v>26</v>
      </c>
      <c r="S2441" s="12" t="s">
        <v>27</v>
      </c>
      <c r="T2441" s="12"/>
      <c r="U2441" s="12" t="s">
        <v>118</v>
      </c>
      <c r="V2441" s="12" t="s">
        <v>28</v>
      </c>
      <c r="W2441" s="12" t="s">
        <v>259</v>
      </c>
      <c r="X2441" s="12" t="s">
        <v>30</v>
      </c>
      <c r="Y2441" s="12" t="s">
        <v>599</v>
      </c>
      <c r="Z2441" s="12">
        <v>2184.09</v>
      </c>
      <c r="AA2441" s="12">
        <v>803.79</v>
      </c>
      <c r="AB2441" s="14">
        <f t="shared" si="172"/>
        <v>0.36802054860376626</v>
      </c>
      <c r="AC2441" s="12">
        <v>383.67</v>
      </c>
      <c r="AD2441" s="12">
        <v>1463</v>
      </c>
      <c r="AE2441" s="12">
        <v>1316.7</v>
      </c>
      <c r="AF2441" s="14">
        <f t="shared" si="173"/>
        <v>0.9</v>
      </c>
      <c r="AG2441" s="15">
        <v>2</v>
      </c>
      <c r="AH2441" s="15">
        <v>150</v>
      </c>
      <c r="AI2441" s="15">
        <v>0</v>
      </c>
      <c r="AJ2441" s="15">
        <v>7</v>
      </c>
      <c r="AK2441" s="15">
        <v>0</v>
      </c>
      <c r="AL2441" s="15">
        <v>150</v>
      </c>
      <c r="AM2441" s="15">
        <v>0</v>
      </c>
      <c r="AN2441" s="15">
        <v>1</v>
      </c>
      <c r="AO2441" s="15">
        <v>1</v>
      </c>
      <c r="AP2441" s="15">
        <v>0.94</v>
      </c>
      <c r="AQ2441" s="16">
        <v>43101</v>
      </c>
      <c r="AR2441" s="16">
        <v>109574</v>
      </c>
      <c r="AS2441" s="16">
        <v>42806</v>
      </c>
    </row>
    <row r="2442" spans="1:45" x14ac:dyDescent="0.2">
      <c r="A2442" s="48" t="s">
        <v>9633</v>
      </c>
      <c r="B2442" s="11" t="s">
        <v>9557</v>
      </c>
      <c r="C2442" s="11" t="s">
        <v>9557</v>
      </c>
      <c r="D2442" s="11" t="s">
        <v>9557</v>
      </c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 t="s">
        <v>2737</v>
      </c>
      <c r="P2442" s="5" t="s">
        <v>7452</v>
      </c>
      <c r="Q2442" s="12" t="s">
        <v>2715</v>
      </c>
      <c r="R2442" s="12" t="s">
        <v>26</v>
      </c>
      <c r="S2442" s="12" t="s">
        <v>27</v>
      </c>
      <c r="T2442" s="12"/>
      <c r="U2442" s="12" t="s">
        <v>118</v>
      </c>
      <c r="V2442" s="12" t="s">
        <v>28</v>
      </c>
      <c r="W2442" s="12" t="s">
        <v>158</v>
      </c>
      <c r="X2442" s="12" t="s">
        <v>30</v>
      </c>
      <c r="Y2442" s="12" t="s">
        <v>599</v>
      </c>
      <c r="Z2442" s="12">
        <v>896.13</v>
      </c>
      <c r="AA2442" s="12">
        <v>551.54999999999995</v>
      </c>
      <c r="AB2442" s="14">
        <f t="shared" si="172"/>
        <v>0.61547989688996008</v>
      </c>
      <c r="AC2442" s="12">
        <v>254.52</v>
      </c>
      <c r="AD2442" s="12">
        <v>1024.0999999999999</v>
      </c>
      <c r="AE2442" s="12">
        <v>921.69</v>
      </c>
      <c r="AF2442" s="14">
        <f t="shared" si="173"/>
        <v>0.90000000000000013</v>
      </c>
      <c r="AG2442" s="15">
        <v>2</v>
      </c>
      <c r="AH2442" s="15">
        <v>105</v>
      </c>
      <c r="AI2442" s="15">
        <v>0</v>
      </c>
      <c r="AJ2442" s="15">
        <v>6</v>
      </c>
      <c r="AK2442" s="15">
        <v>0</v>
      </c>
      <c r="AL2442" s="15">
        <v>105</v>
      </c>
      <c r="AM2442" s="15">
        <v>0</v>
      </c>
      <c r="AN2442" s="15">
        <v>1</v>
      </c>
      <c r="AO2442" s="15">
        <v>1</v>
      </c>
      <c r="AP2442" s="15">
        <v>0.94</v>
      </c>
      <c r="AQ2442" s="16">
        <v>43101</v>
      </c>
      <c r="AR2442" s="16">
        <v>109574</v>
      </c>
      <c r="AS2442" s="16">
        <v>42806</v>
      </c>
    </row>
    <row r="2443" spans="1:45" x14ac:dyDescent="0.2">
      <c r="A2443" s="48" t="s">
        <v>9633</v>
      </c>
      <c r="B2443" s="11" t="s">
        <v>9557</v>
      </c>
      <c r="C2443" s="11" t="s">
        <v>9557</v>
      </c>
      <c r="D2443" s="11" t="s">
        <v>9557</v>
      </c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 t="s">
        <v>2738</v>
      </c>
      <c r="P2443" s="5" t="s">
        <v>7453</v>
      </c>
      <c r="Q2443" s="12" t="s">
        <v>2739</v>
      </c>
      <c r="R2443" s="12" t="s">
        <v>26</v>
      </c>
      <c r="S2443" s="12" t="s">
        <v>27</v>
      </c>
      <c r="T2443" s="12"/>
      <c r="U2443" s="12" t="s">
        <v>118</v>
      </c>
      <c r="V2443" s="12" t="s">
        <v>28</v>
      </c>
      <c r="W2443" s="12" t="s">
        <v>158</v>
      </c>
      <c r="X2443" s="12" t="s">
        <v>30</v>
      </c>
      <c r="Y2443" s="12" t="s">
        <v>599</v>
      </c>
      <c r="Z2443" s="12">
        <v>519.44000000000005</v>
      </c>
      <c r="AA2443" s="12">
        <v>319.37</v>
      </c>
      <c r="AB2443" s="14">
        <f t="shared" si="172"/>
        <v>0.61483520714615736</v>
      </c>
      <c r="AC2443" s="12">
        <v>145.44</v>
      </c>
      <c r="AD2443" s="12">
        <v>585.20000000000005</v>
      </c>
      <c r="AE2443" s="12">
        <v>526.67999999999995</v>
      </c>
      <c r="AF2443" s="14">
        <f t="shared" si="173"/>
        <v>0.8999999999999998</v>
      </c>
      <c r="AG2443" s="15">
        <v>2</v>
      </c>
      <c r="AH2443" s="15">
        <v>60</v>
      </c>
      <c r="AI2443" s="15">
        <v>0</v>
      </c>
      <c r="AJ2443" s="15">
        <v>5</v>
      </c>
      <c r="AK2443" s="15">
        <v>0</v>
      </c>
      <c r="AL2443" s="15">
        <v>60</v>
      </c>
      <c r="AM2443" s="15">
        <v>0</v>
      </c>
      <c r="AN2443" s="15">
        <v>1</v>
      </c>
      <c r="AO2443" s="15">
        <v>1</v>
      </c>
      <c r="AP2443" s="15">
        <v>0.94</v>
      </c>
      <c r="AQ2443" s="16">
        <v>43101</v>
      </c>
      <c r="AR2443" s="16">
        <v>109574</v>
      </c>
      <c r="AS2443" s="16">
        <v>42806</v>
      </c>
    </row>
    <row r="2444" spans="1:45" x14ac:dyDescent="0.2">
      <c r="A2444" s="48" t="s">
        <v>9633</v>
      </c>
      <c r="B2444" s="11" t="s">
        <v>9557</v>
      </c>
      <c r="C2444" s="11" t="s">
        <v>9557</v>
      </c>
      <c r="D2444" s="11" t="s">
        <v>9557</v>
      </c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 t="s">
        <v>2740</v>
      </c>
      <c r="P2444" s="5" t="s">
        <v>7454</v>
      </c>
      <c r="Q2444" s="12" t="s">
        <v>2739</v>
      </c>
      <c r="R2444" s="12" t="s">
        <v>26</v>
      </c>
      <c r="S2444" s="12" t="s">
        <v>27</v>
      </c>
      <c r="T2444" s="12"/>
      <c r="U2444" s="12" t="s">
        <v>118</v>
      </c>
      <c r="V2444" s="12" t="s">
        <v>28</v>
      </c>
      <c r="W2444" s="12" t="s">
        <v>259</v>
      </c>
      <c r="X2444" s="12" t="s">
        <v>30</v>
      </c>
      <c r="Y2444" s="12" t="s">
        <v>599</v>
      </c>
      <c r="Z2444" s="12">
        <v>1906.52</v>
      </c>
      <c r="AA2444" s="12">
        <v>701.68</v>
      </c>
      <c r="AB2444" s="14">
        <f t="shared" si="172"/>
        <v>0.36804229695990598</v>
      </c>
      <c r="AC2444" s="12">
        <v>335.07</v>
      </c>
      <c r="AD2444" s="12">
        <v>1170.4000000000001</v>
      </c>
      <c r="AE2444" s="12">
        <v>1053.3599999999999</v>
      </c>
      <c r="AF2444" s="14">
        <f t="shared" si="173"/>
        <v>0.8999999999999998</v>
      </c>
      <c r="AG2444" s="15">
        <v>2</v>
      </c>
      <c r="AH2444" s="15">
        <v>120</v>
      </c>
      <c r="AI2444" s="15">
        <v>11</v>
      </c>
      <c r="AJ2444" s="15">
        <v>6</v>
      </c>
      <c r="AK2444" s="15">
        <v>0</v>
      </c>
      <c r="AL2444" s="15">
        <v>120</v>
      </c>
      <c r="AM2444" s="15">
        <v>0</v>
      </c>
      <c r="AN2444" s="15">
        <v>1</v>
      </c>
      <c r="AO2444" s="15">
        <v>1</v>
      </c>
      <c r="AP2444" s="15">
        <v>0.94</v>
      </c>
      <c r="AQ2444" s="16">
        <v>43101</v>
      </c>
      <c r="AR2444" s="16">
        <v>109574</v>
      </c>
      <c r="AS2444" s="16">
        <v>42806</v>
      </c>
    </row>
    <row r="2445" spans="1:45" x14ac:dyDescent="0.2">
      <c r="A2445" s="48" t="s">
        <v>9633</v>
      </c>
      <c r="B2445" s="11" t="s">
        <v>9557</v>
      </c>
      <c r="C2445" s="11" t="s">
        <v>9557</v>
      </c>
      <c r="D2445" s="11" t="s">
        <v>9557</v>
      </c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 t="s">
        <v>2741</v>
      </c>
      <c r="P2445" s="5" t="s">
        <v>7455</v>
      </c>
      <c r="Q2445" s="12" t="s">
        <v>2739</v>
      </c>
      <c r="R2445" s="12" t="s">
        <v>26</v>
      </c>
      <c r="S2445" s="12" t="s">
        <v>27</v>
      </c>
      <c r="T2445" s="12"/>
      <c r="U2445" s="12" t="s">
        <v>118</v>
      </c>
      <c r="V2445" s="12" t="s">
        <v>28</v>
      </c>
      <c r="W2445" s="12" t="s">
        <v>59</v>
      </c>
      <c r="X2445" s="12" t="s">
        <v>30</v>
      </c>
      <c r="Y2445" s="12" t="s">
        <v>599</v>
      </c>
      <c r="Z2445" s="12">
        <v>211.9</v>
      </c>
      <c r="AA2445" s="12">
        <v>151.19</v>
      </c>
      <c r="AB2445" s="14">
        <f t="shared" si="172"/>
        <v>0.71349693251533741</v>
      </c>
      <c r="AC2445" s="12">
        <v>46.83</v>
      </c>
      <c r="AD2445" s="12">
        <v>341.37</v>
      </c>
      <c r="AE2445" s="12">
        <v>307.23</v>
      </c>
      <c r="AF2445" s="14">
        <f t="shared" si="173"/>
        <v>0.89999121188153619</v>
      </c>
      <c r="AG2445" s="15">
        <v>1</v>
      </c>
      <c r="AH2445" s="15">
        <v>35</v>
      </c>
      <c r="AI2445" s="15">
        <v>0</v>
      </c>
      <c r="AJ2445" s="15">
        <v>4</v>
      </c>
      <c r="AK2445" s="15">
        <v>0</v>
      </c>
      <c r="AL2445" s="15">
        <v>35</v>
      </c>
      <c r="AM2445" s="15">
        <v>0</v>
      </c>
      <c r="AN2445" s="15">
        <v>1</v>
      </c>
      <c r="AO2445" s="15">
        <v>1</v>
      </c>
      <c r="AP2445" s="15">
        <v>0.94</v>
      </c>
      <c r="AQ2445" s="16">
        <v>43101</v>
      </c>
      <c r="AR2445" s="16">
        <v>109574</v>
      </c>
      <c r="AS2445" s="16">
        <v>42806</v>
      </c>
    </row>
    <row r="2446" spans="1:45" x14ac:dyDescent="0.2">
      <c r="A2446" s="48" t="s">
        <v>9633</v>
      </c>
      <c r="B2446" s="11" t="s">
        <v>9557</v>
      </c>
      <c r="C2446" s="11" t="s">
        <v>9557</v>
      </c>
      <c r="D2446" s="11" t="s">
        <v>9557</v>
      </c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 t="s">
        <v>2742</v>
      </c>
      <c r="P2446" s="5" t="s">
        <v>7456</v>
      </c>
      <c r="Q2446" s="12" t="s">
        <v>2739</v>
      </c>
      <c r="R2446" s="12" t="s">
        <v>26</v>
      </c>
      <c r="S2446" s="12" t="s">
        <v>27</v>
      </c>
      <c r="T2446" s="12"/>
      <c r="U2446" s="12" t="s">
        <v>118</v>
      </c>
      <c r="V2446" s="12" t="s">
        <v>28</v>
      </c>
      <c r="W2446" s="12" t="s">
        <v>59</v>
      </c>
      <c r="X2446" s="12" t="s">
        <v>30</v>
      </c>
      <c r="Y2446" s="12" t="s">
        <v>599</v>
      </c>
      <c r="Z2446" s="12">
        <v>352.54</v>
      </c>
      <c r="AA2446" s="12">
        <v>251.54</v>
      </c>
      <c r="AB2446" s="14">
        <f t="shared" si="172"/>
        <v>0.71350768707097056</v>
      </c>
      <c r="AC2446" s="12">
        <v>80.28</v>
      </c>
      <c r="AD2446" s="12">
        <v>585.20000000000005</v>
      </c>
      <c r="AE2446" s="12">
        <v>526.67999999999995</v>
      </c>
      <c r="AF2446" s="14">
        <f t="shared" si="173"/>
        <v>0.8999999999999998</v>
      </c>
      <c r="AG2446" s="15">
        <v>1</v>
      </c>
      <c r="AH2446" s="15">
        <v>60</v>
      </c>
      <c r="AI2446" s="15">
        <v>0</v>
      </c>
      <c r="AJ2446" s="15">
        <v>4</v>
      </c>
      <c r="AK2446" s="15">
        <v>0</v>
      </c>
      <c r="AL2446" s="15">
        <v>60</v>
      </c>
      <c r="AM2446" s="15">
        <v>0</v>
      </c>
      <c r="AN2446" s="15">
        <v>1</v>
      </c>
      <c r="AO2446" s="15">
        <v>1</v>
      </c>
      <c r="AP2446" s="15">
        <v>0.94</v>
      </c>
      <c r="AQ2446" s="16">
        <v>43101</v>
      </c>
      <c r="AR2446" s="16">
        <v>109574</v>
      </c>
      <c r="AS2446" s="16">
        <v>42806</v>
      </c>
    </row>
    <row r="2447" spans="1:45" x14ac:dyDescent="0.2">
      <c r="A2447" s="48" t="s">
        <v>9633</v>
      </c>
      <c r="B2447" s="11" t="s">
        <v>9557</v>
      </c>
      <c r="C2447" s="11" t="s">
        <v>9557</v>
      </c>
      <c r="D2447" s="11" t="s">
        <v>9557</v>
      </c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 t="s">
        <v>2743</v>
      </c>
      <c r="P2447" s="5" t="s">
        <v>7457</v>
      </c>
      <c r="Q2447" s="12" t="s">
        <v>2739</v>
      </c>
      <c r="R2447" s="12" t="s">
        <v>26</v>
      </c>
      <c r="S2447" s="12" t="s">
        <v>27</v>
      </c>
      <c r="T2447" s="12"/>
      <c r="U2447" s="12" t="s">
        <v>118</v>
      </c>
      <c r="V2447" s="12" t="s">
        <v>28</v>
      </c>
      <c r="W2447" s="12" t="s">
        <v>84</v>
      </c>
      <c r="X2447" s="12" t="s">
        <v>30</v>
      </c>
      <c r="Y2447" s="12" t="s">
        <v>599</v>
      </c>
      <c r="Z2447" s="12">
        <v>440.1</v>
      </c>
      <c r="AA2447" s="12">
        <v>319.38</v>
      </c>
      <c r="AB2447" s="14">
        <f t="shared" si="172"/>
        <v>0.72569870483980914</v>
      </c>
      <c r="AC2447" s="12">
        <v>145.44</v>
      </c>
      <c r="AD2447" s="12">
        <v>585.20000000000005</v>
      </c>
      <c r="AE2447" s="12">
        <v>526.67999999999995</v>
      </c>
      <c r="AF2447" s="14">
        <f t="shared" si="173"/>
        <v>0.8999999999999998</v>
      </c>
      <c r="AG2447" s="15">
        <v>2</v>
      </c>
      <c r="AH2447" s="15">
        <v>60</v>
      </c>
      <c r="AI2447" s="15">
        <v>0</v>
      </c>
      <c r="AJ2447" s="15">
        <v>5</v>
      </c>
      <c r="AK2447" s="15">
        <v>0</v>
      </c>
      <c r="AL2447" s="15">
        <v>60</v>
      </c>
      <c r="AM2447" s="15">
        <v>0</v>
      </c>
      <c r="AN2447" s="15">
        <v>1</v>
      </c>
      <c r="AO2447" s="15">
        <v>1</v>
      </c>
      <c r="AP2447" s="15">
        <v>0.94</v>
      </c>
      <c r="AQ2447" s="16">
        <v>43101</v>
      </c>
      <c r="AR2447" s="16">
        <v>109574</v>
      </c>
      <c r="AS2447" s="16">
        <v>42806</v>
      </c>
    </row>
    <row r="2448" spans="1:45" x14ac:dyDescent="0.2">
      <c r="A2448" s="48" t="s">
        <v>9633</v>
      </c>
      <c r="B2448" s="11" t="s">
        <v>9557</v>
      </c>
      <c r="C2448" s="11" t="s">
        <v>9557</v>
      </c>
      <c r="D2448" s="11" t="s">
        <v>9557</v>
      </c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 t="s">
        <v>2744</v>
      </c>
      <c r="P2448" s="5" t="s">
        <v>7458</v>
      </c>
      <c r="Q2448" s="12" t="s">
        <v>2739</v>
      </c>
      <c r="R2448" s="12" t="s">
        <v>26</v>
      </c>
      <c r="S2448" s="12" t="s">
        <v>27</v>
      </c>
      <c r="T2448" s="12"/>
      <c r="U2448" s="12" t="s">
        <v>118</v>
      </c>
      <c r="V2448" s="12" t="s">
        <v>28</v>
      </c>
      <c r="W2448" s="12" t="s">
        <v>59</v>
      </c>
      <c r="X2448" s="12" t="s">
        <v>30</v>
      </c>
      <c r="Y2448" s="12" t="s">
        <v>599</v>
      </c>
      <c r="Z2448" s="12">
        <v>402.21</v>
      </c>
      <c r="AA2448" s="12">
        <v>303.32</v>
      </c>
      <c r="AB2448" s="14">
        <f t="shared" si="172"/>
        <v>0.75413341289376201</v>
      </c>
      <c r="AC2448" s="12">
        <v>129.38</v>
      </c>
      <c r="AD2448" s="12">
        <v>585.20000000000005</v>
      </c>
      <c r="AE2448" s="12">
        <v>526.67999999999995</v>
      </c>
      <c r="AF2448" s="14">
        <f t="shared" si="173"/>
        <v>0.8999999999999998</v>
      </c>
      <c r="AG2448" s="15">
        <v>2</v>
      </c>
      <c r="AH2448" s="15">
        <v>60</v>
      </c>
      <c r="AI2448" s="15">
        <v>0</v>
      </c>
      <c r="AJ2448" s="15">
        <v>5</v>
      </c>
      <c r="AK2448" s="15">
        <v>0</v>
      </c>
      <c r="AL2448" s="15">
        <v>60</v>
      </c>
      <c r="AM2448" s="15">
        <v>0</v>
      </c>
      <c r="AN2448" s="15">
        <v>1</v>
      </c>
      <c r="AO2448" s="15">
        <v>1</v>
      </c>
      <c r="AP2448" s="15">
        <v>0.94</v>
      </c>
      <c r="AQ2448" s="16">
        <v>43101</v>
      </c>
      <c r="AR2448" s="16">
        <v>109574</v>
      </c>
      <c r="AS2448" s="16">
        <v>42806</v>
      </c>
    </row>
    <row r="2449" spans="1:45" x14ac:dyDescent="0.2">
      <c r="A2449" s="48" t="s">
        <v>9633</v>
      </c>
      <c r="B2449" s="11" t="s">
        <v>9557</v>
      </c>
      <c r="C2449" s="11" t="s">
        <v>9557</v>
      </c>
      <c r="D2449" s="11" t="s">
        <v>9557</v>
      </c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 t="s">
        <v>2745</v>
      </c>
      <c r="P2449" s="5" t="s">
        <v>7459</v>
      </c>
      <c r="Q2449" s="12" t="s">
        <v>2739</v>
      </c>
      <c r="R2449" s="12" t="s">
        <v>26</v>
      </c>
      <c r="S2449" s="12" t="s">
        <v>27</v>
      </c>
      <c r="T2449" s="12"/>
      <c r="U2449" s="12" t="s">
        <v>118</v>
      </c>
      <c r="V2449" s="12" t="s">
        <v>28</v>
      </c>
      <c r="W2449" s="12" t="s">
        <v>59</v>
      </c>
      <c r="X2449" s="12" t="s">
        <v>30</v>
      </c>
      <c r="Y2449" s="12" t="s">
        <v>599</v>
      </c>
      <c r="Z2449" s="12">
        <v>402.21</v>
      </c>
      <c r="AA2449" s="12">
        <v>303.32</v>
      </c>
      <c r="AB2449" s="14">
        <f t="shared" si="172"/>
        <v>0.75413341289376201</v>
      </c>
      <c r="AC2449" s="12">
        <v>129.38</v>
      </c>
      <c r="AD2449" s="12">
        <v>585.20000000000005</v>
      </c>
      <c r="AE2449" s="12">
        <v>526.67999999999995</v>
      </c>
      <c r="AF2449" s="14">
        <f t="shared" si="173"/>
        <v>0.8999999999999998</v>
      </c>
      <c r="AG2449" s="15">
        <v>2</v>
      </c>
      <c r="AH2449" s="15">
        <v>60</v>
      </c>
      <c r="AI2449" s="15">
        <v>0</v>
      </c>
      <c r="AJ2449" s="15">
        <v>5</v>
      </c>
      <c r="AK2449" s="15">
        <v>0</v>
      </c>
      <c r="AL2449" s="15">
        <v>60</v>
      </c>
      <c r="AM2449" s="15">
        <v>0</v>
      </c>
      <c r="AN2449" s="15">
        <v>1</v>
      </c>
      <c r="AO2449" s="15">
        <v>1</v>
      </c>
      <c r="AP2449" s="15">
        <v>0.94</v>
      </c>
      <c r="AQ2449" s="16">
        <v>43101</v>
      </c>
      <c r="AR2449" s="16">
        <v>109574</v>
      </c>
      <c r="AS2449" s="16">
        <v>42806</v>
      </c>
    </row>
    <row r="2450" spans="1:45" x14ac:dyDescent="0.2">
      <c r="A2450" s="48" t="s">
        <v>9633</v>
      </c>
      <c r="B2450" s="11" t="s">
        <v>9557</v>
      </c>
      <c r="C2450" s="11" t="s">
        <v>9557</v>
      </c>
      <c r="D2450" s="11" t="s">
        <v>9557</v>
      </c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 t="s">
        <v>2746</v>
      </c>
      <c r="P2450" s="5" t="s">
        <v>7460</v>
      </c>
      <c r="Q2450" s="12" t="s">
        <v>2739</v>
      </c>
      <c r="R2450" s="12" t="s">
        <v>26</v>
      </c>
      <c r="S2450" s="12" t="s">
        <v>27</v>
      </c>
      <c r="T2450" s="12"/>
      <c r="U2450" s="12" t="s">
        <v>118</v>
      </c>
      <c r="V2450" s="12" t="s">
        <v>28</v>
      </c>
      <c r="W2450" s="12" t="s">
        <v>59</v>
      </c>
      <c r="X2450" s="12" t="s">
        <v>30</v>
      </c>
      <c r="Y2450" s="12" t="s">
        <v>599</v>
      </c>
      <c r="Z2450" s="12">
        <v>268.16000000000003</v>
      </c>
      <c r="AA2450" s="12">
        <v>191.34</v>
      </c>
      <c r="AB2450" s="14">
        <f t="shared" si="172"/>
        <v>0.71352923627684961</v>
      </c>
      <c r="AC2450" s="12">
        <v>60.21</v>
      </c>
      <c r="AD2450" s="12">
        <v>438.9</v>
      </c>
      <c r="AE2450" s="12">
        <v>395.01</v>
      </c>
      <c r="AF2450" s="14">
        <f t="shared" si="173"/>
        <v>0.9</v>
      </c>
      <c r="AG2450" s="15">
        <v>1</v>
      </c>
      <c r="AH2450" s="15">
        <v>45</v>
      </c>
      <c r="AI2450" s="15">
        <v>0</v>
      </c>
      <c r="AJ2450" s="15">
        <v>4</v>
      </c>
      <c r="AK2450" s="15">
        <v>0</v>
      </c>
      <c r="AL2450" s="15">
        <v>45</v>
      </c>
      <c r="AM2450" s="15">
        <v>0</v>
      </c>
      <c r="AN2450" s="15">
        <v>1</v>
      </c>
      <c r="AO2450" s="15">
        <v>1</v>
      </c>
      <c r="AP2450" s="15">
        <v>0.94</v>
      </c>
      <c r="AQ2450" s="16">
        <v>43101</v>
      </c>
      <c r="AR2450" s="16">
        <v>109574</v>
      </c>
      <c r="AS2450" s="16">
        <v>42806</v>
      </c>
    </row>
    <row r="2451" spans="1:45" x14ac:dyDescent="0.2">
      <c r="A2451" s="48" t="s">
        <v>9633</v>
      </c>
      <c r="B2451" s="11" t="s">
        <v>9557</v>
      </c>
      <c r="C2451" s="11" t="s">
        <v>9557</v>
      </c>
      <c r="D2451" s="11" t="s">
        <v>9557</v>
      </c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 t="s">
        <v>2747</v>
      </c>
      <c r="P2451" s="5" t="s">
        <v>7461</v>
      </c>
      <c r="Q2451" s="12" t="s">
        <v>2739</v>
      </c>
      <c r="R2451" s="12" t="s">
        <v>26</v>
      </c>
      <c r="S2451" s="12" t="s">
        <v>27</v>
      </c>
      <c r="T2451" s="12"/>
      <c r="U2451" s="12" t="s">
        <v>118</v>
      </c>
      <c r="V2451" s="12" t="s">
        <v>28</v>
      </c>
      <c r="W2451" s="12" t="s">
        <v>84</v>
      </c>
      <c r="X2451" s="12" t="s">
        <v>30</v>
      </c>
      <c r="Y2451" s="12" t="s">
        <v>599</v>
      </c>
      <c r="Z2451" s="12">
        <v>440.1</v>
      </c>
      <c r="AA2451" s="12">
        <v>319.38</v>
      </c>
      <c r="AB2451" s="14">
        <f t="shared" si="172"/>
        <v>0.72569870483980914</v>
      </c>
      <c r="AC2451" s="12">
        <v>145.44</v>
      </c>
      <c r="AD2451" s="12">
        <v>585.20000000000005</v>
      </c>
      <c r="AE2451" s="12">
        <v>526.67999999999995</v>
      </c>
      <c r="AF2451" s="14">
        <f t="shared" si="173"/>
        <v>0.8999999999999998</v>
      </c>
      <c r="AG2451" s="15">
        <v>2</v>
      </c>
      <c r="AH2451" s="15">
        <v>60</v>
      </c>
      <c r="AI2451" s="15">
        <v>0</v>
      </c>
      <c r="AJ2451" s="15">
        <v>5</v>
      </c>
      <c r="AK2451" s="15">
        <v>0</v>
      </c>
      <c r="AL2451" s="15">
        <v>60</v>
      </c>
      <c r="AM2451" s="15">
        <v>0</v>
      </c>
      <c r="AN2451" s="15">
        <v>1</v>
      </c>
      <c r="AO2451" s="15">
        <v>1</v>
      </c>
      <c r="AP2451" s="15">
        <v>0.94</v>
      </c>
      <c r="AQ2451" s="16">
        <v>43101</v>
      </c>
      <c r="AR2451" s="16">
        <v>109574</v>
      </c>
      <c r="AS2451" s="16">
        <v>42806</v>
      </c>
    </row>
    <row r="2452" spans="1:45" x14ac:dyDescent="0.2">
      <c r="A2452" s="48" t="s">
        <v>9633</v>
      </c>
      <c r="B2452" s="11" t="s">
        <v>9557</v>
      </c>
      <c r="C2452" s="11" t="s">
        <v>9557</v>
      </c>
      <c r="D2452" s="11" t="s">
        <v>9557</v>
      </c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 t="s">
        <v>2748</v>
      </c>
      <c r="P2452" s="5" t="s">
        <v>7462</v>
      </c>
      <c r="Q2452" s="12" t="s">
        <v>2739</v>
      </c>
      <c r="R2452" s="12" t="s">
        <v>26</v>
      </c>
      <c r="S2452" s="12" t="s">
        <v>27</v>
      </c>
      <c r="T2452" s="12"/>
      <c r="U2452" s="12" t="s">
        <v>118</v>
      </c>
      <c r="V2452" s="12" t="s">
        <v>28</v>
      </c>
      <c r="W2452" s="12" t="s">
        <v>158</v>
      </c>
      <c r="X2452" s="12" t="s">
        <v>30</v>
      </c>
      <c r="Y2452" s="12" t="s">
        <v>599</v>
      </c>
      <c r="Z2452" s="12">
        <v>1268.1400000000001</v>
      </c>
      <c r="AA2452" s="12">
        <v>781.05</v>
      </c>
      <c r="AB2452" s="14">
        <f t="shared" si="172"/>
        <v>0.61590202974434993</v>
      </c>
      <c r="AC2452" s="12">
        <v>363.6</v>
      </c>
      <c r="AD2452" s="12">
        <v>1463</v>
      </c>
      <c r="AE2452" s="12">
        <v>1316.7</v>
      </c>
      <c r="AF2452" s="14">
        <f t="shared" si="173"/>
        <v>0.9</v>
      </c>
      <c r="AG2452" s="15">
        <v>2</v>
      </c>
      <c r="AH2452" s="15">
        <v>150</v>
      </c>
      <c r="AI2452" s="15">
        <v>0</v>
      </c>
      <c r="AJ2452" s="15">
        <v>6</v>
      </c>
      <c r="AK2452" s="15">
        <v>0</v>
      </c>
      <c r="AL2452" s="15">
        <v>150</v>
      </c>
      <c r="AM2452" s="15">
        <v>0</v>
      </c>
      <c r="AN2452" s="15">
        <v>1</v>
      </c>
      <c r="AO2452" s="15">
        <v>1</v>
      </c>
      <c r="AP2452" s="15">
        <v>0.94</v>
      </c>
      <c r="AQ2452" s="16">
        <v>43101</v>
      </c>
      <c r="AR2452" s="16">
        <v>109574</v>
      </c>
      <c r="AS2452" s="16">
        <v>42806</v>
      </c>
    </row>
    <row r="2453" spans="1:45" x14ac:dyDescent="0.2">
      <c r="A2453" s="48" t="s">
        <v>9633</v>
      </c>
      <c r="B2453" s="11" t="s">
        <v>9557</v>
      </c>
      <c r="C2453" s="11" t="s">
        <v>9557</v>
      </c>
      <c r="D2453" s="11" t="s">
        <v>9557</v>
      </c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 t="s">
        <v>2749</v>
      </c>
      <c r="P2453" s="5" t="s">
        <v>7463</v>
      </c>
      <c r="Q2453" s="12" t="s">
        <v>2739</v>
      </c>
      <c r="R2453" s="12" t="s">
        <v>26</v>
      </c>
      <c r="S2453" s="12" t="s">
        <v>27</v>
      </c>
      <c r="T2453" s="12"/>
      <c r="U2453" s="12" t="s">
        <v>118</v>
      </c>
      <c r="V2453" s="12" t="s">
        <v>28</v>
      </c>
      <c r="W2453" s="12" t="s">
        <v>158</v>
      </c>
      <c r="X2453" s="12" t="s">
        <v>30</v>
      </c>
      <c r="Y2453" s="12" t="s">
        <v>599</v>
      </c>
      <c r="Z2453" s="12">
        <v>1020.14</v>
      </c>
      <c r="AA2453" s="12">
        <v>628.04999999999995</v>
      </c>
      <c r="AB2453" s="14">
        <f t="shared" si="172"/>
        <v>0.61565079302840786</v>
      </c>
      <c r="AC2453" s="12">
        <v>290.88</v>
      </c>
      <c r="AD2453" s="12">
        <v>1170.4000000000001</v>
      </c>
      <c r="AE2453" s="12">
        <v>1053.3599999999999</v>
      </c>
      <c r="AF2453" s="14">
        <f t="shared" si="173"/>
        <v>0.8999999999999998</v>
      </c>
      <c r="AG2453" s="15">
        <v>2</v>
      </c>
      <c r="AH2453" s="15">
        <v>120</v>
      </c>
      <c r="AI2453" s="15">
        <v>0</v>
      </c>
      <c r="AJ2453" s="15">
        <v>6</v>
      </c>
      <c r="AK2453" s="15">
        <v>0</v>
      </c>
      <c r="AL2453" s="15">
        <v>120</v>
      </c>
      <c r="AM2453" s="15">
        <v>0</v>
      </c>
      <c r="AN2453" s="15">
        <v>1</v>
      </c>
      <c r="AO2453" s="15">
        <v>1</v>
      </c>
      <c r="AP2453" s="15">
        <v>0.94</v>
      </c>
      <c r="AQ2453" s="16">
        <v>43101</v>
      </c>
      <c r="AR2453" s="16">
        <v>109574</v>
      </c>
      <c r="AS2453" s="16">
        <v>42806</v>
      </c>
    </row>
    <row r="2454" spans="1:45" x14ac:dyDescent="0.2">
      <c r="A2454" s="48" t="s">
        <v>9633</v>
      </c>
      <c r="B2454" s="11" t="s">
        <v>9557</v>
      </c>
      <c r="C2454" s="11" t="s">
        <v>9557</v>
      </c>
      <c r="D2454" s="11" t="s">
        <v>9557</v>
      </c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 t="s">
        <v>2750</v>
      </c>
      <c r="P2454" s="5" t="s">
        <v>7464</v>
      </c>
      <c r="Q2454" s="12" t="s">
        <v>2739</v>
      </c>
      <c r="R2454" s="12" t="s">
        <v>26</v>
      </c>
      <c r="S2454" s="12" t="s">
        <v>27</v>
      </c>
      <c r="T2454" s="12"/>
      <c r="U2454" s="12" t="s">
        <v>118</v>
      </c>
      <c r="V2454" s="12" t="s">
        <v>28</v>
      </c>
      <c r="W2454" s="12" t="s">
        <v>158</v>
      </c>
      <c r="X2454" s="12" t="s">
        <v>30</v>
      </c>
      <c r="Y2454" s="12" t="s">
        <v>599</v>
      </c>
      <c r="Z2454" s="12">
        <v>1102.8</v>
      </c>
      <c r="AA2454" s="12">
        <v>679.05</v>
      </c>
      <c r="AB2454" s="14">
        <f t="shared" si="172"/>
        <v>0.61575081610446136</v>
      </c>
      <c r="AC2454" s="12">
        <v>315.12</v>
      </c>
      <c r="AD2454" s="12">
        <v>1267.93</v>
      </c>
      <c r="AE2454" s="12">
        <v>1141.1400000000001</v>
      </c>
      <c r="AF2454" s="14">
        <f t="shared" si="173"/>
        <v>0.90000236606121797</v>
      </c>
      <c r="AG2454" s="15">
        <v>2</v>
      </c>
      <c r="AH2454" s="15">
        <v>130</v>
      </c>
      <c r="AI2454" s="15">
        <v>0</v>
      </c>
      <c r="AJ2454" s="15">
        <v>6</v>
      </c>
      <c r="AK2454" s="15">
        <v>0</v>
      </c>
      <c r="AL2454" s="15">
        <v>130</v>
      </c>
      <c r="AM2454" s="15">
        <v>0</v>
      </c>
      <c r="AN2454" s="15">
        <v>1</v>
      </c>
      <c r="AO2454" s="15">
        <v>1</v>
      </c>
      <c r="AP2454" s="15">
        <v>0.94</v>
      </c>
      <c r="AQ2454" s="16">
        <v>43101</v>
      </c>
      <c r="AR2454" s="16">
        <v>109574</v>
      </c>
      <c r="AS2454" s="16">
        <v>42806</v>
      </c>
    </row>
    <row r="2455" spans="1:45" x14ac:dyDescent="0.2">
      <c r="A2455" s="48" t="s">
        <v>9633</v>
      </c>
      <c r="B2455" s="11" t="s">
        <v>9557</v>
      </c>
      <c r="C2455" s="11" t="s">
        <v>9557</v>
      </c>
      <c r="D2455" s="11" t="s">
        <v>9557</v>
      </c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 t="s">
        <v>2751</v>
      </c>
      <c r="P2455" s="5" t="s">
        <v>7465</v>
      </c>
      <c r="Q2455" s="12" t="s">
        <v>2739</v>
      </c>
      <c r="R2455" s="12" t="s">
        <v>26</v>
      </c>
      <c r="S2455" s="12" t="s">
        <v>27</v>
      </c>
      <c r="T2455" s="12"/>
      <c r="U2455" s="12" t="s">
        <v>118</v>
      </c>
      <c r="V2455" s="12" t="s">
        <v>28</v>
      </c>
      <c r="W2455" s="12" t="s">
        <v>158</v>
      </c>
      <c r="X2455" s="12" t="s">
        <v>30</v>
      </c>
      <c r="Y2455" s="12" t="s">
        <v>599</v>
      </c>
      <c r="Z2455" s="12">
        <v>1102.8</v>
      </c>
      <c r="AA2455" s="12">
        <v>679.05</v>
      </c>
      <c r="AB2455" s="14">
        <f t="shared" si="172"/>
        <v>0.61575081610446136</v>
      </c>
      <c r="AC2455" s="12">
        <v>315.12</v>
      </c>
      <c r="AD2455" s="12">
        <v>1267.93</v>
      </c>
      <c r="AE2455" s="12">
        <v>1141.1400000000001</v>
      </c>
      <c r="AF2455" s="14">
        <f t="shared" si="173"/>
        <v>0.90000236606121797</v>
      </c>
      <c r="AG2455" s="15">
        <v>2</v>
      </c>
      <c r="AH2455" s="15">
        <v>130</v>
      </c>
      <c r="AI2455" s="15">
        <v>0</v>
      </c>
      <c r="AJ2455" s="15">
        <v>6</v>
      </c>
      <c r="AK2455" s="15">
        <v>0</v>
      </c>
      <c r="AL2455" s="15">
        <v>130</v>
      </c>
      <c r="AM2455" s="15">
        <v>0</v>
      </c>
      <c r="AN2455" s="15">
        <v>1</v>
      </c>
      <c r="AO2455" s="15">
        <v>1</v>
      </c>
      <c r="AP2455" s="15">
        <v>0.94</v>
      </c>
      <c r="AQ2455" s="16">
        <v>43101</v>
      </c>
      <c r="AR2455" s="16">
        <v>109574</v>
      </c>
      <c r="AS2455" s="16">
        <v>42806</v>
      </c>
    </row>
    <row r="2456" spans="1:45" x14ac:dyDescent="0.2">
      <c r="A2456" s="48" t="s">
        <v>9633</v>
      </c>
      <c r="B2456" s="11" t="s">
        <v>9557</v>
      </c>
      <c r="C2456" s="11" t="s">
        <v>9557</v>
      </c>
      <c r="D2456" s="11" t="s">
        <v>9557</v>
      </c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 t="s">
        <v>2752</v>
      </c>
      <c r="P2456" s="5" t="s">
        <v>7466</v>
      </c>
      <c r="Q2456" s="12" t="s">
        <v>2739</v>
      </c>
      <c r="R2456" s="12" t="s">
        <v>26</v>
      </c>
      <c r="S2456" s="12" t="s">
        <v>27</v>
      </c>
      <c r="T2456" s="12"/>
      <c r="U2456" s="12" t="s">
        <v>118</v>
      </c>
      <c r="V2456" s="12" t="s">
        <v>28</v>
      </c>
      <c r="W2456" s="12" t="s">
        <v>259</v>
      </c>
      <c r="X2456" s="12" t="s">
        <v>30</v>
      </c>
      <c r="Y2456" s="12" t="s">
        <v>599</v>
      </c>
      <c r="Z2456" s="12">
        <v>1892.34</v>
      </c>
      <c r="AA2456" s="12">
        <v>696.44</v>
      </c>
      <c r="AB2456" s="14">
        <f t="shared" si="172"/>
        <v>0.36803111491592422</v>
      </c>
      <c r="AC2456" s="12">
        <v>332.51</v>
      </c>
      <c r="AD2456" s="12">
        <v>1267.93</v>
      </c>
      <c r="AE2456" s="12">
        <v>1141.1400000000001</v>
      </c>
      <c r="AF2456" s="14">
        <f t="shared" si="173"/>
        <v>0.90000236606121797</v>
      </c>
      <c r="AG2456" s="15">
        <v>2</v>
      </c>
      <c r="AH2456" s="15">
        <v>130</v>
      </c>
      <c r="AI2456" s="15">
        <v>0</v>
      </c>
      <c r="AJ2456" s="15">
        <v>6</v>
      </c>
      <c r="AK2456" s="15">
        <v>0</v>
      </c>
      <c r="AL2456" s="15">
        <v>130</v>
      </c>
      <c r="AM2456" s="15">
        <v>0</v>
      </c>
      <c r="AN2456" s="15">
        <v>1</v>
      </c>
      <c r="AO2456" s="15">
        <v>1</v>
      </c>
      <c r="AP2456" s="15">
        <v>0.94</v>
      </c>
      <c r="AQ2456" s="16">
        <v>43101</v>
      </c>
      <c r="AR2456" s="16">
        <v>109574</v>
      </c>
      <c r="AS2456" s="16">
        <v>42806</v>
      </c>
    </row>
    <row r="2457" spans="1:45" x14ac:dyDescent="0.2">
      <c r="A2457" s="48" t="s">
        <v>9633</v>
      </c>
      <c r="B2457" s="11" t="s">
        <v>9557</v>
      </c>
      <c r="C2457" s="11" t="s">
        <v>9557</v>
      </c>
      <c r="D2457" s="11" t="s">
        <v>9557</v>
      </c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 t="s">
        <v>2753</v>
      </c>
      <c r="P2457" s="5" t="s">
        <v>7467</v>
      </c>
      <c r="Q2457" s="12" t="s">
        <v>2739</v>
      </c>
      <c r="R2457" s="12" t="s">
        <v>33</v>
      </c>
      <c r="S2457" s="12" t="s">
        <v>27</v>
      </c>
      <c r="T2457" s="12"/>
      <c r="U2457" s="12" t="s">
        <v>118</v>
      </c>
      <c r="V2457" s="12" t="s">
        <v>28</v>
      </c>
      <c r="W2457" s="12" t="s">
        <v>259</v>
      </c>
      <c r="X2457" s="12" t="s">
        <v>30</v>
      </c>
      <c r="Y2457" s="12" t="s">
        <v>599</v>
      </c>
      <c r="Z2457" s="12">
        <v>867.13</v>
      </c>
      <c r="AA2457" s="12">
        <v>319.37</v>
      </c>
      <c r="AB2457" s="14">
        <f t="shared" si="172"/>
        <v>0.36830694359553934</v>
      </c>
      <c r="AC2457" s="12">
        <v>153.46</v>
      </c>
      <c r="AD2457" s="12">
        <v>585.20000000000005</v>
      </c>
      <c r="AE2457" s="12">
        <v>526.67999999999995</v>
      </c>
      <c r="AF2457" s="14">
        <f t="shared" si="173"/>
        <v>0.8999999999999998</v>
      </c>
      <c r="AG2457" s="15">
        <v>2</v>
      </c>
      <c r="AH2457" s="15">
        <v>60</v>
      </c>
      <c r="AI2457" s="15">
        <v>0</v>
      </c>
      <c r="AJ2457" s="15">
        <v>2</v>
      </c>
      <c r="AK2457" s="15">
        <v>0</v>
      </c>
      <c r="AL2457" s="15">
        <v>60</v>
      </c>
      <c r="AM2457" s="15">
        <v>0</v>
      </c>
      <c r="AN2457" s="15">
        <v>1</v>
      </c>
      <c r="AO2457" s="15">
        <v>1</v>
      </c>
      <c r="AP2457" s="15">
        <v>0.94</v>
      </c>
      <c r="AQ2457" s="16">
        <v>43101</v>
      </c>
      <c r="AR2457" s="16">
        <v>109574</v>
      </c>
      <c r="AS2457" s="16">
        <v>42806</v>
      </c>
    </row>
    <row r="2458" spans="1:45" x14ac:dyDescent="0.2">
      <c r="A2458" s="48" t="s">
        <v>9633</v>
      </c>
      <c r="B2458" s="11" t="s">
        <v>9557</v>
      </c>
      <c r="C2458" s="11" t="s">
        <v>9557</v>
      </c>
      <c r="D2458" s="11" t="s">
        <v>9557</v>
      </c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 t="s">
        <v>2754</v>
      </c>
      <c r="P2458" s="5" t="s">
        <v>7468</v>
      </c>
      <c r="Q2458" s="12" t="s">
        <v>2739</v>
      </c>
      <c r="R2458" s="12" t="s">
        <v>26</v>
      </c>
      <c r="S2458" s="12" t="s">
        <v>27</v>
      </c>
      <c r="T2458" s="12"/>
      <c r="U2458" s="12" t="s">
        <v>118</v>
      </c>
      <c r="V2458" s="12" t="s">
        <v>28</v>
      </c>
      <c r="W2458" s="12" t="s">
        <v>59</v>
      </c>
      <c r="X2458" s="12" t="s">
        <v>30</v>
      </c>
      <c r="Y2458" s="12" t="s">
        <v>599</v>
      </c>
      <c r="Z2458" s="12">
        <v>348.79</v>
      </c>
      <c r="AA2458" s="12">
        <v>248.87</v>
      </c>
      <c r="AB2458" s="14">
        <f t="shared" si="172"/>
        <v>0.71352389690071383</v>
      </c>
      <c r="AC2458" s="12">
        <v>80.28</v>
      </c>
      <c r="AD2458" s="12">
        <v>585.20000000000005</v>
      </c>
      <c r="AE2458" s="12">
        <v>526.67999999999995</v>
      </c>
      <c r="AF2458" s="14">
        <f t="shared" si="173"/>
        <v>0.8999999999999998</v>
      </c>
      <c r="AG2458" s="15">
        <v>1</v>
      </c>
      <c r="AH2458" s="15">
        <v>60</v>
      </c>
      <c r="AI2458" s="15">
        <v>0</v>
      </c>
      <c r="AJ2458" s="15">
        <v>3</v>
      </c>
      <c r="AK2458" s="15">
        <v>0</v>
      </c>
      <c r="AL2458" s="15">
        <v>60</v>
      </c>
      <c r="AM2458" s="15">
        <v>0</v>
      </c>
      <c r="AN2458" s="15">
        <v>1</v>
      </c>
      <c r="AO2458" s="15">
        <v>1</v>
      </c>
      <c r="AP2458" s="15">
        <v>0.94</v>
      </c>
      <c r="AQ2458" s="16">
        <v>43101</v>
      </c>
      <c r="AR2458" s="16">
        <v>109574</v>
      </c>
      <c r="AS2458" s="16">
        <v>42806</v>
      </c>
    </row>
    <row r="2459" spans="1:45" x14ac:dyDescent="0.2">
      <c r="A2459" s="48" t="s">
        <v>9633</v>
      </c>
      <c r="B2459" s="11" t="s">
        <v>9557</v>
      </c>
      <c r="C2459" s="11" t="s">
        <v>9557</v>
      </c>
      <c r="D2459" s="11" t="s">
        <v>9557</v>
      </c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 t="s">
        <v>2755</v>
      </c>
      <c r="P2459" s="5" t="s">
        <v>7469</v>
      </c>
      <c r="Q2459" s="12" t="s">
        <v>2739</v>
      </c>
      <c r="R2459" s="12" t="s">
        <v>26</v>
      </c>
      <c r="S2459" s="12" t="s">
        <v>27</v>
      </c>
      <c r="T2459" s="12"/>
      <c r="U2459" s="12" t="s">
        <v>118</v>
      </c>
      <c r="V2459" s="12" t="s">
        <v>28</v>
      </c>
      <c r="W2459" s="12" t="s">
        <v>59</v>
      </c>
      <c r="X2459" s="12" t="s">
        <v>30</v>
      </c>
      <c r="Y2459" s="12" t="s">
        <v>599</v>
      </c>
      <c r="Z2459" s="12">
        <v>442.55</v>
      </c>
      <c r="AA2459" s="12">
        <v>315.76</v>
      </c>
      <c r="AB2459" s="14">
        <f t="shared" si="172"/>
        <v>0.71350129928821593</v>
      </c>
      <c r="AC2459" s="12">
        <v>101.69</v>
      </c>
      <c r="AD2459" s="12">
        <v>633.97</v>
      </c>
      <c r="AE2459" s="12">
        <v>570.57000000000005</v>
      </c>
      <c r="AF2459" s="14">
        <f t="shared" si="173"/>
        <v>0.8999952679148856</v>
      </c>
      <c r="AG2459" s="15">
        <v>1</v>
      </c>
      <c r="AH2459" s="15">
        <v>65</v>
      </c>
      <c r="AI2459" s="15">
        <v>11</v>
      </c>
      <c r="AJ2459" s="15">
        <v>4</v>
      </c>
      <c r="AK2459" s="15">
        <v>0</v>
      </c>
      <c r="AL2459" s="15">
        <v>65</v>
      </c>
      <c r="AM2459" s="15">
        <v>0</v>
      </c>
      <c r="AN2459" s="15">
        <v>1</v>
      </c>
      <c r="AO2459" s="15">
        <v>1</v>
      </c>
      <c r="AP2459" s="15">
        <v>0.94</v>
      </c>
      <c r="AQ2459" s="16">
        <v>43101</v>
      </c>
      <c r="AR2459" s="16">
        <v>109574</v>
      </c>
      <c r="AS2459" s="16">
        <v>42806</v>
      </c>
    </row>
    <row r="2460" spans="1:45" x14ac:dyDescent="0.2">
      <c r="A2460" s="48" t="s">
        <v>9633</v>
      </c>
      <c r="B2460" s="11" t="s">
        <v>9557</v>
      </c>
      <c r="C2460" s="11" t="s">
        <v>9557</v>
      </c>
      <c r="D2460" s="11" t="s">
        <v>9557</v>
      </c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 t="s">
        <v>2756</v>
      </c>
      <c r="P2460" s="5" t="s">
        <v>7470</v>
      </c>
      <c r="Q2460" s="12" t="s">
        <v>2739</v>
      </c>
      <c r="R2460" s="12" t="s">
        <v>33</v>
      </c>
      <c r="S2460" s="12" t="s">
        <v>27</v>
      </c>
      <c r="T2460" s="12"/>
      <c r="U2460" s="12" t="s">
        <v>118</v>
      </c>
      <c r="V2460" s="12" t="s">
        <v>28</v>
      </c>
      <c r="W2460" s="12" t="s">
        <v>158</v>
      </c>
      <c r="X2460" s="12" t="s">
        <v>30</v>
      </c>
      <c r="Y2460" s="12" t="s">
        <v>599</v>
      </c>
      <c r="Z2460" s="12">
        <v>196.91</v>
      </c>
      <c r="AA2460" s="12">
        <v>112.39</v>
      </c>
      <c r="AB2460" s="14">
        <f t="shared" si="172"/>
        <v>0.57076837133715908</v>
      </c>
      <c r="AC2460" s="12">
        <v>40.14</v>
      </c>
      <c r="AD2460" s="12">
        <v>243.83</v>
      </c>
      <c r="AE2460" s="12">
        <v>219.45</v>
      </c>
      <c r="AF2460" s="14">
        <f t="shared" si="173"/>
        <v>0.90001230365418516</v>
      </c>
      <c r="AG2460" s="15">
        <v>1</v>
      </c>
      <c r="AH2460" s="15">
        <v>25</v>
      </c>
      <c r="AI2460" s="15">
        <v>0</v>
      </c>
      <c r="AJ2460" s="15">
        <v>2</v>
      </c>
      <c r="AK2460" s="15">
        <v>0</v>
      </c>
      <c r="AL2460" s="15">
        <v>25</v>
      </c>
      <c r="AM2460" s="15">
        <v>0</v>
      </c>
      <c r="AN2460" s="15">
        <v>1</v>
      </c>
      <c r="AO2460" s="15">
        <v>1</v>
      </c>
      <c r="AP2460" s="15">
        <v>0.94</v>
      </c>
      <c r="AQ2460" s="16">
        <v>43101</v>
      </c>
      <c r="AR2460" s="16">
        <v>109574</v>
      </c>
      <c r="AS2460" s="16">
        <v>42806</v>
      </c>
    </row>
    <row r="2461" spans="1:45" x14ac:dyDescent="0.2">
      <c r="A2461" s="48" t="s">
        <v>9633</v>
      </c>
      <c r="B2461" s="11" t="s">
        <v>9557</v>
      </c>
      <c r="C2461" s="11" t="s">
        <v>9557</v>
      </c>
      <c r="D2461" s="11" t="s">
        <v>9557</v>
      </c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 t="s">
        <v>2757</v>
      </c>
      <c r="P2461" s="5" t="s">
        <v>7471</v>
      </c>
      <c r="Q2461" s="12" t="s">
        <v>2739</v>
      </c>
      <c r="R2461" s="12" t="s">
        <v>26</v>
      </c>
      <c r="S2461" s="12" t="s">
        <v>27</v>
      </c>
      <c r="T2461" s="12"/>
      <c r="U2461" s="12" t="s">
        <v>118</v>
      </c>
      <c r="V2461" s="12" t="s">
        <v>28</v>
      </c>
      <c r="W2461" s="12" t="s">
        <v>59</v>
      </c>
      <c r="X2461" s="12" t="s">
        <v>30</v>
      </c>
      <c r="Y2461" s="12" t="s">
        <v>599</v>
      </c>
      <c r="Z2461" s="12">
        <v>150.02000000000001</v>
      </c>
      <c r="AA2461" s="12">
        <v>107.04</v>
      </c>
      <c r="AB2461" s="14">
        <f t="shared" si="172"/>
        <v>0.71350486601786423</v>
      </c>
      <c r="AC2461" s="12">
        <v>0</v>
      </c>
      <c r="AD2461" s="12">
        <v>243.83</v>
      </c>
      <c r="AE2461" s="12">
        <v>219.45</v>
      </c>
      <c r="AF2461" s="14">
        <f t="shared" si="173"/>
        <v>0.90001230365418516</v>
      </c>
      <c r="AG2461" s="15">
        <v>0</v>
      </c>
      <c r="AH2461" s="15">
        <v>25</v>
      </c>
      <c r="AI2461" s="15">
        <v>11</v>
      </c>
      <c r="AJ2461" s="15">
        <v>4</v>
      </c>
      <c r="AK2461" s="15">
        <v>0</v>
      </c>
      <c r="AL2461" s="15">
        <v>25</v>
      </c>
      <c r="AM2461" s="15">
        <v>0</v>
      </c>
      <c r="AN2461" s="15">
        <v>1</v>
      </c>
      <c r="AO2461" s="15">
        <v>1</v>
      </c>
      <c r="AP2461" s="15">
        <v>0.94</v>
      </c>
      <c r="AQ2461" s="16">
        <v>43101</v>
      </c>
      <c r="AR2461" s="16">
        <v>109574</v>
      </c>
      <c r="AS2461" s="16">
        <v>42806</v>
      </c>
    </row>
    <row r="2462" spans="1:45" x14ac:dyDescent="0.2">
      <c r="A2462" s="48" t="s">
        <v>9633</v>
      </c>
      <c r="B2462" s="11" t="s">
        <v>9557</v>
      </c>
      <c r="C2462" s="11" t="s">
        <v>9557</v>
      </c>
      <c r="D2462" s="11" t="s">
        <v>9557</v>
      </c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 t="s">
        <v>2758</v>
      </c>
      <c r="P2462" s="5" t="s">
        <v>7472</v>
      </c>
      <c r="Q2462" s="12" t="s">
        <v>2739</v>
      </c>
      <c r="R2462" s="12" t="s">
        <v>26</v>
      </c>
      <c r="S2462" s="12" t="s">
        <v>27</v>
      </c>
      <c r="T2462" s="12"/>
      <c r="U2462" s="12" t="s">
        <v>118</v>
      </c>
      <c r="V2462" s="12" t="s">
        <v>28</v>
      </c>
      <c r="W2462" s="12" t="s">
        <v>59</v>
      </c>
      <c r="X2462" s="12" t="s">
        <v>30</v>
      </c>
      <c r="Y2462" s="12" t="s">
        <v>599</v>
      </c>
      <c r="Z2462" s="12">
        <v>273.77999999999997</v>
      </c>
      <c r="AA2462" s="12">
        <v>195.35</v>
      </c>
      <c r="AB2462" s="14">
        <f t="shared" si="172"/>
        <v>0.71352911096500848</v>
      </c>
      <c r="AC2462" s="12">
        <v>61.55</v>
      </c>
      <c r="AD2462" s="12">
        <v>341.37</v>
      </c>
      <c r="AE2462" s="12">
        <v>307.23</v>
      </c>
      <c r="AF2462" s="14">
        <f t="shared" si="173"/>
        <v>0.89999121188153619</v>
      </c>
      <c r="AG2462" s="15">
        <v>1</v>
      </c>
      <c r="AH2462" s="15">
        <v>35</v>
      </c>
      <c r="AI2462" s="15">
        <v>11</v>
      </c>
      <c r="AJ2462" s="15">
        <v>4</v>
      </c>
      <c r="AK2462" s="15">
        <v>0</v>
      </c>
      <c r="AL2462" s="15">
        <v>35</v>
      </c>
      <c r="AM2462" s="15">
        <v>0</v>
      </c>
      <c r="AN2462" s="15">
        <v>1</v>
      </c>
      <c r="AO2462" s="15">
        <v>1</v>
      </c>
      <c r="AP2462" s="15">
        <v>0.94</v>
      </c>
      <c r="AQ2462" s="16">
        <v>43101</v>
      </c>
      <c r="AR2462" s="16">
        <v>109574</v>
      </c>
      <c r="AS2462" s="16">
        <v>42806</v>
      </c>
    </row>
    <row r="2463" spans="1:45" x14ac:dyDescent="0.2">
      <c r="A2463" s="48" t="s">
        <v>9633</v>
      </c>
      <c r="B2463" s="11" t="s">
        <v>9557</v>
      </c>
      <c r="C2463" s="11" t="s">
        <v>9557</v>
      </c>
      <c r="D2463" s="11" t="s">
        <v>9557</v>
      </c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 t="s">
        <v>2759</v>
      </c>
      <c r="P2463" s="5" t="s">
        <v>7473</v>
      </c>
      <c r="Q2463" s="12" t="s">
        <v>2739</v>
      </c>
      <c r="R2463" s="12" t="s">
        <v>26</v>
      </c>
      <c r="S2463" s="12" t="s">
        <v>27</v>
      </c>
      <c r="T2463" s="12"/>
      <c r="U2463" s="12" t="s">
        <v>118</v>
      </c>
      <c r="V2463" s="12" t="s">
        <v>28</v>
      </c>
      <c r="W2463" s="12" t="s">
        <v>84</v>
      </c>
      <c r="X2463" s="12" t="s">
        <v>30</v>
      </c>
      <c r="Y2463" s="12" t="s">
        <v>599</v>
      </c>
      <c r="Z2463" s="12">
        <v>510.2</v>
      </c>
      <c r="AA2463" s="12">
        <v>370.38</v>
      </c>
      <c r="AB2463" s="14">
        <f t="shared" si="172"/>
        <v>0.72595060760486085</v>
      </c>
      <c r="AC2463" s="12">
        <v>169.68</v>
      </c>
      <c r="AD2463" s="12">
        <v>682.73</v>
      </c>
      <c r="AE2463" s="12">
        <v>614.46</v>
      </c>
      <c r="AF2463" s="14">
        <f t="shared" si="173"/>
        <v>0.90000439412359212</v>
      </c>
      <c r="AG2463" s="15">
        <v>2</v>
      </c>
      <c r="AH2463" s="15">
        <v>70</v>
      </c>
      <c r="AI2463" s="15">
        <v>0</v>
      </c>
      <c r="AJ2463" s="15">
        <v>5</v>
      </c>
      <c r="AK2463" s="15">
        <v>0</v>
      </c>
      <c r="AL2463" s="15">
        <v>70</v>
      </c>
      <c r="AM2463" s="15">
        <v>0</v>
      </c>
      <c r="AN2463" s="15">
        <v>1</v>
      </c>
      <c r="AO2463" s="15">
        <v>1</v>
      </c>
      <c r="AP2463" s="15">
        <v>0.94</v>
      </c>
      <c r="AQ2463" s="16">
        <v>43101</v>
      </c>
      <c r="AR2463" s="16">
        <v>109574</v>
      </c>
      <c r="AS2463" s="16">
        <v>42806</v>
      </c>
    </row>
    <row r="2464" spans="1:45" x14ac:dyDescent="0.2">
      <c r="A2464" s="48" t="s">
        <v>9633</v>
      </c>
      <c r="B2464" s="11" t="s">
        <v>9557</v>
      </c>
      <c r="C2464" s="11" t="s">
        <v>9557</v>
      </c>
      <c r="D2464" s="11" t="s">
        <v>9557</v>
      </c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 t="s">
        <v>2760</v>
      </c>
      <c r="P2464" s="5" t="s">
        <v>7474</v>
      </c>
      <c r="Q2464" s="12" t="s">
        <v>2739</v>
      </c>
      <c r="R2464" s="12" t="s">
        <v>26</v>
      </c>
      <c r="S2464" s="12" t="s">
        <v>27</v>
      </c>
      <c r="T2464" s="12"/>
      <c r="U2464" s="12" t="s">
        <v>118</v>
      </c>
      <c r="V2464" s="12" t="s">
        <v>28</v>
      </c>
      <c r="W2464" s="12" t="s">
        <v>158</v>
      </c>
      <c r="X2464" s="12" t="s">
        <v>30</v>
      </c>
      <c r="Y2464" s="12" t="s">
        <v>599</v>
      </c>
      <c r="Z2464" s="12">
        <v>772.13</v>
      </c>
      <c r="AA2464" s="12">
        <v>475.05</v>
      </c>
      <c r="AB2464" s="14">
        <f t="shared" si="172"/>
        <v>0.61524613730848432</v>
      </c>
      <c r="AC2464" s="12">
        <v>218.16</v>
      </c>
      <c r="AD2464" s="12">
        <v>877.8</v>
      </c>
      <c r="AE2464" s="12">
        <v>790.02</v>
      </c>
      <c r="AF2464" s="14">
        <f t="shared" si="173"/>
        <v>0.9</v>
      </c>
      <c r="AG2464" s="15">
        <v>2</v>
      </c>
      <c r="AH2464" s="15">
        <v>90</v>
      </c>
      <c r="AI2464" s="15">
        <v>0</v>
      </c>
      <c r="AJ2464" s="15">
        <v>6</v>
      </c>
      <c r="AK2464" s="15">
        <v>0</v>
      </c>
      <c r="AL2464" s="15">
        <v>90</v>
      </c>
      <c r="AM2464" s="15">
        <v>0</v>
      </c>
      <c r="AN2464" s="15">
        <v>1</v>
      </c>
      <c r="AO2464" s="15">
        <v>1</v>
      </c>
      <c r="AP2464" s="15">
        <v>0.94</v>
      </c>
      <c r="AQ2464" s="16">
        <v>43101</v>
      </c>
      <c r="AR2464" s="16">
        <v>109574</v>
      </c>
      <c r="AS2464" s="16">
        <v>42806</v>
      </c>
    </row>
    <row r="2465" spans="1:45" x14ac:dyDescent="0.2">
      <c r="A2465" s="48" t="s">
        <v>9633</v>
      </c>
      <c r="B2465" s="11" t="s">
        <v>9557</v>
      </c>
      <c r="C2465" s="11" t="s">
        <v>9557</v>
      </c>
      <c r="D2465" s="11" t="s">
        <v>9557</v>
      </c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 t="s">
        <v>2761</v>
      </c>
      <c r="P2465" s="5" t="s">
        <v>7475</v>
      </c>
      <c r="Q2465" s="12" t="s">
        <v>2739</v>
      </c>
      <c r="R2465" s="12" t="s">
        <v>26</v>
      </c>
      <c r="S2465" s="12" t="s">
        <v>27</v>
      </c>
      <c r="T2465" s="12"/>
      <c r="U2465" s="12" t="s">
        <v>118</v>
      </c>
      <c r="V2465" s="12" t="s">
        <v>28</v>
      </c>
      <c r="W2465" s="12" t="s">
        <v>158</v>
      </c>
      <c r="X2465" s="12" t="s">
        <v>30</v>
      </c>
      <c r="Y2465" s="12" t="s">
        <v>599</v>
      </c>
      <c r="Z2465" s="12">
        <v>1015.45</v>
      </c>
      <c r="AA2465" s="12">
        <v>625.37</v>
      </c>
      <c r="AB2465" s="14">
        <f t="shared" si="172"/>
        <v>0.61585503963759902</v>
      </c>
      <c r="AC2465" s="12">
        <v>290.88</v>
      </c>
      <c r="AD2465" s="12">
        <v>1170.4000000000001</v>
      </c>
      <c r="AE2465" s="12">
        <v>1053.3599999999999</v>
      </c>
      <c r="AF2465" s="14">
        <f t="shared" si="173"/>
        <v>0.8999999999999998</v>
      </c>
      <c r="AG2465" s="15">
        <v>2</v>
      </c>
      <c r="AH2465" s="15">
        <v>120</v>
      </c>
      <c r="AI2465" s="15">
        <v>0</v>
      </c>
      <c r="AJ2465" s="15">
        <v>5</v>
      </c>
      <c r="AK2465" s="15">
        <v>0</v>
      </c>
      <c r="AL2465" s="15">
        <v>120</v>
      </c>
      <c r="AM2465" s="15">
        <v>0</v>
      </c>
      <c r="AN2465" s="15">
        <v>1</v>
      </c>
      <c r="AO2465" s="15">
        <v>1</v>
      </c>
      <c r="AP2465" s="15">
        <v>0.94</v>
      </c>
      <c r="AQ2465" s="16">
        <v>43101</v>
      </c>
      <c r="AR2465" s="16">
        <v>109574</v>
      </c>
      <c r="AS2465" s="16">
        <v>42806</v>
      </c>
    </row>
    <row r="2466" spans="1:45" x14ac:dyDescent="0.2">
      <c r="A2466" s="48" t="s">
        <v>9633</v>
      </c>
      <c r="B2466" s="11" t="s">
        <v>9557</v>
      </c>
      <c r="C2466" s="11" t="s">
        <v>9557</v>
      </c>
      <c r="D2466" s="11" t="s">
        <v>9557</v>
      </c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  <c r="O2466" s="12" t="s">
        <v>2762</v>
      </c>
      <c r="P2466" s="5" t="s">
        <v>7476</v>
      </c>
      <c r="Q2466" s="12" t="s">
        <v>2739</v>
      </c>
      <c r="R2466" s="12" t="s">
        <v>26</v>
      </c>
      <c r="S2466" s="12" t="s">
        <v>27</v>
      </c>
      <c r="T2466" s="12"/>
      <c r="U2466" s="12" t="s">
        <v>118</v>
      </c>
      <c r="V2466" s="12" t="s">
        <v>28</v>
      </c>
      <c r="W2466" s="12" t="s">
        <v>158</v>
      </c>
      <c r="X2466" s="12" t="s">
        <v>30</v>
      </c>
      <c r="Y2466" s="12" t="s">
        <v>599</v>
      </c>
      <c r="Z2466" s="12">
        <v>266.75</v>
      </c>
      <c r="AA2466" s="12">
        <v>163.69999999999999</v>
      </c>
      <c r="AB2466" s="14">
        <f t="shared" si="172"/>
        <v>0.6136832239925023</v>
      </c>
      <c r="AC2466" s="12">
        <v>72.72</v>
      </c>
      <c r="AD2466" s="12">
        <v>292.60000000000002</v>
      </c>
      <c r="AE2466" s="12">
        <v>263.33999999999997</v>
      </c>
      <c r="AF2466" s="14">
        <f t="shared" si="173"/>
        <v>0.8999999999999998</v>
      </c>
      <c r="AG2466" s="15">
        <v>2</v>
      </c>
      <c r="AH2466" s="15">
        <v>30</v>
      </c>
      <c r="AI2466" s="15">
        <v>0</v>
      </c>
      <c r="AJ2466" s="15">
        <v>4</v>
      </c>
      <c r="AK2466" s="15">
        <v>0</v>
      </c>
      <c r="AL2466" s="15">
        <v>30</v>
      </c>
      <c r="AM2466" s="15">
        <v>0</v>
      </c>
      <c r="AN2466" s="15">
        <v>1</v>
      </c>
      <c r="AO2466" s="15">
        <v>1</v>
      </c>
      <c r="AP2466" s="15">
        <v>0.94</v>
      </c>
      <c r="AQ2466" s="16">
        <v>43101</v>
      </c>
      <c r="AR2466" s="16">
        <v>109574</v>
      </c>
      <c r="AS2466" s="16">
        <v>42806</v>
      </c>
    </row>
    <row r="2467" spans="1:45" x14ac:dyDescent="0.2">
      <c r="A2467" s="48" t="s">
        <v>9633</v>
      </c>
      <c r="B2467" s="11" t="s">
        <v>9557</v>
      </c>
      <c r="C2467" s="11" t="s">
        <v>9557</v>
      </c>
      <c r="D2467" s="11" t="s">
        <v>9557</v>
      </c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 t="s">
        <v>2763</v>
      </c>
      <c r="P2467" s="5" t="s">
        <v>7477</v>
      </c>
      <c r="Q2467" s="12" t="s">
        <v>2739</v>
      </c>
      <c r="R2467" s="12" t="s">
        <v>33</v>
      </c>
      <c r="S2467" s="12" t="s">
        <v>27</v>
      </c>
      <c r="T2467" s="12"/>
      <c r="U2467" s="12" t="s">
        <v>118</v>
      </c>
      <c r="V2467" s="12" t="s">
        <v>28</v>
      </c>
      <c r="W2467" s="12" t="s">
        <v>158</v>
      </c>
      <c r="X2467" s="12" t="s">
        <v>30</v>
      </c>
      <c r="Y2467" s="12" t="s">
        <v>599</v>
      </c>
      <c r="Z2467" s="12">
        <v>87.36</v>
      </c>
      <c r="AA2467" s="12">
        <v>53.67</v>
      </c>
      <c r="AB2467" s="14">
        <f t="shared" si="172"/>
        <v>0.61435439560439564</v>
      </c>
      <c r="AC2467" s="12">
        <v>24.23</v>
      </c>
      <c r="AD2467" s="12">
        <v>97.53</v>
      </c>
      <c r="AE2467" s="12">
        <v>87.78</v>
      </c>
      <c r="AF2467" s="14">
        <f t="shared" si="173"/>
        <v>0.90003075976622582</v>
      </c>
      <c r="AG2467" s="15">
        <v>2</v>
      </c>
      <c r="AH2467" s="15">
        <v>10</v>
      </c>
      <c r="AI2467" s="15">
        <v>0</v>
      </c>
      <c r="AJ2467" s="15">
        <v>1</v>
      </c>
      <c r="AK2467" s="15">
        <v>0</v>
      </c>
      <c r="AL2467" s="15">
        <v>10</v>
      </c>
      <c r="AM2467" s="15">
        <v>0</v>
      </c>
      <c r="AN2467" s="15">
        <v>1</v>
      </c>
      <c r="AO2467" s="15">
        <v>1</v>
      </c>
      <c r="AP2467" s="15">
        <v>0.94</v>
      </c>
      <c r="AQ2467" s="16">
        <v>43101</v>
      </c>
      <c r="AR2467" s="16">
        <v>109574</v>
      </c>
      <c r="AS2467" s="16">
        <v>42806</v>
      </c>
    </row>
    <row r="2468" spans="1:45" x14ac:dyDescent="0.2">
      <c r="A2468" s="48" t="s">
        <v>9633</v>
      </c>
      <c r="B2468" s="11" t="s">
        <v>9557</v>
      </c>
      <c r="C2468" s="11" t="s">
        <v>9557</v>
      </c>
      <c r="D2468" s="11" t="s">
        <v>9557</v>
      </c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 t="s">
        <v>2764</v>
      </c>
      <c r="P2468" s="5" t="s">
        <v>7478</v>
      </c>
      <c r="Q2468" s="12" t="s">
        <v>2739</v>
      </c>
      <c r="R2468" s="12" t="s">
        <v>33</v>
      </c>
      <c r="S2468" s="12" t="s">
        <v>27</v>
      </c>
      <c r="T2468" s="12"/>
      <c r="U2468" s="12" t="s">
        <v>118</v>
      </c>
      <c r="V2468" s="12" t="s">
        <v>28</v>
      </c>
      <c r="W2468" s="12" t="s">
        <v>158</v>
      </c>
      <c r="X2468" s="12" t="s">
        <v>30</v>
      </c>
      <c r="Y2468" s="12" t="s">
        <v>599</v>
      </c>
      <c r="Z2468" s="12">
        <v>252.69</v>
      </c>
      <c r="AA2468" s="12">
        <v>155.66999999999999</v>
      </c>
      <c r="AB2468" s="14">
        <f t="shared" si="172"/>
        <v>0.61605128813961763</v>
      </c>
      <c r="AC2468" s="12">
        <v>72.72</v>
      </c>
      <c r="AD2468" s="12">
        <v>292.60000000000002</v>
      </c>
      <c r="AE2468" s="12">
        <v>263.33999999999997</v>
      </c>
      <c r="AF2468" s="14">
        <f t="shared" si="173"/>
        <v>0.8999999999999998</v>
      </c>
      <c r="AG2468" s="15">
        <v>2</v>
      </c>
      <c r="AH2468" s="15">
        <v>30</v>
      </c>
      <c r="AI2468" s="15">
        <v>0</v>
      </c>
      <c r="AJ2468" s="15">
        <v>1</v>
      </c>
      <c r="AK2468" s="15">
        <v>0</v>
      </c>
      <c r="AL2468" s="15">
        <v>30</v>
      </c>
      <c r="AM2468" s="15">
        <v>0</v>
      </c>
      <c r="AN2468" s="15">
        <v>1</v>
      </c>
      <c r="AO2468" s="15">
        <v>1</v>
      </c>
      <c r="AP2468" s="15">
        <v>0.94</v>
      </c>
      <c r="AQ2468" s="16">
        <v>43101</v>
      </c>
      <c r="AR2468" s="16">
        <v>109574</v>
      </c>
      <c r="AS2468" s="16">
        <v>42806</v>
      </c>
    </row>
    <row r="2469" spans="1:45" x14ac:dyDescent="0.2">
      <c r="A2469" s="48" t="s">
        <v>9633</v>
      </c>
      <c r="B2469" s="11" t="s">
        <v>9557</v>
      </c>
      <c r="C2469" s="11" t="s">
        <v>9557</v>
      </c>
      <c r="D2469" s="11" t="s">
        <v>9557</v>
      </c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 t="s">
        <v>2765</v>
      </c>
      <c r="P2469" s="5" t="s">
        <v>7479</v>
      </c>
      <c r="Q2469" s="12" t="s">
        <v>2739</v>
      </c>
      <c r="R2469" s="12" t="s">
        <v>26</v>
      </c>
      <c r="S2469" s="12" t="s">
        <v>27</v>
      </c>
      <c r="T2469" s="12"/>
      <c r="U2469" s="12" t="s">
        <v>118</v>
      </c>
      <c r="V2469" s="12" t="s">
        <v>28</v>
      </c>
      <c r="W2469" s="12" t="s">
        <v>158</v>
      </c>
      <c r="X2469" s="12" t="s">
        <v>30</v>
      </c>
      <c r="Y2469" s="12" t="s">
        <v>599</v>
      </c>
      <c r="Z2469" s="12">
        <v>1516.14</v>
      </c>
      <c r="AA2469" s="12">
        <v>934.05</v>
      </c>
      <c r="AB2469" s="14">
        <f t="shared" si="172"/>
        <v>0.61607107523051952</v>
      </c>
      <c r="AC2469" s="12">
        <v>436.32</v>
      </c>
      <c r="AD2469" s="12">
        <v>1755.6</v>
      </c>
      <c r="AE2469" s="12">
        <v>1580.04</v>
      </c>
      <c r="AF2469" s="14">
        <f t="shared" si="173"/>
        <v>0.9</v>
      </c>
      <c r="AG2469" s="15">
        <v>2</v>
      </c>
      <c r="AH2469" s="15">
        <v>180</v>
      </c>
      <c r="AI2469" s="15">
        <v>0</v>
      </c>
      <c r="AJ2469" s="15">
        <v>6</v>
      </c>
      <c r="AK2469" s="15">
        <v>0</v>
      </c>
      <c r="AL2469" s="15">
        <v>180</v>
      </c>
      <c r="AM2469" s="15">
        <v>0</v>
      </c>
      <c r="AN2469" s="15">
        <v>1</v>
      </c>
      <c r="AO2469" s="15">
        <v>1</v>
      </c>
      <c r="AP2469" s="15">
        <v>0.94</v>
      </c>
      <c r="AQ2469" s="16">
        <v>43101</v>
      </c>
      <c r="AR2469" s="16">
        <v>109574</v>
      </c>
      <c r="AS2469" s="16">
        <v>42806</v>
      </c>
    </row>
    <row r="2470" spans="1:45" x14ac:dyDescent="0.2">
      <c r="A2470" s="48" t="s">
        <v>9633</v>
      </c>
      <c r="B2470" s="11" t="s">
        <v>9557</v>
      </c>
      <c r="C2470" s="11" t="s">
        <v>9557</v>
      </c>
      <c r="D2470" s="11" t="s">
        <v>9557</v>
      </c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 t="s">
        <v>2766</v>
      </c>
      <c r="P2470" s="5" t="s">
        <v>7480</v>
      </c>
      <c r="Q2470" s="12" t="s">
        <v>2739</v>
      </c>
      <c r="R2470" s="12" t="s">
        <v>26</v>
      </c>
      <c r="S2470" s="12" t="s">
        <v>27</v>
      </c>
      <c r="T2470" s="12"/>
      <c r="U2470" s="12" t="s">
        <v>118</v>
      </c>
      <c r="V2470" s="12" t="s">
        <v>28</v>
      </c>
      <c r="W2470" s="12" t="s">
        <v>259</v>
      </c>
      <c r="X2470" s="12" t="s">
        <v>30</v>
      </c>
      <c r="Y2470" s="12" t="s">
        <v>599</v>
      </c>
      <c r="Z2470" s="12">
        <v>1884.21</v>
      </c>
      <c r="AA2470" s="12">
        <v>693.77</v>
      </c>
      <c r="AB2470" s="14">
        <f t="shared" si="172"/>
        <v>0.36820205815699947</v>
      </c>
      <c r="AC2470" s="12">
        <v>332.51</v>
      </c>
      <c r="AD2470" s="12">
        <v>1267.93</v>
      </c>
      <c r="AE2470" s="12">
        <v>1141.1400000000001</v>
      </c>
      <c r="AF2470" s="14">
        <f t="shared" si="173"/>
        <v>0.90000236606121797</v>
      </c>
      <c r="AG2470" s="15">
        <v>2</v>
      </c>
      <c r="AH2470" s="15">
        <v>130</v>
      </c>
      <c r="AI2470" s="15">
        <v>0</v>
      </c>
      <c r="AJ2470" s="15">
        <v>5</v>
      </c>
      <c r="AK2470" s="15">
        <v>0</v>
      </c>
      <c r="AL2470" s="15">
        <v>130</v>
      </c>
      <c r="AM2470" s="15">
        <v>0</v>
      </c>
      <c r="AN2470" s="15">
        <v>1</v>
      </c>
      <c r="AO2470" s="15">
        <v>1</v>
      </c>
      <c r="AP2470" s="15">
        <v>0.94</v>
      </c>
      <c r="AQ2470" s="16">
        <v>43101</v>
      </c>
      <c r="AR2470" s="16">
        <v>109574</v>
      </c>
      <c r="AS2470" s="16">
        <v>42806</v>
      </c>
    </row>
    <row r="2471" spans="1:45" x14ac:dyDescent="0.2">
      <c r="A2471" s="48" t="s">
        <v>9633</v>
      </c>
      <c r="B2471" s="11" t="s">
        <v>9557</v>
      </c>
      <c r="C2471" s="11" t="s">
        <v>9557</v>
      </c>
      <c r="D2471" s="11" t="s">
        <v>9557</v>
      </c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 t="s">
        <v>2767</v>
      </c>
      <c r="P2471" s="5" t="s">
        <v>7481</v>
      </c>
      <c r="Q2471" s="12" t="s">
        <v>2768</v>
      </c>
      <c r="R2471" s="12" t="s">
        <v>26</v>
      </c>
      <c r="S2471" s="12" t="s">
        <v>27</v>
      </c>
      <c r="T2471" s="12"/>
      <c r="U2471" s="12" t="s">
        <v>113</v>
      </c>
      <c r="V2471" s="12" t="s">
        <v>28</v>
      </c>
      <c r="W2471" s="12" t="s">
        <v>59</v>
      </c>
      <c r="X2471" s="12" t="s">
        <v>30</v>
      </c>
      <c r="Y2471" s="12" t="s">
        <v>599</v>
      </c>
      <c r="Z2471" s="12">
        <v>330.04</v>
      </c>
      <c r="AA2471" s="12">
        <v>235.49</v>
      </c>
      <c r="AB2471" s="14">
        <f t="shared" si="172"/>
        <v>0.71351957338504424</v>
      </c>
      <c r="AC2471" s="12">
        <v>74.930000000000007</v>
      </c>
      <c r="AD2471" s="12">
        <v>438.9</v>
      </c>
      <c r="AE2471" s="12">
        <v>395.01</v>
      </c>
      <c r="AF2471" s="14">
        <f t="shared" si="173"/>
        <v>0.9</v>
      </c>
      <c r="AG2471" s="15">
        <v>1</v>
      </c>
      <c r="AH2471" s="15">
        <v>45</v>
      </c>
      <c r="AI2471" s="15">
        <v>11</v>
      </c>
      <c r="AJ2471" s="15">
        <v>4</v>
      </c>
      <c r="AK2471" s="15">
        <v>0</v>
      </c>
      <c r="AL2471" s="15">
        <v>45</v>
      </c>
      <c r="AM2471" s="15">
        <v>0</v>
      </c>
      <c r="AN2471" s="15">
        <v>1</v>
      </c>
      <c r="AO2471" s="15">
        <v>1</v>
      </c>
      <c r="AP2471" s="15">
        <v>0.94</v>
      </c>
      <c r="AQ2471" s="16">
        <v>43101</v>
      </c>
      <c r="AR2471" s="16">
        <v>109574</v>
      </c>
      <c r="AS2471" s="16">
        <v>42806</v>
      </c>
    </row>
    <row r="2472" spans="1:45" x14ac:dyDescent="0.2">
      <c r="A2472" s="48" t="s">
        <v>9633</v>
      </c>
      <c r="B2472" s="11" t="s">
        <v>9557</v>
      </c>
      <c r="C2472" s="11" t="s">
        <v>9557</v>
      </c>
      <c r="D2472" s="11" t="s">
        <v>9557</v>
      </c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 t="s">
        <v>2769</v>
      </c>
      <c r="P2472" s="5" t="s">
        <v>7482</v>
      </c>
      <c r="Q2472" s="12" t="s">
        <v>2768</v>
      </c>
      <c r="R2472" s="12" t="s">
        <v>33</v>
      </c>
      <c r="S2472" s="12" t="s">
        <v>27</v>
      </c>
      <c r="T2472" s="12"/>
      <c r="U2472" s="12" t="s">
        <v>118</v>
      </c>
      <c r="V2472" s="12" t="s">
        <v>28</v>
      </c>
      <c r="W2472" s="12" t="s">
        <v>59</v>
      </c>
      <c r="X2472" s="12" t="s">
        <v>30</v>
      </c>
      <c r="Y2472" s="12" t="s">
        <v>599</v>
      </c>
      <c r="Z2472" s="12">
        <v>144.38999999999999</v>
      </c>
      <c r="AA2472" s="12">
        <v>103.02</v>
      </c>
      <c r="AB2472" s="14">
        <f t="shared" si="172"/>
        <v>0.71348431331809681</v>
      </c>
      <c r="AC2472" s="12">
        <v>33.450000000000003</v>
      </c>
      <c r="AD2472" s="12">
        <v>243.83</v>
      </c>
      <c r="AE2472" s="12">
        <v>219.45</v>
      </c>
      <c r="AF2472" s="14">
        <f t="shared" si="173"/>
        <v>0.90001230365418516</v>
      </c>
      <c r="AG2472" s="15">
        <v>1</v>
      </c>
      <c r="AH2472" s="15">
        <v>25</v>
      </c>
      <c r="AI2472" s="15">
        <v>0</v>
      </c>
      <c r="AJ2472" s="15">
        <v>1</v>
      </c>
      <c r="AK2472" s="15">
        <v>0</v>
      </c>
      <c r="AL2472" s="15">
        <v>25</v>
      </c>
      <c r="AM2472" s="15">
        <v>0</v>
      </c>
      <c r="AN2472" s="15">
        <v>1</v>
      </c>
      <c r="AO2472" s="15">
        <v>1</v>
      </c>
      <c r="AP2472" s="15">
        <v>0.94</v>
      </c>
      <c r="AQ2472" s="16">
        <v>43101</v>
      </c>
      <c r="AR2472" s="16">
        <v>109574</v>
      </c>
      <c r="AS2472" s="16">
        <v>42806</v>
      </c>
    </row>
    <row r="2473" spans="1:45" x14ac:dyDescent="0.2">
      <c r="A2473" s="48" t="s">
        <v>9633</v>
      </c>
      <c r="B2473" s="11" t="s">
        <v>9557</v>
      </c>
      <c r="C2473" s="11" t="s">
        <v>9557</v>
      </c>
      <c r="D2473" s="11" t="s">
        <v>9557</v>
      </c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 t="s">
        <v>2770</v>
      </c>
      <c r="P2473" s="5" t="s">
        <v>7483</v>
      </c>
      <c r="Q2473" s="12" t="s">
        <v>2768</v>
      </c>
      <c r="R2473" s="12" t="s">
        <v>170</v>
      </c>
      <c r="S2473" s="12" t="s">
        <v>27</v>
      </c>
      <c r="T2473" s="12"/>
      <c r="U2473" s="12" t="s">
        <v>118</v>
      </c>
      <c r="V2473" s="12" t="s">
        <v>28</v>
      </c>
      <c r="W2473" s="12" t="s">
        <v>59</v>
      </c>
      <c r="X2473" s="12" t="s">
        <v>30</v>
      </c>
      <c r="Y2473" s="12" t="s">
        <v>599</v>
      </c>
      <c r="Z2473" s="12">
        <v>63.76</v>
      </c>
      <c r="AA2473" s="12">
        <v>45.49</v>
      </c>
      <c r="AB2473" s="14">
        <f t="shared" si="172"/>
        <v>0.71345671267252198</v>
      </c>
      <c r="AC2473" s="12">
        <v>0</v>
      </c>
      <c r="AD2473" s="12">
        <v>126.79</v>
      </c>
      <c r="AE2473" s="12">
        <v>114.11</v>
      </c>
      <c r="AF2473" s="14">
        <f t="shared" si="173"/>
        <v>0.89999211294266102</v>
      </c>
      <c r="AG2473" s="15">
        <v>0</v>
      </c>
      <c r="AH2473" s="15">
        <v>13</v>
      </c>
      <c r="AI2473" s="15">
        <v>0</v>
      </c>
      <c r="AJ2473" s="15">
        <v>4</v>
      </c>
      <c r="AK2473" s="15">
        <v>0</v>
      </c>
      <c r="AL2473" s="15">
        <v>13</v>
      </c>
      <c r="AM2473" s="15">
        <v>0</v>
      </c>
      <c r="AN2473" s="15">
        <v>1</v>
      </c>
      <c r="AO2473" s="15">
        <v>1</v>
      </c>
      <c r="AP2473" s="15">
        <v>0.94</v>
      </c>
      <c r="AQ2473" s="16">
        <v>43101</v>
      </c>
      <c r="AR2473" s="16">
        <v>109574</v>
      </c>
      <c r="AS2473" s="16">
        <v>42806</v>
      </c>
    </row>
    <row r="2474" spans="1:45" x14ac:dyDescent="0.2">
      <c r="A2474" s="48" t="s">
        <v>9633</v>
      </c>
      <c r="B2474" s="11" t="s">
        <v>9557</v>
      </c>
      <c r="C2474" s="11" t="s">
        <v>9557</v>
      </c>
      <c r="D2474" s="11" t="s">
        <v>9557</v>
      </c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 t="s">
        <v>2771</v>
      </c>
      <c r="P2474" s="5" t="s">
        <v>7484</v>
      </c>
      <c r="Q2474" s="12" t="s">
        <v>2768</v>
      </c>
      <c r="R2474" s="12" t="s">
        <v>26</v>
      </c>
      <c r="S2474" s="12" t="s">
        <v>27</v>
      </c>
      <c r="T2474" s="12"/>
      <c r="U2474" s="12" t="s">
        <v>118</v>
      </c>
      <c r="V2474" s="12" t="s">
        <v>28</v>
      </c>
      <c r="W2474" s="12" t="s">
        <v>59</v>
      </c>
      <c r="X2474" s="12" t="s">
        <v>30</v>
      </c>
      <c r="Y2474" s="12" t="s">
        <v>599</v>
      </c>
      <c r="Z2474" s="12">
        <v>268.16000000000003</v>
      </c>
      <c r="AA2474" s="12">
        <v>191.34</v>
      </c>
      <c r="AB2474" s="14">
        <f t="shared" si="172"/>
        <v>0.71352923627684961</v>
      </c>
      <c r="AC2474" s="12">
        <v>60.21</v>
      </c>
      <c r="AD2474" s="12">
        <v>438.9</v>
      </c>
      <c r="AE2474" s="12">
        <v>395.01</v>
      </c>
      <c r="AF2474" s="14">
        <f t="shared" si="173"/>
        <v>0.9</v>
      </c>
      <c r="AG2474" s="15">
        <v>1</v>
      </c>
      <c r="AH2474" s="15">
        <v>45</v>
      </c>
      <c r="AI2474" s="15">
        <v>0</v>
      </c>
      <c r="AJ2474" s="15">
        <v>4</v>
      </c>
      <c r="AK2474" s="15">
        <v>0</v>
      </c>
      <c r="AL2474" s="15">
        <v>45</v>
      </c>
      <c r="AM2474" s="15">
        <v>0</v>
      </c>
      <c r="AN2474" s="15">
        <v>1</v>
      </c>
      <c r="AO2474" s="15">
        <v>1</v>
      </c>
      <c r="AP2474" s="15">
        <v>0.94</v>
      </c>
      <c r="AQ2474" s="16">
        <v>43101</v>
      </c>
      <c r="AR2474" s="16">
        <v>109574</v>
      </c>
      <c r="AS2474" s="16">
        <v>42806</v>
      </c>
    </row>
    <row r="2475" spans="1:45" x14ac:dyDescent="0.2">
      <c r="A2475" s="48" t="s">
        <v>9633</v>
      </c>
      <c r="B2475" s="11" t="s">
        <v>9557</v>
      </c>
      <c r="C2475" s="11" t="s">
        <v>9557</v>
      </c>
      <c r="D2475" s="11" t="s">
        <v>9557</v>
      </c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 t="s">
        <v>2772</v>
      </c>
      <c r="P2475" s="5" t="s">
        <v>7485</v>
      </c>
      <c r="Q2475" s="12" t="s">
        <v>2768</v>
      </c>
      <c r="R2475" s="12" t="s">
        <v>26</v>
      </c>
      <c r="S2475" s="12" t="s">
        <v>27</v>
      </c>
      <c r="T2475" s="12"/>
      <c r="U2475" s="12" t="s">
        <v>118</v>
      </c>
      <c r="V2475" s="12" t="s">
        <v>28</v>
      </c>
      <c r="W2475" s="12" t="s">
        <v>259</v>
      </c>
      <c r="X2475" s="12" t="s">
        <v>30</v>
      </c>
      <c r="Y2475" s="12" t="s">
        <v>599</v>
      </c>
      <c r="Z2475" s="12">
        <v>1666.83</v>
      </c>
      <c r="AA2475" s="12">
        <v>548.58000000000004</v>
      </c>
      <c r="AB2475" s="14">
        <f t="shared" si="172"/>
        <v>0.32911574665682769</v>
      </c>
      <c r="AC2475" s="12">
        <v>208.73</v>
      </c>
      <c r="AD2475" s="12">
        <v>1170.4000000000001</v>
      </c>
      <c r="AE2475" s="12">
        <v>1053.3599999999999</v>
      </c>
      <c r="AF2475" s="14">
        <f t="shared" si="173"/>
        <v>0.8999999999999998</v>
      </c>
      <c r="AG2475" s="15">
        <v>1</v>
      </c>
      <c r="AH2475" s="15">
        <v>120</v>
      </c>
      <c r="AI2475" s="15">
        <v>0</v>
      </c>
      <c r="AJ2475" s="15">
        <v>7</v>
      </c>
      <c r="AK2475" s="15">
        <v>0</v>
      </c>
      <c r="AL2475" s="15">
        <v>120</v>
      </c>
      <c r="AM2475" s="15">
        <v>0</v>
      </c>
      <c r="AN2475" s="15">
        <v>1</v>
      </c>
      <c r="AO2475" s="15">
        <v>1</v>
      </c>
      <c r="AP2475" s="15">
        <v>0.94</v>
      </c>
      <c r="AQ2475" s="16">
        <v>43101</v>
      </c>
      <c r="AR2475" s="16">
        <v>109574</v>
      </c>
      <c r="AS2475" s="16">
        <v>42806</v>
      </c>
    </row>
    <row r="2476" spans="1:45" x14ac:dyDescent="0.2">
      <c r="A2476" s="48" t="s">
        <v>9633</v>
      </c>
      <c r="B2476" s="11" t="s">
        <v>9557</v>
      </c>
      <c r="C2476" s="11" t="s">
        <v>9557</v>
      </c>
      <c r="D2476" s="11" t="s">
        <v>9557</v>
      </c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 t="s">
        <v>2773</v>
      </c>
      <c r="P2476" s="5" t="s">
        <v>7486</v>
      </c>
      <c r="Q2476" s="12" t="s">
        <v>2768</v>
      </c>
      <c r="R2476" s="12" t="s">
        <v>26</v>
      </c>
      <c r="S2476" s="12" t="s">
        <v>27</v>
      </c>
      <c r="T2476" s="12"/>
      <c r="U2476" s="12" t="s">
        <v>118</v>
      </c>
      <c r="V2476" s="12" t="s">
        <v>28</v>
      </c>
      <c r="W2476" s="12" t="s">
        <v>158</v>
      </c>
      <c r="X2476" s="12" t="s">
        <v>30</v>
      </c>
      <c r="Y2476" s="12" t="s">
        <v>599</v>
      </c>
      <c r="Z2476" s="12">
        <v>248.49</v>
      </c>
      <c r="AA2476" s="12">
        <v>141.83000000000001</v>
      </c>
      <c r="AB2476" s="14">
        <f t="shared" si="172"/>
        <v>0.57076743530926799</v>
      </c>
      <c r="AC2476" s="12">
        <v>48.17</v>
      </c>
      <c r="AD2476" s="12">
        <v>292.60000000000002</v>
      </c>
      <c r="AE2476" s="12">
        <v>263.33999999999997</v>
      </c>
      <c r="AF2476" s="14">
        <f t="shared" si="173"/>
        <v>0.8999999999999998</v>
      </c>
      <c r="AG2476" s="15">
        <v>1</v>
      </c>
      <c r="AH2476" s="15">
        <v>30</v>
      </c>
      <c r="AI2476" s="15">
        <v>0</v>
      </c>
      <c r="AJ2476" s="15">
        <v>5</v>
      </c>
      <c r="AK2476" s="15">
        <v>0</v>
      </c>
      <c r="AL2476" s="15">
        <v>30</v>
      </c>
      <c r="AM2476" s="15">
        <v>0</v>
      </c>
      <c r="AN2476" s="15">
        <v>1</v>
      </c>
      <c r="AO2476" s="15">
        <v>1</v>
      </c>
      <c r="AP2476" s="15">
        <v>0.94</v>
      </c>
      <c r="AQ2476" s="16">
        <v>43101</v>
      </c>
      <c r="AR2476" s="16">
        <v>109574</v>
      </c>
      <c r="AS2476" s="16">
        <v>42806</v>
      </c>
    </row>
    <row r="2477" spans="1:45" x14ac:dyDescent="0.2">
      <c r="A2477" s="48" t="s">
        <v>9633</v>
      </c>
      <c r="B2477" s="11" t="s">
        <v>9557</v>
      </c>
      <c r="C2477" s="11" t="s">
        <v>9557</v>
      </c>
      <c r="D2477" s="11" t="s">
        <v>9557</v>
      </c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 t="s">
        <v>2774</v>
      </c>
      <c r="P2477" s="5" t="s">
        <v>7487</v>
      </c>
      <c r="Q2477" s="12" t="s">
        <v>2768</v>
      </c>
      <c r="R2477" s="12" t="s">
        <v>26</v>
      </c>
      <c r="S2477" s="12" t="s">
        <v>27</v>
      </c>
      <c r="T2477" s="12"/>
      <c r="U2477" s="12" t="s">
        <v>118</v>
      </c>
      <c r="V2477" s="12" t="s">
        <v>28</v>
      </c>
      <c r="W2477" s="12" t="s">
        <v>84</v>
      </c>
      <c r="X2477" s="12" t="s">
        <v>30</v>
      </c>
      <c r="Y2477" s="12" t="s">
        <v>599</v>
      </c>
      <c r="Z2477" s="12">
        <v>456.63</v>
      </c>
      <c r="AA2477" s="12">
        <v>313.08999999999997</v>
      </c>
      <c r="AB2477" s="14">
        <f t="shared" si="172"/>
        <v>0.68565359262422521</v>
      </c>
      <c r="AC2477" s="12">
        <v>112.39</v>
      </c>
      <c r="AD2477" s="12">
        <v>682.73</v>
      </c>
      <c r="AE2477" s="12">
        <v>614.46</v>
      </c>
      <c r="AF2477" s="14">
        <f t="shared" si="173"/>
        <v>0.90000439412359212</v>
      </c>
      <c r="AG2477" s="15">
        <v>1</v>
      </c>
      <c r="AH2477" s="15">
        <v>70</v>
      </c>
      <c r="AI2477" s="15">
        <v>0</v>
      </c>
      <c r="AJ2477" s="15">
        <v>5</v>
      </c>
      <c r="AK2477" s="15">
        <v>0</v>
      </c>
      <c r="AL2477" s="15">
        <v>70</v>
      </c>
      <c r="AM2477" s="15">
        <v>0</v>
      </c>
      <c r="AN2477" s="15">
        <v>1</v>
      </c>
      <c r="AO2477" s="15">
        <v>1</v>
      </c>
      <c r="AP2477" s="15">
        <v>0.94</v>
      </c>
      <c r="AQ2477" s="16">
        <v>43101</v>
      </c>
      <c r="AR2477" s="16">
        <v>109574</v>
      </c>
      <c r="AS2477" s="16">
        <v>42806</v>
      </c>
    </row>
    <row r="2478" spans="1:45" x14ac:dyDescent="0.2">
      <c r="A2478" s="48" t="s">
        <v>9633</v>
      </c>
      <c r="B2478" s="11" t="s">
        <v>9557</v>
      </c>
      <c r="C2478" s="11" t="s">
        <v>9557</v>
      </c>
      <c r="D2478" s="11" t="s">
        <v>9557</v>
      </c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  <c r="O2478" s="12" t="s">
        <v>2775</v>
      </c>
      <c r="P2478" s="5" t="s">
        <v>7488</v>
      </c>
      <c r="Q2478" s="12" t="s">
        <v>2768</v>
      </c>
      <c r="R2478" s="12" t="s">
        <v>170</v>
      </c>
      <c r="S2478" s="12" t="s">
        <v>27</v>
      </c>
      <c r="T2478" s="12"/>
      <c r="U2478" s="12" t="s">
        <v>118</v>
      </c>
      <c r="V2478" s="12" t="s">
        <v>28</v>
      </c>
      <c r="W2478" s="12" t="s">
        <v>158</v>
      </c>
      <c r="X2478" s="12" t="s">
        <v>30</v>
      </c>
      <c r="Y2478" s="12" t="s">
        <v>599</v>
      </c>
      <c r="Z2478" s="12">
        <v>693.88</v>
      </c>
      <c r="AA2478" s="12">
        <v>396.04</v>
      </c>
      <c r="AB2478" s="14">
        <f t="shared" si="172"/>
        <v>0.57076151495935901</v>
      </c>
      <c r="AC2478" s="12">
        <v>144.5</v>
      </c>
      <c r="AD2478" s="12">
        <v>877.8</v>
      </c>
      <c r="AE2478" s="12">
        <v>790.02</v>
      </c>
      <c r="AF2478" s="14">
        <f t="shared" si="173"/>
        <v>0.9</v>
      </c>
      <c r="AG2478" s="15">
        <v>1</v>
      </c>
      <c r="AH2478" s="15">
        <v>90</v>
      </c>
      <c r="AI2478" s="15">
        <v>0</v>
      </c>
      <c r="AJ2478" s="15">
        <v>4</v>
      </c>
      <c r="AK2478" s="15">
        <v>0</v>
      </c>
      <c r="AL2478" s="15">
        <v>90</v>
      </c>
      <c r="AM2478" s="15">
        <v>0</v>
      </c>
      <c r="AN2478" s="15">
        <v>1</v>
      </c>
      <c r="AO2478" s="15">
        <v>1</v>
      </c>
      <c r="AP2478" s="15">
        <v>0.94</v>
      </c>
      <c r="AQ2478" s="16">
        <v>43101</v>
      </c>
      <c r="AR2478" s="16">
        <v>109574</v>
      </c>
      <c r="AS2478" s="16">
        <v>42806</v>
      </c>
    </row>
    <row r="2479" spans="1:45" x14ac:dyDescent="0.2">
      <c r="A2479" s="48" t="s">
        <v>9633</v>
      </c>
      <c r="B2479" s="11" t="s">
        <v>9557</v>
      </c>
      <c r="C2479" s="11" t="s">
        <v>9557</v>
      </c>
      <c r="D2479" s="11" t="s">
        <v>9557</v>
      </c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 t="s">
        <v>2776</v>
      </c>
      <c r="P2479" s="5" t="s">
        <v>7489</v>
      </c>
      <c r="Q2479" s="12" t="s">
        <v>2768</v>
      </c>
      <c r="R2479" s="12" t="s">
        <v>26</v>
      </c>
      <c r="S2479" s="12" t="s">
        <v>27</v>
      </c>
      <c r="T2479" s="12"/>
      <c r="U2479" s="12" t="s">
        <v>118</v>
      </c>
      <c r="V2479" s="12" t="s">
        <v>28</v>
      </c>
      <c r="W2479" s="12" t="s">
        <v>257</v>
      </c>
      <c r="X2479" s="12" t="s">
        <v>30</v>
      </c>
      <c r="Y2479" s="12" t="s">
        <v>599</v>
      </c>
      <c r="Z2479" s="12">
        <v>1456.41</v>
      </c>
      <c r="AA2479" s="12">
        <v>798.44</v>
      </c>
      <c r="AB2479" s="14">
        <f t="shared" si="172"/>
        <v>0.54822474440576485</v>
      </c>
      <c r="AC2479" s="12">
        <v>383.67</v>
      </c>
      <c r="AD2479" s="12">
        <v>1463</v>
      </c>
      <c r="AE2479" s="12">
        <v>1316.7</v>
      </c>
      <c r="AF2479" s="14">
        <f t="shared" si="173"/>
        <v>0.9</v>
      </c>
      <c r="AG2479" s="15">
        <v>2</v>
      </c>
      <c r="AH2479" s="15">
        <v>150</v>
      </c>
      <c r="AI2479" s="15">
        <v>0</v>
      </c>
      <c r="AJ2479" s="15">
        <v>5</v>
      </c>
      <c r="AK2479" s="15">
        <v>0</v>
      </c>
      <c r="AL2479" s="15">
        <v>150</v>
      </c>
      <c r="AM2479" s="15">
        <v>0</v>
      </c>
      <c r="AN2479" s="15">
        <v>1</v>
      </c>
      <c r="AO2479" s="15">
        <v>1</v>
      </c>
      <c r="AP2479" s="15">
        <v>0.94</v>
      </c>
      <c r="AQ2479" s="16">
        <v>43101</v>
      </c>
      <c r="AR2479" s="16">
        <v>109574</v>
      </c>
      <c r="AS2479" s="16">
        <v>42806</v>
      </c>
    </row>
    <row r="2480" spans="1:45" x14ac:dyDescent="0.2">
      <c r="A2480" s="48" t="s">
        <v>9633</v>
      </c>
      <c r="B2480" s="11" t="s">
        <v>9557</v>
      </c>
      <c r="C2480" s="11" t="s">
        <v>9557</v>
      </c>
      <c r="D2480" s="11" t="s">
        <v>9557</v>
      </c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  <c r="O2480" s="12" t="s">
        <v>2777</v>
      </c>
      <c r="P2480" s="5" t="s">
        <v>7490</v>
      </c>
      <c r="Q2480" s="12" t="s">
        <v>2768</v>
      </c>
      <c r="R2480" s="12" t="s">
        <v>26</v>
      </c>
      <c r="S2480" s="12" t="s">
        <v>27</v>
      </c>
      <c r="T2480" s="12"/>
      <c r="U2480" s="12" t="s">
        <v>118</v>
      </c>
      <c r="V2480" s="12" t="s">
        <v>28</v>
      </c>
      <c r="W2480" s="12" t="s">
        <v>158</v>
      </c>
      <c r="X2480" s="12" t="s">
        <v>30</v>
      </c>
      <c r="Y2480" s="12" t="s">
        <v>599</v>
      </c>
      <c r="Z2480" s="12">
        <v>680.09</v>
      </c>
      <c r="AA2480" s="12">
        <v>418.69</v>
      </c>
      <c r="AB2480" s="14">
        <f t="shared" si="172"/>
        <v>0.61563910658883381</v>
      </c>
      <c r="AC2480" s="12">
        <v>193.91</v>
      </c>
      <c r="AD2480" s="12">
        <v>780.27</v>
      </c>
      <c r="AE2480" s="12">
        <v>702.24</v>
      </c>
      <c r="AF2480" s="14">
        <f t="shared" si="173"/>
        <v>0.89999615517705411</v>
      </c>
      <c r="AG2480" s="15">
        <v>2</v>
      </c>
      <c r="AH2480" s="15">
        <v>80</v>
      </c>
      <c r="AI2480" s="15">
        <v>0</v>
      </c>
      <c r="AJ2480" s="15">
        <v>4</v>
      </c>
      <c r="AK2480" s="15">
        <v>0</v>
      </c>
      <c r="AL2480" s="15">
        <v>80</v>
      </c>
      <c r="AM2480" s="15">
        <v>0</v>
      </c>
      <c r="AN2480" s="15">
        <v>1</v>
      </c>
      <c r="AO2480" s="15">
        <v>1</v>
      </c>
      <c r="AP2480" s="15">
        <v>0.94</v>
      </c>
      <c r="AQ2480" s="16">
        <v>43101</v>
      </c>
      <c r="AR2480" s="16">
        <v>109574</v>
      </c>
      <c r="AS2480" s="16">
        <v>42806</v>
      </c>
    </row>
    <row r="2481" spans="1:45" x14ac:dyDescent="0.2">
      <c r="A2481" s="48" t="s">
        <v>9633</v>
      </c>
      <c r="B2481" s="11" t="s">
        <v>9557</v>
      </c>
      <c r="C2481" s="11" t="s">
        <v>9557</v>
      </c>
      <c r="D2481" s="11" t="s">
        <v>9557</v>
      </c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 t="s">
        <v>2778</v>
      </c>
      <c r="P2481" s="5" t="s">
        <v>7491</v>
      </c>
      <c r="Q2481" s="12" t="s">
        <v>2768</v>
      </c>
      <c r="R2481" s="12" t="s">
        <v>26</v>
      </c>
      <c r="S2481" s="12" t="s">
        <v>27</v>
      </c>
      <c r="T2481" s="12"/>
      <c r="U2481" s="12" t="s">
        <v>118</v>
      </c>
      <c r="V2481" s="12" t="s">
        <v>28</v>
      </c>
      <c r="W2481" s="12" t="s">
        <v>158</v>
      </c>
      <c r="X2481" s="12" t="s">
        <v>30</v>
      </c>
      <c r="Y2481" s="12" t="s">
        <v>599</v>
      </c>
      <c r="Z2481" s="12">
        <v>390.76</v>
      </c>
      <c r="AA2481" s="12">
        <v>240.21</v>
      </c>
      <c r="AB2481" s="14">
        <f t="shared" si="172"/>
        <v>0.61472515098781866</v>
      </c>
      <c r="AC2481" s="12">
        <v>109.09</v>
      </c>
      <c r="AD2481" s="12">
        <v>438.9</v>
      </c>
      <c r="AE2481" s="12">
        <v>395.01</v>
      </c>
      <c r="AF2481" s="14">
        <f t="shared" si="173"/>
        <v>0.9</v>
      </c>
      <c r="AG2481" s="15">
        <v>2</v>
      </c>
      <c r="AH2481" s="15">
        <v>45</v>
      </c>
      <c r="AI2481" s="15">
        <v>0</v>
      </c>
      <c r="AJ2481" s="15">
        <v>4</v>
      </c>
      <c r="AK2481" s="15">
        <v>0</v>
      </c>
      <c r="AL2481" s="15">
        <v>45</v>
      </c>
      <c r="AM2481" s="15">
        <v>0</v>
      </c>
      <c r="AN2481" s="15">
        <v>1</v>
      </c>
      <c r="AO2481" s="15">
        <v>1</v>
      </c>
      <c r="AP2481" s="15">
        <v>0.94</v>
      </c>
      <c r="AQ2481" s="16">
        <v>43101</v>
      </c>
      <c r="AR2481" s="16">
        <v>109574</v>
      </c>
      <c r="AS2481" s="16">
        <v>42806</v>
      </c>
    </row>
    <row r="2482" spans="1:45" x14ac:dyDescent="0.2">
      <c r="A2482" s="48" t="s">
        <v>9633</v>
      </c>
      <c r="B2482" s="11" t="s">
        <v>9557</v>
      </c>
      <c r="C2482" s="11" t="s">
        <v>9557</v>
      </c>
      <c r="D2482" s="11" t="s">
        <v>9557</v>
      </c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 t="s">
        <v>2779</v>
      </c>
      <c r="P2482" s="5" t="s">
        <v>7492</v>
      </c>
      <c r="Q2482" s="12" t="s">
        <v>2768</v>
      </c>
      <c r="R2482" s="12" t="s">
        <v>26</v>
      </c>
      <c r="S2482" s="12" t="s">
        <v>27</v>
      </c>
      <c r="T2482" s="12"/>
      <c r="U2482" s="12" t="s">
        <v>118</v>
      </c>
      <c r="V2482" s="12" t="s">
        <v>28</v>
      </c>
      <c r="W2482" s="12" t="s">
        <v>84</v>
      </c>
      <c r="X2482" s="12" t="s">
        <v>30</v>
      </c>
      <c r="Y2482" s="12" t="s">
        <v>599</v>
      </c>
      <c r="Z2482" s="12">
        <v>334.95</v>
      </c>
      <c r="AA2482" s="12">
        <v>242.88</v>
      </c>
      <c r="AB2482" s="14">
        <f t="shared" si="172"/>
        <v>0.72512315270935956</v>
      </c>
      <c r="AC2482" s="12">
        <v>109.09</v>
      </c>
      <c r="AD2482" s="12">
        <v>438.9</v>
      </c>
      <c r="AE2482" s="12">
        <v>395.01</v>
      </c>
      <c r="AF2482" s="14">
        <f t="shared" si="173"/>
        <v>0.9</v>
      </c>
      <c r="AG2482" s="15">
        <v>2</v>
      </c>
      <c r="AH2482" s="15">
        <v>45</v>
      </c>
      <c r="AI2482" s="15">
        <v>0</v>
      </c>
      <c r="AJ2482" s="15">
        <v>5</v>
      </c>
      <c r="AK2482" s="15">
        <v>0</v>
      </c>
      <c r="AL2482" s="15">
        <v>45</v>
      </c>
      <c r="AM2482" s="15">
        <v>0</v>
      </c>
      <c r="AN2482" s="15">
        <v>1</v>
      </c>
      <c r="AO2482" s="15">
        <v>1</v>
      </c>
      <c r="AP2482" s="15">
        <v>0.94</v>
      </c>
      <c r="AQ2482" s="16">
        <v>43101</v>
      </c>
      <c r="AR2482" s="16">
        <v>109574</v>
      </c>
      <c r="AS2482" s="16">
        <v>42806</v>
      </c>
    </row>
    <row r="2483" spans="1:45" x14ac:dyDescent="0.2">
      <c r="A2483" s="48" t="s">
        <v>9633</v>
      </c>
      <c r="B2483" s="11" t="s">
        <v>9557</v>
      </c>
      <c r="C2483" s="11" t="s">
        <v>9557</v>
      </c>
      <c r="D2483" s="11" t="s">
        <v>9557</v>
      </c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 t="s">
        <v>2780</v>
      </c>
      <c r="P2483" s="5" t="s">
        <v>7493</v>
      </c>
      <c r="Q2483" s="12" t="s">
        <v>2768</v>
      </c>
      <c r="R2483" s="12" t="s">
        <v>26</v>
      </c>
      <c r="S2483" s="12" t="s">
        <v>27</v>
      </c>
      <c r="T2483" s="12"/>
      <c r="U2483" s="12" t="s">
        <v>118</v>
      </c>
      <c r="V2483" s="12" t="s">
        <v>28</v>
      </c>
      <c r="W2483" s="12" t="s">
        <v>257</v>
      </c>
      <c r="X2483" s="12" t="s">
        <v>30</v>
      </c>
      <c r="Y2483" s="12" t="s">
        <v>599</v>
      </c>
      <c r="Z2483" s="12">
        <v>1175.76</v>
      </c>
      <c r="AA2483" s="12">
        <v>644.1</v>
      </c>
      <c r="AB2483" s="14">
        <f t="shared" si="172"/>
        <v>0.54781588079199839</v>
      </c>
      <c r="AC2483" s="12">
        <v>306.93</v>
      </c>
      <c r="AD2483" s="12">
        <v>1170.4000000000001</v>
      </c>
      <c r="AE2483" s="12">
        <v>1053.3599999999999</v>
      </c>
      <c r="AF2483" s="14">
        <f t="shared" si="173"/>
        <v>0.8999999999999998</v>
      </c>
      <c r="AG2483" s="15">
        <v>2</v>
      </c>
      <c r="AH2483" s="15">
        <v>120</v>
      </c>
      <c r="AI2483" s="15">
        <v>0</v>
      </c>
      <c r="AJ2483" s="15">
        <v>6</v>
      </c>
      <c r="AK2483" s="15">
        <v>0</v>
      </c>
      <c r="AL2483" s="15">
        <v>120</v>
      </c>
      <c r="AM2483" s="15">
        <v>0</v>
      </c>
      <c r="AN2483" s="15">
        <v>1</v>
      </c>
      <c r="AO2483" s="15">
        <v>1</v>
      </c>
      <c r="AP2483" s="15">
        <v>0.94</v>
      </c>
      <c r="AQ2483" s="16">
        <v>43101</v>
      </c>
      <c r="AR2483" s="16">
        <v>109574</v>
      </c>
      <c r="AS2483" s="16">
        <v>42806</v>
      </c>
    </row>
    <row r="2484" spans="1:45" x14ac:dyDescent="0.2">
      <c r="A2484" s="48" t="s">
        <v>9633</v>
      </c>
      <c r="B2484" s="11" t="s">
        <v>9557</v>
      </c>
      <c r="C2484" s="11" t="s">
        <v>9557</v>
      </c>
      <c r="D2484" s="11" t="s">
        <v>9557</v>
      </c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  <c r="O2484" s="12" t="s">
        <v>2781</v>
      </c>
      <c r="P2484" s="5" t="s">
        <v>7494</v>
      </c>
      <c r="Q2484" s="12" t="s">
        <v>2768</v>
      </c>
      <c r="R2484" s="12" t="s">
        <v>26</v>
      </c>
      <c r="S2484" s="12" t="s">
        <v>27</v>
      </c>
      <c r="T2484" s="12"/>
      <c r="U2484" s="12" t="s">
        <v>118</v>
      </c>
      <c r="V2484" s="12" t="s">
        <v>28</v>
      </c>
      <c r="W2484" s="12" t="s">
        <v>257</v>
      </c>
      <c r="X2484" s="12" t="s">
        <v>30</v>
      </c>
      <c r="Y2484" s="12" t="s">
        <v>599</v>
      </c>
      <c r="Z2484" s="12">
        <v>603.82000000000005</v>
      </c>
      <c r="AA2484" s="12">
        <v>330.07</v>
      </c>
      <c r="AB2484" s="14">
        <f t="shared" si="172"/>
        <v>0.54663641482561021</v>
      </c>
      <c r="AC2484" s="12">
        <v>153.46</v>
      </c>
      <c r="AD2484" s="12">
        <v>585.20000000000005</v>
      </c>
      <c r="AE2484" s="12">
        <v>526.67999999999995</v>
      </c>
      <c r="AF2484" s="14">
        <f t="shared" si="173"/>
        <v>0.8999999999999998</v>
      </c>
      <c r="AG2484" s="15">
        <v>2</v>
      </c>
      <c r="AH2484" s="15">
        <v>60</v>
      </c>
      <c r="AI2484" s="15">
        <v>0</v>
      </c>
      <c r="AJ2484" s="15">
        <v>6</v>
      </c>
      <c r="AK2484" s="15">
        <v>0</v>
      </c>
      <c r="AL2484" s="15">
        <v>60</v>
      </c>
      <c r="AM2484" s="15">
        <v>0</v>
      </c>
      <c r="AN2484" s="15">
        <v>1</v>
      </c>
      <c r="AO2484" s="15">
        <v>1</v>
      </c>
      <c r="AP2484" s="15">
        <v>0.94</v>
      </c>
      <c r="AQ2484" s="16">
        <v>43101</v>
      </c>
      <c r="AR2484" s="16">
        <v>109574</v>
      </c>
      <c r="AS2484" s="16">
        <v>42806</v>
      </c>
    </row>
    <row r="2485" spans="1:45" x14ac:dyDescent="0.2">
      <c r="A2485" s="48" t="s">
        <v>9633</v>
      </c>
      <c r="B2485" s="11" t="s">
        <v>9557</v>
      </c>
      <c r="C2485" s="11" t="s">
        <v>9557</v>
      </c>
      <c r="D2485" s="11" t="s">
        <v>9557</v>
      </c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 t="s">
        <v>2782</v>
      </c>
      <c r="P2485" s="5" t="s">
        <v>7495</v>
      </c>
      <c r="Q2485" s="12" t="s">
        <v>2783</v>
      </c>
      <c r="R2485" s="12" t="s">
        <v>26</v>
      </c>
      <c r="S2485" s="12" t="s">
        <v>27</v>
      </c>
      <c r="T2485" s="12"/>
      <c r="U2485" s="12" t="s">
        <v>118</v>
      </c>
      <c r="V2485" s="12" t="s">
        <v>28</v>
      </c>
      <c r="W2485" s="12" t="s">
        <v>257</v>
      </c>
      <c r="X2485" s="12" t="s">
        <v>30</v>
      </c>
      <c r="Y2485" s="12" t="s">
        <v>599</v>
      </c>
      <c r="Z2485" s="12">
        <v>1747.69</v>
      </c>
      <c r="AA2485" s="12">
        <v>958.13</v>
      </c>
      <c r="AB2485" s="14">
        <f t="shared" si="172"/>
        <v>0.5482265161441674</v>
      </c>
      <c r="AC2485" s="12">
        <v>460.4</v>
      </c>
      <c r="AD2485" s="12">
        <v>1755.6</v>
      </c>
      <c r="AE2485" s="12">
        <v>1580.04</v>
      </c>
      <c r="AF2485" s="14">
        <f t="shared" si="173"/>
        <v>0.9</v>
      </c>
      <c r="AG2485" s="15">
        <v>2</v>
      </c>
      <c r="AH2485" s="15">
        <v>180</v>
      </c>
      <c r="AI2485" s="15">
        <v>0</v>
      </c>
      <c r="AJ2485" s="15">
        <v>6</v>
      </c>
      <c r="AK2485" s="15">
        <v>0</v>
      </c>
      <c r="AL2485" s="15">
        <v>180</v>
      </c>
      <c r="AM2485" s="15">
        <v>0</v>
      </c>
      <c r="AN2485" s="15">
        <v>1</v>
      </c>
      <c r="AO2485" s="15">
        <v>1</v>
      </c>
      <c r="AP2485" s="15">
        <v>0.94</v>
      </c>
      <c r="AQ2485" s="16">
        <v>43101</v>
      </c>
      <c r="AR2485" s="16">
        <v>109574</v>
      </c>
      <c r="AS2485" s="16">
        <v>42806</v>
      </c>
    </row>
    <row r="2486" spans="1:45" x14ac:dyDescent="0.2">
      <c r="A2486" s="48" t="s">
        <v>9633</v>
      </c>
      <c r="B2486" s="11" t="s">
        <v>9557</v>
      </c>
      <c r="C2486" s="11" t="s">
        <v>9557</v>
      </c>
      <c r="D2486" s="11" t="s">
        <v>9557</v>
      </c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 t="s">
        <v>2784</v>
      </c>
      <c r="P2486" s="5" t="s">
        <v>7496</v>
      </c>
      <c r="Q2486" s="12" t="s">
        <v>2783</v>
      </c>
      <c r="R2486" s="12" t="s">
        <v>26</v>
      </c>
      <c r="S2486" s="12" t="s">
        <v>27</v>
      </c>
      <c r="T2486" s="12"/>
      <c r="U2486" s="12" t="s">
        <v>118</v>
      </c>
      <c r="V2486" s="12" t="s">
        <v>28</v>
      </c>
      <c r="W2486" s="12" t="s">
        <v>257</v>
      </c>
      <c r="X2486" s="12" t="s">
        <v>30</v>
      </c>
      <c r="Y2486" s="12" t="s">
        <v>599</v>
      </c>
      <c r="Z2486" s="12">
        <v>1747.69</v>
      </c>
      <c r="AA2486" s="12">
        <v>958.13</v>
      </c>
      <c r="AB2486" s="14">
        <f t="shared" si="172"/>
        <v>0.5482265161441674</v>
      </c>
      <c r="AC2486" s="12">
        <v>460.4</v>
      </c>
      <c r="AD2486" s="12">
        <v>1755.6</v>
      </c>
      <c r="AE2486" s="12">
        <v>1580.04</v>
      </c>
      <c r="AF2486" s="14">
        <f t="shared" si="173"/>
        <v>0.9</v>
      </c>
      <c r="AG2486" s="15">
        <v>2</v>
      </c>
      <c r="AH2486" s="15">
        <v>180</v>
      </c>
      <c r="AI2486" s="15">
        <v>0</v>
      </c>
      <c r="AJ2486" s="15">
        <v>6</v>
      </c>
      <c r="AK2486" s="15">
        <v>0</v>
      </c>
      <c r="AL2486" s="15">
        <v>180</v>
      </c>
      <c r="AM2486" s="15">
        <v>0</v>
      </c>
      <c r="AN2486" s="15">
        <v>1</v>
      </c>
      <c r="AO2486" s="15">
        <v>1</v>
      </c>
      <c r="AP2486" s="15">
        <v>0.94</v>
      </c>
      <c r="AQ2486" s="16">
        <v>43101</v>
      </c>
      <c r="AR2486" s="16">
        <v>109574</v>
      </c>
      <c r="AS2486" s="16">
        <v>42806</v>
      </c>
    </row>
    <row r="2487" spans="1:45" x14ac:dyDescent="0.2">
      <c r="A2487" s="48" t="s">
        <v>9633</v>
      </c>
      <c r="B2487" s="11" t="s">
        <v>9557</v>
      </c>
      <c r="C2487" s="11" t="s">
        <v>9557</v>
      </c>
      <c r="D2487" s="11" t="s">
        <v>9557</v>
      </c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 t="s">
        <v>2785</v>
      </c>
      <c r="P2487" s="5" t="s">
        <v>7497</v>
      </c>
      <c r="Q2487" s="12" t="s">
        <v>2783</v>
      </c>
      <c r="R2487" s="12" t="s">
        <v>26</v>
      </c>
      <c r="S2487" s="12" t="s">
        <v>27</v>
      </c>
      <c r="T2487" s="12"/>
      <c r="U2487" s="12" t="s">
        <v>118</v>
      </c>
      <c r="V2487" s="12" t="s">
        <v>28</v>
      </c>
      <c r="W2487" s="12" t="s">
        <v>259</v>
      </c>
      <c r="X2487" s="12" t="s">
        <v>30</v>
      </c>
      <c r="Y2487" s="12" t="s">
        <v>599</v>
      </c>
      <c r="Z2487" s="12">
        <v>1884.21</v>
      </c>
      <c r="AA2487" s="12">
        <v>693.77</v>
      </c>
      <c r="AB2487" s="14">
        <f t="shared" si="172"/>
        <v>0.36820205815699947</v>
      </c>
      <c r="AC2487" s="12">
        <v>332.51</v>
      </c>
      <c r="AD2487" s="12">
        <v>1267.93</v>
      </c>
      <c r="AE2487" s="12">
        <v>1141.1400000000001</v>
      </c>
      <c r="AF2487" s="14">
        <f t="shared" si="173"/>
        <v>0.90000236606121797</v>
      </c>
      <c r="AG2487" s="15">
        <v>2</v>
      </c>
      <c r="AH2487" s="15">
        <v>130</v>
      </c>
      <c r="AI2487" s="15">
        <v>0</v>
      </c>
      <c r="AJ2487" s="15">
        <v>5</v>
      </c>
      <c r="AK2487" s="15">
        <v>0</v>
      </c>
      <c r="AL2487" s="15">
        <v>130</v>
      </c>
      <c r="AM2487" s="15">
        <v>0</v>
      </c>
      <c r="AN2487" s="15">
        <v>1</v>
      </c>
      <c r="AO2487" s="15">
        <v>1</v>
      </c>
      <c r="AP2487" s="15">
        <v>0.94</v>
      </c>
      <c r="AQ2487" s="16">
        <v>43101</v>
      </c>
      <c r="AR2487" s="16">
        <v>109574</v>
      </c>
      <c r="AS2487" s="16">
        <v>42806</v>
      </c>
    </row>
    <row r="2488" spans="1:45" x14ac:dyDescent="0.2">
      <c r="A2488" s="48" t="s">
        <v>9633</v>
      </c>
      <c r="B2488" s="11" t="s">
        <v>9557</v>
      </c>
      <c r="C2488" s="11" t="s">
        <v>9557</v>
      </c>
      <c r="D2488" s="11" t="s">
        <v>9557</v>
      </c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 t="s">
        <v>2786</v>
      </c>
      <c r="P2488" s="5" t="s">
        <v>7498</v>
      </c>
      <c r="Q2488" s="12" t="s">
        <v>2783</v>
      </c>
      <c r="R2488" s="12" t="s">
        <v>26</v>
      </c>
      <c r="S2488" s="12" t="s">
        <v>27</v>
      </c>
      <c r="T2488" s="12"/>
      <c r="U2488" s="12" t="s">
        <v>118</v>
      </c>
      <c r="V2488" s="12" t="s">
        <v>28</v>
      </c>
      <c r="W2488" s="12" t="s">
        <v>84</v>
      </c>
      <c r="X2488" s="12" t="s">
        <v>30</v>
      </c>
      <c r="Y2488" s="12" t="s">
        <v>599</v>
      </c>
      <c r="Z2488" s="12">
        <v>225.9</v>
      </c>
      <c r="AA2488" s="12">
        <v>163.69999999999999</v>
      </c>
      <c r="AB2488" s="14">
        <f t="shared" si="172"/>
        <v>0.72465692784417879</v>
      </c>
      <c r="AC2488" s="12">
        <v>72.72</v>
      </c>
      <c r="AD2488" s="12">
        <v>292.60000000000002</v>
      </c>
      <c r="AE2488" s="12">
        <v>263.33999999999997</v>
      </c>
      <c r="AF2488" s="14">
        <f t="shared" si="173"/>
        <v>0.8999999999999998</v>
      </c>
      <c r="AG2488" s="15">
        <v>2</v>
      </c>
      <c r="AH2488" s="15">
        <v>30</v>
      </c>
      <c r="AI2488" s="15">
        <v>0</v>
      </c>
      <c r="AJ2488" s="15">
        <v>4</v>
      </c>
      <c r="AK2488" s="15">
        <v>0</v>
      </c>
      <c r="AL2488" s="15">
        <v>30</v>
      </c>
      <c r="AM2488" s="15">
        <v>0</v>
      </c>
      <c r="AN2488" s="15">
        <v>1</v>
      </c>
      <c r="AO2488" s="15">
        <v>1</v>
      </c>
      <c r="AP2488" s="15">
        <v>0.94</v>
      </c>
      <c r="AQ2488" s="16">
        <v>43101</v>
      </c>
      <c r="AR2488" s="16">
        <v>109574</v>
      </c>
      <c r="AS2488" s="16">
        <v>42806</v>
      </c>
    </row>
    <row r="2489" spans="1:45" x14ac:dyDescent="0.2">
      <c r="A2489" s="48" t="s">
        <v>9633</v>
      </c>
      <c r="B2489" s="11" t="s">
        <v>9557</v>
      </c>
      <c r="C2489" s="11" t="s">
        <v>9557</v>
      </c>
      <c r="D2489" s="11" t="s">
        <v>9557</v>
      </c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 t="s">
        <v>2787</v>
      </c>
      <c r="P2489" s="5" t="s">
        <v>7499</v>
      </c>
      <c r="Q2489" s="12" t="s">
        <v>2783</v>
      </c>
      <c r="R2489" s="12" t="s">
        <v>26</v>
      </c>
      <c r="S2489" s="12" t="s">
        <v>27</v>
      </c>
      <c r="T2489" s="12"/>
      <c r="U2489" s="12" t="s">
        <v>118</v>
      </c>
      <c r="V2489" s="12" t="s">
        <v>28</v>
      </c>
      <c r="W2489" s="12" t="s">
        <v>84</v>
      </c>
      <c r="X2489" s="12" t="s">
        <v>30</v>
      </c>
      <c r="Y2489" s="12" t="s">
        <v>599</v>
      </c>
      <c r="Z2489" s="12">
        <v>650.39</v>
      </c>
      <c r="AA2489" s="12">
        <v>472.38</v>
      </c>
      <c r="AB2489" s="14">
        <f t="shared" si="172"/>
        <v>0.72630267993050324</v>
      </c>
      <c r="AC2489" s="12">
        <v>218.16</v>
      </c>
      <c r="AD2489" s="12">
        <v>877.8</v>
      </c>
      <c r="AE2489" s="12">
        <v>790.02</v>
      </c>
      <c r="AF2489" s="14">
        <f t="shared" si="173"/>
        <v>0.9</v>
      </c>
      <c r="AG2489" s="15">
        <v>2</v>
      </c>
      <c r="AH2489" s="15">
        <v>90</v>
      </c>
      <c r="AI2489" s="15">
        <v>0</v>
      </c>
      <c r="AJ2489" s="15">
        <v>5</v>
      </c>
      <c r="AK2489" s="15">
        <v>0</v>
      </c>
      <c r="AL2489" s="15">
        <v>90</v>
      </c>
      <c r="AM2489" s="15">
        <v>0</v>
      </c>
      <c r="AN2489" s="15">
        <v>1</v>
      </c>
      <c r="AO2489" s="15">
        <v>1</v>
      </c>
      <c r="AP2489" s="15">
        <v>0.94</v>
      </c>
      <c r="AQ2489" s="16">
        <v>43101</v>
      </c>
      <c r="AR2489" s="16">
        <v>109574</v>
      </c>
      <c r="AS2489" s="16">
        <v>42806</v>
      </c>
    </row>
    <row r="2490" spans="1:45" x14ac:dyDescent="0.2">
      <c r="A2490" s="48" t="s">
        <v>9633</v>
      </c>
      <c r="B2490" s="11" t="s">
        <v>9557</v>
      </c>
      <c r="C2490" s="11" t="s">
        <v>9557</v>
      </c>
      <c r="D2490" s="11" t="s">
        <v>9557</v>
      </c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  <c r="O2490" s="12" t="s">
        <v>2788</v>
      </c>
      <c r="P2490" s="5" t="s">
        <v>7500</v>
      </c>
      <c r="Q2490" s="12" t="s">
        <v>2783</v>
      </c>
      <c r="R2490" s="12" t="s">
        <v>26</v>
      </c>
      <c r="S2490" s="12" t="s">
        <v>27</v>
      </c>
      <c r="T2490" s="12"/>
      <c r="U2490" s="12" t="s">
        <v>118</v>
      </c>
      <c r="V2490" s="12" t="s">
        <v>28</v>
      </c>
      <c r="W2490" s="12" t="s">
        <v>84</v>
      </c>
      <c r="X2490" s="12" t="s">
        <v>30</v>
      </c>
      <c r="Y2490" s="12" t="s">
        <v>599</v>
      </c>
      <c r="Z2490" s="12">
        <v>650.39</v>
      </c>
      <c r="AA2490" s="12">
        <v>472.38</v>
      </c>
      <c r="AB2490" s="14">
        <f t="shared" si="172"/>
        <v>0.72630267993050324</v>
      </c>
      <c r="AC2490" s="12">
        <v>218.16</v>
      </c>
      <c r="AD2490" s="12">
        <v>877.8</v>
      </c>
      <c r="AE2490" s="12">
        <v>790.02</v>
      </c>
      <c r="AF2490" s="14">
        <f t="shared" si="173"/>
        <v>0.9</v>
      </c>
      <c r="AG2490" s="15">
        <v>2</v>
      </c>
      <c r="AH2490" s="15">
        <v>90</v>
      </c>
      <c r="AI2490" s="15">
        <v>0</v>
      </c>
      <c r="AJ2490" s="15">
        <v>5</v>
      </c>
      <c r="AK2490" s="15">
        <v>0</v>
      </c>
      <c r="AL2490" s="15">
        <v>90</v>
      </c>
      <c r="AM2490" s="15">
        <v>0</v>
      </c>
      <c r="AN2490" s="15">
        <v>1</v>
      </c>
      <c r="AO2490" s="15">
        <v>1</v>
      </c>
      <c r="AP2490" s="15">
        <v>0.94</v>
      </c>
      <c r="AQ2490" s="16">
        <v>43101</v>
      </c>
      <c r="AR2490" s="16">
        <v>109574</v>
      </c>
      <c r="AS2490" s="16">
        <v>42806</v>
      </c>
    </row>
    <row r="2491" spans="1:45" x14ac:dyDescent="0.2">
      <c r="A2491" s="48" t="s">
        <v>9633</v>
      </c>
      <c r="B2491" s="11" t="s">
        <v>9557</v>
      </c>
      <c r="C2491" s="11" t="s">
        <v>9557</v>
      </c>
      <c r="D2491" s="11" t="s">
        <v>9557</v>
      </c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 t="s">
        <v>2789</v>
      </c>
      <c r="P2491" s="5" t="s">
        <v>7501</v>
      </c>
      <c r="Q2491" s="12" t="s">
        <v>2783</v>
      </c>
      <c r="R2491" s="12" t="s">
        <v>26</v>
      </c>
      <c r="S2491" s="12" t="s">
        <v>27</v>
      </c>
      <c r="T2491" s="12"/>
      <c r="U2491" s="12" t="s">
        <v>118</v>
      </c>
      <c r="V2491" s="12" t="s">
        <v>28</v>
      </c>
      <c r="W2491" s="12" t="s">
        <v>158</v>
      </c>
      <c r="X2491" s="12" t="s">
        <v>30</v>
      </c>
      <c r="Y2491" s="12" t="s">
        <v>599</v>
      </c>
      <c r="Z2491" s="12">
        <v>937.47</v>
      </c>
      <c r="AA2491" s="12">
        <v>577.04999999999995</v>
      </c>
      <c r="AB2491" s="14">
        <f t="shared" si="172"/>
        <v>0.61553969727031255</v>
      </c>
      <c r="AC2491" s="12">
        <v>266.64</v>
      </c>
      <c r="AD2491" s="12">
        <v>1072.8599999999999</v>
      </c>
      <c r="AE2491" s="12">
        <v>965.57</v>
      </c>
      <c r="AF2491" s="14">
        <f t="shared" si="173"/>
        <v>0.89999627164774543</v>
      </c>
      <c r="AG2491" s="15">
        <v>2</v>
      </c>
      <c r="AH2491" s="15">
        <v>110</v>
      </c>
      <c r="AI2491" s="15">
        <v>0</v>
      </c>
      <c r="AJ2491" s="15">
        <v>6</v>
      </c>
      <c r="AK2491" s="15">
        <v>0</v>
      </c>
      <c r="AL2491" s="15">
        <v>110</v>
      </c>
      <c r="AM2491" s="15">
        <v>0</v>
      </c>
      <c r="AN2491" s="15">
        <v>1</v>
      </c>
      <c r="AO2491" s="15">
        <v>1</v>
      </c>
      <c r="AP2491" s="15">
        <v>0.94</v>
      </c>
      <c r="AQ2491" s="16">
        <v>43101</v>
      </c>
      <c r="AR2491" s="16">
        <v>109574</v>
      </c>
      <c r="AS2491" s="16">
        <v>42806</v>
      </c>
    </row>
    <row r="2492" spans="1:45" x14ac:dyDescent="0.2">
      <c r="A2492" s="48" t="s">
        <v>9633</v>
      </c>
      <c r="B2492" s="11" t="s">
        <v>9557</v>
      </c>
      <c r="C2492" s="11" t="s">
        <v>9557</v>
      </c>
      <c r="D2492" s="11" t="s">
        <v>9557</v>
      </c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 t="s">
        <v>2790</v>
      </c>
      <c r="P2492" s="5" t="s">
        <v>7502</v>
      </c>
      <c r="Q2492" s="12" t="s">
        <v>2783</v>
      </c>
      <c r="R2492" s="12" t="s">
        <v>26</v>
      </c>
      <c r="S2492" s="12" t="s">
        <v>27</v>
      </c>
      <c r="T2492" s="12"/>
      <c r="U2492" s="12" t="s">
        <v>118</v>
      </c>
      <c r="V2492" s="12" t="s">
        <v>28</v>
      </c>
      <c r="W2492" s="12" t="s">
        <v>158</v>
      </c>
      <c r="X2492" s="12" t="s">
        <v>30</v>
      </c>
      <c r="Y2492" s="12" t="s">
        <v>599</v>
      </c>
      <c r="Z2492" s="12">
        <v>1102.8</v>
      </c>
      <c r="AA2492" s="12">
        <v>679.05</v>
      </c>
      <c r="AB2492" s="14">
        <f t="shared" si="172"/>
        <v>0.61575081610446136</v>
      </c>
      <c r="AC2492" s="12">
        <v>315.12</v>
      </c>
      <c r="AD2492" s="12">
        <v>1267.93</v>
      </c>
      <c r="AE2492" s="12">
        <v>1141.1400000000001</v>
      </c>
      <c r="AF2492" s="14">
        <f t="shared" si="173"/>
        <v>0.90000236606121797</v>
      </c>
      <c r="AG2492" s="15">
        <v>2</v>
      </c>
      <c r="AH2492" s="15">
        <v>130</v>
      </c>
      <c r="AI2492" s="15">
        <v>0</v>
      </c>
      <c r="AJ2492" s="15">
        <v>6</v>
      </c>
      <c r="AK2492" s="15">
        <v>0</v>
      </c>
      <c r="AL2492" s="15">
        <v>130</v>
      </c>
      <c r="AM2492" s="15">
        <v>0</v>
      </c>
      <c r="AN2492" s="15">
        <v>1</v>
      </c>
      <c r="AO2492" s="15">
        <v>1</v>
      </c>
      <c r="AP2492" s="15">
        <v>0.94</v>
      </c>
      <c r="AQ2492" s="16">
        <v>43101</v>
      </c>
      <c r="AR2492" s="16">
        <v>109574</v>
      </c>
      <c r="AS2492" s="16">
        <v>42806</v>
      </c>
    </row>
    <row r="2493" spans="1:45" x14ac:dyDescent="0.2">
      <c r="A2493" s="48" t="s">
        <v>9633</v>
      </c>
      <c r="B2493" s="11" t="s">
        <v>9557</v>
      </c>
      <c r="C2493" s="11" t="s">
        <v>9557</v>
      </c>
      <c r="D2493" s="11" t="s">
        <v>9557</v>
      </c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 t="s">
        <v>2791</v>
      </c>
      <c r="P2493" s="5" t="s">
        <v>7503</v>
      </c>
      <c r="Q2493" s="12" t="s">
        <v>2783</v>
      </c>
      <c r="R2493" s="12" t="s">
        <v>26</v>
      </c>
      <c r="S2493" s="12" t="s">
        <v>27</v>
      </c>
      <c r="T2493" s="12"/>
      <c r="U2493" s="12" t="s">
        <v>118</v>
      </c>
      <c r="V2493" s="12" t="s">
        <v>28</v>
      </c>
      <c r="W2493" s="12" t="s">
        <v>158</v>
      </c>
      <c r="X2493" s="12" t="s">
        <v>30</v>
      </c>
      <c r="Y2493" s="12" t="s">
        <v>599</v>
      </c>
      <c r="Z2493" s="12">
        <v>937.47</v>
      </c>
      <c r="AA2493" s="12">
        <v>577.04999999999995</v>
      </c>
      <c r="AB2493" s="14">
        <f t="shared" si="172"/>
        <v>0.61553969727031255</v>
      </c>
      <c r="AC2493" s="12">
        <v>266.64</v>
      </c>
      <c r="AD2493" s="12">
        <v>1072.8599999999999</v>
      </c>
      <c r="AE2493" s="12">
        <v>965.57</v>
      </c>
      <c r="AF2493" s="14">
        <f t="shared" si="173"/>
        <v>0.89999627164774543</v>
      </c>
      <c r="AG2493" s="15">
        <v>2</v>
      </c>
      <c r="AH2493" s="15">
        <v>110</v>
      </c>
      <c r="AI2493" s="15">
        <v>0</v>
      </c>
      <c r="AJ2493" s="15">
        <v>6</v>
      </c>
      <c r="AK2493" s="15">
        <v>0</v>
      </c>
      <c r="AL2493" s="15">
        <v>110</v>
      </c>
      <c r="AM2493" s="15">
        <v>0</v>
      </c>
      <c r="AN2493" s="15">
        <v>1</v>
      </c>
      <c r="AO2493" s="15">
        <v>1</v>
      </c>
      <c r="AP2493" s="15">
        <v>0.94</v>
      </c>
      <c r="AQ2493" s="16">
        <v>43101</v>
      </c>
      <c r="AR2493" s="16">
        <v>109574</v>
      </c>
      <c r="AS2493" s="16">
        <v>42806</v>
      </c>
    </row>
    <row r="2494" spans="1:45" x14ac:dyDescent="0.2">
      <c r="A2494" s="48" t="s">
        <v>9633</v>
      </c>
      <c r="B2494" s="11" t="s">
        <v>9557</v>
      </c>
      <c r="C2494" s="11" t="s">
        <v>9557</v>
      </c>
      <c r="D2494" s="11" t="s">
        <v>9557</v>
      </c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 t="s">
        <v>2792</v>
      </c>
      <c r="P2494" s="5" t="s">
        <v>7504</v>
      </c>
      <c r="Q2494" s="12" t="s">
        <v>2783</v>
      </c>
      <c r="R2494" s="12" t="s">
        <v>26</v>
      </c>
      <c r="S2494" s="12" t="s">
        <v>27</v>
      </c>
      <c r="T2494" s="12"/>
      <c r="U2494" s="12" t="s">
        <v>118</v>
      </c>
      <c r="V2494" s="12" t="s">
        <v>28</v>
      </c>
      <c r="W2494" s="12" t="s">
        <v>158</v>
      </c>
      <c r="X2494" s="12" t="s">
        <v>30</v>
      </c>
      <c r="Y2494" s="12" t="s">
        <v>599</v>
      </c>
      <c r="Z2494" s="12">
        <v>730.8</v>
      </c>
      <c r="AA2494" s="12">
        <v>449.55</v>
      </c>
      <c r="AB2494" s="14">
        <f t="shared" ref="AB2494:AB2557" si="174">AA2494/Z2494</f>
        <v>0.61514778325123154</v>
      </c>
      <c r="AC2494" s="12">
        <v>206.04</v>
      </c>
      <c r="AD2494" s="12">
        <v>829.03</v>
      </c>
      <c r="AE2494" s="12">
        <v>746.13</v>
      </c>
      <c r="AF2494" s="14">
        <f t="shared" ref="AF2494:AF2557" si="175">AE2494/AD2494</f>
        <v>0.90000361868689915</v>
      </c>
      <c r="AG2494" s="15">
        <v>2</v>
      </c>
      <c r="AH2494" s="15">
        <v>85</v>
      </c>
      <c r="AI2494" s="15">
        <v>0</v>
      </c>
      <c r="AJ2494" s="15">
        <v>6</v>
      </c>
      <c r="AK2494" s="15">
        <v>0</v>
      </c>
      <c r="AL2494" s="15">
        <v>85</v>
      </c>
      <c r="AM2494" s="15">
        <v>0</v>
      </c>
      <c r="AN2494" s="15">
        <v>1</v>
      </c>
      <c r="AO2494" s="15">
        <v>1</v>
      </c>
      <c r="AP2494" s="15">
        <v>0.94</v>
      </c>
      <c r="AQ2494" s="16">
        <v>43101</v>
      </c>
      <c r="AR2494" s="16">
        <v>109574</v>
      </c>
      <c r="AS2494" s="16">
        <v>42806</v>
      </c>
    </row>
    <row r="2495" spans="1:45" x14ac:dyDescent="0.2">
      <c r="A2495" s="48" t="s">
        <v>9633</v>
      </c>
      <c r="B2495" s="11" t="s">
        <v>9557</v>
      </c>
      <c r="C2495" s="11" t="s">
        <v>9557</v>
      </c>
      <c r="D2495" s="11" t="s">
        <v>9557</v>
      </c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 t="s">
        <v>2793</v>
      </c>
      <c r="P2495" s="5" t="s">
        <v>7505</v>
      </c>
      <c r="Q2495" s="12" t="s">
        <v>2783</v>
      </c>
      <c r="R2495" s="12" t="s">
        <v>26</v>
      </c>
      <c r="S2495" s="12" t="s">
        <v>27</v>
      </c>
      <c r="T2495" s="12"/>
      <c r="U2495" s="12" t="s">
        <v>118</v>
      </c>
      <c r="V2495" s="12" t="s">
        <v>28</v>
      </c>
      <c r="W2495" s="12" t="s">
        <v>257</v>
      </c>
      <c r="X2495" s="12" t="s">
        <v>30</v>
      </c>
      <c r="Y2495" s="12" t="s">
        <v>599</v>
      </c>
      <c r="Z2495" s="12">
        <v>2128.9899999999998</v>
      </c>
      <c r="AA2495" s="12">
        <v>1167.49</v>
      </c>
      <c r="AB2495" s="14">
        <f t="shared" si="174"/>
        <v>0.5483773996120227</v>
      </c>
      <c r="AC2495" s="12">
        <v>562.72</v>
      </c>
      <c r="AD2495" s="12">
        <v>2145.73</v>
      </c>
      <c r="AE2495" s="12">
        <v>1931.16</v>
      </c>
      <c r="AF2495" s="14">
        <f t="shared" si="175"/>
        <v>0.90000139812557967</v>
      </c>
      <c r="AG2495" s="15">
        <v>2</v>
      </c>
      <c r="AH2495" s="15">
        <v>220</v>
      </c>
      <c r="AI2495" s="15">
        <v>0</v>
      </c>
      <c r="AJ2495" s="15">
        <v>6</v>
      </c>
      <c r="AK2495" s="15">
        <v>0</v>
      </c>
      <c r="AL2495" s="15">
        <v>220</v>
      </c>
      <c r="AM2495" s="15">
        <v>0</v>
      </c>
      <c r="AN2495" s="15">
        <v>1</v>
      </c>
      <c r="AO2495" s="15">
        <v>1</v>
      </c>
      <c r="AP2495" s="15">
        <v>0.94</v>
      </c>
      <c r="AQ2495" s="16">
        <v>43101</v>
      </c>
      <c r="AR2495" s="16">
        <v>109574</v>
      </c>
      <c r="AS2495" s="16">
        <v>42806</v>
      </c>
    </row>
    <row r="2496" spans="1:45" x14ac:dyDescent="0.2">
      <c r="A2496" s="48" t="s">
        <v>9633</v>
      </c>
      <c r="B2496" s="11" t="s">
        <v>9557</v>
      </c>
      <c r="C2496" s="11" t="s">
        <v>9557</v>
      </c>
      <c r="D2496" s="11" t="s">
        <v>9557</v>
      </c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 t="s">
        <v>2794</v>
      </c>
      <c r="P2496" s="5" t="s">
        <v>7506</v>
      </c>
      <c r="Q2496" s="12" t="s">
        <v>2783</v>
      </c>
      <c r="R2496" s="12" t="s">
        <v>33</v>
      </c>
      <c r="S2496" s="12" t="s">
        <v>27</v>
      </c>
      <c r="T2496" s="12"/>
      <c r="U2496" s="12" t="s">
        <v>118</v>
      </c>
      <c r="V2496" s="12" t="s">
        <v>28</v>
      </c>
      <c r="W2496" s="12" t="s">
        <v>259</v>
      </c>
      <c r="X2496" s="12" t="s">
        <v>30</v>
      </c>
      <c r="Y2496" s="12" t="s">
        <v>599</v>
      </c>
      <c r="Z2496" s="12">
        <v>875.26</v>
      </c>
      <c r="AA2496" s="12">
        <v>322.04000000000002</v>
      </c>
      <c r="AB2496" s="14">
        <f t="shared" si="174"/>
        <v>0.36793638461714234</v>
      </c>
      <c r="AC2496" s="12">
        <v>153.46</v>
      </c>
      <c r="AD2496" s="12">
        <v>585.20000000000005</v>
      </c>
      <c r="AE2496" s="12">
        <v>526.67999999999995</v>
      </c>
      <c r="AF2496" s="14">
        <f t="shared" si="175"/>
        <v>0.8999999999999998</v>
      </c>
      <c r="AG2496" s="15">
        <v>2</v>
      </c>
      <c r="AH2496" s="15">
        <v>60</v>
      </c>
      <c r="AI2496" s="15">
        <v>0</v>
      </c>
      <c r="AJ2496" s="15">
        <v>3</v>
      </c>
      <c r="AK2496" s="15">
        <v>0</v>
      </c>
      <c r="AL2496" s="15">
        <v>60</v>
      </c>
      <c r="AM2496" s="15">
        <v>0</v>
      </c>
      <c r="AN2496" s="15">
        <v>1</v>
      </c>
      <c r="AO2496" s="15">
        <v>1</v>
      </c>
      <c r="AP2496" s="15">
        <v>0.94</v>
      </c>
      <c r="AQ2496" s="16">
        <v>43101</v>
      </c>
      <c r="AR2496" s="16">
        <v>109574</v>
      </c>
      <c r="AS2496" s="16">
        <v>42806</v>
      </c>
    </row>
    <row r="2497" spans="1:45" x14ac:dyDescent="0.2">
      <c r="A2497" s="48" t="s">
        <v>9633</v>
      </c>
      <c r="B2497" s="11" t="s">
        <v>9557</v>
      </c>
      <c r="C2497" s="11" t="s">
        <v>9557</v>
      </c>
      <c r="D2497" s="11" t="s">
        <v>9557</v>
      </c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 t="s">
        <v>2795</v>
      </c>
      <c r="P2497" s="5" t="s">
        <v>7507</v>
      </c>
      <c r="Q2497" s="12" t="s">
        <v>2783</v>
      </c>
      <c r="R2497" s="12" t="s">
        <v>26</v>
      </c>
      <c r="S2497" s="12" t="s">
        <v>27</v>
      </c>
      <c r="T2497" s="12"/>
      <c r="U2497" s="12" t="s">
        <v>118</v>
      </c>
      <c r="V2497" s="12" t="s">
        <v>28</v>
      </c>
      <c r="W2497" s="12" t="s">
        <v>257</v>
      </c>
      <c r="X2497" s="12" t="s">
        <v>30</v>
      </c>
      <c r="Y2497" s="12" t="s">
        <v>599</v>
      </c>
      <c r="Z2497" s="12">
        <v>1747.69</v>
      </c>
      <c r="AA2497" s="12">
        <v>958.13</v>
      </c>
      <c r="AB2497" s="14">
        <f t="shared" si="174"/>
        <v>0.5482265161441674</v>
      </c>
      <c r="AC2497" s="12">
        <v>460.4</v>
      </c>
      <c r="AD2497" s="12">
        <v>1755.6</v>
      </c>
      <c r="AE2497" s="12">
        <v>1580.04</v>
      </c>
      <c r="AF2497" s="14">
        <f t="shared" si="175"/>
        <v>0.9</v>
      </c>
      <c r="AG2497" s="15">
        <v>2</v>
      </c>
      <c r="AH2497" s="15">
        <v>180</v>
      </c>
      <c r="AI2497" s="15">
        <v>0</v>
      </c>
      <c r="AJ2497" s="15">
        <v>6</v>
      </c>
      <c r="AK2497" s="15">
        <v>0</v>
      </c>
      <c r="AL2497" s="15">
        <v>180</v>
      </c>
      <c r="AM2497" s="15">
        <v>0</v>
      </c>
      <c r="AN2497" s="15">
        <v>1</v>
      </c>
      <c r="AO2497" s="15">
        <v>1</v>
      </c>
      <c r="AP2497" s="15">
        <v>0.94</v>
      </c>
      <c r="AQ2497" s="16">
        <v>43101</v>
      </c>
      <c r="AR2497" s="16">
        <v>109574</v>
      </c>
      <c r="AS2497" s="16">
        <v>42806</v>
      </c>
    </row>
    <row r="2498" spans="1:45" x14ac:dyDescent="0.2">
      <c r="A2498" s="48" t="s">
        <v>9633</v>
      </c>
      <c r="B2498" s="11" t="s">
        <v>9557</v>
      </c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 t="s">
        <v>2796</v>
      </c>
      <c r="P2498" s="5" t="s">
        <v>7508</v>
      </c>
      <c r="Q2498" s="12" t="s">
        <v>2783</v>
      </c>
      <c r="R2498" s="12" t="s">
        <v>26</v>
      </c>
      <c r="S2498" s="12" t="s">
        <v>27</v>
      </c>
      <c r="T2498" s="12"/>
      <c r="U2498" s="12" t="s">
        <v>113</v>
      </c>
      <c r="V2498" s="12" t="s">
        <v>28</v>
      </c>
      <c r="W2498" s="12" t="s">
        <v>59</v>
      </c>
      <c r="X2498" s="12" t="s">
        <v>30</v>
      </c>
      <c r="Y2498" s="12" t="s">
        <v>2511</v>
      </c>
      <c r="Z2498" s="12">
        <v>85.95</v>
      </c>
      <c r="AA2498" s="12">
        <v>79.72</v>
      </c>
      <c r="AB2498" s="14">
        <f t="shared" si="174"/>
        <v>0.9275159976730657</v>
      </c>
      <c r="AC2498" s="12">
        <v>0</v>
      </c>
      <c r="AD2498" s="12">
        <v>444.28</v>
      </c>
      <c r="AE2498" s="12">
        <v>444.28</v>
      </c>
      <c r="AF2498" s="14">
        <f t="shared" si="175"/>
        <v>1</v>
      </c>
      <c r="AG2498" s="15">
        <v>0</v>
      </c>
      <c r="AH2498" s="15">
        <v>30</v>
      </c>
      <c r="AI2498" s="15">
        <v>0</v>
      </c>
      <c r="AJ2498" s="15">
        <v>3</v>
      </c>
      <c r="AK2498" s="15">
        <v>0</v>
      </c>
      <c r="AL2498" s="15">
        <v>45</v>
      </c>
      <c r="AM2498" s="15">
        <v>25</v>
      </c>
      <c r="AN2498" s="15">
        <v>1</v>
      </c>
      <c r="AO2498" s="15">
        <v>1</v>
      </c>
      <c r="AP2498" s="15">
        <v>0.94</v>
      </c>
      <c r="AQ2498" s="16">
        <v>43101</v>
      </c>
      <c r="AR2498" s="16">
        <v>109574</v>
      </c>
      <c r="AS2498" s="16">
        <v>42806</v>
      </c>
    </row>
    <row r="2499" spans="1:45" x14ac:dyDescent="0.2">
      <c r="A2499" s="48" t="s">
        <v>9633</v>
      </c>
      <c r="B2499" s="11" t="s">
        <v>9557</v>
      </c>
      <c r="C2499" s="11" t="s">
        <v>9557</v>
      </c>
      <c r="D2499" s="11" t="s">
        <v>9557</v>
      </c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 t="s">
        <v>2797</v>
      </c>
      <c r="P2499" s="5" t="s">
        <v>7509</v>
      </c>
      <c r="Q2499" s="12" t="s">
        <v>2783</v>
      </c>
      <c r="R2499" s="12" t="s">
        <v>26</v>
      </c>
      <c r="S2499" s="12" t="s">
        <v>27</v>
      </c>
      <c r="T2499" s="12"/>
      <c r="U2499" s="12" t="s">
        <v>118</v>
      </c>
      <c r="V2499" s="12" t="s">
        <v>28</v>
      </c>
      <c r="W2499" s="12" t="s">
        <v>59</v>
      </c>
      <c r="X2499" s="12" t="s">
        <v>30</v>
      </c>
      <c r="Y2499" s="12" t="s">
        <v>599</v>
      </c>
      <c r="Z2499" s="12">
        <v>183.77</v>
      </c>
      <c r="AA2499" s="12">
        <v>131.12</v>
      </c>
      <c r="AB2499" s="14">
        <f t="shared" si="174"/>
        <v>0.7135005713663819</v>
      </c>
      <c r="AC2499" s="12">
        <v>40.14</v>
      </c>
      <c r="AD2499" s="12">
        <v>292.60000000000002</v>
      </c>
      <c r="AE2499" s="12">
        <v>263.33999999999997</v>
      </c>
      <c r="AF2499" s="14">
        <f t="shared" si="175"/>
        <v>0.8999999999999998</v>
      </c>
      <c r="AG2499" s="15">
        <v>1</v>
      </c>
      <c r="AH2499" s="15">
        <v>30</v>
      </c>
      <c r="AI2499" s="15">
        <v>0</v>
      </c>
      <c r="AJ2499" s="15">
        <v>4</v>
      </c>
      <c r="AK2499" s="15">
        <v>0</v>
      </c>
      <c r="AL2499" s="15">
        <v>30</v>
      </c>
      <c r="AM2499" s="15">
        <v>0</v>
      </c>
      <c r="AN2499" s="15">
        <v>1</v>
      </c>
      <c r="AO2499" s="15">
        <v>1</v>
      </c>
      <c r="AP2499" s="15">
        <v>0.94</v>
      </c>
      <c r="AQ2499" s="16">
        <v>43101</v>
      </c>
      <c r="AR2499" s="16">
        <v>109574</v>
      </c>
      <c r="AS2499" s="16">
        <v>42806</v>
      </c>
    </row>
    <row r="2500" spans="1:45" x14ac:dyDescent="0.2">
      <c r="A2500" s="48" t="s">
        <v>9633</v>
      </c>
      <c r="B2500" s="11" t="s">
        <v>9557</v>
      </c>
      <c r="C2500" s="11" t="s">
        <v>9557</v>
      </c>
      <c r="D2500" s="11" t="s">
        <v>9557</v>
      </c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 t="s">
        <v>2798</v>
      </c>
      <c r="P2500" s="5" t="s">
        <v>7510</v>
      </c>
      <c r="Q2500" s="12" t="s">
        <v>2783</v>
      </c>
      <c r="R2500" s="12" t="s">
        <v>26</v>
      </c>
      <c r="S2500" s="12" t="s">
        <v>27</v>
      </c>
      <c r="T2500" s="12"/>
      <c r="U2500" s="12" t="s">
        <v>118</v>
      </c>
      <c r="V2500" s="12" t="s">
        <v>28</v>
      </c>
      <c r="W2500" s="12" t="s">
        <v>158</v>
      </c>
      <c r="X2500" s="12" t="s">
        <v>30</v>
      </c>
      <c r="Y2500" s="12" t="s">
        <v>599</v>
      </c>
      <c r="Z2500" s="12">
        <v>703.26</v>
      </c>
      <c r="AA2500" s="12">
        <v>401.39</v>
      </c>
      <c r="AB2500" s="14">
        <f t="shared" si="174"/>
        <v>0.57075619258880073</v>
      </c>
      <c r="AC2500" s="12">
        <v>144.5</v>
      </c>
      <c r="AD2500" s="12">
        <v>877.8</v>
      </c>
      <c r="AE2500" s="12">
        <v>790.02</v>
      </c>
      <c r="AF2500" s="14">
        <f t="shared" si="175"/>
        <v>0.9</v>
      </c>
      <c r="AG2500" s="15">
        <v>1</v>
      </c>
      <c r="AH2500" s="15">
        <v>90</v>
      </c>
      <c r="AI2500" s="15">
        <v>0</v>
      </c>
      <c r="AJ2500" s="15">
        <v>6</v>
      </c>
      <c r="AK2500" s="15">
        <v>0</v>
      </c>
      <c r="AL2500" s="15">
        <v>90</v>
      </c>
      <c r="AM2500" s="15">
        <v>0</v>
      </c>
      <c r="AN2500" s="15">
        <v>1</v>
      </c>
      <c r="AO2500" s="15">
        <v>1</v>
      </c>
      <c r="AP2500" s="15">
        <v>0.94</v>
      </c>
      <c r="AQ2500" s="16">
        <v>43101</v>
      </c>
      <c r="AR2500" s="16">
        <v>109574</v>
      </c>
      <c r="AS2500" s="16">
        <v>42806</v>
      </c>
    </row>
    <row r="2501" spans="1:45" x14ac:dyDescent="0.2">
      <c r="A2501" s="48" t="s">
        <v>9633</v>
      </c>
      <c r="B2501" s="11" t="s">
        <v>9557</v>
      </c>
      <c r="C2501" s="11" t="s">
        <v>9557</v>
      </c>
      <c r="D2501" s="11" t="s">
        <v>9557</v>
      </c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 t="s">
        <v>2799</v>
      </c>
      <c r="P2501" s="5" t="s">
        <v>7511</v>
      </c>
      <c r="Q2501" s="12" t="s">
        <v>2783</v>
      </c>
      <c r="R2501" s="12" t="s">
        <v>26</v>
      </c>
      <c r="S2501" s="12" t="s">
        <v>27</v>
      </c>
      <c r="T2501" s="12"/>
      <c r="U2501" s="12" t="s">
        <v>118</v>
      </c>
      <c r="V2501" s="12" t="s">
        <v>28</v>
      </c>
      <c r="W2501" s="12" t="s">
        <v>259</v>
      </c>
      <c r="X2501" s="12" t="s">
        <v>30</v>
      </c>
      <c r="Y2501" s="12" t="s">
        <v>599</v>
      </c>
      <c r="Z2501" s="12">
        <v>2175.96</v>
      </c>
      <c r="AA2501" s="12">
        <v>801.12</v>
      </c>
      <c r="AB2501" s="14">
        <f t="shared" si="174"/>
        <v>0.36816853250978876</v>
      </c>
      <c r="AC2501" s="12">
        <v>383.67</v>
      </c>
      <c r="AD2501" s="12">
        <v>1463</v>
      </c>
      <c r="AE2501" s="12">
        <v>1316.7</v>
      </c>
      <c r="AF2501" s="14">
        <f t="shared" si="175"/>
        <v>0.9</v>
      </c>
      <c r="AG2501" s="15">
        <v>2</v>
      </c>
      <c r="AH2501" s="15">
        <v>150</v>
      </c>
      <c r="AI2501" s="15">
        <v>0</v>
      </c>
      <c r="AJ2501" s="15">
        <v>6</v>
      </c>
      <c r="AK2501" s="15">
        <v>0</v>
      </c>
      <c r="AL2501" s="15">
        <v>150</v>
      </c>
      <c r="AM2501" s="15">
        <v>0</v>
      </c>
      <c r="AN2501" s="15">
        <v>1</v>
      </c>
      <c r="AO2501" s="15">
        <v>1</v>
      </c>
      <c r="AP2501" s="15">
        <v>0.94</v>
      </c>
      <c r="AQ2501" s="16">
        <v>43101</v>
      </c>
      <c r="AR2501" s="16">
        <v>109574</v>
      </c>
      <c r="AS2501" s="16">
        <v>42806</v>
      </c>
    </row>
    <row r="2502" spans="1:45" x14ac:dyDescent="0.2">
      <c r="A2502" s="48" t="s">
        <v>9633</v>
      </c>
      <c r="B2502" s="11" t="s">
        <v>9557</v>
      </c>
      <c r="C2502" s="11" t="s">
        <v>9557</v>
      </c>
      <c r="D2502" s="11" t="s">
        <v>9557</v>
      </c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 t="s">
        <v>2800</v>
      </c>
      <c r="P2502" s="5" t="s">
        <v>7512</v>
      </c>
      <c r="Q2502" s="12" t="s">
        <v>2783</v>
      </c>
      <c r="R2502" s="12" t="s">
        <v>26</v>
      </c>
      <c r="S2502" s="12" t="s">
        <v>27</v>
      </c>
      <c r="T2502" s="12"/>
      <c r="U2502" s="12" t="s">
        <v>118</v>
      </c>
      <c r="V2502" s="12" t="s">
        <v>28</v>
      </c>
      <c r="W2502" s="12" t="s">
        <v>259</v>
      </c>
      <c r="X2502" s="12" t="s">
        <v>30</v>
      </c>
      <c r="Y2502" s="12" t="s">
        <v>599</v>
      </c>
      <c r="Z2502" s="12">
        <v>3034.96</v>
      </c>
      <c r="AA2502" s="12">
        <v>1117.82</v>
      </c>
      <c r="AB2502" s="14">
        <f t="shared" si="174"/>
        <v>0.36831457416242713</v>
      </c>
      <c r="AC2502" s="12">
        <v>537.14</v>
      </c>
      <c r="AD2502" s="12">
        <v>2048.1999999999998</v>
      </c>
      <c r="AE2502" s="12">
        <v>1843.38</v>
      </c>
      <c r="AF2502" s="14">
        <f t="shared" si="175"/>
        <v>0.90000000000000013</v>
      </c>
      <c r="AG2502" s="15">
        <v>2</v>
      </c>
      <c r="AH2502" s="15">
        <v>210</v>
      </c>
      <c r="AI2502" s="15">
        <v>0</v>
      </c>
      <c r="AJ2502" s="15">
        <v>7</v>
      </c>
      <c r="AK2502" s="15">
        <v>0</v>
      </c>
      <c r="AL2502" s="15">
        <v>210</v>
      </c>
      <c r="AM2502" s="15">
        <v>0</v>
      </c>
      <c r="AN2502" s="15">
        <v>1</v>
      </c>
      <c r="AO2502" s="15">
        <v>1</v>
      </c>
      <c r="AP2502" s="15">
        <v>0.94</v>
      </c>
      <c r="AQ2502" s="16">
        <v>43101</v>
      </c>
      <c r="AR2502" s="16">
        <v>109574</v>
      </c>
      <c r="AS2502" s="16">
        <v>42806</v>
      </c>
    </row>
    <row r="2503" spans="1:45" x14ac:dyDescent="0.2">
      <c r="A2503" s="48" t="s">
        <v>9633</v>
      </c>
      <c r="B2503" s="11" t="s">
        <v>9557</v>
      </c>
      <c r="C2503" s="11" t="s">
        <v>9557</v>
      </c>
      <c r="D2503" s="11" t="s">
        <v>9557</v>
      </c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12" t="s">
        <v>2801</v>
      </c>
      <c r="P2503" s="5" t="s">
        <v>7513</v>
      </c>
      <c r="Q2503" s="12" t="s">
        <v>2783</v>
      </c>
      <c r="R2503" s="12" t="s">
        <v>26</v>
      </c>
      <c r="S2503" s="12" t="s">
        <v>27</v>
      </c>
      <c r="T2503" s="12"/>
      <c r="U2503" s="12" t="s">
        <v>118</v>
      </c>
      <c r="V2503" s="12" t="s">
        <v>28</v>
      </c>
      <c r="W2503" s="12" t="s">
        <v>259</v>
      </c>
      <c r="X2503" s="12" t="s">
        <v>30</v>
      </c>
      <c r="Y2503" s="12" t="s">
        <v>599</v>
      </c>
      <c r="Z2503" s="12">
        <v>3468.53</v>
      </c>
      <c r="AA2503" s="12">
        <v>1277.51</v>
      </c>
      <c r="AB2503" s="14">
        <f t="shared" si="174"/>
        <v>0.36831453093961991</v>
      </c>
      <c r="AC2503" s="12">
        <v>613.87</v>
      </c>
      <c r="AD2503" s="12">
        <v>2340.8000000000002</v>
      </c>
      <c r="AE2503" s="12">
        <v>2106.7199999999998</v>
      </c>
      <c r="AF2503" s="14">
        <f t="shared" si="175"/>
        <v>0.8999999999999998</v>
      </c>
      <c r="AG2503" s="15">
        <v>2</v>
      </c>
      <c r="AH2503" s="15">
        <v>240</v>
      </c>
      <c r="AI2503" s="15">
        <v>0</v>
      </c>
      <c r="AJ2503" s="15">
        <v>8</v>
      </c>
      <c r="AK2503" s="15">
        <v>0</v>
      </c>
      <c r="AL2503" s="15">
        <v>240</v>
      </c>
      <c r="AM2503" s="15">
        <v>0</v>
      </c>
      <c r="AN2503" s="15">
        <v>1</v>
      </c>
      <c r="AO2503" s="15">
        <v>1</v>
      </c>
      <c r="AP2503" s="15">
        <v>0.94</v>
      </c>
      <c r="AQ2503" s="16">
        <v>43101</v>
      </c>
      <c r="AR2503" s="16">
        <v>109574</v>
      </c>
      <c r="AS2503" s="16">
        <v>42806</v>
      </c>
    </row>
    <row r="2504" spans="1:45" x14ac:dyDescent="0.2">
      <c r="A2504" s="48" t="s">
        <v>9633</v>
      </c>
      <c r="B2504" s="11" t="s">
        <v>9557</v>
      </c>
      <c r="C2504" s="11" t="s">
        <v>9557</v>
      </c>
      <c r="D2504" s="11" t="s">
        <v>9557</v>
      </c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 t="s">
        <v>2802</v>
      </c>
      <c r="P2504" s="5" t="s">
        <v>7514</v>
      </c>
      <c r="Q2504" s="12" t="s">
        <v>2783</v>
      </c>
      <c r="R2504" s="12" t="s">
        <v>26</v>
      </c>
      <c r="S2504" s="12" t="s">
        <v>27</v>
      </c>
      <c r="T2504" s="12"/>
      <c r="U2504" s="12" t="s">
        <v>118</v>
      </c>
      <c r="V2504" s="12" t="s">
        <v>28</v>
      </c>
      <c r="W2504" s="12" t="s">
        <v>84</v>
      </c>
      <c r="X2504" s="12" t="s">
        <v>30</v>
      </c>
      <c r="Y2504" s="12" t="s">
        <v>599</v>
      </c>
      <c r="Z2504" s="12">
        <v>331.74</v>
      </c>
      <c r="AA2504" s="12">
        <v>227.46</v>
      </c>
      <c r="AB2504" s="14">
        <f t="shared" si="174"/>
        <v>0.68565744257551098</v>
      </c>
      <c r="AC2504" s="12">
        <v>80.28</v>
      </c>
      <c r="AD2504" s="12">
        <v>487.67</v>
      </c>
      <c r="AE2504" s="12">
        <v>438.9</v>
      </c>
      <c r="AF2504" s="14">
        <f t="shared" si="175"/>
        <v>0.8999938482990546</v>
      </c>
      <c r="AG2504" s="15">
        <v>1</v>
      </c>
      <c r="AH2504" s="15">
        <v>50</v>
      </c>
      <c r="AI2504" s="15">
        <v>0</v>
      </c>
      <c r="AJ2504" s="15">
        <v>5</v>
      </c>
      <c r="AK2504" s="15">
        <v>0</v>
      </c>
      <c r="AL2504" s="15">
        <v>50</v>
      </c>
      <c r="AM2504" s="15">
        <v>0</v>
      </c>
      <c r="AN2504" s="15">
        <v>1</v>
      </c>
      <c r="AO2504" s="15">
        <v>1</v>
      </c>
      <c r="AP2504" s="15">
        <v>0.94</v>
      </c>
      <c r="AQ2504" s="16">
        <v>43101</v>
      </c>
      <c r="AR2504" s="16">
        <v>109574</v>
      </c>
      <c r="AS2504" s="16">
        <v>42806</v>
      </c>
    </row>
    <row r="2505" spans="1:45" x14ac:dyDescent="0.2">
      <c r="A2505" s="48" t="s">
        <v>9633</v>
      </c>
      <c r="B2505" s="11" t="s">
        <v>9557</v>
      </c>
      <c r="C2505" s="11" t="s">
        <v>9557</v>
      </c>
      <c r="D2505" s="11" t="s">
        <v>9557</v>
      </c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 t="s">
        <v>2803</v>
      </c>
      <c r="P2505" s="5" t="s">
        <v>7515</v>
      </c>
      <c r="Q2505" s="12" t="s">
        <v>2783</v>
      </c>
      <c r="R2505" s="12" t="s">
        <v>170</v>
      </c>
      <c r="S2505" s="12" t="s">
        <v>27</v>
      </c>
      <c r="T2505" s="12"/>
      <c r="U2505" s="12" t="s">
        <v>118</v>
      </c>
      <c r="V2505" s="12" t="s">
        <v>28</v>
      </c>
      <c r="W2505" s="12" t="s">
        <v>84</v>
      </c>
      <c r="X2505" s="12" t="s">
        <v>30</v>
      </c>
      <c r="Y2505" s="12" t="s">
        <v>599</v>
      </c>
      <c r="Z2505" s="12">
        <v>296</v>
      </c>
      <c r="AA2505" s="12">
        <v>214.71</v>
      </c>
      <c r="AB2505" s="14">
        <f t="shared" si="174"/>
        <v>0.72537162162162161</v>
      </c>
      <c r="AC2505" s="12">
        <v>96.97</v>
      </c>
      <c r="AD2505" s="12">
        <v>390.13</v>
      </c>
      <c r="AE2505" s="12">
        <v>351.12</v>
      </c>
      <c r="AF2505" s="14">
        <f t="shared" si="175"/>
        <v>0.90000768974444423</v>
      </c>
      <c r="AG2505" s="15">
        <v>2</v>
      </c>
      <c r="AH2505" s="15">
        <v>40</v>
      </c>
      <c r="AI2505" s="15">
        <v>0</v>
      </c>
      <c r="AJ2505" s="15">
        <v>4</v>
      </c>
      <c r="AK2505" s="15">
        <v>0</v>
      </c>
      <c r="AL2505" s="15">
        <v>40</v>
      </c>
      <c r="AM2505" s="15">
        <v>0</v>
      </c>
      <c r="AN2505" s="15">
        <v>1</v>
      </c>
      <c r="AO2505" s="15">
        <v>1</v>
      </c>
      <c r="AP2505" s="15">
        <v>0.94</v>
      </c>
      <c r="AQ2505" s="16">
        <v>43101</v>
      </c>
      <c r="AR2505" s="16">
        <v>109574</v>
      </c>
      <c r="AS2505" s="16">
        <v>42806</v>
      </c>
    </row>
    <row r="2506" spans="1:45" x14ac:dyDescent="0.2">
      <c r="A2506" s="48" t="s">
        <v>9633</v>
      </c>
      <c r="B2506" s="11" t="s">
        <v>9557</v>
      </c>
      <c r="C2506" s="11" t="s">
        <v>9557</v>
      </c>
      <c r="D2506" s="11" t="s">
        <v>9557</v>
      </c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  <c r="O2506" s="12" t="s">
        <v>2804</v>
      </c>
      <c r="P2506" s="5" t="s">
        <v>7516</v>
      </c>
      <c r="Q2506" s="12" t="s">
        <v>2783</v>
      </c>
      <c r="R2506" s="12" t="s">
        <v>26</v>
      </c>
      <c r="S2506" s="12" t="s">
        <v>27</v>
      </c>
      <c r="T2506" s="12"/>
      <c r="U2506" s="12" t="s">
        <v>118</v>
      </c>
      <c r="V2506" s="12" t="s">
        <v>28</v>
      </c>
      <c r="W2506" s="12" t="s">
        <v>158</v>
      </c>
      <c r="X2506" s="12" t="s">
        <v>30</v>
      </c>
      <c r="Y2506" s="12" t="s">
        <v>599</v>
      </c>
      <c r="Z2506" s="12">
        <v>519.44000000000005</v>
      </c>
      <c r="AA2506" s="12">
        <v>319.37</v>
      </c>
      <c r="AB2506" s="14">
        <f t="shared" si="174"/>
        <v>0.61483520714615736</v>
      </c>
      <c r="AC2506" s="12">
        <v>145.44</v>
      </c>
      <c r="AD2506" s="12">
        <v>585.20000000000005</v>
      </c>
      <c r="AE2506" s="12">
        <v>526.67999999999995</v>
      </c>
      <c r="AF2506" s="14">
        <f t="shared" si="175"/>
        <v>0.8999999999999998</v>
      </c>
      <c r="AG2506" s="15">
        <v>2</v>
      </c>
      <c r="AH2506" s="15">
        <v>60</v>
      </c>
      <c r="AI2506" s="15">
        <v>0</v>
      </c>
      <c r="AJ2506" s="15">
        <v>5</v>
      </c>
      <c r="AK2506" s="15">
        <v>0</v>
      </c>
      <c r="AL2506" s="15">
        <v>60</v>
      </c>
      <c r="AM2506" s="15">
        <v>0</v>
      </c>
      <c r="AN2506" s="15">
        <v>1</v>
      </c>
      <c r="AO2506" s="15">
        <v>1</v>
      </c>
      <c r="AP2506" s="15">
        <v>0.94</v>
      </c>
      <c r="AQ2506" s="16">
        <v>43101</v>
      </c>
      <c r="AR2506" s="16">
        <v>109574</v>
      </c>
      <c r="AS2506" s="16">
        <v>42806</v>
      </c>
    </row>
    <row r="2507" spans="1:45" x14ac:dyDescent="0.2">
      <c r="A2507" s="48" t="s">
        <v>9633</v>
      </c>
      <c r="B2507" s="11" t="s">
        <v>9557</v>
      </c>
      <c r="C2507" s="11" t="s">
        <v>9557</v>
      </c>
      <c r="D2507" s="11" t="s">
        <v>9557</v>
      </c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  <c r="O2507" s="12" t="s">
        <v>2805</v>
      </c>
      <c r="P2507" s="5" t="s">
        <v>7517</v>
      </c>
      <c r="Q2507" s="12" t="s">
        <v>2783</v>
      </c>
      <c r="R2507" s="12" t="s">
        <v>33</v>
      </c>
      <c r="S2507" s="12" t="s">
        <v>27</v>
      </c>
      <c r="T2507" s="12"/>
      <c r="U2507" s="12" t="s">
        <v>118</v>
      </c>
      <c r="V2507" s="12" t="s">
        <v>28</v>
      </c>
      <c r="W2507" s="12" t="s">
        <v>158</v>
      </c>
      <c r="X2507" s="12" t="s">
        <v>30</v>
      </c>
      <c r="Y2507" s="12" t="s">
        <v>599</v>
      </c>
      <c r="Z2507" s="12">
        <v>748.69</v>
      </c>
      <c r="AA2507" s="12">
        <v>461.68</v>
      </c>
      <c r="AB2507" s="14">
        <f t="shared" si="174"/>
        <v>0.61665041606005155</v>
      </c>
      <c r="AC2507" s="12">
        <v>218.16</v>
      </c>
      <c r="AD2507" s="12">
        <v>877.8</v>
      </c>
      <c r="AE2507" s="12">
        <v>790.02</v>
      </c>
      <c r="AF2507" s="14">
        <f t="shared" si="175"/>
        <v>0.9</v>
      </c>
      <c r="AG2507" s="15">
        <v>2</v>
      </c>
      <c r="AH2507" s="15">
        <v>90</v>
      </c>
      <c r="AI2507" s="15">
        <v>0</v>
      </c>
      <c r="AJ2507" s="15">
        <v>1</v>
      </c>
      <c r="AK2507" s="15">
        <v>0</v>
      </c>
      <c r="AL2507" s="15">
        <v>90</v>
      </c>
      <c r="AM2507" s="15">
        <v>0</v>
      </c>
      <c r="AN2507" s="15">
        <v>1</v>
      </c>
      <c r="AO2507" s="15">
        <v>1</v>
      </c>
      <c r="AP2507" s="15">
        <v>0.94</v>
      </c>
      <c r="AQ2507" s="16">
        <v>43101</v>
      </c>
      <c r="AR2507" s="16">
        <v>109574</v>
      </c>
      <c r="AS2507" s="16">
        <v>42806</v>
      </c>
    </row>
    <row r="2508" spans="1:45" x14ac:dyDescent="0.2">
      <c r="A2508" s="48" t="s">
        <v>9633</v>
      </c>
      <c r="B2508" s="11" t="s">
        <v>9557</v>
      </c>
      <c r="C2508" s="11" t="s">
        <v>9557</v>
      </c>
      <c r="D2508" s="11" t="s">
        <v>9557</v>
      </c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 t="s">
        <v>2806</v>
      </c>
      <c r="P2508" s="5" t="s">
        <v>7518</v>
      </c>
      <c r="Q2508" s="12" t="s">
        <v>2783</v>
      </c>
      <c r="R2508" s="12" t="s">
        <v>26</v>
      </c>
      <c r="S2508" s="12" t="s">
        <v>27</v>
      </c>
      <c r="T2508" s="12"/>
      <c r="U2508" s="12" t="s">
        <v>118</v>
      </c>
      <c r="V2508" s="12" t="s">
        <v>28</v>
      </c>
      <c r="W2508" s="12" t="s">
        <v>59</v>
      </c>
      <c r="X2508" s="12" t="s">
        <v>30</v>
      </c>
      <c r="Y2508" s="12" t="s">
        <v>599</v>
      </c>
      <c r="Z2508" s="12">
        <v>352.54</v>
      </c>
      <c r="AA2508" s="12">
        <v>251.54</v>
      </c>
      <c r="AB2508" s="14">
        <f t="shared" si="174"/>
        <v>0.71350768707097056</v>
      </c>
      <c r="AC2508" s="12">
        <v>80.28</v>
      </c>
      <c r="AD2508" s="12">
        <v>585.20000000000005</v>
      </c>
      <c r="AE2508" s="12">
        <v>526.67999999999995</v>
      </c>
      <c r="AF2508" s="14">
        <f t="shared" si="175"/>
        <v>0.8999999999999998</v>
      </c>
      <c r="AG2508" s="15">
        <v>1</v>
      </c>
      <c r="AH2508" s="15">
        <v>60</v>
      </c>
      <c r="AI2508" s="15">
        <v>0</v>
      </c>
      <c r="AJ2508" s="15">
        <v>4</v>
      </c>
      <c r="AK2508" s="15">
        <v>0</v>
      </c>
      <c r="AL2508" s="15">
        <v>60</v>
      </c>
      <c r="AM2508" s="15">
        <v>0</v>
      </c>
      <c r="AN2508" s="15">
        <v>1</v>
      </c>
      <c r="AO2508" s="15">
        <v>1</v>
      </c>
      <c r="AP2508" s="15">
        <v>0.94</v>
      </c>
      <c r="AQ2508" s="16">
        <v>43101</v>
      </c>
      <c r="AR2508" s="16">
        <v>109574</v>
      </c>
      <c r="AS2508" s="16">
        <v>42806</v>
      </c>
    </row>
    <row r="2509" spans="1:45" x14ac:dyDescent="0.2">
      <c r="A2509" s="48" t="s">
        <v>9633</v>
      </c>
      <c r="B2509" s="11" t="s">
        <v>9557</v>
      </c>
      <c r="C2509" s="11" t="s">
        <v>9557</v>
      </c>
      <c r="D2509" s="11" t="s">
        <v>9557</v>
      </c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  <c r="O2509" s="12" t="s">
        <v>2807</v>
      </c>
      <c r="P2509" s="5" t="s">
        <v>7519</v>
      </c>
      <c r="Q2509" s="12" t="s">
        <v>2783</v>
      </c>
      <c r="R2509" s="12" t="s">
        <v>26</v>
      </c>
      <c r="S2509" s="12" t="s">
        <v>27</v>
      </c>
      <c r="T2509" s="12"/>
      <c r="U2509" s="12" t="s">
        <v>118</v>
      </c>
      <c r="V2509" s="12" t="s">
        <v>28</v>
      </c>
      <c r="W2509" s="12" t="s">
        <v>158</v>
      </c>
      <c r="X2509" s="12" t="s">
        <v>30</v>
      </c>
      <c r="Y2509" s="12" t="s">
        <v>599</v>
      </c>
      <c r="Z2509" s="12">
        <v>689.47</v>
      </c>
      <c r="AA2509" s="12">
        <v>424.05</v>
      </c>
      <c r="AB2509" s="14">
        <f t="shared" si="174"/>
        <v>0.61503763760569707</v>
      </c>
      <c r="AC2509" s="12">
        <v>193.91</v>
      </c>
      <c r="AD2509" s="12">
        <v>780.27</v>
      </c>
      <c r="AE2509" s="12">
        <v>702.24</v>
      </c>
      <c r="AF2509" s="14">
        <f t="shared" si="175"/>
        <v>0.89999615517705411</v>
      </c>
      <c r="AG2509" s="15">
        <v>2</v>
      </c>
      <c r="AH2509" s="15">
        <v>80</v>
      </c>
      <c r="AI2509" s="15">
        <v>0</v>
      </c>
      <c r="AJ2509" s="15">
        <v>6</v>
      </c>
      <c r="AK2509" s="15">
        <v>0</v>
      </c>
      <c r="AL2509" s="15">
        <v>80</v>
      </c>
      <c r="AM2509" s="15">
        <v>0</v>
      </c>
      <c r="AN2509" s="15">
        <v>1</v>
      </c>
      <c r="AO2509" s="15">
        <v>1</v>
      </c>
      <c r="AP2509" s="15">
        <v>0.94</v>
      </c>
      <c r="AQ2509" s="16">
        <v>43101</v>
      </c>
      <c r="AR2509" s="16">
        <v>109574</v>
      </c>
      <c r="AS2509" s="16">
        <v>42806</v>
      </c>
    </row>
    <row r="2510" spans="1:45" x14ac:dyDescent="0.2">
      <c r="A2510" s="48" t="s">
        <v>9633</v>
      </c>
      <c r="B2510" s="11" t="s">
        <v>9557</v>
      </c>
      <c r="C2510" s="11" t="s">
        <v>9557</v>
      </c>
      <c r="D2510" s="11" t="s">
        <v>9557</v>
      </c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  <c r="O2510" s="12" t="s">
        <v>2808</v>
      </c>
      <c r="P2510" s="5" t="s">
        <v>7520</v>
      </c>
      <c r="Q2510" s="12" t="s">
        <v>2809</v>
      </c>
      <c r="R2510" s="12" t="s">
        <v>26</v>
      </c>
      <c r="S2510" s="12" t="s">
        <v>27</v>
      </c>
      <c r="T2510" s="12"/>
      <c r="U2510" s="12" t="s">
        <v>118</v>
      </c>
      <c r="V2510" s="12" t="s">
        <v>28</v>
      </c>
      <c r="W2510" s="12" t="s">
        <v>158</v>
      </c>
      <c r="X2510" s="12" t="s">
        <v>30</v>
      </c>
      <c r="Y2510" s="12" t="s">
        <v>599</v>
      </c>
      <c r="Z2510" s="12">
        <v>1020.14</v>
      </c>
      <c r="AA2510" s="12">
        <v>628.04999999999995</v>
      </c>
      <c r="AB2510" s="14">
        <f t="shared" si="174"/>
        <v>0.61565079302840786</v>
      </c>
      <c r="AC2510" s="12">
        <v>290.88</v>
      </c>
      <c r="AD2510" s="12">
        <v>1170.4000000000001</v>
      </c>
      <c r="AE2510" s="12">
        <v>1053.3599999999999</v>
      </c>
      <c r="AF2510" s="14">
        <f t="shared" si="175"/>
        <v>0.8999999999999998</v>
      </c>
      <c r="AG2510" s="15">
        <v>2</v>
      </c>
      <c r="AH2510" s="15">
        <v>120</v>
      </c>
      <c r="AI2510" s="15">
        <v>0</v>
      </c>
      <c r="AJ2510" s="15">
        <v>6</v>
      </c>
      <c r="AK2510" s="15">
        <v>0</v>
      </c>
      <c r="AL2510" s="15">
        <v>120</v>
      </c>
      <c r="AM2510" s="15">
        <v>0</v>
      </c>
      <c r="AN2510" s="15">
        <v>1</v>
      </c>
      <c r="AO2510" s="15">
        <v>1</v>
      </c>
      <c r="AP2510" s="15">
        <v>0.94</v>
      </c>
      <c r="AQ2510" s="16">
        <v>43101</v>
      </c>
      <c r="AR2510" s="16">
        <v>109574</v>
      </c>
      <c r="AS2510" s="16">
        <v>42806</v>
      </c>
    </row>
    <row r="2511" spans="1:45" x14ac:dyDescent="0.2">
      <c r="A2511" s="48" t="s">
        <v>9633</v>
      </c>
      <c r="B2511" s="11" t="s">
        <v>9557</v>
      </c>
      <c r="C2511" s="11" t="s">
        <v>9557</v>
      </c>
      <c r="D2511" s="11" t="s">
        <v>9557</v>
      </c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 t="s">
        <v>2810</v>
      </c>
      <c r="P2511" s="5" t="s">
        <v>7521</v>
      </c>
      <c r="Q2511" s="12" t="s">
        <v>2809</v>
      </c>
      <c r="R2511" s="12" t="s">
        <v>26</v>
      </c>
      <c r="S2511" s="12" t="s">
        <v>27</v>
      </c>
      <c r="T2511" s="12"/>
      <c r="U2511" s="12" t="s">
        <v>118</v>
      </c>
      <c r="V2511" s="12" t="s">
        <v>28</v>
      </c>
      <c r="W2511" s="12" t="s">
        <v>257</v>
      </c>
      <c r="X2511" s="12" t="s">
        <v>30</v>
      </c>
      <c r="Y2511" s="12" t="s">
        <v>599</v>
      </c>
      <c r="Z2511" s="12">
        <v>975.58</v>
      </c>
      <c r="AA2511" s="12">
        <v>534.20000000000005</v>
      </c>
      <c r="AB2511" s="14">
        <f t="shared" si="174"/>
        <v>0.54757170093687857</v>
      </c>
      <c r="AC2511" s="12">
        <v>253.22</v>
      </c>
      <c r="AD2511" s="12">
        <v>877.8</v>
      </c>
      <c r="AE2511" s="12">
        <v>790.02</v>
      </c>
      <c r="AF2511" s="14">
        <f t="shared" si="175"/>
        <v>0.9</v>
      </c>
      <c r="AG2511" s="15">
        <v>2</v>
      </c>
      <c r="AH2511" s="15">
        <v>90</v>
      </c>
      <c r="AI2511" s="15">
        <v>9</v>
      </c>
      <c r="AJ2511" s="15">
        <v>6</v>
      </c>
      <c r="AK2511" s="15">
        <v>0</v>
      </c>
      <c r="AL2511" s="15">
        <v>90</v>
      </c>
      <c r="AM2511" s="15">
        <v>0</v>
      </c>
      <c r="AN2511" s="15">
        <v>1</v>
      </c>
      <c r="AO2511" s="15">
        <v>1</v>
      </c>
      <c r="AP2511" s="15">
        <v>0.94</v>
      </c>
      <c r="AQ2511" s="16">
        <v>43101</v>
      </c>
      <c r="AR2511" s="16">
        <v>109574</v>
      </c>
      <c r="AS2511" s="16">
        <v>42806</v>
      </c>
    </row>
    <row r="2512" spans="1:45" x14ac:dyDescent="0.2">
      <c r="A2512" s="48" t="s">
        <v>9633</v>
      </c>
      <c r="B2512" s="11" t="s">
        <v>9557</v>
      </c>
      <c r="C2512" s="11" t="s">
        <v>9557</v>
      </c>
      <c r="D2512" s="11" t="s">
        <v>9557</v>
      </c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 t="s">
        <v>2811</v>
      </c>
      <c r="P2512" s="5" t="s">
        <v>7522</v>
      </c>
      <c r="Q2512" s="12" t="s">
        <v>2809</v>
      </c>
      <c r="R2512" s="12" t="s">
        <v>26</v>
      </c>
      <c r="S2512" s="12" t="s">
        <v>27</v>
      </c>
      <c r="T2512" s="12"/>
      <c r="U2512" s="12" t="s">
        <v>100</v>
      </c>
      <c r="V2512" s="12" t="s">
        <v>28</v>
      </c>
      <c r="W2512" s="12" t="s">
        <v>59</v>
      </c>
      <c r="X2512" s="12" t="s">
        <v>30</v>
      </c>
      <c r="Y2512" s="12" t="s">
        <v>599</v>
      </c>
      <c r="Z2512" s="12">
        <v>129.38999999999999</v>
      </c>
      <c r="AA2512" s="12">
        <v>92.32</v>
      </c>
      <c r="AB2512" s="14">
        <f t="shared" si="174"/>
        <v>0.71350181621454523</v>
      </c>
      <c r="AC2512" s="12">
        <v>28.1</v>
      </c>
      <c r="AD2512" s="12">
        <v>97.53</v>
      </c>
      <c r="AE2512" s="12">
        <v>87.78</v>
      </c>
      <c r="AF2512" s="14">
        <f t="shared" si="175"/>
        <v>0.90003075976622582</v>
      </c>
      <c r="AG2512" s="15">
        <v>1</v>
      </c>
      <c r="AH2512" s="15">
        <v>10</v>
      </c>
      <c r="AI2512" s="15">
        <v>11</v>
      </c>
      <c r="AJ2512" s="15">
        <v>3</v>
      </c>
      <c r="AK2512" s="15">
        <v>0</v>
      </c>
      <c r="AL2512" s="15">
        <v>10</v>
      </c>
      <c r="AM2512" s="15">
        <v>0</v>
      </c>
      <c r="AN2512" s="15">
        <v>1</v>
      </c>
      <c r="AO2512" s="15">
        <v>1</v>
      </c>
      <c r="AP2512" s="15">
        <v>0.94</v>
      </c>
      <c r="AQ2512" s="16">
        <v>43101</v>
      </c>
      <c r="AR2512" s="16">
        <v>109574</v>
      </c>
      <c r="AS2512" s="16">
        <v>42806</v>
      </c>
    </row>
    <row r="2513" spans="1:45" x14ac:dyDescent="0.2">
      <c r="A2513" s="48" t="s">
        <v>9633</v>
      </c>
      <c r="B2513" s="11" t="s">
        <v>9557</v>
      </c>
      <c r="C2513" s="11" t="s">
        <v>9557</v>
      </c>
      <c r="D2513" s="11" t="s">
        <v>9557</v>
      </c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 t="s">
        <v>2812</v>
      </c>
      <c r="P2513" s="5" t="s">
        <v>7523</v>
      </c>
      <c r="Q2513" s="12" t="s">
        <v>2809</v>
      </c>
      <c r="R2513" s="12" t="s">
        <v>26</v>
      </c>
      <c r="S2513" s="12" t="s">
        <v>27</v>
      </c>
      <c r="T2513" s="12"/>
      <c r="U2513" s="12" t="s">
        <v>118</v>
      </c>
      <c r="V2513" s="12" t="s">
        <v>28</v>
      </c>
      <c r="W2513" s="12" t="s">
        <v>257</v>
      </c>
      <c r="X2513" s="12" t="s">
        <v>30</v>
      </c>
      <c r="Y2513" s="12" t="s">
        <v>599</v>
      </c>
      <c r="Z2513" s="12">
        <v>1557.05</v>
      </c>
      <c r="AA2513" s="12">
        <v>853.46</v>
      </c>
      <c r="AB2513" s="14">
        <f t="shared" si="174"/>
        <v>0.54812626441026302</v>
      </c>
      <c r="AC2513" s="12">
        <v>409.25</v>
      </c>
      <c r="AD2513" s="12">
        <v>1560.53</v>
      </c>
      <c r="AE2513" s="12">
        <v>1404.48</v>
      </c>
      <c r="AF2513" s="14">
        <f t="shared" si="175"/>
        <v>0.90000192242379196</v>
      </c>
      <c r="AG2513" s="15">
        <v>2</v>
      </c>
      <c r="AH2513" s="15">
        <v>160</v>
      </c>
      <c r="AI2513" s="15">
        <v>0</v>
      </c>
      <c r="AJ2513" s="15">
        <v>6</v>
      </c>
      <c r="AK2513" s="15">
        <v>0</v>
      </c>
      <c r="AL2513" s="15">
        <v>160</v>
      </c>
      <c r="AM2513" s="15">
        <v>0</v>
      </c>
      <c r="AN2513" s="15">
        <v>1</v>
      </c>
      <c r="AO2513" s="15">
        <v>1</v>
      </c>
      <c r="AP2513" s="15">
        <v>0.94</v>
      </c>
      <c r="AQ2513" s="16">
        <v>43101</v>
      </c>
      <c r="AR2513" s="16">
        <v>109574</v>
      </c>
      <c r="AS2513" s="16">
        <v>42806</v>
      </c>
    </row>
    <row r="2514" spans="1:45" x14ac:dyDescent="0.2">
      <c r="A2514" s="48" t="s">
        <v>9633</v>
      </c>
      <c r="B2514" s="11" t="s">
        <v>9557</v>
      </c>
      <c r="C2514" s="11" t="s">
        <v>9557</v>
      </c>
      <c r="D2514" s="11" t="s">
        <v>9557</v>
      </c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 t="s">
        <v>2813</v>
      </c>
      <c r="P2514" s="5" t="s">
        <v>7524</v>
      </c>
      <c r="Q2514" s="12" t="s">
        <v>2809</v>
      </c>
      <c r="R2514" s="12" t="s">
        <v>33</v>
      </c>
      <c r="S2514" s="12" t="s">
        <v>27</v>
      </c>
      <c r="T2514" s="12"/>
      <c r="U2514" s="12" t="s">
        <v>118</v>
      </c>
      <c r="V2514" s="12" t="s">
        <v>28</v>
      </c>
      <c r="W2514" s="12" t="s">
        <v>257</v>
      </c>
      <c r="X2514" s="12" t="s">
        <v>30</v>
      </c>
      <c r="Y2514" s="12" t="s">
        <v>599</v>
      </c>
      <c r="Z2514" s="12">
        <v>312.54000000000002</v>
      </c>
      <c r="AA2514" s="12">
        <v>170.39</v>
      </c>
      <c r="AB2514" s="14">
        <f t="shared" si="174"/>
        <v>0.54517821718819981</v>
      </c>
      <c r="AC2514" s="12">
        <v>76.73</v>
      </c>
      <c r="AD2514" s="12">
        <v>292.60000000000002</v>
      </c>
      <c r="AE2514" s="12">
        <v>263.33999999999997</v>
      </c>
      <c r="AF2514" s="14">
        <f t="shared" si="175"/>
        <v>0.8999999999999998</v>
      </c>
      <c r="AG2514" s="15">
        <v>2</v>
      </c>
      <c r="AH2514" s="15">
        <v>30</v>
      </c>
      <c r="AI2514" s="15">
        <v>0</v>
      </c>
      <c r="AJ2514" s="15">
        <v>5</v>
      </c>
      <c r="AK2514" s="15">
        <v>0</v>
      </c>
      <c r="AL2514" s="15">
        <v>30</v>
      </c>
      <c r="AM2514" s="15">
        <v>0</v>
      </c>
      <c r="AN2514" s="15">
        <v>1</v>
      </c>
      <c r="AO2514" s="15">
        <v>1</v>
      </c>
      <c r="AP2514" s="15">
        <v>0.94</v>
      </c>
      <c r="AQ2514" s="16">
        <v>43101</v>
      </c>
      <c r="AR2514" s="16">
        <v>109574</v>
      </c>
      <c r="AS2514" s="16">
        <v>42806</v>
      </c>
    </row>
    <row r="2515" spans="1:45" x14ac:dyDescent="0.2">
      <c r="A2515" s="48" t="s">
        <v>9633</v>
      </c>
      <c r="B2515" s="11" t="s">
        <v>9557</v>
      </c>
      <c r="C2515" s="11" t="s">
        <v>9557</v>
      </c>
      <c r="D2515" s="11" t="s">
        <v>9557</v>
      </c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 t="s">
        <v>2814</v>
      </c>
      <c r="P2515" s="5" t="s">
        <v>7525</v>
      </c>
      <c r="Q2515" s="12" t="s">
        <v>2809</v>
      </c>
      <c r="R2515" s="12" t="s">
        <v>33</v>
      </c>
      <c r="S2515" s="12" t="s">
        <v>27</v>
      </c>
      <c r="T2515" s="12"/>
      <c r="U2515" s="12" t="s">
        <v>118</v>
      </c>
      <c r="V2515" s="12" t="s">
        <v>28</v>
      </c>
      <c r="W2515" s="12" t="s">
        <v>259</v>
      </c>
      <c r="X2515" s="12" t="s">
        <v>30</v>
      </c>
      <c r="Y2515" s="12" t="s">
        <v>599</v>
      </c>
      <c r="Z2515" s="12">
        <v>1709.87</v>
      </c>
      <c r="AA2515" s="12">
        <v>630.73</v>
      </c>
      <c r="AB2515" s="14">
        <f t="shared" si="174"/>
        <v>0.36887599642078056</v>
      </c>
      <c r="AC2515" s="12">
        <v>306.94</v>
      </c>
      <c r="AD2515" s="12">
        <v>1170.4000000000001</v>
      </c>
      <c r="AE2515" s="12">
        <v>1053.3599999999999</v>
      </c>
      <c r="AF2515" s="14">
        <f t="shared" si="175"/>
        <v>0.8999999999999998</v>
      </c>
      <c r="AG2515" s="15">
        <v>2</v>
      </c>
      <c r="AH2515" s="15">
        <v>120</v>
      </c>
      <c r="AI2515" s="15">
        <v>0</v>
      </c>
      <c r="AJ2515" s="15">
        <v>1</v>
      </c>
      <c r="AK2515" s="15">
        <v>0</v>
      </c>
      <c r="AL2515" s="15">
        <v>120</v>
      </c>
      <c r="AM2515" s="15">
        <v>0</v>
      </c>
      <c r="AN2515" s="15">
        <v>1</v>
      </c>
      <c r="AO2515" s="15">
        <v>1</v>
      </c>
      <c r="AP2515" s="15">
        <v>0.94</v>
      </c>
      <c r="AQ2515" s="16">
        <v>43101</v>
      </c>
      <c r="AR2515" s="16">
        <v>109574</v>
      </c>
      <c r="AS2515" s="16">
        <v>42806</v>
      </c>
    </row>
    <row r="2516" spans="1:45" x14ac:dyDescent="0.2">
      <c r="A2516" s="48" t="s">
        <v>9633</v>
      </c>
      <c r="B2516" s="11" t="s">
        <v>9557</v>
      </c>
      <c r="C2516" s="11" t="s">
        <v>9557</v>
      </c>
      <c r="D2516" s="11" t="s">
        <v>9557</v>
      </c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 t="s">
        <v>2815</v>
      </c>
      <c r="P2516" s="5" t="s">
        <v>7526</v>
      </c>
      <c r="Q2516" s="12" t="s">
        <v>2809</v>
      </c>
      <c r="R2516" s="12" t="s">
        <v>26</v>
      </c>
      <c r="S2516" s="12" t="s">
        <v>27</v>
      </c>
      <c r="T2516" s="12"/>
      <c r="U2516" s="12" t="s">
        <v>118</v>
      </c>
      <c r="V2516" s="12" t="s">
        <v>28</v>
      </c>
      <c r="W2516" s="12" t="s">
        <v>257</v>
      </c>
      <c r="X2516" s="12" t="s">
        <v>30</v>
      </c>
      <c r="Y2516" s="12" t="s">
        <v>599</v>
      </c>
      <c r="Z2516" s="12">
        <v>1857.86</v>
      </c>
      <c r="AA2516" s="12">
        <v>1018.38</v>
      </c>
      <c r="AB2516" s="14">
        <f t="shared" si="174"/>
        <v>0.54814679254626297</v>
      </c>
      <c r="AC2516" s="12">
        <v>488.54</v>
      </c>
      <c r="AD2516" s="12">
        <v>1755.6</v>
      </c>
      <c r="AE2516" s="12">
        <v>1580.04</v>
      </c>
      <c r="AF2516" s="14">
        <f t="shared" si="175"/>
        <v>0.9</v>
      </c>
      <c r="AG2516" s="15">
        <v>2</v>
      </c>
      <c r="AH2516" s="15">
        <v>180</v>
      </c>
      <c r="AI2516" s="15">
        <v>11</v>
      </c>
      <c r="AJ2516" s="15">
        <v>7</v>
      </c>
      <c r="AK2516" s="15">
        <v>0</v>
      </c>
      <c r="AL2516" s="15">
        <v>180</v>
      </c>
      <c r="AM2516" s="15">
        <v>0</v>
      </c>
      <c r="AN2516" s="15">
        <v>1</v>
      </c>
      <c r="AO2516" s="15">
        <v>1</v>
      </c>
      <c r="AP2516" s="15">
        <v>0.94</v>
      </c>
      <c r="AQ2516" s="16">
        <v>43101</v>
      </c>
      <c r="AR2516" s="16">
        <v>109574</v>
      </c>
      <c r="AS2516" s="16">
        <v>42806</v>
      </c>
    </row>
    <row r="2517" spans="1:45" x14ac:dyDescent="0.2">
      <c r="A2517" s="48" t="s">
        <v>9633</v>
      </c>
      <c r="B2517" s="11" t="s">
        <v>9557</v>
      </c>
      <c r="C2517" s="11" t="s">
        <v>9557</v>
      </c>
      <c r="D2517" s="11" t="s">
        <v>9557</v>
      </c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 t="s">
        <v>2816</v>
      </c>
      <c r="P2517" s="5" t="s">
        <v>7527</v>
      </c>
      <c r="Q2517" s="12" t="s">
        <v>2809</v>
      </c>
      <c r="R2517" s="12" t="s">
        <v>26</v>
      </c>
      <c r="S2517" s="12" t="s">
        <v>27</v>
      </c>
      <c r="T2517" s="12"/>
      <c r="U2517" s="12" t="s">
        <v>118</v>
      </c>
      <c r="V2517" s="12" t="s">
        <v>28</v>
      </c>
      <c r="W2517" s="12" t="s">
        <v>257</v>
      </c>
      <c r="X2517" s="12" t="s">
        <v>30</v>
      </c>
      <c r="Y2517" s="12" t="s">
        <v>599</v>
      </c>
      <c r="Z2517" s="12">
        <v>2134.3000000000002</v>
      </c>
      <c r="AA2517" s="12">
        <v>1170.1600000000001</v>
      </c>
      <c r="AB2517" s="14">
        <f t="shared" si="174"/>
        <v>0.54826406784425807</v>
      </c>
      <c r="AC2517" s="12">
        <v>562.72</v>
      </c>
      <c r="AD2517" s="12">
        <v>2145.73</v>
      </c>
      <c r="AE2517" s="12">
        <v>1931.16</v>
      </c>
      <c r="AF2517" s="14">
        <f t="shared" si="175"/>
        <v>0.90000139812557967</v>
      </c>
      <c r="AG2517" s="15">
        <v>2</v>
      </c>
      <c r="AH2517" s="15">
        <v>220</v>
      </c>
      <c r="AI2517" s="15">
        <v>0</v>
      </c>
      <c r="AJ2517" s="15">
        <v>7</v>
      </c>
      <c r="AK2517" s="15">
        <v>0</v>
      </c>
      <c r="AL2517" s="15">
        <v>220</v>
      </c>
      <c r="AM2517" s="15">
        <v>0</v>
      </c>
      <c r="AN2517" s="15">
        <v>1</v>
      </c>
      <c r="AO2517" s="15">
        <v>1</v>
      </c>
      <c r="AP2517" s="15">
        <v>0.94</v>
      </c>
      <c r="AQ2517" s="16">
        <v>43101</v>
      </c>
      <c r="AR2517" s="16">
        <v>109574</v>
      </c>
      <c r="AS2517" s="16">
        <v>42806</v>
      </c>
    </row>
    <row r="2518" spans="1:45" x14ac:dyDescent="0.2">
      <c r="A2518" s="48" t="s">
        <v>9633</v>
      </c>
      <c r="B2518" s="11" t="s">
        <v>9557</v>
      </c>
      <c r="C2518" s="11" t="s">
        <v>9557</v>
      </c>
      <c r="D2518" s="11" t="s">
        <v>9557</v>
      </c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  <c r="O2518" s="12" t="s">
        <v>2817</v>
      </c>
      <c r="P2518" s="5" t="s">
        <v>7528</v>
      </c>
      <c r="Q2518" s="12" t="s">
        <v>2809</v>
      </c>
      <c r="R2518" s="12" t="s">
        <v>26</v>
      </c>
      <c r="S2518" s="12" t="s">
        <v>27</v>
      </c>
      <c r="T2518" s="12"/>
      <c r="U2518" s="12" t="s">
        <v>118</v>
      </c>
      <c r="V2518" s="12" t="s">
        <v>28</v>
      </c>
      <c r="W2518" s="12" t="s">
        <v>257</v>
      </c>
      <c r="X2518" s="12" t="s">
        <v>30</v>
      </c>
      <c r="Y2518" s="12" t="s">
        <v>599</v>
      </c>
      <c r="Z2518" s="12">
        <v>1276.3900000000001</v>
      </c>
      <c r="AA2518" s="12">
        <v>699.12</v>
      </c>
      <c r="AB2518" s="14">
        <f t="shared" si="174"/>
        <v>0.5477322761851785</v>
      </c>
      <c r="AC2518" s="12">
        <v>332.51</v>
      </c>
      <c r="AD2518" s="12">
        <v>1267.93</v>
      </c>
      <c r="AE2518" s="12">
        <v>1141.1400000000001</v>
      </c>
      <c r="AF2518" s="14">
        <f t="shared" si="175"/>
        <v>0.90000236606121797</v>
      </c>
      <c r="AG2518" s="15">
        <v>2</v>
      </c>
      <c r="AH2518" s="15">
        <v>130</v>
      </c>
      <c r="AI2518" s="15">
        <v>0</v>
      </c>
      <c r="AJ2518" s="15">
        <v>7</v>
      </c>
      <c r="AK2518" s="15">
        <v>0</v>
      </c>
      <c r="AL2518" s="15">
        <v>130</v>
      </c>
      <c r="AM2518" s="15">
        <v>0</v>
      </c>
      <c r="AN2518" s="15">
        <v>1</v>
      </c>
      <c r="AO2518" s="15">
        <v>1</v>
      </c>
      <c r="AP2518" s="15">
        <v>0.94</v>
      </c>
      <c r="AQ2518" s="16">
        <v>43101</v>
      </c>
      <c r="AR2518" s="16">
        <v>109574</v>
      </c>
      <c r="AS2518" s="16">
        <v>42806</v>
      </c>
    </row>
    <row r="2519" spans="1:45" x14ac:dyDescent="0.2">
      <c r="A2519" s="48" t="s">
        <v>9633</v>
      </c>
      <c r="B2519" s="11" t="s">
        <v>9557</v>
      </c>
      <c r="C2519" s="11" t="s">
        <v>9557</v>
      </c>
      <c r="D2519" s="11" t="s">
        <v>9557</v>
      </c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 t="s">
        <v>2818</v>
      </c>
      <c r="P2519" s="5" t="s">
        <v>7529</v>
      </c>
      <c r="Q2519" s="12" t="s">
        <v>2809</v>
      </c>
      <c r="R2519" s="12" t="s">
        <v>26</v>
      </c>
      <c r="S2519" s="12" t="s">
        <v>27</v>
      </c>
      <c r="T2519" s="12"/>
      <c r="U2519" s="12" t="s">
        <v>118</v>
      </c>
      <c r="V2519" s="12" t="s">
        <v>28</v>
      </c>
      <c r="W2519" s="12" t="s">
        <v>257</v>
      </c>
      <c r="X2519" s="12" t="s">
        <v>30</v>
      </c>
      <c r="Y2519" s="12" t="s">
        <v>599</v>
      </c>
      <c r="Z2519" s="12">
        <v>1852.55</v>
      </c>
      <c r="AA2519" s="12">
        <v>1015.71</v>
      </c>
      <c r="AB2519" s="14">
        <f t="shared" si="174"/>
        <v>0.5482766996842191</v>
      </c>
      <c r="AC2519" s="12">
        <v>488.54</v>
      </c>
      <c r="AD2519" s="12">
        <v>1755.6</v>
      </c>
      <c r="AE2519" s="12">
        <v>1580.04</v>
      </c>
      <c r="AF2519" s="14">
        <f t="shared" si="175"/>
        <v>0.9</v>
      </c>
      <c r="AG2519" s="15">
        <v>2</v>
      </c>
      <c r="AH2519" s="15">
        <v>180</v>
      </c>
      <c r="AI2519" s="15">
        <v>11</v>
      </c>
      <c r="AJ2519" s="15">
        <v>6</v>
      </c>
      <c r="AK2519" s="15">
        <v>0</v>
      </c>
      <c r="AL2519" s="15">
        <v>180</v>
      </c>
      <c r="AM2519" s="15">
        <v>0</v>
      </c>
      <c r="AN2519" s="15">
        <v>1</v>
      </c>
      <c r="AO2519" s="15">
        <v>1</v>
      </c>
      <c r="AP2519" s="15">
        <v>0.94</v>
      </c>
      <c r="AQ2519" s="16">
        <v>43101</v>
      </c>
      <c r="AR2519" s="16">
        <v>109574</v>
      </c>
      <c r="AS2519" s="16">
        <v>42806</v>
      </c>
    </row>
    <row r="2520" spans="1:45" x14ac:dyDescent="0.2">
      <c r="A2520" s="48" t="s">
        <v>9633</v>
      </c>
      <c r="B2520" s="11" t="s">
        <v>9557</v>
      </c>
      <c r="C2520" s="11" t="s">
        <v>9557</v>
      </c>
      <c r="D2520" s="11" t="s">
        <v>9557</v>
      </c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 t="s">
        <v>2819</v>
      </c>
      <c r="P2520" s="5" t="s">
        <v>7530</v>
      </c>
      <c r="Q2520" s="12" t="s">
        <v>2809</v>
      </c>
      <c r="R2520" s="12" t="s">
        <v>26</v>
      </c>
      <c r="S2520" s="12" t="s">
        <v>27</v>
      </c>
      <c r="T2520" s="12"/>
      <c r="U2520" s="12" t="s">
        <v>118</v>
      </c>
      <c r="V2520" s="12" t="s">
        <v>28</v>
      </c>
      <c r="W2520" s="12" t="s">
        <v>158</v>
      </c>
      <c r="X2520" s="12" t="s">
        <v>30</v>
      </c>
      <c r="Y2520" s="12" t="s">
        <v>599</v>
      </c>
      <c r="Z2520" s="12">
        <v>1111.07</v>
      </c>
      <c r="AA2520" s="12">
        <v>684.15</v>
      </c>
      <c r="AB2520" s="14">
        <f t="shared" si="174"/>
        <v>0.61575778303797246</v>
      </c>
      <c r="AC2520" s="12">
        <v>317.54000000000002</v>
      </c>
      <c r="AD2520" s="12">
        <v>1170.4000000000001</v>
      </c>
      <c r="AE2520" s="12">
        <v>1053.3599999999999</v>
      </c>
      <c r="AF2520" s="14">
        <f t="shared" si="175"/>
        <v>0.8999999999999998</v>
      </c>
      <c r="AG2520" s="15">
        <v>2</v>
      </c>
      <c r="AH2520" s="15">
        <v>120</v>
      </c>
      <c r="AI2520" s="15">
        <v>11</v>
      </c>
      <c r="AJ2520" s="15">
        <v>6</v>
      </c>
      <c r="AK2520" s="15">
        <v>0</v>
      </c>
      <c r="AL2520" s="15">
        <v>120</v>
      </c>
      <c r="AM2520" s="15">
        <v>0</v>
      </c>
      <c r="AN2520" s="15">
        <v>1</v>
      </c>
      <c r="AO2520" s="15">
        <v>1</v>
      </c>
      <c r="AP2520" s="15">
        <v>0.94</v>
      </c>
      <c r="AQ2520" s="16">
        <v>43101</v>
      </c>
      <c r="AR2520" s="16">
        <v>109574</v>
      </c>
      <c r="AS2520" s="16">
        <v>42806</v>
      </c>
    </row>
    <row r="2521" spans="1:45" x14ac:dyDescent="0.2">
      <c r="A2521" s="48" t="s">
        <v>9633</v>
      </c>
      <c r="B2521" s="11" t="s">
        <v>9557</v>
      </c>
      <c r="C2521" s="11" t="s">
        <v>9557</v>
      </c>
      <c r="D2521" s="11" t="s">
        <v>9557</v>
      </c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 t="s">
        <v>2820</v>
      </c>
      <c r="P2521" s="5" t="s">
        <v>7531</v>
      </c>
      <c r="Q2521" s="12" t="s">
        <v>2809</v>
      </c>
      <c r="R2521" s="12" t="s">
        <v>26</v>
      </c>
      <c r="S2521" s="12" t="s">
        <v>27</v>
      </c>
      <c r="T2521" s="12"/>
      <c r="U2521" s="12" t="s">
        <v>118</v>
      </c>
      <c r="V2521" s="12" t="s">
        <v>28</v>
      </c>
      <c r="W2521" s="12" t="s">
        <v>158</v>
      </c>
      <c r="X2521" s="12" t="s">
        <v>30</v>
      </c>
      <c r="Y2521" s="12" t="s">
        <v>599</v>
      </c>
      <c r="Z2521" s="12">
        <v>1106.3800000000001</v>
      </c>
      <c r="AA2521" s="12">
        <v>681.47</v>
      </c>
      <c r="AB2521" s="14">
        <f t="shared" si="174"/>
        <v>0.61594569677687594</v>
      </c>
      <c r="AC2521" s="12">
        <v>317.54000000000002</v>
      </c>
      <c r="AD2521" s="12">
        <v>1170.4000000000001</v>
      </c>
      <c r="AE2521" s="12">
        <v>1053.3599999999999</v>
      </c>
      <c r="AF2521" s="14">
        <f t="shared" si="175"/>
        <v>0.8999999999999998</v>
      </c>
      <c r="AG2521" s="15">
        <v>2</v>
      </c>
      <c r="AH2521" s="15">
        <v>120</v>
      </c>
      <c r="AI2521" s="15">
        <v>11</v>
      </c>
      <c r="AJ2521" s="15">
        <v>5</v>
      </c>
      <c r="AK2521" s="15">
        <v>0</v>
      </c>
      <c r="AL2521" s="15">
        <v>120</v>
      </c>
      <c r="AM2521" s="15">
        <v>0</v>
      </c>
      <c r="AN2521" s="15">
        <v>1</v>
      </c>
      <c r="AO2521" s="15">
        <v>1</v>
      </c>
      <c r="AP2521" s="15">
        <v>0.94</v>
      </c>
      <c r="AQ2521" s="16">
        <v>43101</v>
      </c>
      <c r="AR2521" s="16">
        <v>109574</v>
      </c>
      <c r="AS2521" s="16">
        <v>42806</v>
      </c>
    </row>
    <row r="2522" spans="1:45" x14ac:dyDescent="0.2">
      <c r="A2522" s="48" t="s">
        <v>9633</v>
      </c>
      <c r="B2522" s="11" t="s">
        <v>9557</v>
      </c>
      <c r="C2522" s="11" t="s">
        <v>9557</v>
      </c>
      <c r="D2522" s="11" t="s">
        <v>9557</v>
      </c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 t="s">
        <v>2821</v>
      </c>
      <c r="P2522" s="5" t="s">
        <v>7532</v>
      </c>
      <c r="Q2522" s="12" t="s">
        <v>2809</v>
      </c>
      <c r="R2522" s="12" t="s">
        <v>26</v>
      </c>
      <c r="S2522" s="12" t="s">
        <v>27</v>
      </c>
      <c r="T2522" s="12"/>
      <c r="U2522" s="12" t="s">
        <v>118</v>
      </c>
      <c r="V2522" s="12" t="s">
        <v>28</v>
      </c>
      <c r="W2522" s="12" t="s">
        <v>158</v>
      </c>
      <c r="X2522" s="12" t="s">
        <v>30</v>
      </c>
      <c r="Y2522" s="12" t="s">
        <v>599</v>
      </c>
      <c r="Z2522" s="12">
        <v>556.04</v>
      </c>
      <c r="AA2522" s="12">
        <v>317.37</v>
      </c>
      <c r="AB2522" s="14">
        <f t="shared" si="174"/>
        <v>0.57076829005107554</v>
      </c>
      <c r="AC2522" s="12">
        <v>114</v>
      </c>
      <c r="AD2522" s="12">
        <v>585.20000000000005</v>
      </c>
      <c r="AE2522" s="12">
        <v>526.67999999999995</v>
      </c>
      <c r="AF2522" s="14">
        <f t="shared" si="175"/>
        <v>0.8999999999999998</v>
      </c>
      <c r="AG2522" s="15">
        <v>1</v>
      </c>
      <c r="AH2522" s="15">
        <v>60</v>
      </c>
      <c r="AI2522" s="15">
        <v>11</v>
      </c>
      <c r="AJ2522" s="15">
        <v>5</v>
      </c>
      <c r="AK2522" s="15">
        <v>0</v>
      </c>
      <c r="AL2522" s="15">
        <v>60</v>
      </c>
      <c r="AM2522" s="15">
        <v>0</v>
      </c>
      <c r="AN2522" s="15">
        <v>1</v>
      </c>
      <c r="AO2522" s="15">
        <v>1</v>
      </c>
      <c r="AP2522" s="15">
        <v>0.94</v>
      </c>
      <c r="AQ2522" s="16">
        <v>43101</v>
      </c>
      <c r="AR2522" s="16">
        <v>109574</v>
      </c>
      <c r="AS2522" s="16">
        <v>42806</v>
      </c>
    </row>
    <row r="2523" spans="1:45" x14ac:dyDescent="0.2">
      <c r="A2523" s="48" t="s">
        <v>9633</v>
      </c>
      <c r="B2523" s="11" t="s">
        <v>9557</v>
      </c>
      <c r="C2523" s="11" t="s">
        <v>9557</v>
      </c>
      <c r="D2523" s="11" t="s">
        <v>9557</v>
      </c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 t="s">
        <v>2822</v>
      </c>
      <c r="P2523" s="5" t="s">
        <v>7533</v>
      </c>
      <c r="Q2523" s="12" t="s">
        <v>2809</v>
      </c>
      <c r="R2523" s="12" t="s">
        <v>26</v>
      </c>
      <c r="S2523" s="12" t="s">
        <v>27</v>
      </c>
      <c r="T2523" s="12"/>
      <c r="U2523" s="12" t="s">
        <v>118</v>
      </c>
      <c r="V2523" s="12" t="s">
        <v>28</v>
      </c>
      <c r="W2523" s="12" t="s">
        <v>259</v>
      </c>
      <c r="X2523" s="12" t="s">
        <v>30</v>
      </c>
      <c r="Y2523" s="12" t="s">
        <v>599</v>
      </c>
      <c r="Z2523" s="12">
        <v>2757.39</v>
      </c>
      <c r="AA2523" s="12">
        <v>1015.7</v>
      </c>
      <c r="AB2523" s="14">
        <f t="shared" si="174"/>
        <v>0.36835558263430274</v>
      </c>
      <c r="AC2523" s="12">
        <v>488.54</v>
      </c>
      <c r="AD2523" s="12">
        <v>1755.6</v>
      </c>
      <c r="AE2523" s="12">
        <v>1580.04</v>
      </c>
      <c r="AF2523" s="14">
        <f t="shared" si="175"/>
        <v>0.9</v>
      </c>
      <c r="AG2523" s="15">
        <v>2</v>
      </c>
      <c r="AH2523" s="15">
        <v>180</v>
      </c>
      <c r="AI2523" s="15">
        <v>11</v>
      </c>
      <c r="AJ2523" s="15">
        <v>6</v>
      </c>
      <c r="AK2523" s="15">
        <v>0</v>
      </c>
      <c r="AL2523" s="15">
        <v>180</v>
      </c>
      <c r="AM2523" s="15">
        <v>0</v>
      </c>
      <c r="AN2523" s="15">
        <v>1</v>
      </c>
      <c r="AO2523" s="15">
        <v>1</v>
      </c>
      <c r="AP2523" s="15">
        <v>0.94</v>
      </c>
      <c r="AQ2523" s="16">
        <v>43101</v>
      </c>
      <c r="AR2523" s="16">
        <v>109574</v>
      </c>
      <c r="AS2523" s="16">
        <v>42806</v>
      </c>
    </row>
    <row r="2524" spans="1:45" x14ac:dyDescent="0.2">
      <c r="A2524" s="48" t="s">
        <v>9633</v>
      </c>
      <c r="B2524" s="11" t="s">
        <v>9557</v>
      </c>
      <c r="C2524" s="11" t="s">
        <v>9557</v>
      </c>
      <c r="D2524" s="11" t="s">
        <v>9557</v>
      </c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 t="s">
        <v>2823</v>
      </c>
      <c r="P2524" s="5" t="s">
        <v>7534</v>
      </c>
      <c r="Q2524" s="12" t="s">
        <v>2809</v>
      </c>
      <c r="R2524" s="12" t="s">
        <v>26</v>
      </c>
      <c r="S2524" s="12" t="s">
        <v>27</v>
      </c>
      <c r="T2524" s="12"/>
      <c r="U2524" s="12" t="s">
        <v>118</v>
      </c>
      <c r="V2524" s="12" t="s">
        <v>28</v>
      </c>
      <c r="W2524" s="12" t="s">
        <v>259</v>
      </c>
      <c r="X2524" s="12" t="s">
        <v>30</v>
      </c>
      <c r="Y2524" s="12" t="s">
        <v>599</v>
      </c>
      <c r="Z2524" s="12">
        <v>4475.3900000000003</v>
      </c>
      <c r="AA2524" s="12">
        <v>1649.11</v>
      </c>
      <c r="AB2524" s="14">
        <f t="shared" si="174"/>
        <v>0.36848408742031413</v>
      </c>
      <c r="AC2524" s="12">
        <v>795.48</v>
      </c>
      <c r="AD2524" s="12">
        <v>2925.99</v>
      </c>
      <c r="AE2524" s="12">
        <v>2633.39</v>
      </c>
      <c r="AF2524" s="14">
        <f t="shared" si="175"/>
        <v>0.89999965823533234</v>
      </c>
      <c r="AG2524" s="15">
        <v>2</v>
      </c>
      <c r="AH2524" s="15">
        <v>300</v>
      </c>
      <c r="AI2524" s="15">
        <v>11</v>
      </c>
      <c r="AJ2524" s="15">
        <v>8</v>
      </c>
      <c r="AK2524" s="15">
        <v>0</v>
      </c>
      <c r="AL2524" s="15">
        <v>300</v>
      </c>
      <c r="AM2524" s="15">
        <v>0</v>
      </c>
      <c r="AN2524" s="15">
        <v>1</v>
      </c>
      <c r="AO2524" s="15">
        <v>1</v>
      </c>
      <c r="AP2524" s="15">
        <v>0.94</v>
      </c>
      <c r="AQ2524" s="16">
        <v>43101</v>
      </c>
      <c r="AR2524" s="16">
        <v>109574</v>
      </c>
      <c r="AS2524" s="16">
        <v>42806</v>
      </c>
    </row>
    <row r="2525" spans="1:45" x14ac:dyDescent="0.2">
      <c r="A2525" s="48" t="s">
        <v>9633</v>
      </c>
      <c r="B2525" s="11" t="s">
        <v>9557</v>
      </c>
      <c r="C2525" s="11" t="s">
        <v>9557</v>
      </c>
      <c r="D2525" s="11" t="s">
        <v>9557</v>
      </c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 t="s">
        <v>2824</v>
      </c>
      <c r="P2525" s="5" t="s">
        <v>7535</v>
      </c>
      <c r="Q2525" s="12" t="s">
        <v>2809</v>
      </c>
      <c r="R2525" s="12" t="s">
        <v>26</v>
      </c>
      <c r="S2525" s="12" t="s">
        <v>27</v>
      </c>
      <c r="T2525" s="12"/>
      <c r="U2525" s="12" t="s">
        <v>100</v>
      </c>
      <c r="V2525" s="12" t="s">
        <v>28</v>
      </c>
      <c r="W2525" s="12" t="s">
        <v>59</v>
      </c>
      <c r="X2525" s="12" t="s">
        <v>30</v>
      </c>
      <c r="Y2525" s="12" t="s">
        <v>599</v>
      </c>
      <c r="Z2525" s="12">
        <v>305.66000000000003</v>
      </c>
      <c r="AA2525" s="12">
        <v>218.09</v>
      </c>
      <c r="AB2525" s="14">
        <f t="shared" si="174"/>
        <v>0.71350520185827382</v>
      </c>
      <c r="AC2525" s="12">
        <v>68.239999999999995</v>
      </c>
      <c r="AD2525" s="12">
        <v>390.13</v>
      </c>
      <c r="AE2525" s="12">
        <v>351.12</v>
      </c>
      <c r="AF2525" s="14">
        <f t="shared" si="175"/>
        <v>0.90000768974444423</v>
      </c>
      <c r="AG2525" s="15">
        <v>1</v>
      </c>
      <c r="AH2525" s="15">
        <v>40</v>
      </c>
      <c r="AI2525" s="15">
        <v>11</v>
      </c>
      <c r="AJ2525" s="15">
        <v>5</v>
      </c>
      <c r="AK2525" s="15">
        <v>0</v>
      </c>
      <c r="AL2525" s="15">
        <v>40</v>
      </c>
      <c r="AM2525" s="15">
        <v>0</v>
      </c>
      <c r="AN2525" s="15">
        <v>1</v>
      </c>
      <c r="AO2525" s="15">
        <v>1</v>
      </c>
      <c r="AP2525" s="15">
        <v>0.94</v>
      </c>
      <c r="AQ2525" s="16">
        <v>43101</v>
      </c>
      <c r="AR2525" s="16">
        <v>109574</v>
      </c>
      <c r="AS2525" s="16">
        <v>42806</v>
      </c>
    </row>
    <row r="2526" spans="1:45" x14ac:dyDescent="0.2">
      <c r="A2526" s="48" t="s">
        <v>9633</v>
      </c>
      <c r="B2526" s="11" t="s">
        <v>9557</v>
      </c>
      <c r="C2526" s="11" t="s">
        <v>9557</v>
      </c>
      <c r="D2526" s="11" t="s">
        <v>9557</v>
      </c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 t="s">
        <v>2825</v>
      </c>
      <c r="P2526" s="5" t="s">
        <v>7536</v>
      </c>
      <c r="Q2526" s="12" t="s">
        <v>2826</v>
      </c>
      <c r="R2526" s="12" t="s">
        <v>26</v>
      </c>
      <c r="S2526" s="12" t="s">
        <v>27</v>
      </c>
      <c r="T2526" s="12"/>
      <c r="U2526" s="12" t="s">
        <v>100</v>
      </c>
      <c r="V2526" s="12" t="s">
        <v>28</v>
      </c>
      <c r="W2526" s="12" t="s">
        <v>59</v>
      </c>
      <c r="X2526" s="12" t="s">
        <v>30</v>
      </c>
      <c r="Y2526" s="12" t="s">
        <v>599</v>
      </c>
      <c r="Z2526" s="12">
        <v>131.27000000000001</v>
      </c>
      <c r="AA2526" s="12">
        <v>93.66</v>
      </c>
      <c r="AB2526" s="14">
        <f t="shared" si="174"/>
        <v>0.71349127751961594</v>
      </c>
      <c r="AC2526" s="12">
        <v>0</v>
      </c>
      <c r="AD2526" s="12">
        <v>195.07</v>
      </c>
      <c r="AE2526" s="12">
        <v>175.56</v>
      </c>
      <c r="AF2526" s="14">
        <f t="shared" si="175"/>
        <v>0.89998462090531606</v>
      </c>
      <c r="AG2526" s="15">
        <v>0</v>
      </c>
      <c r="AH2526" s="15">
        <v>20</v>
      </c>
      <c r="AI2526" s="15">
        <v>11</v>
      </c>
      <c r="AJ2526" s="15">
        <v>4</v>
      </c>
      <c r="AK2526" s="15">
        <v>0</v>
      </c>
      <c r="AL2526" s="15">
        <v>20</v>
      </c>
      <c r="AM2526" s="15">
        <v>0</v>
      </c>
      <c r="AN2526" s="15">
        <v>1</v>
      </c>
      <c r="AO2526" s="15">
        <v>1</v>
      </c>
      <c r="AP2526" s="15">
        <v>0.94</v>
      </c>
      <c r="AQ2526" s="16">
        <v>43101</v>
      </c>
      <c r="AR2526" s="16">
        <v>109574</v>
      </c>
      <c r="AS2526" s="16">
        <v>42806</v>
      </c>
    </row>
    <row r="2527" spans="1:45" x14ac:dyDescent="0.2">
      <c r="A2527" s="48" t="s">
        <v>9633</v>
      </c>
      <c r="B2527" s="11" t="s">
        <v>9557</v>
      </c>
      <c r="C2527" s="11" t="s">
        <v>9557</v>
      </c>
      <c r="D2527" s="11" t="s">
        <v>9557</v>
      </c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 t="s">
        <v>2827</v>
      </c>
      <c r="P2527" s="5" t="s">
        <v>7537</v>
      </c>
      <c r="Q2527" s="12" t="s">
        <v>2826</v>
      </c>
      <c r="R2527" s="12" t="s">
        <v>26</v>
      </c>
      <c r="S2527" s="12" t="s">
        <v>27</v>
      </c>
      <c r="T2527" s="12"/>
      <c r="U2527" s="12" t="s">
        <v>100</v>
      </c>
      <c r="V2527" s="12" t="s">
        <v>28</v>
      </c>
      <c r="W2527" s="12" t="s">
        <v>59</v>
      </c>
      <c r="X2527" s="12" t="s">
        <v>30</v>
      </c>
      <c r="Y2527" s="12" t="s">
        <v>599</v>
      </c>
      <c r="Z2527" s="12">
        <v>131.27000000000001</v>
      </c>
      <c r="AA2527" s="12">
        <v>93.66</v>
      </c>
      <c r="AB2527" s="14">
        <f t="shared" si="174"/>
        <v>0.71349127751961594</v>
      </c>
      <c r="AC2527" s="12">
        <v>0</v>
      </c>
      <c r="AD2527" s="12">
        <v>195.07</v>
      </c>
      <c r="AE2527" s="12">
        <v>175.56</v>
      </c>
      <c r="AF2527" s="14">
        <f t="shared" si="175"/>
        <v>0.89998462090531606</v>
      </c>
      <c r="AG2527" s="15">
        <v>0</v>
      </c>
      <c r="AH2527" s="15">
        <v>20</v>
      </c>
      <c r="AI2527" s="15">
        <v>11</v>
      </c>
      <c r="AJ2527" s="15">
        <v>4</v>
      </c>
      <c r="AK2527" s="15">
        <v>0</v>
      </c>
      <c r="AL2527" s="15">
        <v>20</v>
      </c>
      <c r="AM2527" s="15">
        <v>0</v>
      </c>
      <c r="AN2527" s="15">
        <v>1</v>
      </c>
      <c r="AO2527" s="15">
        <v>1</v>
      </c>
      <c r="AP2527" s="15">
        <v>0.94</v>
      </c>
      <c r="AQ2527" s="16">
        <v>43101</v>
      </c>
      <c r="AR2527" s="16">
        <v>109574</v>
      </c>
      <c r="AS2527" s="16">
        <v>42806</v>
      </c>
    </row>
    <row r="2528" spans="1:45" x14ac:dyDescent="0.2">
      <c r="A2528" s="48" t="s">
        <v>9633</v>
      </c>
      <c r="B2528" s="11" t="s">
        <v>9557</v>
      </c>
      <c r="C2528" s="11" t="s">
        <v>9557</v>
      </c>
      <c r="D2528" s="11" t="s">
        <v>9557</v>
      </c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 t="s">
        <v>2828</v>
      </c>
      <c r="P2528" s="5" t="s">
        <v>7538</v>
      </c>
      <c r="Q2528" s="12" t="s">
        <v>2826</v>
      </c>
      <c r="R2528" s="12" t="s">
        <v>26</v>
      </c>
      <c r="S2528" s="12" t="s">
        <v>27</v>
      </c>
      <c r="T2528" s="12"/>
      <c r="U2528" s="12" t="s">
        <v>100</v>
      </c>
      <c r="V2528" s="12" t="s">
        <v>28</v>
      </c>
      <c r="W2528" s="12" t="s">
        <v>59</v>
      </c>
      <c r="X2528" s="12" t="s">
        <v>30</v>
      </c>
      <c r="Y2528" s="12" t="s">
        <v>599</v>
      </c>
      <c r="Z2528" s="12">
        <v>301.91000000000003</v>
      </c>
      <c r="AA2528" s="12">
        <v>215.41</v>
      </c>
      <c r="AB2528" s="14">
        <f t="shared" si="174"/>
        <v>0.7134907753966413</v>
      </c>
      <c r="AC2528" s="12">
        <v>68.239999999999995</v>
      </c>
      <c r="AD2528" s="12">
        <v>390.13</v>
      </c>
      <c r="AE2528" s="12">
        <v>351.12</v>
      </c>
      <c r="AF2528" s="14">
        <f t="shared" si="175"/>
        <v>0.90000768974444423</v>
      </c>
      <c r="AG2528" s="15">
        <v>1</v>
      </c>
      <c r="AH2528" s="15">
        <v>40</v>
      </c>
      <c r="AI2528" s="15">
        <v>11</v>
      </c>
      <c r="AJ2528" s="15">
        <v>4</v>
      </c>
      <c r="AK2528" s="15">
        <v>0</v>
      </c>
      <c r="AL2528" s="15">
        <v>40</v>
      </c>
      <c r="AM2528" s="15">
        <v>0</v>
      </c>
      <c r="AN2528" s="15">
        <v>1</v>
      </c>
      <c r="AO2528" s="15">
        <v>1</v>
      </c>
      <c r="AP2528" s="15">
        <v>0.94</v>
      </c>
      <c r="AQ2528" s="16">
        <v>43101</v>
      </c>
      <c r="AR2528" s="16">
        <v>109574</v>
      </c>
      <c r="AS2528" s="16">
        <v>42806</v>
      </c>
    </row>
    <row r="2529" spans="1:45" x14ac:dyDescent="0.2">
      <c r="A2529" s="48" t="s">
        <v>9633</v>
      </c>
      <c r="B2529" s="11" t="s">
        <v>9557</v>
      </c>
      <c r="C2529" s="11" t="s">
        <v>9557</v>
      </c>
      <c r="D2529" s="11" t="s">
        <v>9557</v>
      </c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 t="s">
        <v>2829</v>
      </c>
      <c r="P2529" s="5" t="s">
        <v>7539</v>
      </c>
      <c r="Q2529" s="12" t="s">
        <v>2826</v>
      </c>
      <c r="R2529" s="12" t="s">
        <v>33</v>
      </c>
      <c r="S2529" s="12" t="s">
        <v>27</v>
      </c>
      <c r="T2529" s="12"/>
      <c r="U2529" s="12" t="s">
        <v>100</v>
      </c>
      <c r="V2529" s="12" t="s">
        <v>28</v>
      </c>
      <c r="W2529" s="12" t="s">
        <v>158</v>
      </c>
      <c r="X2529" s="12" t="s">
        <v>30</v>
      </c>
      <c r="Y2529" s="12" t="s">
        <v>599</v>
      </c>
      <c r="Z2529" s="12">
        <v>454.78</v>
      </c>
      <c r="AA2529" s="12">
        <v>259.57</v>
      </c>
      <c r="AB2529" s="14">
        <f t="shared" si="174"/>
        <v>0.57075948810413824</v>
      </c>
      <c r="AC2529" s="12">
        <v>96.33</v>
      </c>
      <c r="AD2529" s="12">
        <v>585.20000000000005</v>
      </c>
      <c r="AE2529" s="12">
        <v>526.67999999999995</v>
      </c>
      <c r="AF2529" s="14">
        <f t="shared" si="175"/>
        <v>0.8999999999999998</v>
      </c>
      <c r="AG2529" s="15">
        <v>1</v>
      </c>
      <c r="AH2529" s="15">
        <v>60</v>
      </c>
      <c r="AI2529" s="15">
        <v>0</v>
      </c>
      <c r="AJ2529" s="15">
        <v>1</v>
      </c>
      <c r="AK2529" s="15">
        <v>0</v>
      </c>
      <c r="AL2529" s="15">
        <v>60</v>
      </c>
      <c r="AM2529" s="15">
        <v>0</v>
      </c>
      <c r="AN2529" s="15">
        <v>1</v>
      </c>
      <c r="AO2529" s="15">
        <v>1</v>
      </c>
      <c r="AP2529" s="15">
        <v>0.94</v>
      </c>
      <c r="AQ2529" s="16">
        <v>43101</v>
      </c>
      <c r="AR2529" s="16">
        <v>109574</v>
      </c>
      <c r="AS2529" s="16">
        <v>42806</v>
      </c>
    </row>
    <row r="2530" spans="1:45" x14ac:dyDescent="0.2">
      <c r="A2530" s="48" t="s">
        <v>9633</v>
      </c>
      <c r="B2530" s="11" t="s">
        <v>9557</v>
      </c>
      <c r="C2530" s="11" t="s">
        <v>9557</v>
      </c>
      <c r="D2530" s="11" t="s">
        <v>9557</v>
      </c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 t="s">
        <v>2830</v>
      </c>
      <c r="P2530" s="5" t="s">
        <v>7540</v>
      </c>
      <c r="Q2530" s="12" t="s">
        <v>2826</v>
      </c>
      <c r="R2530" s="12" t="s">
        <v>26</v>
      </c>
      <c r="S2530" s="12" t="s">
        <v>27</v>
      </c>
      <c r="T2530" s="12"/>
      <c r="U2530" s="12" t="s">
        <v>100</v>
      </c>
      <c r="V2530" s="12" t="s">
        <v>28</v>
      </c>
      <c r="W2530" s="12" t="s">
        <v>158</v>
      </c>
      <c r="X2530" s="12" t="s">
        <v>30</v>
      </c>
      <c r="Y2530" s="12" t="s">
        <v>599</v>
      </c>
      <c r="Z2530" s="12">
        <v>863.07</v>
      </c>
      <c r="AA2530" s="12">
        <v>531.16</v>
      </c>
      <c r="AB2530" s="14">
        <f t="shared" si="174"/>
        <v>0.61543096156742783</v>
      </c>
      <c r="AC2530" s="12">
        <v>244.83</v>
      </c>
      <c r="AD2530" s="12">
        <v>877.8</v>
      </c>
      <c r="AE2530" s="12">
        <v>790.02</v>
      </c>
      <c r="AF2530" s="14">
        <f t="shared" si="175"/>
        <v>0.9</v>
      </c>
      <c r="AG2530" s="15">
        <v>2</v>
      </c>
      <c r="AH2530" s="15">
        <v>90</v>
      </c>
      <c r="AI2530" s="15">
        <v>11</v>
      </c>
      <c r="AJ2530" s="15">
        <v>6</v>
      </c>
      <c r="AK2530" s="15">
        <v>0</v>
      </c>
      <c r="AL2530" s="15">
        <v>90</v>
      </c>
      <c r="AM2530" s="15">
        <v>0</v>
      </c>
      <c r="AN2530" s="15">
        <v>1</v>
      </c>
      <c r="AO2530" s="15">
        <v>1</v>
      </c>
      <c r="AP2530" s="15">
        <v>0.94</v>
      </c>
      <c r="AQ2530" s="16">
        <v>43101</v>
      </c>
      <c r="AR2530" s="16">
        <v>109574</v>
      </c>
      <c r="AS2530" s="16">
        <v>42806</v>
      </c>
    </row>
    <row r="2531" spans="1:45" x14ac:dyDescent="0.2">
      <c r="A2531" s="48" t="s">
        <v>9633</v>
      </c>
      <c r="B2531" s="11" t="s">
        <v>9557</v>
      </c>
      <c r="C2531" s="11" t="s">
        <v>9557</v>
      </c>
      <c r="D2531" s="11" t="s">
        <v>9557</v>
      </c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  <c r="O2531" s="12" t="s">
        <v>2831</v>
      </c>
      <c r="P2531" s="5" t="s">
        <v>7541</v>
      </c>
      <c r="Q2531" s="12" t="s">
        <v>2826</v>
      </c>
      <c r="R2531" s="12" t="s">
        <v>26</v>
      </c>
      <c r="S2531" s="12" t="s">
        <v>27</v>
      </c>
      <c r="T2531" s="12"/>
      <c r="U2531" s="12" t="s">
        <v>100</v>
      </c>
      <c r="V2531" s="12" t="s">
        <v>28</v>
      </c>
      <c r="W2531" s="12" t="s">
        <v>158</v>
      </c>
      <c r="X2531" s="12" t="s">
        <v>30</v>
      </c>
      <c r="Y2531" s="12" t="s">
        <v>599</v>
      </c>
      <c r="Z2531" s="12">
        <v>1115.76</v>
      </c>
      <c r="AA2531" s="12">
        <v>686.82</v>
      </c>
      <c r="AB2531" s="14">
        <f t="shared" si="174"/>
        <v>0.61556248655624868</v>
      </c>
      <c r="AC2531" s="12">
        <v>317.54000000000002</v>
      </c>
      <c r="AD2531" s="12">
        <v>1170.4000000000001</v>
      </c>
      <c r="AE2531" s="12">
        <v>1053.3599999999999</v>
      </c>
      <c r="AF2531" s="14">
        <f t="shared" si="175"/>
        <v>0.8999999999999998</v>
      </c>
      <c r="AG2531" s="15">
        <v>2</v>
      </c>
      <c r="AH2531" s="15">
        <v>120</v>
      </c>
      <c r="AI2531" s="15">
        <v>11</v>
      </c>
      <c r="AJ2531" s="15">
        <v>7</v>
      </c>
      <c r="AK2531" s="15">
        <v>0</v>
      </c>
      <c r="AL2531" s="15">
        <v>120</v>
      </c>
      <c r="AM2531" s="15">
        <v>0</v>
      </c>
      <c r="AN2531" s="15">
        <v>1</v>
      </c>
      <c r="AO2531" s="15">
        <v>1</v>
      </c>
      <c r="AP2531" s="15">
        <v>0.94</v>
      </c>
      <c r="AQ2531" s="16">
        <v>43101</v>
      </c>
      <c r="AR2531" s="16">
        <v>109574</v>
      </c>
      <c r="AS2531" s="16">
        <v>42806</v>
      </c>
    </row>
    <row r="2532" spans="1:45" x14ac:dyDescent="0.2">
      <c r="A2532" s="48" t="s">
        <v>9633</v>
      </c>
      <c r="B2532" s="11" t="s">
        <v>9557</v>
      </c>
      <c r="C2532" s="11" t="s">
        <v>9557</v>
      </c>
      <c r="D2532" s="11" t="s">
        <v>9557</v>
      </c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 t="s">
        <v>2832</v>
      </c>
      <c r="P2532" s="5" t="s">
        <v>7542</v>
      </c>
      <c r="Q2532" s="12" t="s">
        <v>2826</v>
      </c>
      <c r="R2532" s="12" t="s">
        <v>26</v>
      </c>
      <c r="S2532" s="12" t="s">
        <v>27</v>
      </c>
      <c r="T2532" s="12"/>
      <c r="U2532" s="12" t="s">
        <v>100</v>
      </c>
      <c r="V2532" s="12" t="s">
        <v>28</v>
      </c>
      <c r="W2532" s="12" t="s">
        <v>84</v>
      </c>
      <c r="X2532" s="12" t="s">
        <v>30</v>
      </c>
      <c r="Y2532" s="12" t="s">
        <v>599</v>
      </c>
      <c r="Z2532" s="12">
        <v>650.21</v>
      </c>
      <c r="AA2532" s="12">
        <v>445.81</v>
      </c>
      <c r="AB2532" s="14">
        <f t="shared" si="174"/>
        <v>0.68564002399224866</v>
      </c>
      <c r="AC2532" s="12">
        <v>162.16</v>
      </c>
      <c r="AD2532" s="12">
        <v>877.8</v>
      </c>
      <c r="AE2532" s="12">
        <v>790.02</v>
      </c>
      <c r="AF2532" s="14">
        <f t="shared" si="175"/>
        <v>0.9</v>
      </c>
      <c r="AG2532" s="15">
        <v>1</v>
      </c>
      <c r="AH2532" s="15">
        <v>90</v>
      </c>
      <c r="AI2532" s="15">
        <v>11</v>
      </c>
      <c r="AJ2532" s="15">
        <v>5</v>
      </c>
      <c r="AK2532" s="15">
        <v>0</v>
      </c>
      <c r="AL2532" s="15">
        <v>90</v>
      </c>
      <c r="AM2532" s="15">
        <v>0</v>
      </c>
      <c r="AN2532" s="15">
        <v>1</v>
      </c>
      <c r="AO2532" s="15">
        <v>1</v>
      </c>
      <c r="AP2532" s="15">
        <v>0.94</v>
      </c>
      <c r="AQ2532" s="16">
        <v>43101</v>
      </c>
      <c r="AR2532" s="16">
        <v>109574</v>
      </c>
      <c r="AS2532" s="16">
        <v>42806</v>
      </c>
    </row>
    <row r="2533" spans="1:45" x14ac:dyDescent="0.2">
      <c r="A2533" s="48" t="s">
        <v>9633</v>
      </c>
      <c r="B2533" s="11" t="s">
        <v>9557</v>
      </c>
      <c r="C2533" s="11" t="s">
        <v>9557</v>
      </c>
      <c r="D2533" s="11" t="s">
        <v>9557</v>
      </c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 t="s">
        <v>2833</v>
      </c>
      <c r="P2533" s="5" t="s">
        <v>7543</v>
      </c>
      <c r="Q2533" s="12" t="s">
        <v>2826</v>
      </c>
      <c r="R2533" s="12" t="s">
        <v>26</v>
      </c>
      <c r="S2533" s="12" t="s">
        <v>27</v>
      </c>
      <c r="T2533" s="12"/>
      <c r="U2533" s="12" t="s">
        <v>100</v>
      </c>
      <c r="V2533" s="12" t="s">
        <v>28</v>
      </c>
      <c r="W2533" s="12" t="s">
        <v>59</v>
      </c>
      <c r="X2533" s="12" t="s">
        <v>30</v>
      </c>
      <c r="Y2533" s="12" t="s">
        <v>101</v>
      </c>
      <c r="Z2533" s="12">
        <v>187.52</v>
      </c>
      <c r="AA2533" s="12">
        <v>108.71</v>
      </c>
      <c r="AB2533" s="14">
        <f t="shared" si="174"/>
        <v>0.5797248293515358</v>
      </c>
      <c r="AC2533" s="12">
        <v>0</v>
      </c>
      <c r="AD2533" s="12">
        <v>215.58</v>
      </c>
      <c r="AE2533" s="12">
        <v>194.02</v>
      </c>
      <c r="AF2533" s="14">
        <f t="shared" si="175"/>
        <v>0.89999072270154934</v>
      </c>
      <c r="AG2533" s="15">
        <v>0</v>
      </c>
      <c r="AH2533" s="15">
        <v>30</v>
      </c>
      <c r="AI2533" s="15">
        <v>11</v>
      </c>
      <c r="AJ2533" s="15">
        <v>4</v>
      </c>
      <c r="AK2533" s="15">
        <v>0</v>
      </c>
      <c r="AL2533" s="15">
        <v>30</v>
      </c>
      <c r="AM2533" s="15">
        <v>0</v>
      </c>
      <c r="AN2533" s="15">
        <v>1</v>
      </c>
      <c r="AO2533" s="15">
        <v>1</v>
      </c>
      <c r="AP2533" s="15">
        <v>0.94</v>
      </c>
      <c r="AQ2533" s="16">
        <v>43101</v>
      </c>
      <c r="AR2533" s="16">
        <v>109574</v>
      </c>
      <c r="AS2533" s="16">
        <v>42806</v>
      </c>
    </row>
    <row r="2534" spans="1:45" x14ac:dyDescent="0.2">
      <c r="A2534" s="48" t="s">
        <v>9633</v>
      </c>
      <c r="B2534" s="11" t="s">
        <v>9557</v>
      </c>
      <c r="C2534" s="11" t="s">
        <v>9557</v>
      </c>
      <c r="D2534" s="11" t="s">
        <v>9557</v>
      </c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 t="s">
        <v>2834</v>
      </c>
      <c r="P2534" s="5" t="s">
        <v>7544</v>
      </c>
      <c r="Q2534" s="12" t="s">
        <v>2826</v>
      </c>
      <c r="R2534" s="12" t="s">
        <v>26</v>
      </c>
      <c r="S2534" s="12" t="s">
        <v>27</v>
      </c>
      <c r="T2534" s="12"/>
      <c r="U2534" s="12" t="s">
        <v>100</v>
      </c>
      <c r="V2534" s="12" t="s">
        <v>28</v>
      </c>
      <c r="W2534" s="12" t="s">
        <v>259</v>
      </c>
      <c r="X2534" s="12" t="s">
        <v>30</v>
      </c>
      <c r="Y2534" s="12" t="s">
        <v>599</v>
      </c>
      <c r="Z2534" s="12">
        <v>1914.65</v>
      </c>
      <c r="AA2534" s="12">
        <v>704.35</v>
      </c>
      <c r="AB2534" s="14">
        <f t="shared" si="174"/>
        <v>0.36787402397304991</v>
      </c>
      <c r="AC2534" s="12">
        <v>335.07</v>
      </c>
      <c r="AD2534" s="12">
        <v>1170.4000000000001</v>
      </c>
      <c r="AE2534" s="12">
        <v>1053.3599999999999</v>
      </c>
      <c r="AF2534" s="14">
        <f t="shared" si="175"/>
        <v>0.8999999999999998</v>
      </c>
      <c r="AG2534" s="15">
        <v>2</v>
      </c>
      <c r="AH2534" s="15">
        <v>120</v>
      </c>
      <c r="AI2534" s="15">
        <v>11</v>
      </c>
      <c r="AJ2534" s="15">
        <v>7</v>
      </c>
      <c r="AK2534" s="15">
        <v>0</v>
      </c>
      <c r="AL2534" s="15">
        <v>120</v>
      </c>
      <c r="AM2534" s="15">
        <v>0</v>
      </c>
      <c r="AN2534" s="15">
        <v>1</v>
      </c>
      <c r="AO2534" s="15">
        <v>1</v>
      </c>
      <c r="AP2534" s="15">
        <v>0.94</v>
      </c>
      <c r="AQ2534" s="16">
        <v>43101</v>
      </c>
      <c r="AR2534" s="16">
        <v>109574</v>
      </c>
      <c r="AS2534" s="16">
        <v>42806</v>
      </c>
    </row>
    <row r="2535" spans="1:45" x14ac:dyDescent="0.2">
      <c r="A2535" s="48" t="s">
        <v>9633</v>
      </c>
      <c r="B2535" s="11" t="s">
        <v>9557</v>
      </c>
      <c r="C2535" s="11" t="s">
        <v>9557</v>
      </c>
      <c r="D2535" s="11" t="s">
        <v>9557</v>
      </c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 t="s">
        <v>2835</v>
      </c>
      <c r="P2535" s="5" t="s">
        <v>7545</v>
      </c>
      <c r="Q2535" s="12" t="s">
        <v>2826</v>
      </c>
      <c r="R2535" s="12" t="s">
        <v>26</v>
      </c>
      <c r="S2535" s="12" t="s">
        <v>27</v>
      </c>
      <c r="T2535" s="12"/>
      <c r="U2535" s="12" t="s">
        <v>100</v>
      </c>
      <c r="V2535" s="12" t="s">
        <v>28</v>
      </c>
      <c r="W2535" s="12" t="s">
        <v>158</v>
      </c>
      <c r="X2535" s="12" t="s">
        <v>30</v>
      </c>
      <c r="Y2535" s="12" t="s">
        <v>599</v>
      </c>
      <c r="Z2535" s="12">
        <v>1111.07</v>
      </c>
      <c r="AA2535" s="12">
        <v>684.15</v>
      </c>
      <c r="AB2535" s="14">
        <f t="shared" si="174"/>
        <v>0.61575778303797246</v>
      </c>
      <c r="AC2535" s="12">
        <v>317.54000000000002</v>
      </c>
      <c r="AD2535" s="12">
        <v>1170.4000000000001</v>
      </c>
      <c r="AE2535" s="12">
        <v>1053.3599999999999</v>
      </c>
      <c r="AF2535" s="14">
        <f t="shared" si="175"/>
        <v>0.8999999999999998</v>
      </c>
      <c r="AG2535" s="15">
        <v>2</v>
      </c>
      <c r="AH2535" s="15">
        <v>120</v>
      </c>
      <c r="AI2535" s="15">
        <v>11</v>
      </c>
      <c r="AJ2535" s="15">
        <v>6</v>
      </c>
      <c r="AK2535" s="15">
        <v>0</v>
      </c>
      <c r="AL2535" s="15">
        <v>120</v>
      </c>
      <c r="AM2535" s="15">
        <v>0</v>
      </c>
      <c r="AN2535" s="15">
        <v>1</v>
      </c>
      <c r="AO2535" s="15">
        <v>1</v>
      </c>
      <c r="AP2535" s="15">
        <v>0.94</v>
      </c>
      <c r="AQ2535" s="16">
        <v>43101</v>
      </c>
      <c r="AR2535" s="16">
        <v>109574</v>
      </c>
      <c r="AS2535" s="16">
        <v>42806</v>
      </c>
    </row>
    <row r="2536" spans="1:45" x14ac:dyDescent="0.2">
      <c r="A2536" s="48" t="s">
        <v>9633</v>
      </c>
      <c r="B2536" s="11" t="s">
        <v>9557</v>
      </c>
      <c r="C2536" s="11" t="s">
        <v>9557</v>
      </c>
      <c r="D2536" s="11" t="s">
        <v>9557</v>
      </c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 t="s">
        <v>2836</v>
      </c>
      <c r="P2536" s="5" t="s">
        <v>7546</v>
      </c>
      <c r="Q2536" s="12" t="s">
        <v>2826</v>
      </c>
      <c r="R2536" s="12" t="s">
        <v>26</v>
      </c>
      <c r="S2536" s="12" t="s">
        <v>27</v>
      </c>
      <c r="T2536" s="12"/>
      <c r="U2536" s="12" t="s">
        <v>100</v>
      </c>
      <c r="V2536" s="12" t="s">
        <v>28</v>
      </c>
      <c r="W2536" s="12" t="s">
        <v>158</v>
      </c>
      <c r="X2536" s="12" t="s">
        <v>30</v>
      </c>
      <c r="Y2536" s="12" t="s">
        <v>599</v>
      </c>
      <c r="Z2536" s="12">
        <v>1602.38</v>
      </c>
      <c r="AA2536" s="12">
        <v>987.47</v>
      </c>
      <c r="AB2536" s="14">
        <f t="shared" si="174"/>
        <v>0.61625207503838042</v>
      </c>
      <c r="AC2536" s="12">
        <v>462.98</v>
      </c>
      <c r="AD2536" s="12">
        <v>1755.6</v>
      </c>
      <c r="AE2536" s="12">
        <v>1580.04</v>
      </c>
      <c r="AF2536" s="14">
        <f t="shared" si="175"/>
        <v>0.9</v>
      </c>
      <c r="AG2536" s="15">
        <v>2</v>
      </c>
      <c r="AH2536" s="15">
        <v>180</v>
      </c>
      <c r="AI2536" s="15">
        <v>11</v>
      </c>
      <c r="AJ2536" s="15">
        <v>5</v>
      </c>
      <c r="AK2536" s="15">
        <v>0</v>
      </c>
      <c r="AL2536" s="15">
        <v>180</v>
      </c>
      <c r="AM2536" s="15">
        <v>0</v>
      </c>
      <c r="AN2536" s="15">
        <v>1</v>
      </c>
      <c r="AO2536" s="15">
        <v>1</v>
      </c>
      <c r="AP2536" s="15">
        <v>0.94</v>
      </c>
      <c r="AQ2536" s="16">
        <v>43101</v>
      </c>
      <c r="AR2536" s="16">
        <v>109574</v>
      </c>
      <c r="AS2536" s="16">
        <v>42806</v>
      </c>
    </row>
    <row r="2537" spans="1:45" x14ac:dyDescent="0.2">
      <c r="A2537" s="48" t="s">
        <v>9633</v>
      </c>
      <c r="B2537" s="11" t="s">
        <v>9557</v>
      </c>
      <c r="C2537" s="12"/>
      <c r="D2537" s="11" t="s">
        <v>9557</v>
      </c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  <c r="O2537" s="12" t="s">
        <v>2837</v>
      </c>
      <c r="P2537" s="5" t="s">
        <v>7547</v>
      </c>
      <c r="Q2537" s="12" t="s">
        <v>2826</v>
      </c>
      <c r="R2537" s="12" t="s">
        <v>26</v>
      </c>
      <c r="S2537" s="12" t="s">
        <v>27</v>
      </c>
      <c r="T2537" s="12"/>
      <c r="U2537" s="12" t="s">
        <v>113</v>
      </c>
      <c r="V2537" s="12" t="s">
        <v>28</v>
      </c>
      <c r="W2537" s="12" t="s">
        <v>59</v>
      </c>
      <c r="X2537" s="12" t="s">
        <v>30</v>
      </c>
      <c r="Y2537" s="12" t="s">
        <v>114</v>
      </c>
      <c r="Z2537" s="12">
        <v>37.5</v>
      </c>
      <c r="AA2537" s="12">
        <v>34.78</v>
      </c>
      <c r="AB2537" s="14">
        <f t="shared" si="174"/>
        <v>0.92746666666666666</v>
      </c>
      <c r="AC2537" s="12">
        <v>0</v>
      </c>
      <c r="AD2537" s="12">
        <v>39.99</v>
      </c>
      <c r="AE2537" s="12">
        <v>35.99</v>
      </c>
      <c r="AF2537" s="14">
        <f t="shared" si="175"/>
        <v>0.89997499374843715</v>
      </c>
      <c r="AG2537" s="15">
        <v>0</v>
      </c>
      <c r="AH2537" s="15">
        <v>17</v>
      </c>
      <c r="AI2537" s="15">
        <v>0</v>
      </c>
      <c r="AJ2537" s="15">
        <v>0</v>
      </c>
      <c r="AK2537" s="15">
        <v>0</v>
      </c>
      <c r="AL2537" s="15">
        <v>17</v>
      </c>
      <c r="AM2537" s="15">
        <v>0</v>
      </c>
      <c r="AN2537" s="15">
        <v>1</v>
      </c>
      <c r="AO2537" s="15">
        <v>1</v>
      </c>
      <c r="AP2537" s="15">
        <v>0.94</v>
      </c>
      <c r="AQ2537" s="16">
        <v>43101</v>
      </c>
      <c r="AR2537" s="16">
        <v>109574</v>
      </c>
      <c r="AS2537" s="16">
        <v>42806</v>
      </c>
    </row>
    <row r="2538" spans="1:45" x14ac:dyDescent="0.2">
      <c r="A2538" s="48" t="s">
        <v>9633</v>
      </c>
      <c r="B2538" s="11" t="s">
        <v>9557</v>
      </c>
      <c r="C2538" s="12"/>
      <c r="D2538" s="11" t="s">
        <v>9557</v>
      </c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  <c r="O2538" s="12" t="s">
        <v>2838</v>
      </c>
      <c r="P2538" s="5" t="s">
        <v>7548</v>
      </c>
      <c r="Q2538" s="12" t="s">
        <v>2826</v>
      </c>
      <c r="R2538" s="12" t="s">
        <v>26</v>
      </c>
      <c r="S2538" s="12" t="s">
        <v>27</v>
      </c>
      <c r="T2538" s="12"/>
      <c r="U2538" s="12" t="s">
        <v>113</v>
      </c>
      <c r="V2538" s="12" t="s">
        <v>28</v>
      </c>
      <c r="W2538" s="12" t="s">
        <v>59</v>
      </c>
      <c r="X2538" s="12" t="s">
        <v>30</v>
      </c>
      <c r="Y2538" s="12" t="s">
        <v>114</v>
      </c>
      <c r="Z2538" s="12">
        <v>33.090000000000003</v>
      </c>
      <c r="AA2538" s="12">
        <v>30.69</v>
      </c>
      <c r="AB2538" s="14">
        <f t="shared" si="174"/>
        <v>0.92747053490480502</v>
      </c>
      <c r="AC2538" s="12">
        <v>0</v>
      </c>
      <c r="AD2538" s="12">
        <v>35.29</v>
      </c>
      <c r="AE2538" s="12">
        <v>31.76</v>
      </c>
      <c r="AF2538" s="14">
        <f t="shared" si="175"/>
        <v>0.89997166336072554</v>
      </c>
      <c r="AG2538" s="15">
        <v>0</v>
      </c>
      <c r="AH2538" s="15">
        <v>15</v>
      </c>
      <c r="AI2538" s="15">
        <v>0</v>
      </c>
      <c r="AJ2538" s="15">
        <v>0</v>
      </c>
      <c r="AK2538" s="15">
        <v>0</v>
      </c>
      <c r="AL2538" s="15">
        <v>15</v>
      </c>
      <c r="AM2538" s="15">
        <v>0</v>
      </c>
      <c r="AN2538" s="15">
        <v>1</v>
      </c>
      <c r="AO2538" s="15">
        <v>1</v>
      </c>
      <c r="AP2538" s="15">
        <v>0.94</v>
      </c>
      <c r="AQ2538" s="16">
        <v>43101</v>
      </c>
      <c r="AR2538" s="16">
        <v>109574</v>
      </c>
      <c r="AS2538" s="16">
        <v>42806</v>
      </c>
    </row>
    <row r="2539" spans="1:45" x14ac:dyDescent="0.2">
      <c r="A2539" s="48" t="s">
        <v>9633</v>
      </c>
      <c r="B2539" s="11" t="s">
        <v>9557</v>
      </c>
      <c r="C2539" s="12"/>
      <c r="D2539" s="11" t="s">
        <v>9557</v>
      </c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  <c r="O2539" s="12" t="s">
        <v>2839</v>
      </c>
      <c r="P2539" s="5" t="s">
        <v>7549</v>
      </c>
      <c r="Q2539" s="12" t="s">
        <v>2826</v>
      </c>
      <c r="R2539" s="12" t="s">
        <v>26</v>
      </c>
      <c r="S2539" s="12" t="s">
        <v>27</v>
      </c>
      <c r="T2539" s="12"/>
      <c r="U2539" s="12" t="s">
        <v>113</v>
      </c>
      <c r="V2539" s="12" t="s">
        <v>28</v>
      </c>
      <c r="W2539" s="12" t="s">
        <v>59</v>
      </c>
      <c r="X2539" s="12" t="s">
        <v>30</v>
      </c>
      <c r="Y2539" s="12" t="s">
        <v>114</v>
      </c>
      <c r="Z2539" s="12">
        <v>44.12</v>
      </c>
      <c r="AA2539" s="12">
        <v>40.92</v>
      </c>
      <c r="AB2539" s="14">
        <f t="shared" si="174"/>
        <v>0.92747053490480513</v>
      </c>
      <c r="AC2539" s="12">
        <v>0</v>
      </c>
      <c r="AD2539" s="12">
        <v>47.05</v>
      </c>
      <c r="AE2539" s="12">
        <v>42.35</v>
      </c>
      <c r="AF2539" s="14">
        <f t="shared" si="175"/>
        <v>0.90010626992561116</v>
      </c>
      <c r="AG2539" s="15">
        <v>0</v>
      </c>
      <c r="AH2539" s="15">
        <v>20</v>
      </c>
      <c r="AI2539" s="15">
        <v>0</v>
      </c>
      <c r="AJ2539" s="15">
        <v>0</v>
      </c>
      <c r="AK2539" s="15">
        <v>0</v>
      </c>
      <c r="AL2539" s="15">
        <v>20</v>
      </c>
      <c r="AM2539" s="15">
        <v>0</v>
      </c>
      <c r="AN2539" s="15">
        <v>1</v>
      </c>
      <c r="AO2539" s="15">
        <v>1</v>
      </c>
      <c r="AP2539" s="15">
        <v>0.94</v>
      </c>
      <c r="AQ2539" s="16">
        <v>43101</v>
      </c>
      <c r="AR2539" s="16">
        <v>109574</v>
      </c>
      <c r="AS2539" s="16">
        <v>42806</v>
      </c>
    </row>
    <row r="2540" spans="1:45" x14ac:dyDescent="0.2">
      <c r="A2540" s="48" t="s">
        <v>9633</v>
      </c>
      <c r="B2540" s="11" t="s">
        <v>9557</v>
      </c>
      <c r="C2540" s="12"/>
      <c r="D2540" s="11" t="s">
        <v>9557</v>
      </c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  <c r="O2540" s="12" t="s">
        <v>2840</v>
      </c>
      <c r="P2540" s="5" t="s">
        <v>7550</v>
      </c>
      <c r="Q2540" s="12" t="s">
        <v>2841</v>
      </c>
      <c r="R2540" s="12" t="s">
        <v>26</v>
      </c>
      <c r="S2540" s="12" t="s">
        <v>27</v>
      </c>
      <c r="T2540" s="12"/>
      <c r="U2540" s="12" t="s">
        <v>113</v>
      </c>
      <c r="V2540" s="12" t="s">
        <v>28</v>
      </c>
      <c r="W2540" s="12" t="s">
        <v>29</v>
      </c>
      <c r="X2540" s="12" t="s">
        <v>30</v>
      </c>
      <c r="Y2540" s="12" t="s">
        <v>114</v>
      </c>
      <c r="Z2540" s="12">
        <v>24.87</v>
      </c>
      <c r="AA2540" s="12">
        <v>26.6</v>
      </c>
      <c r="AB2540" s="14">
        <f t="shared" si="174"/>
        <v>1.0695617209489345</v>
      </c>
      <c r="AC2540" s="12">
        <v>0</v>
      </c>
      <c r="AD2540" s="12">
        <v>30.58</v>
      </c>
      <c r="AE2540" s="12">
        <v>27.52</v>
      </c>
      <c r="AF2540" s="14">
        <f t="shared" si="175"/>
        <v>0.89993459777632445</v>
      </c>
      <c r="AG2540" s="15">
        <v>0</v>
      </c>
      <c r="AH2540" s="15">
        <v>13</v>
      </c>
      <c r="AI2540" s="15">
        <v>0</v>
      </c>
      <c r="AJ2540" s="15">
        <v>0</v>
      </c>
      <c r="AK2540" s="15">
        <v>0</v>
      </c>
      <c r="AL2540" s="15">
        <v>13</v>
      </c>
      <c r="AM2540" s="15">
        <v>0</v>
      </c>
      <c r="AN2540" s="15">
        <v>1</v>
      </c>
      <c r="AO2540" s="15">
        <v>1</v>
      </c>
      <c r="AP2540" s="15">
        <v>0.94</v>
      </c>
      <c r="AQ2540" s="16">
        <v>43101</v>
      </c>
      <c r="AR2540" s="16">
        <v>109574</v>
      </c>
      <c r="AS2540" s="16">
        <v>42806</v>
      </c>
    </row>
    <row r="2541" spans="1:45" x14ac:dyDescent="0.2">
      <c r="A2541" s="48" t="s">
        <v>9633</v>
      </c>
      <c r="B2541" s="11" t="s">
        <v>9557</v>
      </c>
      <c r="C2541" s="12"/>
      <c r="D2541" s="11" t="s">
        <v>9557</v>
      </c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 t="s">
        <v>2842</v>
      </c>
      <c r="P2541" s="5" t="s">
        <v>7551</v>
      </c>
      <c r="Q2541" s="12" t="s">
        <v>2841</v>
      </c>
      <c r="R2541" s="12" t="s">
        <v>26</v>
      </c>
      <c r="S2541" s="12" t="s">
        <v>27</v>
      </c>
      <c r="T2541" s="12"/>
      <c r="U2541" s="12" t="s">
        <v>113</v>
      </c>
      <c r="V2541" s="12" t="s">
        <v>28</v>
      </c>
      <c r="W2541" s="12" t="s">
        <v>59</v>
      </c>
      <c r="X2541" s="12" t="s">
        <v>30</v>
      </c>
      <c r="Y2541" s="12" t="s">
        <v>114</v>
      </c>
      <c r="Z2541" s="12">
        <v>37.5</v>
      </c>
      <c r="AA2541" s="12">
        <v>34.78</v>
      </c>
      <c r="AB2541" s="14">
        <f t="shared" si="174"/>
        <v>0.92746666666666666</v>
      </c>
      <c r="AC2541" s="12">
        <v>0</v>
      </c>
      <c r="AD2541" s="12">
        <v>35.29</v>
      </c>
      <c r="AE2541" s="12">
        <v>31.76</v>
      </c>
      <c r="AF2541" s="14">
        <f t="shared" si="175"/>
        <v>0.89997166336072554</v>
      </c>
      <c r="AG2541" s="15">
        <v>0</v>
      </c>
      <c r="AH2541" s="15">
        <v>11</v>
      </c>
      <c r="AI2541" s="15">
        <v>4</v>
      </c>
      <c r="AJ2541" s="15">
        <v>2</v>
      </c>
      <c r="AK2541" s="15">
        <v>0</v>
      </c>
      <c r="AL2541" s="15">
        <v>15</v>
      </c>
      <c r="AM2541" s="15">
        <v>0</v>
      </c>
      <c r="AN2541" s="15">
        <v>1</v>
      </c>
      <c r="AO2541" s="15">
        <v>1</v>
      </c>
      <c r="AP2541" s="15">
        <v>0.94</v>
      </c>
      <c r="AQ2541" s="16">
        <v>43101</v>
      </c>
      <c r="AR2541" s="16">
        <v>109574</v>
      </c>
      <c r="AS2541" s="16">
        <v>42806</v>
      </c>
    </row>
    <row r="2542" spans="1:45" x14ac:dyDescent="0.2">
      <c r="A2542" s="48" t="s">
        <v>9633</v>
      </c>
      <c r="B2542" s="11" t="s">
        <v>9557</v>
      </c>
      <c r="C2542" s="12"/>
      <c r="D2542" s="11" t="s">
        <v>9557</v>
      </c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  <c r="O2542" s="12" t="s">
        <v>2843</v>
      </c>
      <c r="P2542" s="5" t="s">
        <v>7552</v>
      </c>
      <c r="Q2542" s="12" t="s">
        <v>2841</v>
      </c>
      <c r="R2542" s="12" t="s">
        <v>33</v>
      </c>
      <c r="S2542" s="12" t="s">
        <v>27</v>
      </c>
      <c r="T2542" s="12"/>
      <c r="U2542" s="12" t="s">
        <v>113</v>
      </c>
      <c r="V2542" s="12" t="s">
        <v>28</v>
      </c>
      <c r="W2542" s="12" t="s">
        <v>59</v>
      </c>
      <c r="X2542" s="12" t="s">
        <v>30</v>
      </c>
      <c r="Y2542" s="12" t="s">
        <v>114</v>
      </c>
      <c r="Z2542" s="12">
        <v>15.44</v>
      </c>
      <c r="AA2542" s="12">
        <v>14.32</v>
      </c>
      <c r="AB2542" s="14">
        <f t="shared" si="174"/>
        <v>0.92746113989637313</v>
      </c>
      <c r="AC2542" s="12">
        <v>0</v>
      </c>
      <c r="AD2542" s="12">
        <v>14.12</v>
      </c>
      <c r="AE2542" s="12">
        <v>12.71</v>
      </c>
      <c r="AF2542" s="14">
        <f t="shared" si="175"/>
        <v>0.90014164305949018</v>
      </c>
      <c r="AG2542" s="15">
        <v>0</v>
      </c>
      <c r="AH2542" s="15">
        <v>6</v>
      </c>
      <c r="AI2542" s="15">
        <v>0</v>
      </c>
      <c r="AJ2542" s="15">
        <v>1</v>
      </c>
      <c r="AK2542" s="15">
        <v>0</v>
      </c>
      <c r="AL2542" s="15">
        <v>6</v>
      </c>
      <c r="AM2542" s="15">
        <v>0</v>
      </c>
      <c r="AN2542" s="15">
        <v>1</v>
      </c>
      <c r="AO2542" s="15">
        <v>1</v>
      </c>
      <c r="AP2542" s="15">
        <v>0.94</v>
      </c>
      <c r="AQ2542" s="16">
        <v>43101</v>
      </c>
      <c r="AR2542" s="16">
        <v>109574</v>
      </c>
      <c r="AS2542" s="16">
        <v>42806</v>
      </c>
    </row>
    <row r="2543" spans="1:45" x14ac:dyDescent="0.2">
      <c r="A2543" s="48" t="s">
        <v>9633</v>
      </c>
      <c r="B2543" s="11" t="s">
        <v>9557</v>
      </c>
      <c r="C2543" s="11" t="s">
        <v>9557</v>
      </c>
      <c r="D2543" s="11" t="s">
        <v>9557</v>
      </c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 t="s">
        <v>2844</v>
      </c>
      <c r="P2543" s="5" t="s">
        <v>7553</v>
      </c>
      <c r="Q2543" s="12" t="s">
        <v>2841</v>
      </c>
      <c r="R2543" s="12" t="s">
        <v>26</v>
      </c>
      <c r="S2543" s="12" t="s">
        <v>27</v>
      </c>
      <c r="T2543" s="12"/>
      <c r="U2543" s="12" t="s">
        <v>113</v>
      </c>
      <c r="V2543" s="12" t="s">
        <v>28</v>
      </c>
      <c r="W2543" s="12" t="s">
        <v>59</v>
      </c>
      <c r="X2543" s="12" t="s">
        <v>30</v>
      </c>
      <c r="Y2543" s="12" t="s">
        <v>101</v>
      </c>
      <c r="Z2543" s="12">
        <v>262.52999999999997</v>
      </c>
      <c r="AA2543" s="12">
        <v>152.19</v>
      </c>
      <c r="AB2543" s="14">
        <f t="shared" si="174"/>
        <v>0.57970517655125131</v>
      </c>
      <c r="AC2543" s="12">
        <v>0</v>
      </c>
      <c r="AD2543" s="12">
        <v>359.3</v>
      </c>
      <c r="AE2543" s="12">
        <v>323.37</v>
      </c>
      <c r="AF2543" s="14">
        <f t="shared" si="175"/>
        <v>0.9</v>
      </c>
      <c r="AG2543" s="15">
        <v>0</v>
      </c>
      <c r="AH2543" s="15">
        <v>50</v>
      </c>
      <c r="AI2543" s="15">
        <v>9</v>
      </c>
      <c r="AJ2543" s="15">
        <v>4</v>
      </c>
      <c r="AK2543" s="15">
        <v>0</v>
      </c>
      <c r="AL2543" s="15">
        <v>50</v>
      </c>
      <c r="AM2543" s="15">
        <v>0</v>
      </c>
      <c r="AN2543" s="15">
        <v>1</v>
      </c>
      <c r="AO2543" s="15">
        <v>1</v>
      </c>
      <c r="AP2543" s="15">
        <v>0.94</v>
      </c>
      <c r="AQ2543" s="16">
        <v>43101</v>
      </c>
      <c r="AR2543" s="16">
        <v>109574</v>
      </c>
      <c r="AS2543" s="16">
        <v>42806</v>
      </c>
    </row>
    <row r="2544" spans="1:45" x14ac:dyDescent="0.2">
      <c r="A2544" s="48" t="s">
        <v>9633</v>
      </c>
      <c r="B2544" s="11" t="s">
        <v>9557</v>
      </c>
      <c r="C2544" s="12"/>
      <c r="D2544" s="11" t="s">
        <v>9557</v>
      </c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 t="s">
        <v>2845</v>
      </c>
      <c r="P2544" s="5" t="s">
        <v>7554</v>
      </c>
      <c r="Q2544" s="12" t="s">
        <v>2841</v>
      </c>
      <c r="R2544" s="12" t="s">
        <v>26</v>
      </c>
      <c r="S2544" s="12" t="s">
        <v>27</v>
      </c>
      <c r="T2544" s="12"/>
      <c r="U2544" s="12" t="s">
        <v>113</v>
      </c>
      <c r="V2544" s="12" t="s">
        <v>28</v>
      </c>
      <c r="W2544" s="12" t="s">
        <v>59</v>
      </c>
      <c r="X2544" s="12" t="s">
        <v>30</v>
      </c>
      <c r="Y2544" s="12" t="s">
        <v>114</v>
      </c>
      <c r="Z2544" s="12">
        <v>44.12</v>
      </c>
      <c r="AA2544" s="12">
        <v>40.92</v>
      </c>
      <c r="AB2544" s="14">
        <f t="shared" si="174"/>
        <v>0.92747053490480513</v>
      </c>
      <c r="AC2544" s="12">
        <v>0</v>
      </c>
      <c r="AD2544" s="12">
        <v>42.35</v>
      </c>
      <c r="AE2544" s="12">
        <v>38.119999999999997</v>
      </c>
      <c r="AF2544" s="14">
        <f t="shared" si="175"/>
        <v>0.90011806375442727</v>
      </c>
      <c r="AG2544" s="15">
        <v>0</v>
      </c>
      <c r="AH2544" s="15">
        <v>18</v>
      </c>
      <c r="AI2544" s="15">
        <v>0</v>
      </c>
      <c r="AJ2544" s="15">
        <v>2</v>
      </c>
      <c r="AK2544" s="15">
        <v>0</v>
      </c>
      <c r="AL2544" s="15">
        <v>18</v>
      </c>
      <c r="AM2544" s="15">
        <v>0</v>
      </c>
      <c r="AN2544" s="15">
        <v>1</v>
      </c>
      <c r="AO2544" s="15">
        <v>1</v>
      </c>
      <c r="AP2544" s="15">
        <v>0.94</v>
      </c>
      <c r="AQ2544" s="16">
        <v>43101</v>
      </c>
      <c r="AR2544" s="16">
        <v>109574</v>
      </c>
      <c r="AS2544" s="16">
        <v>42806</v>
      </c>
    </row>
    <row r="2545" spans="1:45" x14ac:dyDescent="0.2">
      <c r="A2545" s="48" t="s">
        <v>9633</v>
      </c>
      <c r="B2545" s="11" t="s">
        <v>9557</v>
      </c>
      <c r="C2545" s="11" t="s">
        <v>9557</v>
      </c>
      <c r="D2545" s="11" t="s">
        <v>9557</v>
      </c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 t="s">
        <v>2846</v>
      </c>
      <c r="P2545" s="5" t="s">
        <v>7555</v>
      </c>
      <c r="Q2545" s="12" t="s">
        <v>2847</v>
      </c>
      <c r="R2545" s="12" t="s">
        <v>26</v>
      </c>
      <c r="S2545" s="12" t="s">
        <v>27</v>
      </c>
      <c r="T2545" s="12"/>
      <c r="U2545" s="12" t="s">
        <v>118</v>
      </c>
      <c r="V2545" s="12" t="s">
        <v>28</v>
      </c>
      <c r="W2545" s="12" t="s">
        <v>84</v>
      </c>
      <c r="X2545" s="12" t="s">
        <v>30</v>
      </c>
      <c r="Y2545" s="12" t="s">
        <v>599</v>
      </c>
      <c r="Z2545" s="12">
        <v>331.05</v>
      </c>
      <c r="AA2545" s="12">
        <v>240.21</v>
      </c>
      <c r="AB2545" s="14">
        <f t="shared" si="174"/>
        <v>0.72560036248300863</v>
      </c>
      <c r="AC2545" s="12">
        <v>109.09</v>
      </c>
      <c r="AD2545" s="12">
        <v>438.9</v>
      </c>
      <c r="AE2545" s="12">
        <v>395.01</v>
      </c>
      <c r="AF2545" s="14">
        <f t="shared" si="175"/>
        <v>0.9</v>
      </c>
      <c r="AG2545" s="15">
        <v>2</v>
      </c>
      <c r="AH2545" s="15">
        <v>45</v>
      </c>
      <c r="AI2545" s="15">
        <v>0</v>
      </c>
      <c r="AJ2545" s="15">
        <v>4</v>
      </c>
      <c r="AK2545" s="15">
        <v>0</v>
      </c>
      <c r="AL2545" s="15">
        <v>45</v>
      </c>
      <c r="AM2545" s="15">
        <v>0</v>
      </c>
      <c r="AN2545" s="15">
        <v>1</v>
      </c>
      <c r="AO2545" s="15">
        <v>1</v>
      </c>
      <c r="AP2545" s="15">
        <v>0.94</v>
      </c>
      <c r="AQ2545" s="16">
        <v>43101</v>
      </c>
      <c r="AR2545" s="16">
        <v>109574</v>
      </c>
      <c r="AS2545" s="16">
        <v>42806</v>
      </c>
    </row>
    <row r="2546" spans="1:45" x14ac:dyDescent="0.2">
      <c r="A2546" s="48" t="s">
        <v>9633</v>
      </c>
      <c r="B2546" s="11" t="s">
        <v>9557</v>
      </c>
      <c r="C2546" s="11" t="s">
        <v>9557</v>
      </c>
      <c r="D2546" s="11" t="s">
        <v>9557</v>
      </c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 t="s">
        <v>2848</v>
      </c>
      <c r="P2546" s="5" t="s">
        <v>7556</v>
      </c>
      <c r="Q2546" s="12" t="s">
        <v>2847</v>
      </c>
      <c r="R2546" s="12" t="s">
        <v>33</v>
      </c>
      <c r="S2546" s="12" t="s">
        <v>27</v>
      </c>
      <c r="T2546" s="12"/>
      <c r="U2546" s="12" t="s">
        <v>118</v>
      </c>
      <c r="V2546" s="12" t="s">
        <v>28</v>
      </c>
      <c r="W2546" s="12" t="s">
        <v>84</v>
      </c>
      <c r="X2546" s="12" t="s">
        <v>30</v>
      </c>
      <c r="Y2546" s="12" t="s">
        <v>599</v>
      </c>
      <c r="Z2546" s="12">
        <v>148</v>
      </c>
      <c r="AA2546" s="12">
        <v>107.35</v>
      </c>
      <c r="AB2546" s="14">
        <f t="shared" si="174"/>
        <v>0.72533783783783778</v>
      </c>
      <c r="AC2546" s="12">
        <v>48.48</v>
      </c>
      <c r="AD2546" s="12">
        <v>195.07</v>
      </c>
      <c r="AE2546" s="12">
        <v>175.56</v>
      </c>
      <c r="AF2546" s="14">
        <f t="shared" si="175"/>
        <v>0.89998462090531606</v>
      </c>
      <c r="AG2546" s="15">
        <v>2</v>
      </c>
      <c r="AH2546" s="15">
        <v>20</v>
      </c>
      <c r="AI2546" s="15">
        <v>0</v>
      </c>
      <c r="AJ2546" s="15">
        <v>2</v>
      </c>
      <c r="AK2546" s="15">
        <v>0</v>
      </c>
      <c r="AL2546" s="15">
        <v>20</v>
      </c>
      <c r="AM2546" s="15">
        <v>0</v>
      </c>
      <c r="AN2546" s="15">
        <v>1</v>
      </c>
      <c r="AO2546" s="15">
        <v>1</v>
      </c>
      <c r="AP2546" s="15">
        <v>0.94</v>
      </c>
      <c r="AQ2546" s="16">
        <v>43101</v>
      </c>
      <c r="AR2546" s="16">
        <v>109574</v>
      </c>
      <c r="AS2546" s="16">
        <v>42806</v>
      </c>
    </row>
    <row r="2547" spans="1:45" x14ac:dyDescent="0.2">
      <c r="A2547" s="48" t="s">
        <v>9633</v>
      </c>
      <c r="B2547" s="11" t="s">
        <v>9557</v>
      </c>
      <c r="C2547" s="11" t="s">
        <v>9557</v>
      </c>
      <c r="D2547" s="11" t="s">
        <v>9557</v>
      </c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 t="s">
        <v>2849</v>
      </c>
      <c r="P2547" s="5" t="s">
        <v>7557</v>
      </c>
      <c r="Q2547" s="12" t="s">
        <v>2847</v>
      </c>
      <c r="R2547" s="12" t="s">
        <v>26</v>
      </c>
      <c r="S2547" s="12" t="s">
        <v>27</v>
      </c>
      <c r="T2547" s="12"/>
      <c r="U2547" s="12" t="s">
        <v>118</v>
      </c>
      <c r="V2547" s="12" t="s">
        <v>28</v>
      </c>
      <c r="W2547" s="12" t="s">
        <v>158</v>
      </c>
      <c r="X2547" s="12" t="s">
        <v>30</v>
      </c>
      <c r="Y2547" s="12" t="s">
        <v>599</v>
      </c>
      <c r="Z2547" s="12">
        <v>772.13</v>
      </c>
      <c r="AA2547" s="12">
        <v>475.05</v>
      </c>
      <c r="AB2547" s="14">
        <f t="shared" si="174"/>
        <v>0.61524613730848432</v>
      </c>
      <c r="AC2547" s="12">
        <v>218.16</v>
      </c>
      <c r="AD2547" s="12">
        <v>877.8</v>
      </c>
      <c r="AE2547" s="12">
        <v>790.02</v>
      </c>
      <c r="AF2547" s="14">
        <f t="shared" si="175"/>
        <v>0.9</v>
      </c>
      <c r="AG2547" s="15">
        <v>2</v>
      </c>
      <c r="AH2547" s="15">
        <v>90</v>
      </c>
      <c r="AI2547" s="15">
        <v>0</v>
      </c>
      <c r="AJ2547" s="15">
        <v>6</v>
      </c>
      <c r="AK2547" s="15">
        <v>0</v>
      </c>
      <c r="AL2547" s="15">
        <v>90</v>
      </c>
      <c r="AM2547" s="15">
        <v>0</v>
      </c>
      <c r="AN2547" s="15">
        <v>1</v>
      </c>
      <c r="AO2547" s="15">
        <v>1</v>
      </c>
      <c r="AP2547" s="15">
        <v>0.94</v>
      </c>
      <c r="AQ2547" s="16">
        <v>43101</v>
      </c>
      <c r="AR2547" s="16">
        <v>109574</v>
      </c>
      <c r="AS2547" s="16">
        <v>42806</v>
      </c>
    </row>
    <row r="2548" spans="1:45" x14ac:dyDescent="0.2">
      <c r="A2548" s="48" t="s">
        <v>9633</v>
      </c>
      <c r="B2548" s="11" t="s">
        <v>9557</v>
      </c>
      <c r="C2548" s="11" t="s">
        <v>9557</v>
      </c>
      <c r="D2548" s="11" t="s">
        <v>9557</v>
      </c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 t="s">
        <v>2850</v>
      </c>
      <c r="P2548" s="5" t="s">
        <v>7558</v>
      </c>
      <c r="Q2548" s="12" t="s">
        <v>2847</v>
      </c>
      <c r="R2548" s="12" t="s">
        <v>26</v>
      </c>
      <c r="S2548" s="12" t="s">
        <v>27</v>
      </c>
      <c r="T2548" s="12"/>
      <c r="U2548" s="12" t="s">
        <v>118</v>
      </c>
      <c r="V2548" s="12" t="s">
        <v>28</v>
      </c>
      <c r="W2548" s="12" t="s">
        <v>158</v>
      </c>
      <c r="X2548" s="12" t="s">
        <v>30</v>
      </c>
      <c r="Y2548" s="12" t="s">
        <v>599</v>
      </c>
      <c r="Z2548" s="12">
        <v>602.11</v>
      </c>
      <c r="AA2548" s="12">
        <v>370.38</v>
      </c>
      <c r="AB2548" s="14">
        <f t="shared" si="174"/>
        <v>0.61513676902891501</v>
      </c>
      <c r="AC2548" s="12">
        <v>169.68</v>
      </c>
      <c r="AD2548" s="12">
        <v>682.73</v>
      </c>
      <c r="AE2548" s="12">
        <v>614.46</v>
      </c>
      <c r="AF2548" s="14">
        <f t="shared" si="175"/>
        <v>0.90000439412359212</v>
      </c>
      <c r="AG2548" s="15">
        <v>2</v>
      </c>
      <c r="AH2548" s="15">
        <v>70</v>
      </c>
      <c r="AI2548" s="15">
        <v>0</v>
      </c>
      <c r="AJ2548" s="15">
        <v>5</v>
      </c>
      <c r="AK2548" s="15">
        <v>0</v>
      </c>
      <c r="AL2548" s="15">
        <v>70</v>
      </c>
      <c r="AM2548" s="15">
        <v>0</v>
      </c>
      <c r="AN2548" s="15">
        <v>1</v>
      </c>
      <c r="AO2548" s="15">
        <v>1</v>
      </c>
      <c r="AP2548" s="15">
        <v>0.94</v>
      </c>
      <c r="AQ2548" s="16">
        <v>43101</v>
      </c>
      <c r="AR2548" s="16">
        <v>109574</v>
      </c>
      <c r="AS2548" s="16">
        <v>42806</v>
      </c>
    </row>
    <row r="2549" spans="1:45" x14ac:dyDescent="0.2">
      <c r="A2549" s="48" t="s">
        <v>9633</v>
      </c>
      <c r="B2549" s="11" t="s">
        <v>9557</v>
      </c>
      <c r="C2549" s="11" t="s">
        <v>9557</v>
      </c>
      <c r="D2549" s="11" t="s">
        <v>9557</v>
      </c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  <c r="O2549" s="12" t="s">
        <v>2851</v>
      </c>
      <c r="P2549" s="5" t="s">
        <v>7559</v>
      </c>
      <c r="Q2549" s="12" t="s">
        <v>2847</v>
      </c>
      <c r="R2549" s="12" t="s">
        <v>26</v>
      </c>
      <c r="S2549" s="12" t="s">
        <v>27</v>
      </c>
      <c r="T2549" s="12"/>
      <c r="U2549" s="12" t="s">
        <v>118</v>
      </c>
      <c r="V2549" s="12" t="s">
        <v>28</v>
      </c>
      <c r="W2549" s="12" t="s">
        <v>158</v>
      </c>
      <c r="X2549" s="12" t="s">
        <v>30</v>
      </c>
      <c r="Y2549" s="12" t="s">
        <v>599</v>
      </c>
      <c r="Z2549" s="12">
        <v>602.11</v>
      </c>
      <c r="AA2549" s="12">
        <v>370.38</v>
      </c>
      <c r="AB2549" s="14">
        <f t="shared" si="174"/>
        <v>0.61513676902891501</v>
      </c>
      <c r="AC2549" s="12">
        <v>169.68</v>
      </c>
      <c r="AD2549" s="12">
        <v>682.73</v>
      </c>
      <c r="AE2549" s="12">
        <v>614.46</v>
      </c>
      <c r="AF2549" s="14">
        <f t="shared" si="175"/>
        <v>0.90000439412359212</v>
      </c>
      <c r="AG2549" s="15">
        <v>2</v>
      </c>
      <c r="AH2549" s="15">
        <v>70</v>
      </c>
      <c r="AI2549" s="15">
        <v>0</v>
      </c>
      <c r="AJ2549" s="15">
        <v>5</v>
      </c>
      <c r="AK2549" s="15">
        <v>0</v>
      </c>
      <c r="AL2549" s="15">
        <v>70</v>
      </c>
      <c r="AM2549" s="15">
        <v>0</v>
      </c>
      <c r="AN2549" s="15">
        <v>1</v>
      </c>
      <c r="AO2549" s="15">
        <v>1</v>
      </c>
      <c r="AP2549" s="15">
        <v>0.94</v>
      </c>
      <c r="AQ2549" s="16">
        <v>43101</v>
      </c>
      <c r="AR2549" s="16">
        <v>109574</v>
      </c>
      <c r="AS2549" s="16">
        <v>42806</v>
      </c>
    </row>
    <row r="2550" spans="1:45" x14ac:dyDescent="0.2">
      <c r="A2550" s="48" t="s">
        <v>9633</v>
      </c>
      <c r="B2550" s="11" t="s">
        <v>9557</v>
      </c>
      <c r="C2550" s="11" t="s">
        <v>9557</v>
      </c>
      <c r="D2550" s="11" t="s">
        <v>9557</v>
      </c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 t="s">
        <v>2852</v>
      </c>
      <c r="P2550" s="5" t="s">
        <v>7560</v>
      </c>
      <c r="Q2550" s="12" t="s">
        <v>2853</v>
      </c>
      <c r="R2550" s="12" t="s">
        <v>26</v>
      </c>
      <c r="S2550" s="12" t="s">
        <v>27</v>
      </c>
      <c r="T2550" s="12"/>
      <c r="U2550" s="12" t="s">
        <v>118</v>
      </c>
      <c r="V2550" s="12" t="s">
        <v>28</v>
      </c>
      <c r="W2550" s="12" t="s">
        <v>158</v>
      </c>
      <c r="X2550" s="12" t="s">
        <v>30</v>
      </c>
      <c r="Y2550" s="12" t="s">
        <v>599</v>
      </c>
      <c r="Z2550" s="12">
        <v>524.13</v>
      </c>
      <c r="AA2550" s="12">
        <v>322.05</v>
      </c>
      <c r="AB2550" s="14">
        <f t="shared" si="174"/>
        <v>0.61444679755022613</v>
      </c>
      <c r="AC2550" s="12">
        <v>145.44</v>
      </c>
      <c r="AD2550" s="12">
        <v>585.20000000000005</v>
      </c>
      <c r="AE2550" s="12">
        <v>526.67999999999995</v>
      </c>
      <c r="AF2550" s="14">
        <f t="shared" si="175"/>
        <v>0.8999999999999998</v>
      </c>
      <c r="AG2550" s="15">
        <v>2</v>
      </c>
      <c r="AH2550" s="15">
        <v>60</v>
      </c>
      <c r="AI2550" s="15">
        <v>0</v>
      </c>
      <c r="AJ2550" s="15">
        <v>6</v>
      </c>
      <c r="AK2550" s="15">
        <v>0</v>
      </c>
      <c r="AL2550" s="15">
        <v>60</v>
      </c>
      <c r="AM2550" s="15">
        <v>0</v>
      </c>
      <c r="AN2550" s="15">
        <v>1</v>
      </c>
      <c r="AO2550" s="15">
        <v>1</v>
      </c>
      <c r="AP2550" s="15">
        <v>0.94</v>
      </c>
      <c r="AQ2550" s="16">
        <v>43101</v>
      </c>
      <c r="AR2550" s="16">
        <v>109574</v>
      </c>
      <c r="AS2550" s="16">
        <v>42806</v>
      </c>
    </row>
    <row r="2551" spans="1:45" x14ac:dyDescent="0.2">
      <c r="A2551" s="48" t="s">
        <v>9633</v>
      </c>
      <c r="B2551" s="11" t="s">
        <v>9557</v>
      </c>
      <c r="C2551" s="11" t="s">
        <v>9557</v>
      </c>
      <c r="D2551" s="11" t="s">
        <v>9557</v>
      </c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  <c r="O2551" s="12" t="s">
        <v>2854</v>
      </c>
      <c r="P2551" s="5" t="s">
        <v>7561</v>
      </c>
      <c r="Q2551" s="12" t="s">
        <v>2853</v>
      </c>
      <c r="R2551" s="12" t="s">
        <v>26</v>
      </c>
      <c r="S2551" s="12" t="s">
        <v>27</v>
      </c>
      <c r="T2551" s="12"/>
      <c r="U2551" s="12" t="s">
        <v>118</v>
      </c>
      <c r="V2551" s="12" t="s">
        <v>28</v>
      </c>
      <c r="W2551" s="12" t="s">
        <v>158</v>
      </c>
      <c r="X2551" s="12" t="s">
        <v>30</v>
      </c>
      <c r="Y2551" s="12" t="s">
        <v>599</v>
      </c>
      <c r="Z2551" s="12">
        <v>772.13</v>
      </c>
      <c r="AA2551" s="12">
        <v>475.05</v>
      </c>
      <c r="AB2551" s="14">
        <f t="shared" si="174"/>
        <v>0.61524613730848432</v>
      </c>
      <c r="AC2551" s="12">
        <v>218.16</v>
      </c>
      <c r="AD2551" s="12">
        <v>877.8</v>
      </c>
      <c r="AE2551" s="12">
        <v>790.02</v>
      </c>
      <c r="AF2551" s="14">
        <f t="shared" si="175"/>
        <v>0.9</v>
      </c>
      <c r="AG2551" s="15">
        <v>2</v>
      </c>
      <c r="AH2551" s="15">
        <v>90</v>
      </c>
      <c r="AI2551" s="15">
        <v>0</v>
      </c>
      <c r="AJ2551" s="15">
        <v>6</v>
      </c>
      <c r="AK2551" s="15">
        <v>0</v>
      </c>
      <c r="AL2551" s="15">
        <v>90</v>
      </c>
      <c r="AM2551" s="15">
        <v>0</v>
      </c>
      <c r="AN2551" s="15">
        <v>1</v>
      </c>
      <c r="AO2551" s="15">
        <v>1</v>
      </c>
      <c r="AP2551" s="15">
        <v>0.94</v>
      </c>
      <c r="AQ2551" s="16">
        <v>43101</v>
      </c>
      <c r="AR2551" s="16">
        <v>109574</v>
      </c>
      <c r="AS2551" s="16">
        <v>42806</v>
      </c>
    </row>
    <row r="2552" spans="1:45" x14ac:dyDescent="0.2">
      <c r="A2552" s="48" t="s">
        <v>9633</v>
      </c>
      <c r="B2552" s="11" t="s">
        <v>9557</v>
      </c>
      <c r="C2552" s="11" t="s">
        <v>9557</v>
      </c>
      <c r="D2552" s="11" t="s">
        <v>9557</v>
      </c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  <c r="O2552" s="12" t="s">
        <v>2855</v>
      </c>
      <c r="P2552" s="5" t="s">
        <v>7562</v>
      </c>
      <c r="Q2552" s="12" t="s">
        <v>2853</v>
      </c>
      <c r="R2552" s="12" t="s">
        <v>26</v>
      </c>
      <c r="S2552" s="12" t="s">
        <v>27</v>
      </c>
      <c r="T2552" s="12"/>
      <c r="U2552" s="12" t="s">
        <v>118</v>
      </c>
      <c r="V2552" s="12" t="s">
        <v>28</v>
      </c>
      <c r="W2552" s="12" t="s">
        <v>259</v>
      </c>
      <c r="X2552" s="12" t="s">
        <v>30</v>
      </c>
      <c r="Y2552" s="12" t="s">
        <v>599</v>
      </c>
      <c r="Z2552" s="12">
        <v>3452.27</v>
      </c>
      <c r="AA2552" s="12">
        <v>1272.1600000000001</v>
      </c>
      <c r="AB2552" s="14">
        <f t="shared" si="174"/>
        <v>0.36849956695159997</v>
      </c>
      <c r="AC2552" s="12">
        <v>613.87</v>
      </c>
      <c r="AD2552" s="12">
        <v>2340.8000000000002</v>
      </c>
      <c r="AE2552" s="12">
        <v>2106.7199999999998</v>
      </c>
      <c r="AF2552" s="14">
        <f t="shared" si="175"/>
        <v>0.8999999999999998</v>
      </c>
      <c r="AG2552" s="15">
        <v>2</v>
      </c>
      <c r="AH2552" s="15">
        <v>240</v>
      </c>
      <c r="AI2552" s="15">
        <v>0</v>
      </c>
      <c r="AJ2552" s="15">
        <v>6</v>
      </c>
      <c r="AK2552" s="15">
        <v>0</v>
      </c>
      <c r="AL2552" s="15">
        <v>240</v>
      </c>
      <c r="AM2552" s="15">
        <v>0</v>
      </c>
      <c r="AN2552" s="15">
        <v>1</v>
      </c>
      <c r="AO2552" s="15">
        <v>1</v>
      </c>
      <c r="AP2552" s="15">
        <v>0.94</v>
      </c>
      <c r="AQ2552" s="16">
        <v>43101</v>
      </c>
      <c r="AR2552" s="16">
        <v>109574</v>
      </c>
      <c r="AS2552" s="16">
        <v>42806</v>
      </c>
    </row>
    <row r="2553" spans="1:45" x14ac:dyDescent="0.2">
      <c r="A2553" s="48" t="s">
        <v>9633</v>
      </c>
      <c r="B2553" s="11" t="s">
        <v>9557</v>
      </c>
      <c r="C2553" s="11" t="s">
        <v>9557</v>
      </c>
      <c r="D2553" s="11" t="s">
        <v>9557</v>
      </c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 t="s">
        <v>2856</v>
      </c>
      <c r="P2553" s="5" t="s">
        <v>7563</v>
      </c>
      <c r="Q2553" s="12" t="s">
        <v>2853</v>
      </c>
      <c r="R2553" s="12" t="s">
        <v>26</v>
      </c>
      <c r="S2553" s="12" t="s">
        <v>27</v>
      </c>
      <c r="T2553" s="12"/>
      <c r="U2553" s="12" t="s">
        <v>118</v>
      </c>
      <c r="V2553" s="12" t="s">
        <v>28</v>
      </c>
      <c r="W2553" s="12" t="s">
        <v>158</v>
      </c>
      <c r="X2553" s="12" t="s">
        <v>30</v>
      </c>
      <c r="Y2553" s="12" t="s">
        <v>599</v>
      </c>
      <c r="Z2553" s="12">
        <v>184.09</v>
      </c>
      <c r="AA2553" s="12">
        <v>112.7</v>
      </c>
      <c r="AB2553" s="14">
        <f t="shared" si="174"/>
        <v>0.61220055407681029</v>
      </c>
      <c r="AC2553" s="12">
        <v>48.48</v>
      </c>
      <c r="AD2553" s="12">
        <v>195.07</v>
      </c>
      <c r="AE2553" s="12">
        <v>175.56</v>
      </c>
      <c r="AF2553" s="14">
        <f t="shared" si="175"/>
        <v>0.89998462090531606</v>
      </c>
      <c r="AG2553" s="15">
        <v>2</v>
      </c>
      <c r="AH2553" s="15">
        <v>20</v>
      </c>
      <c r="AI2553" s="15">
        <v>0</v>
      </c>
      <c r="AJ2553" s="15">
        <v>4</v>
      </c>
      <c r="AK2553" s="15">
        <v>0</v>
      </c>
      <c r="AL2553" s="15">
        <v>20</v>
      </c>
      <c r="AM2553" s="15">
        <v>0</v>
      </c>
      <c r="AN2553" s="15">
        <v>1</v>
      </c>
      <c r="AO2553" s="15">
        <v>1</v>
      </c>
      <c r="AP2553" s="15">
        <v>0.94</v>
      </c>
      <c r="AQ2553" s="16">
        <v>43101</v>
      </c>
      <c r="AR2553" s="16">
        <v>109574</v>
      </c>
      <c r="AS2553" s="16">
        <v>42806</v>
      </c>
    </row>
    <row r="2554" spans="1:45" x14ac:dyDescent="0.2">
      <c r="A2554" s="48" t="s">
        <v>9633</v>
      </c>
      <c r="B2554" s="11" t="s">
        <v>9557</v>
      </c>
      <c r="C2554" s="11" t="s">
        <v>9557</v>
      </c>
      <c r="D2554" s="11" t="s">
        <v>9557</v>
      </c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 t="s">
        <v>2857</v>
      </c>
      <c r="P2554" s="5" t="s">
        <v>7564</v>
      </c>
      <c r="Q2554" s="12" t="s">
        <v>2853</v>
      </c>
      <c r="R2554" s="12" t="s">
        <v>26</v>
      </c>
      <c r="S2554" s="12" t="s">
        <v>27</v>
      </c>
      <c r="T2554" s="12"/>
      <c r="U2554" s="12" t="s">
        <v>118</v>
      </c>
      <c r="V2554" s="12" t="s">
        <v>28</v>
      </c>
      <c r="W2554" s="12" t="s">
        <v>158</v>
      </c>
      <c r="X2554" s="12" t="s">
        <v>30</v>
      </c>
      <c r="Y2554" s="12" t="s">
        <v>599</v>
      </c>
      <c r="Z2554" s="12">
        <v>772.13</v>
      </c>
      <c r="AA2554" s="12">
        <v>475.05</v>
      </c>
      <c r="AB2554" s="14">
        <f t="shared" si="174"/>
        <v>0.61524613730848432</v>
      </c>
      <c r="AC2554" s="12">
        <v>218.16</v>
      </c>
      <c r="AD2554" s="12">
        <v>877.8</v>
      </c>
      <c r="AE2554" s="12">
        <v>790.02</v>
      </c>
      <c r="AF2554" s="14">
        <f t="shared" si="175"/>
        <v>0.9</v>
      </c>
      <c r="AG2554" s="15">
        <v>2</v>
      </c>
      <c r="AH2554" s="15">
        <v>90</v>
      </c>
      <c r="AI2554" s="15">
        <v>0</v>
      </c>
      <c r="AJ2554" s="15">
        <v>6</v>
      </c>
      <c r="AK2554" s="15">
        <v>0</v>
      </c>
      <c r="AL2554" s="15">
        <v>90</v>
      </c>
      <c r="AM2554" s="15">
        <v>0</v>
      </c>
      <c r="AN2554" s="15">
        <v>1</v>
      </c>
      <c r="AO2554" s="15">
        <v>1</v>
      </c>
      <c r="AP2554" s="15">
        <v>0.94</v>
      </c>
      <c r="AQ2554" s="16">
        <v>43101</v>
      </c>
      <c r="AR2554" s="16">
        <v>109574</v>
      </c>
      <c r="AS2554" s="16">
        <v>42806</v>
      </c>
    </row>
    <row r="2555" spans="1:45" x14ac:dyDescent="0.2">
      <c r="A2555" s="48" t="s">
        <v>9633</v>
      </c>
      <c r="B2555" s="11" t="s">
        <v>9557</v>
      </c>
      <c r="C2555" s="11" t="s">
        <v>9557</v>
      </c>
      <c r="D2555" s="11" t="s">
        <v>9557</v>
      </c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 t="s">
        <v>2858</v>
      </c>
      <c r="P2555" s="5" t="s">
        <v>7565</v>
      </c>
      <c r="Q2555" s="12" t="s">
        <v>2853</v>
      </c>
      <c r="R2555" s="12" t="s">
        <v>26</v>
      </c>
      <c r="S2555" s="12" t="s">
        <v>27</v>
      </c>
      <c r="T2555" s="12"/>
      <c r="U2555" s="12" t="s">
        <v>118</v>
      </c>
      <c r="V2555" s="12" t="s">
        <v>28</v>
      </c>
      <c r="W2555" s="12" t="s">
        <v>259</v>
      </c>
      <c r="X2555" s="12" t="s">
        <v>30</v>
      </c>
      <c r="Y2555" s="12" t="s">
        <v>599</v>
      </c>
      <c r="Z2555" s="12">
        <v>2175.96</v>
      </c>
      <c r="AA2555" s="12">
        <v>801.12</v>
      </c>
      <c r="AB2555" s="14">
        <f t="shared" si="174"/>
        <v>0.36816853250978876</v>
      </c>
      <c r="AC2555" s="12">
        <v>383.67</v>
      </c>
      <c r="AD2555" s="12">
        <v>1463</v>
      </c>
      <c r="AE2555" s="12">
        <v>1316.7</v>
      </c>
      <c r="AF2555" s="14">
        <f t="shared" si="175"/>
        <v>0.9</v>
      </c>
      <c r="AG2555" s="15">
        <v>2</v>
      </c>
      <c r="AH2555" s="15">
        <v>150</v>
      </c>
      <c r="AI2555" s="15">
        <v>0</v>
      </c>
      <c r="AJ2555" s="15">
        <v>6</v>
      </c>
      <c r="AK2555" s="15">
        <v>0</v>
      </c>
      <c r="AL2555" s="15">
        <v>150</v>
      </c>
      <c r="AM2555" s="15">
        <v>0</v>
      </c>
      <c r="AN2555" s="15">
        <v>1</v>
      </c>
      <c r="AO2555" s="15">
        <v>1</v>
      </c>
      <c r="AP2555" s="15">
        <v>0.94</v>
      </c>
      <c r="AQ2555" s="16">
        <v>43101</v>
      </c>
      <c r="AR2555" s="16">
        <v>109574</v>
      </c>
      <c r="AS2555" s="16">
        <v>42806</v>
      </c>
    </row>
    <row r="2556" spans="1:45" x14ac:dyDescent="0.2">
      <c r="A2556" s="48" t="s">
        <v>9633</v>
      </c>
      <c r="B2556" s="11" t="s">
        <v>9557</v>
      </c>
      <c r="C2556" s="11" t="s">
        <v>9557</v>
      </c>
      <c r="D2556" s="11" t="s">
        <v>9557</v>
      </c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 t="s">
        <v>2859</v>
      </c>
      <c r="P2556" s="5" t="s">
        <v>7566</v>
      </c>
      <c r="Q2556" s="12" t="s">
        <v>2853</v>
      </c>
      <c r="R2556" s="12" t="s">
        <v>26</v>
      </c>
      <c r="S2556" s="12" t="s">
        <v>27</v>
      </c>
      <c r="T2556" s="12"/>
      <c r="U2556" s="12" t="s">
        <v>118</v>
      </c>
      <c r="V2556" s="12" t="s">
        <v>28</v>
      </c>
      <c r="W2556" s="12" t="s">
        <v>259</v>
      </c>
      <c r="X2556" s="12" t="s">
        <v>30</v>
      </c>
      <c r="Y2556" s="12" t="s">
        <v>599</v>
      </c>
      <c r="Z2556" s="12">
        <v>2601.4</v>
      </c>
      <c r="AA2556" s="12">
        <v>958.13</v>
      </c>
      <c r="AB2556" s="14">
        <f t="shared" si="174"/>
        <v>0.36831321596063654</v>
      </c>
      <c r="AC2556" s="12">
        <v>460.4</v>
      </c>
      <c r="AD2556" s="12">
        <v>1755.6</v>
      </c>
      <c r="AE2556" s="12">
        <v>1580.04</v>
      </c>
      <c r="AF2556" s="14">
        <f t="shared" si="175"/>
        <v>0.9</v>
      </c>
      <c r="AG2556" s="15">
        <v>2</v>
      </c>
      <c r="AH2556" s="15">
        <v>180</v>
      </c>
      <c r="AI2556" s="15">
        <v>0</v>
      </c>
      <c r="AJ2556" s="15">
        <v>6</v>
      </c>
      <c r="AK2556" s="15">
        <v>0</v>
      </c>
      <c r="AL2556" s="15">
        <v>180</v>
      </c>
      <c r="AM2556" s="15">
        <v>0</v>
      </c>
      <c r="AN2556" s="15">
        <v>1</v>
      </c>
      <c r="AO2556" s="15">
        <v>1</v>
      </c>
      <c r="AP2556" s="15">
        <v>0.94</v>
      </c>
      <c r="AQ2556" s="16">
        <v>43101</v>
      </c>
      <c r="AR2556" s="16">
        <v>109574</v>
      </c>
      <c r="AS2556" s="16">
        <v>42806</v>
      </c>
    </row>
    <row r="2557" spans="1:45" x14ac:dyDescent="0.2">
      <c r="A2557" s="48" t="s">
        <v>9633</v>
      </c>
      <c r="B2557" s="11" t="s">
        <v>9557</v>
      </c>
      <c r="C2557" s="11" t="s">
        <v>9557</v>
      </c>
      <c r="D2557" s="11" t="s">
        <v>9557</v>
      </c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  <c r="O2557" s="12" t="s">
        <v>2860</v>
      </c>
      <c r="P2557" s="5" t="s">
        <v>7567</v>
      </c>
      <c r="Q2557" s="12" t="s">
        <v>2853</v>
      </c>
      <c r="R2557" s="12" t="s">
        <v>26</v>
      </c>
      <c r="S2557" s="12" t="s">
        <v>27</v>
      </c>
      <c r="T2557" s="12"/>
      <c r="U2557" s="12" t="s">
        <v>118</v>
      </c>
      <c r="V2557" s="12" t="s">
        <v>28</v>
      </c>
      <c r="W2557" s="12" t="s">
        <v>259</v>
      </c>
      <c r="X2557" s="12" t="s">
        <v>30</v>
      </c>
      <c r="Y2557" s="12" t="s">
        <v>599</v>
      </c>
      <c r="Z2557" s="12">
        <v>3460.4</v>
      </c>
      <c r="AA2557" s="12">
        <v>1274.8399999999999</v>
      </c>
      <c r="AB2557" s="14">
        <f t="shared" si="174"/>
        <v>0.3684082764998266</v>
      </c>
      <c r="AC2557" s="12">
        <v>613.87</v>
      </c>
      <c r="AD2557" s="12">
        <v>2340.8000000000002</v>
      </c>
      <c r="AE2557" s="12">
        <v>2106.7199999999998</v>
      </c>
      <c r="AF2557" s="14">
        <f t="shared" si="175"/>
        <v>0.8999999999999998</v>
      </c>
      <c r="AG2557" s="15">
        <v>2</v>
      </c>
      <c r="AH2557" s="15">
        <v>240</v>
      </c>
      <c r="AI2557" s="15">
        <v>0</v>
      </c>
      <c r="AJ2557" s="15">
        <v>7</v>
      </c>
      <c r="AK2557" s="15">
        <v>0</v>
      </c>
      <c r="AL2557" s="15">
        <v>240</v>
      </c>
      <c r="AM2557" s="15">
        <v>0</v>
      </c>
      <c r="AN2557" s="15">
        <v>1</v>
      </c>
      <c r="AO2557" s="15">
        <v>1</v>
      </c>
      <c r="AP2557" s="15">
        <v>0.94</v>
      </c>
      <c r="AQ2557" s="16">
        <v>43101</v>
      </c>
      <c r="AR2557" s="16">
        <v>109574</v>
      </c>
      <c r="AS2557" s="16">
        <v>42806</v>
      </c>
    </row>
    <row r="2558" spans="1:45" x14ac:dyDescent="0.2">
      <c r="A2558" s="48" t="s">
        <v>9633</v>
      </c>
      <c r="B2558" s="11" t="s">
        <v>9557</v>
      </c>
      <c r="C2558" s="11" t="s">
        <v>9557</v>
      </c>
      <c r="D2558" s="11" t="s">
        <v>9557</v>
      </c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 t="s">
        <v>2861</v>
      </c>
      <c r="P2558" s="5" t="s">
        <v>7568</v>
      </c>
      <c r="Q2558" s="12" t="s">
        <v>2853</v>
      </c>
      <c r="R2558" s="12" t="s">
        <v>26</v>
      </c>
      <c r="S2558" s="12" t="s">
        <v>27</v>
      </c>
      <c r="T2558" s="12"/>
      <c r="U2558" s="12" t="s">
        <v>118</v>
      </c>
      <c r="V2558" s="12" t="s">
        <v>28</v>
      </c>
      <c r="W2558" s="12" t="s">
        <v>839</v>
      </c>
      <c r="X2558" s="12" t="s">
        <v>30</v>
      </c>
      <c r="Y2558" s="12" t="s">
        <v>599</v>
      </c>
      <c r="Z2558" s="12">
        <v>4563.33</v>
      </c>
      <c r="AA2558" s="12">
        <v>1671.81</v>
      </c>
      <c r="AB2558" s="14">
        <f t="shared" ref="AB2558:AB2621" si="176">AA2558/Z2558</f>
        <v>0.36635746264241242</v>
      </c>
      <c r="AC2558" s="12">
        <v>847.61</v>
      </c>
      <c r="AD2558" s="12">
        <v>2925.99</v>
      </c>
      <c r="AE2558" s="12">
        <v>2633.39</v>
      </c>
      <c r="AF2558" s="14">
        <f t="shared" ref="AF2558:AF2621" si="177">AE2558/AD2558</f>
        <v>0.89999965823533234</v>
      </c>
      <c r="AG2558" s="15">
        <v>2</v>
      </c>
      <c r="AH2558" s="15">
        <v>300</v>
      </c>
      <c r="AI2558" s="15">
        <v>0</v>
      </c>
      <c r="AJ2558" s="15">
        <v>8</v>
      </c>
      <c r="AK2558" s="15">
        <v>0</v>
      </c>
      <c r="AL2558" s="15">
        <v>300</v>
      </c>
      <c r="AM2558" s="15">
        <v>0</v>
      </c>
      <c r="AN2558" s="15">
        <v>1</v>
      </c>
      <c r="AO2558" s="15">
        <v>1</v>
      </c>
      <c r="AP2558" s="15">
        <v>0.94</v>
      </c>
      <c r="AQ2558" s="16">
        <v>43101</v>
      </c>
      <c r="AR2558" s="16">
        <v>109574</v>
      </c>
      <c r="AS2558" s="16">
        <v>42806</v>
      </c>
    </row>
    <row r="2559" spans="1:45" x14ac:dyDescent="0.2">
      <c r="A2559" s="48" t="s">
        <v>9633</v>
      </c>
      <c r="B2559" s="11" t="s">
        <v>9557</v>
      </c>
      <c r="C2559" s="11" t="s">
        <v>9557</v>
      </c>
      <c r="D2559" s="11" t="s">
        <v>9557</v>
      </c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 t="s">
        <v>2862</v>
      </c>
      <c r="P2559" s="5" t="s">
        <v>7569</v>
      </c>
      <c r="Q2559" s="12" t="s">
        <v>2853</v>
      </c>
      <c r="R2559" s="12" t="s">
        <v>26</v>
      </c>
      <c r="S2559" s="12" t="s">
        <v>27</v>
      </c>
      <c r="T2559" s="12"/>
      <c r="U2559" s="12" t="s">
        <v>118</v>
      </c>
      <c r="V2559" s="12" t="s">
        <v>28</v>
      </c>
      <c r="W2559" s="12" t="s">
        <v>259</v>
      </c>
      <c r="X2559" s="12" t="s">
        <v>30</v>
      </c>
      <c r="Y2559" s="12" t="s">
        <v>599</v>
      </c>
      <c r="Z2559" s="12">
        <v>3460.4</v>
      </c>
      <c r="AA2559" s="12">
        <v>1274.8399999999999</v>
      </c>
      <c r="AB2559" s="14">
        <f t="shared" si="176"/>
        <v>0.3684082764998266</v>
      </c>
      <c r="AC2559" s="12">
        <v>613.87</v>
      </c>
      <c r="AD2559" s="12">
        <v>2340.8000000000002</v>
      </c>
      <c r="AE2559" s="12">
        <v>2106.7199999999998</v>
      </c>
      <c r="AF2559" s="14">
        <f t="shared" si="177"/>
        <v>0.8999999999999998</v>
      </c>
      <c r="AG2559" s="15">
        <v>2</v>
      </c>
      <c r="AH2559" s="15">
        <v>240</v>
      </c>
      <c r="AI2559" s="15">
        <v>0</v>
      </c>
      <c r="AJ2559" s="15">
        <v>7</v>
      </c>
      <c r="AK2559" s="15">
        <v>0</v>
      </c>
      <c r="AL2559" s="15">
        <v>240</v>
      </c>
      <c r="AM2559" s="15">
        <v>0</v>
      </c>
      <c r="AN2559" s="15">
        <v>1</v>
      </c>
      <c r="AO2559" s="15">
        <v>1</v>
      </c>
      <c r="AP2559" s="15">
        <v>0.94</v>
      </c>
      <c r="AQ2559" s="16">
        <v>43101</v>
      </c>
      <c r="AR2559" s="16">
        <v>109574</v>
      </c>
      <c r="AS2559" s="16">
        <v>42806</v>
      </c>
    </row>
    <row r="2560" spans="1:45" x14ac:dyDescent="0.2">
      <c r="A2560" s="48" t="s">
        <v>9633</v>
      </c>
      <c r="B2560" s="11" t="s">
        <v>9557</v>
      </c>
      <c r="C2560" s="11" t="s">
        <v>9557</v>
      </c>
      <c r="D2560" s="11" t="s">
        <v>9557</v>
      </c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 t="s">
        <v>2863</v>
      </c>
      <c r="P2560" s="5" t="s">
        <v>7570</v>
      </c>
      <c r="Q2560" s="12" t="s">
        <v>2853</v>
      </c>
      <c r="R2560" s="12" t="s">
        <v>26</v>
      </c>
      <c r="S2560" s="12" t="s">
        <v>27</v>
      </c>
      <c r="T2560" s="12"/>
      <c r="U2560" s="12" t="s">
        <v>118</v>
      </c>
      <c r="V2560" s="12" t="s">
        <v>28</v>
      </c>
      <c r="W2560" s="12" t="s">
        <v>259</v>
      </c>
      <c r="X2560" s="12" t="s">
        <v>30</v>
      </c>
      <c r="Y2560" s="12" t="s">
        <v>599</v>
      </c>
      <c r="Z2560" s="12">
        <v>4027.65</v>
      </c>
      <c r="AA2560" s="12">
        <v>1484.19</v>
      </c>
      <c r="AB2560" s="14">
        <f t="shared" si="176"/>
        <v>0.36850024207664517</v>
      </c>
      <c r="AC2560" s="12">
        <v>716.19</v>
      </c>
      <c r="AD2560" s="12">
        <v>2730.93</v>
      </c>
      <c r="AE2560" s="12">
        <v>2457.84</v>
      </c>
      <c r="AF2560" s="14">
        <f t="shared" si="177"/>
        <v>0.9000010985268756</v>
      </c>
      <c r="AG2560" s="15">
        <v>2</v>
      </c>
      <c r="AH2560" s="15">
        <v>280</v>
      </c>
      <c r="AI2560" s="15">
        <v>0</v>
      </c>
      <c r="AJ2560" s="15">
        <v>7</v>
      </c>
      <c r="AK2560" s="15">
        <v>0</v>
      </c>
      <c r="AL2560" s="15">
        <v>280</v>
      </c>
      <c r="AM2560" s="15">
        <v>0</v>
      </c>
      <c r="AN2560" s="15">
        <v>1</v>
      </c>
      <c r="AO2560" s="15">
        <v>1</v>
      </c>
      <c r="AP2560" s="15">
        <v>0.94</v>
      </c>
      <c r="AQ2560" s="16">
        <v>43101</v>
      </c>
      <c r="AR2560" s="16">
        <v>109574</v>
      </c>
      <c r="AS2560" s="16">
        <v>42806</v>
      </c>
    </row>
    <row r="2561" spans="1:45" x14ac:dyDescent="0.2">
      <c r="A2561" s="48" t="s">
        <v>9633</v>
      </c>
      <c r="B2561" s="11" t="s">
        <v>9557</v>
      </c>
      <c r="C2561" s="11" t="s">
        <v>9557</v>
      </c>
      <c r="D2561" s="11" t="s">
        <v>9557</v>
      </c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  <c r="O2561" s="12" t="s">
        <v>2864</v>
      </c>
      <c r="P2561" s="5" t="s">
        <v>7571</v>
      </c>
      <c r="Q2561" s="12" t="s">
        <v>2853</v>
      </c>
      <c r="R2561" s="12" t="s">
        <v>26</v>
      </c>
      <c r="S2561" s="12" t="s">
        <v>27</v>
      </c>
      <c r="T2561" s="12"/>
      <c r="U2561" s="12" t="s">
        <v>118</v>
      </c>
      <c r="V2561" s="12" t="s">
        <v>28</v>
      </c>
      <c r="W2561" s="12" t="s">
        <v>839</v>
      </c>
      <c r="X2561" s="12" t="s">
        <v>30</v>
      </c>
      <c r="Y2561" s="12" t="s">
        <v>599</v>
      </c>
      <c r="Z2561" s="12">
        <v>5163.1000000000004</v>
      </c>
      <c r="AA2561" s="12">
        <v>1891.86</v>
      </c>
      <c r="AB2561" s="14">
        <f t="shared" si="176"/>
        <v>0.36641939919815608</v>
      </c>
      <c r="AC2561" s="12">
        <v>960.63</v>
      </c>
      <c r="AD2561" s="12">
        <v>3316.13</v>
      </c>
      <c r="AE2561" s="12">
        <v>2984.52</v>
      </c>
      <c r="AF2561" s="14">
        <f t="shared" si="177"/>
        <v>0.90000090466899663</v>
      </c>
      <c r="AG2561" s="15">
        <v>2</v>
      </c>
      <c r="AH2561" s="15">
        <v>340</v>
      </c>
      <c r="AI2561" s="15">
        <v>0</v>
      </c>
      <c r="AJ2561" s="15">
        <v>8</v>
      </c>
      <c r="AK2561" s="15">
        <v>0</v>
      </c>
      <c r="AL2561" s="15">
        <v>340</v>
      </c>
      <c r="AM2561" s="15">
        <v>0</v>
      </c>
      <c r="AN2561" s="15">
        <v>1</v>
      </c>
      <c r="AO2561" s="15">
        <v>1</v>
      </c>
      <c r="AP2561" s="15">
        <v>0.94</v>
      </c>
      <c r="AQ2561" s="16">
        <v>43101</v>
      </c>
      <c r="AR2561" s="16">
        <v>109574</v>
      </c>
      <c r="AS2561" s="16">
        <v>42806</v>
      </c>
    </row>
    <row r="2562" spans="1:45" x14ac:dyDescent="0.2">
      <c r="A2562" s="48" t="s">
        <v>9633</v>
      </c>
      <c r="B2562" s="11" t="s">
        <v>9557</v>
      </c>
      <c r="C2562" s="11" t="s">
        <v>9557</v>
      </c>
      <c r="D2562" s="11" t="s">
        <v>9557</v>
      </c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 t="s">
        <v>2865</v>
      </c>
      <c r="P2562" s="5" t="s">
        <v>7572</v>
      </c>
      <c r="Q2562" s="12" t="s">
        <v>2853</v>
      </c>
      <c r="R2562" s="12" t="s">
        <v>26</v>
      </c>
      <c r="S2562" s="12" t="s">
        <v>27</v>
      </c>
      <c r="T2562" s="12"/>
      <c r="U2562" s="12" t="s">
        <v>118</v>
      </c>
      <c r="V2562" s="12" t="s">
        <v>28</v>
      </c>
      <c r="W2562" s="12" t="s">
        <v>839</v>
      </c>
      <c r="X2562" s="12" t="s">
        <v>30</v>
      </c>
      <c r="Y2562" s="12" t="s">
        <v>599</v>
      </c>
      <c r="Z2562" s="12">
        <v>4571.46</v>
      </c>
      <c r="AA2562" s="12">
        <v>1674.48</v>
      </c>
      <c r="AB2562" s="14">
        <f t="shared" si="176"/>
        <v>0.36628998175637545</v>
      </c>
      <c r="AC2562" s="12">
        <v>847.61</v>
      </c>
      <c r="AD2562" s="12">
        <v>2925.99</v>
      </c>
      <c r="AE2562" s="12">
        <v>2633.39</v>
      </c>
      <c r="AF2562" s="14">
        <f t="shared" si="177"/>
        <v>0.89999965823533234</v>
      </c>
      <c r="AG2562" s="15">
        <v>2</v>
      </c>
      <c r="AH2562" s="15">
        <v>300</v>
      </c>
      <c r="AI2562" s="15">
        <v>0</v>
      </c>
      <c r="AJ2562" s="15">
        <v>9</v>
      </c>
      <c r="AK2562" s="15">
        <v>0</v>
      </c>
      <c r="AL2562" s="15">
        <v>300</v>
      </c>
      <c r="AM2562" s="15">
        <v>0</v>
      </c>
      <c r="AN2562" s="15">
        <v>1</v>
      </c>
      <c r="AO2562" s="15">
        <v>1</v>
      </c>
      <c r="AP2562" s="15">
        <v>0.94</v>
      </c>
      <c r="AQ2562" s="16">
        <v>43101</v>
      </c>
      <c r="AR2562" s="16">
        <v>109574</v>
      </c>
      <c r="AS2562" s="16">
        <v>42806</v>
      </c>
    </row>
    <row r="2563" spans="1:45" x14ac:dyDescent="0.2">
      <c r="A2563" s="48" t="s">
        <v>9633</v>
      </c>
      <c r="B2563" s="11" t="s">
        <v>9557</v>
      </c>
      <c r="C2563" s="11" t="s">
        <v>9557</v>
      </c>
      <c r="D2563" s="11" t="s">
        <v>9557</v>
      </c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 t="s">
        <v>2866</v>
      </c>
      <c r="P2563" s="5" t="s">
        <v>7573</v>
      </c>
      <c r="Q2563" s="12" t="s">
        <v>2867</v>
      </c>
      <c r="R2563" s="12" t="s">
        <v>26</v>
      </c>
      <c r="S2563" s="12" t="s">
        <v>27</v>
      </c>
      <c r="T2563" s="12"/>
      <c r="U2563" s="12" t="s">
        <v>118</v>
      </c>
      <c r="V2563" s="12" t="s">
        <v>28</v>
      </c>
      <c r="W2563" s="12" t="s">
        <v>59</v>
      </c>
      <c r="X2563" s="12" t="s">
        <v>30</v>
      </c>
      <c r="Y2563" s="12" t="s">
        <v>599</v>
      </c>
      <c r="Z2563" s="12">
        <v>99.39</v>
      </c>
      <c r="AA2563" s="12">
        <v>70.91</v>
      </c>
      <c r="AB2563" s="14">
        <f t="shared" si="176"/>
        <v>0.71345205755106145</v>
      </c>
      <c r="AC2563" s="12">
        <v>20.07</v>
      </c>
      <c r="AD2563" s="12">
        <v>146.30000000000001</v>
      </c>
      <c r="AE2563" s="12">
        <v>131.66999999999999</v>
      </c>
      <c r="AF2563" s="14">
        <f t="shared" si="177"/>
        <v>0.8999999999999998</v>
      </c>
      <c r="AG2563" s="15">
        <v>1</v>
      </c>
      <c r="AH2563" s="15">
        <v>15</v>
      </c>
      <c r="AI2563" s="15">
        <v>0</v>
      </c>
      <c r="AJ2563" s="15">
        <v>4</v>
      </c>
      <c r="AK2563" s="15">
        <v>0</v>
      </c>
      <c r="AL2563" s="15">
        <v>15</v>
      </c>
      <c r="AM2563" s="15">
        <v>0</v>
      </c>
      <c r="AN2563" s="15">
        <v>1</v>
      </c>
      <c r="AO2563" s="15">
        <v>1</v>
      </c>
      <c r="AP2563" s="15">
        <v>0.94</v>
      </c>
      <c r="AQ2563" s="16">
        <v>43101</v>
      </c>
      <c r="AR2563" s="16">
        <v>109574</v>
      </c>
      <c r="AS2563" s="16">
        <v>42806</v>
      </c>
    </row>
    <row r="2564" spans="1:45" x14ac:dyDescent="0.2">
      <c r="A2564" s="48" t="s">
        <v>9633</v>
      </c>
      <c r="B2564" s="11" t="s">
        <v>9557</v>
      </c>
      <c r="C2564" s="11" t="s">
        <v>9557</v>
      </c>
      <c r="D2564" s="11" t="s">
        <v>9557</v>
      </c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 t="s">
        <v>2868</v>
      </c>
      <c r="P2564" s="5" t="s">
        <v>7574</v>
      </c>
      <c r="Q2564" s="12" t="s">
        <v>2867</v>
      </c>
      <c r="R2564" s="12" t="s">
        <v>26</v>
      </c>
      <c r="S2564" s="12" t="s">
        <v>27</v>
      </c>
      <c r="T2564" s="12"/>
      <c r="U2564" s="12" t="s">
        <v>118</v>
      </c>
      <c r="V2564" s="12" t="s">
        <v>28</v>
      </c>
      <c r="W2564" s="12" t="s">
        <v>59</v>
      </c>
      <c r="X2564" s="12" t="s">
        <v>30</v>
      </c>
      <c r="Y2564" s="12" t="s">
        <v>599</v>
      </c>
      <c r="Z2564" s="12">
        <v>155.63999999999999</v>
      </c>
      <c r="AA2564" s="12">
        <v>111.05</v>
      </c>
      <c r="AB2564" s="14">
        <f t="shared" si="176"/>
        <v>0.71350552557183244</v>
      </c>
      <c r="AC2564" s="12">
        <v>33.450000000000003</v>
      </c>
      <c r="AD2564" s="12">
        <v>243.83</v>
      </c>
      <c r="AE2564" s="12">
        <v>219.45</v>
      </c>
      <c r="AF2564" s="14">
        <f t="shared" si="177"/>
        <v>0.90001230365418516</v>
      </c>
      <c r="AG2564" s="15">
        <v>1</v>
      </c>
      <c r="AH2564" s="15">
        <v>25</v>
      </c>
      <c r="AI2564" s="15">
        <v>0</v>
      </c>
      <c r="AJ2564" s="15">
        <v>4</v>
      </c>
      <c r="AK2564" s="15">
        <v>0</v>
      </c>
      <c r="AL2564" s="15">
        <v>25</v>
      </c>
      <c r="AM2564" s="15">
        <v>0</v>
      </c>
      <c r="AN2564" s="15">
        <v>1</v>
      </c>
      <c r="AO2564" s="15">
        <v>1</v>
      </c>
      <c r="AP2564" s="15">
        <v>0.94</v>
      </c>
      <c r="AQ2564" s="16">
        <v>43101</v>
      </c>
      <c r="AR2564" s="16">
        <v>109574</v>
      </c>
      <c r="AS2564" s="16">
        <v>42806</v>
      </c>
    </row>
    <row r="2565" spans="1:45" x14ac:dyDescent="0.2">
      <c r="A2565" s="48" t="s">
        <v>9633</v>
      </c>
      <c r="B2565" s="11" t="s">
        <v>9557</v>
      </c>
      <c r="C2565" s="11" t="s">
        <v>9557</v>
      </c>
      <c r="D2565" s="11" t="s">
        <v>9557</v>
      </c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  <c r="O2565" s="12" t="s">
        <v>2869</v>
      </c>
      <c r="P2565" s="5" t="s">
        <v>7575</v>
      </c>
      <c r="Q2565" s="12" t="s">
        <v>2867</v>
      </c>
      <c r="R2565" s="12" t="s">
        <v>26</v>
      </c>
      <c r="S2565" s="12" t="s">
        <v>27</v>
      </c>
      <c r="T2565" s="12"/>
      <c r="U2565" s="12" t="s">
        <v>118</v>
      </c>
      <c r="V2565" s="12" t="s">
        <v>28</v>
      </c>
      <c r="W2565" s="12" t="s">
        <v>158</v>
      </c>
      <c r="X2565" s="12" t="s">
        <v>30</v>
      </c>
      <c r="Y2565" s="12" t="s">
        <v>599</v>
      </c>
      <c r="Z2565" s="12">
        <v>524.13</v>
      </c>
      <c r="AA2565" s="12">
        <v>322.05</v>
      </c>
      <c r="AB2565" s="14">
        <f t="shared" si="176"/>
        <v>0.61444679755022613</v>
      </c>
      <c r="AC2565" s="12">
        <v>145.44</v>
      </c>
      <c r="AD2565" s="12">
        <v>585.20000000000005</v>
      </c>
      <c r="AE2565" s="12">
        <v>526.67999999999995</v>
      </c>
      <c r="AF2565" s="14">
        <f t="shared" si="177"/>
        <v>0.8999999999999998</v>
      </c>
      <c r="AG2565" s="15">
        <v>2</v>
      </c>
      <c r="AH2565" s="15">
        <v>60</v>
      </c>
      <c r="AI2565" s="15">
        <v>0</v>
      </c>
      <c r="AJ2565" s="15">
        <v>6</v>
      </c>
      <c r="AK2565" s="15">
        <v>0</v>
      </c>
      <c r="AL2565" s="15">
        <v>60</v>
      </c>
      <c r="AM2565" s="15">
        <v>0</v>
      </c>
      <c r="AN2565" s="15">
        <v>1</v>
      </c>
      <c r="AO2565" s="15">
        <v>1</v>
      </c>
      <c r="AP2565" s="15">
        <v>0.94</v>
      </c>
      <c r="AQ2565" s="16">
        <v>43101</v>
      </c>
      <c r="AR2565" s="16">
        <v>109574</v>
      </c>
      <c r="AS2565" s="16">
        <v>42806</v>
      </c>
    </row>
    <row r="2566" spans="1:45" x14ac:dyDescent="0.2">
      <c r="A2566" s="48" t="s">
        <v>9633</v>
      </c>
      <c r="B2566" s="11" t="s">
        <v>9557</v>
      </c>
      <c r="C2566" s="11" t="s">
        <v>9557</v>
      </c>
      <c r="D2566" s="11" t="s">
        <v>9557</v>
      </c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  <c r="O2566" s="12" t="s">
        <v>2870</v>
      </c>
      <c r="P2566" s="5" t="s">
        <v>7576</v>
      </c>
      <c r="Q2566" s="12" t="s">
        <v>2867</v>
      </c>
      <c r="R2566" s="12" t="s">
        <v>26</v>
      </c>
      <c r="S2566" s="12" t="s">
        <v>27</v>
      </c>
      <c r="T2566" s="12"/>
      <c r="U2566" s="12" t="s">
        <v>118</v>
      </c>
      <c r="V2566" s="12" t="s">
        <v>28</v>
      </c>
      <c r="W2566" s="12" t="s">
        <v>158</v>
      </c>
      <c r="X2566" s="12" t="s">
        <v>30</v>
      </c>
      <c r="Y2566" s="12" t="s">
        <v>599</v>
      </c>
      <c r="Z2566" s="12">
        <v>606.79999999999995</v>
      </c>
      <c r="AA2566" s="12">
        <v>373.05</v>
      </c>
      <c r="AB2566" s="14">
        <f t="shared" si="176"/>
        <v>0.61478246539222159</v>
      </c>
      <c r="AC2566" s="12">
        <v>169.68</v>
      </c>
      <c r="AD2566" s="12">
        <v>682.73</v>
      </c>
      <c r="AE2566" s="12">
        <v>614.46</v>
      </c>
      <c r="AF2566" s="14">
        <f t="shared" si="177"/>
        <v>0.90000439412359212</v>
      </c>
      <c r="AG2566" s="15">
        <v>2</v>
      </c>
      <c r="AH2566" s="15">
        <v>70</v>
      </c>
      <c r="AI2566" s="15">
        <v>0</v>
      </c>
      <c r="AJ2566" s="15">
        <v>6</v>
      </c>
      <c r="AK2566" s="15">
        <v>0</v>
      </c>
      <c r="AL2566" s="15">
        <v>70</v>
      </c>
      <c r="AM2566" s="15">
        <v>0</v>
      </c>
      <c r="AN2566" s="15">
        <v>1</v>
      </c>
      <c r="AO2566" s="15">
        <v>1</v>
      </c>
      <c r="AP2566" s="15">
        <v>0.94</v>
      </c>
      <c r="AQ2566" s="16">
        <v>43101</v>
      </c>
      <c r="AR2566" s="16">
        <v>109574</v>
      </c>
      <c r="AS2566" s="16">
        <v>42806</v>
      </c>
    </row>
    <row r="2567" spans="1:45" x14ac:dyDescent="0.2">
      <c r="A2567" s="48" t="s">
        <v>9633</v>
      </c>
      <c r="B2567" s="11" t="s">
        <v>9557</v>
      </c>
      <c r="C2567" s="11" t="s">
        <v>9557</v>
      </c>
      <c r="D2567" s="11" t="s">
        <v>9557</v>
      </c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  <c r="O2567" s="12" t="s">
        <v>2871</v>
      </c>
      <c r="P2567" s="5" t="s">
        <v>7577</v>
      </c>
      <c r="Q2567" s="12" t="s">
        <v>2867</v>
      </c>
      <c r="R2567" s="12" t="s">
        <v>26</v>
      </c>
      <c r="S2567" s="12" t="s">
        <v>27</v>
      </c>
      <c r="T2567" s="12"/>
      <c r="U2567" s="12" t="s">
        <v>118</v>
      </c>
      <c r="V2567" s="12" t="s">
        <v>28</v>
      </c>
      <c r="W2567" s="12" t="s">
        <v>158</v>
      </c>
      <c r="X2567" s="12" t="s">
        <v>30</v>
      </c>
      <c r="Y2567" s="12" t="s">
        <v>599</v>
      </c>
      <c r="Z2567" s="12">
        <v>689.47</v>
      </c>
      <c r="AA2567" s="12">
        <v>424.05</v>
      </c>
      <c r="AB2567" s="14">
        <f t="shared" si="176"/>
        <v>0.61503763760569707</v>
      </c>
      <c r="AC2567" s="12">
        <v>193.91</v>
      </c>
      <c r="AD2567" s="12">
        <v>780.27</v>
      </c>
      <c r="AE2567" s="12">
        <v>702.24</v>
      </c>
      <c r="AF2567" s="14">
        <f t="shared" si="177"/>
        <v>0.89999615517705411</v>
      </c>
      <c r="AG2567" s="15">
        <v>2</v>
      </c>
      <c r="AH2567" s="15">
        <v>80</v>
      </c>
      <c r="AI2567" s="15">
        <v>0</v>
      </c>
      <c r="AJ2567" s="15">
        <v>6</v>
      </c>
      <c r="AK2567" s="15">
        <v>0</v>
      </c>
      <c r="AL2567" s="15">
        <v>80</v>
      </c>
      <c r="AM2567" s="15">
        <v>0</v>
      </c>
      <c r="AN2567" s="15">
        <v>1</v>
      </c>
      <c r="AO2567" s="15">
        <v>1</v>
      </c>
      <c r="AP2567" s="15">
        <v>0.94</v>
      </c>
      <c r="AQ2567" s="16">
        <v>43101</v>
      </c>
      <c r="AR2567" s="16">
        <v>109574</v>
      </c>
      <c r="AS2567" s="16">
        <v>42806</v>
      </c>
    </row>
    <row r="2568" spans="1:45" x14ac:dyDescent="0.2">
      <c r="A2568" s="48" t="s">
        <v>9633</v>
      </c>
      <c r="B2568" s="11" t="s">
        <v>9557</v>
      </c>
      <c r="C2568" s="11" t="s">
        <v>9557</v>
      </c>
      <c r="D2568" s="11" t="s">
        <v>9557</v>
      </c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  <c r="O2568" s="12" t="s">
        <v>2872</v>
      </c>
      <c r="P2568" s="5" t="s">
        <v>7578</v>
      </c>
      <c r="Q2568" s="12" t="s">
        <v>2867</v>
      </c>
      <c r="R2568" s="12" t="s">
        <v>26</v>
      </c>
      <c r="S2568" s="12" t="s">
        <v>27</v>
      </c>
      <c r="T2568" s="12"/>
      <c r="U2568" s="12" t="s">
        <v>118</v>
      </c>
      <c r="V2568" s="12" t="s">
        <v>28</v>
      </c>
      <c r="W2568" s="12" t="s">
        <v>158</v>
      </c>
      <c r="X2568" s="12" t="s">
        <v>30</v>
      </c>
      <c r="Y2568" s="12" t="s">
        <v>599</v>
      </c>
      <c r="Z2568" s="12">
        <v>519.44000000000005</v>
      </c>
      <c r="AA2568" s="12">
        <v>319.37</v>
      </c>
      <c r="AB2568" s="14">
        <f t="shared" si="176"/>
        <v>0.61483520714615736</v>
      </c>
      <c r="AC2568" s="12">
        <v>145.44</v>
      </c>
      <c r="AD2568" s="12">
        <v>585.20000000000005</v>
      </c>
      <c r="AE2568" s="12">
        <v>526.67999999999995</v>
      </c>
      <c r="AF2568" s="14">
        <f t="shared" si="177"/>
        <v>0.8999999999999998</v>
      </c>
      <c r="AG2568" s="15">
        <v>2</v>
      </c>
      <c r="AH2568" s="15">
        <v>60</v>
      </c>
      <c r="AI2568" s="15">
        <v>0</v>
      </c>
      <c r="AJ2568" s="15">
        <v>5</v>
      </c>
      <c r="AK2568" s="15">
        <v>0</v>
      </c>
      <c r="AL2568" s="15">
        <v>60</v>
      </c>
      <c r="AM2568" s="15">
        <v>0</v>
      </c>
      <c r="AN2568" s="15">
        <v>1</v>
      </c>
      <c r="AO2568" s="15">
        <v>1</v>
      </c>
      <c r="AP2568" s="15">
        <v>0.94</v>
      </c>
      <c r="AQ2568" s="16">
        <v>43101</v>
      </c>
      <c r="AR2568" s="16">
        <v>109574</v>
      </c>
      <c r="AS2568" s="16">
        <v>42806</v>
      </c>
    </row>
    <row r="2569" spans="1:45" x14ac:dyDescent="0.2">
      <c r="A2569" s="48" t="s">
        <v>9633</v>
      </c>
      <c r="B2569" s="11" t="s">
        <v>9557</v>
      </c>
      <c r="C2569" s="11" t="s">
        <v>9557</v>
      </c>
      <c r="D2569" s="11" t="s">
        <v>9557</v>
      </c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  <c r="O2569" s="12" t="s">
        <v>2873</v>
      </c>
      <c r="P2569" s="5" t="s">
        <v>7579</v>
      </c>
      <c r="Q2569" s="12" t="s">
        <v>2867</v>
      </c>
      <c r="R2569" s="12" t="s">
        <v>26</v>
      </c>
      <c r="S2569" s="12" t="s">
        <v>27</v>
      </c>
      <c r="T2569" s="12"/>
      <c r="U2569" s="12" t="s">
        <v>118</v>
      </c>
      <c r="V2569" s="12" t="s">
        <v>28</v>
      </c>
      <c r="W2569" s="12" t="s">
        <v>59</v>
      </c>
      <c r="X2569" s="12" t="s">
        <v>30</v>
      </c>
      <c r="Y2569" s="12" t="s">
        <v>599</v>
      </c>
      <c r="Z2569" s="12">
        <v>187.52</v>
      </c>
      <c r="AA2569" s="12">
        <v>133.79</v>
      </c>
      <c r="AB2569" s="14">
        <f t="shared" si="176"/>
        <v>0.71347056313993162</v>
      </c>
      <c r="AC2569" s="12">
        <v>40.14</v>
      </c>
      <c r="AD2569" s="12">
        <v>292.60000000000002</v>
      </c>
      <c r="AE2569" s="12">
        <v>263.33999999999997</v>
      </c>
      <c r="AF2569" s="14">
        <f t="shared" si="177"/>
        <v>0.8999999999999998</v>
      </c>
      <c r="AG2569" s="15">
        <v>1</v>
      </c>
      <c r="AH2569" s="15">
        <v>30</v>
      </c>
      <c r="AI2569" s="15">
        <v>0</v>
      </c>
      <c r="AJ2569" s="15">
        <v>5</v>
      </c>
      <c r="AK2569" s="15">
        <v>0</v>
      </c>
      <c r="AL2569" s="15">
        <v>30</v>
      </c>
      <c r="AM2569" s="15">
        <v>0</v>
      </c>
      <c r="AN2569" s="15">
        <v>1</v>
      </c>
      <c r="AO2569" s="15">
        <v>1</v>
      </c>
      <c r="AP2569" s="15">
        <v>0.94</v>
      </c>
      <c r="AQ2569" s="16">
        <v>43101</v>
      </c>
      <c r="AR2569" s="16">
        <v>109574</v>
      </c>
      <c r="AS2569" s="16">
        <v>42806</v>
      </c>
    </row>
    <row r="2570" spans="1:45" x14ac:dyDescent="0.2">
      <c r="A2570" s="48" t="s">
        <v>9633</v>
      </c>
      <c r="B2570" s="11" t="s">
        <v>9557</v>
      </c>
      <c r="C2570" s="11" t="s">
        <v>9557</v>
      </c>
      <c r="D2570" s="11" t="s">
        <v>9557</v>
      </c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  <c r="O2570" s="12" t="s">
        <v>2874</v>
      </c>
      <c r="P2570" s="5" t="s">
        <v>7580</v>
      </c>
      <c r="Q2570" s="12" t="s">
        <v>2867</v>
      </c>
      <c r="R2570" s="12" t="s">
        <v>33</v>
      </c>
      <c r="S2570" s="12" t="s">
        <v>27</v>
      </c>
      <c r="T2570" s="12"/>
      <c r="U2570" s="12" t="s">
        <v>118</v>
      </c>
      <c r="V2570" s="12" t="s">
        <v>28</v>
      </c>
      <c r="W2570" s="12" t="s">
        <v>158</v>
      </c>
      <c r="X2570" s="12" t="s">
        <v>30</v>
      </c>
      <c r="Y2570" s="12" t="s">
        <v>599</v>
      </c>
      <c r="Z2570" s="12">
        <v>159.41</v>
      </c>
      <c r="AA2570" s="12">
        <v>90.98</v>
      </c>
      <c r="AB2570" s="14">
        <f t="shared" si="176"/>
        <v>0.5707295652719403</v>
      </c>
      <c r="AC2570" s="12">
        <v>32.11</v>
      </c>
      <c r="AD2570" s="12">
        <v>195.07</v>
      </c>
      <c r="AE2570" s="12">
        <v>175.56</v>
      </c>
      <c r="AF2570" s="14">
        <f t="shared" si="177"/>
        <v>0.89998462090531606</v>
      </c>
      <c r="AG2570" s="15">
        <v>1</v>
      </c>
      <c r="AH2570" s="15">
        <v>20</v>
      </c>
      <c r="AI2570" s="15">
        <v>0</v>
      </c>
      <c r="AJ2570" s="15">
        <v>2</v>
      </c>
      <c r="AK2570" s="15">
        <v>0</v>
      </c>
      <c r="AL2570" s="15">
        <v>20</v>
      </c>
      <c r="AM2570" s="15">
        <v>0</v>
      </c>
      <c r="AN2570" s="15">
        <v>1</v>
      </c>
      <c r="AO2570" s="15">
        <v>1</v>
      </c>
      <c r="AP2570" s="15">
        <v>0.94</v>
      </c>
      <c r="AQ2570" s="16">
        <v>43101</v>
      </c>
      <c r="AR2570" s="16">
        <v>109574</v>
      </c>
      <c r="AS2570" s="16">
        <v>42806</v>
      </c>
    </row>
    <row r="2571" spans="1:45" x14ac:dyDescent="0.2">
      <c r="A2571" s="48" t="s">
        <v>9633</v>
      </c>
      <c r="B2571" s="11" t="s">
        <v>9557</v>
      </c>
      <c r="C2571" s="11" t="s">
        <v>9557</v>
      </c>
      <c r="D2571" s="11" t="s">
        <v>9557</v>
      </c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  <c r="O2571" s="12" t="s">
        <v>2875</v>
      </c>
      <c r="P2571" s="5" t="s">
        <v>7581</v>
      </c>
      <c r="Q2571" s="12" t="s">
        <v>2867</v>
      </c>
      <c r="R2571" s="12" t="s">
        <v>33</v>
      </c>
      <c r="S2571" s="12" t="s">
        <v>27</v>
      </c>
      <c r="T2571" s="12"/>
      <c r="U2571" s="12" t="s">
        <v>118</v>
      </c>
      <c r="V2571" s="12" t="s">
        <v>28</v>
      </c>
      <c r="W2571" s="12" t="s">
        <v>158</v>
      </c>
      <c r="X2571" s="12" t="s">
        <v>30</v>
      </c>
      <c r="Y2571" s="12" t="s">
        <v>599</v>
      </c>
      <c r="Z2571" s="12">
        <v>82.67</v>
      </c>
      <c r="AA2571" s="12">
        <v>50.99</v>
      </c>
      <c r="AB2571" s="14">
        <f t="shared" si="176"/>
        <v>0.61678964557880733</v>
      </c>
      <c r="AC2571" s="12">
        <v>24.23</v>
      </c>
      <c r="AD2571" s="12">
        <v>97.53</v>
      </c>
      <c r="AE2571" s="12">
        <v>87.78</v>
      </c>
      <c r="AF2571" s="14">
        <f t="shared" si="177"/>
        <v>0.90003075976622582</v>
      </c>
      <c r="AG2571" s="15">
        <v>2</v>
      </c>
      <c r="AH2571" s="15">
        <v>10</v>
      </c>
      <c r="AI2571" s="15">
        <v>0</v>
      </c>
      <c r="AJ2571" s="15">
        <v>0</v>
      </c>
      <c r="AK2571" s="15">
        <v>0</v>
      </c>
      <c r="AL2571" s="15">
        <v>10</v>
      </c>
      <c r="AM2571" s="15">
        <v>0</v>
      </c>
      <c r="AN2571" s="15">
        <v>1</v>
      </c>
      <c r="AO2571" s="15">
        <v>1</v>
      </c>
      <c r="AP2571" s="15">
        <v>0.94</v>
      </c>
      <c r="AQ2571" s="16">
        <v>43101</v>
      </c>
      <c r="AR2571" s="16">
        <v>109574</v>
      </c>
      <c r="AS2571" s="16">
        <v>42806</v>
      </c>
    </row>
    <row r="2572" spans="1:45" x14ac:dyDescent="0.2">
      <c r="A2572" s="48" t="s">
        <v>9633</v>
      </c>
      <c r="B2572" s="11" t="s">
        <v>9557</v>
      </c>
      <c r="C2572" s="11" t="s">
        <v>9557</v>
      </c>
      <c r="D2572" s="11" t="s">
        <v>9557</v>
      </c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  <c r="O2572" s="12" t="s">
        <v>2876</v>
      </c>
      <c r="P2572" s="5" t="s">
        <v>7582</v>
      </c>
      <c r="Q2572" s="12" t="s">
        <v>2867</v>
      </c>
      <c r="R2572" s="12" t="s">
        <v>33</v>
      </c>
      <c r="S2572" s="12" t="s">
        <v>27</v>
      </c>
      <c r="T2572" s="12"/>
      <c r="U2572" s="12" t="s">
        <v>118</v>
      </c>
      <c r="V2572" s="12" t="s">
        <v>28</v>
      </c>
      <c r="W2572" s="12" t="s">
        <v>158</v>
      </c>
      <c r="X2572" s="12" t="s">
        <v>30</v>
      </c>
      <c r="Y2572" s="12" t="s">
        <v>599</v>
      </c>
      <c r="Z2572" s="12">
        <v>128.69</v>
      </c>
      <c r="AA2572" s="12">
        <v>79.180000000000007</v>
      </c>
      <c r="AB2572" s="14">
        <f t="shared" si="176"/>
        <v>0.61527702230165515</v>
      </c>
      <c r="AC2572" s="12">
        <v>36.369999999999997</v>
      </c>
      <c r="AD2572" s="12">
        <v>146.30000000000001</v>
      </c>
      <c r="AE2572" s="12">
        <v>131.66999999999999</v>
      </c>
      <c r="AF2572" s="14">
        <f t="shared" si="177"/>
        <v>0.8999999999999998</v>
      </c>
      <c r="AG2572" s="15">
        <v>2</v>
      </c>
      <c r="AH2572" s="15">
        <v>15</v>
      </c>
      <c r="AI2572" s="15">
        <v>0</v>
      </c>
      <c r="AJ2572" s="15">
        <v>1</v>
      </c>
      <c r="AK2572" s="15">
        <v>0</v>
      </c>
      <c r="AL2572" s="15">
        <v>15</v>
      </c>
      <c r="AM2572" s="15">
        <v>0</v>
      </c>
      <c r="AN2572" s="15">
        <v>1</v>
      </c>
      <c r="AO2572" s="15">
        <v>1</v>
      </c>
      <c r="AP2572" s="15">
        <v>0.94</v>
      </c>
      <c r="AQ2572" s="16">
        <v>43101</v>
      </c>
      <c r="AR2572" s="16">
        <v>109574</v>
      </c>
      <c r="AS2572" s="16">
        <v>42806</v>
      </c>
    </row>
    <row r="2573" spans="1:45" x14ac:dyDescent="0.2">
      <c r="A2573" s="48" t="s">
        <v>9633</v>
      </c>
      <c r="B2573" s="11" t="s">
        <v>9557</v>
      </c>
      <c r="C2573" s="11" t="s">
        <v>9557</v>
      </c>
      <c r="D2573" s="11" t="s">
        <v>9557</v>
      </c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  <c r="O2573" s="12" t="s">
        <v>2877</v>
      </c>
      <c r="P2573" s="5" t="s">
        <v>7583</v>
      </c>
      <c r="Q2573" s="12" t="s">
        <v>2878</v>
      </c>
      <c r="R2573" s="12" t="s">
        <v>26</v>
      </c>
      <c r="S2573" s="12" t="s">
        <v>27</v>
      </c>
      <c r="T2573" s="12"/>
      <c r="U2573" s="12" t="s">
        <v>118</v>
      </c>
      <c r="V2573" s="12" t="s">
        <v>28</v>
      </c>
      <c r="W2573" s="12" t="s">
        <v>158</v>
      </c>
      <c r="X2573" s="12" t="s">
        <v>30</v>
      </c>
      <c r="Y2573" s="12" t="s">
        <v>599</v>
      </c>
      <c r="Z2573" s="12">
        <v>772.13</v>
      </c>
      <c r="AA2573" s="12">
        <v>475.05</v>
      </c>
      <c r="AB2573" s="14">
        <f t="shared" si="176"/>
        <v>0.61524613730848432</v>
      </c>
      <c r="AC2573" s="12">
        <v>218.16</v>
      </c>
      <c r="AD2573" s="12">
        <v>877.8</v>
      </c>
      <c r="AE2573" s="12">
        <v>790.02</v>
      </c>
      <c r="AF2573" s="14">
        <f t="shared" si="177"/>
        <v>0.9</v>
      </c>
      <c r="AG2573" s="15">
        <v>2</v>
      </c>
      <c r="AH2573" s="15">
        <v>90</v>
      </c>
      <c r="AI2573" s="15">
        <v>0</v>
      </c>
      <c r="AJ2573" s="15">
        <v>6</v>
      </c>
      <c r="AK2573" s="15">
        <v>0</v>
      </c>
      <c r="AL2573" s="15">
        <v>90</v>
      </c>
      <c r="AM2573" s="15">
        <v>0</v>
      </c>
      <c r="AN2573" s="15">
        <v>1</v>
      </c>
      <c r="AO2573" s="15">
        <v>1</v>
      </c>
      <c r="AP2573" s="15">
        <v>0.94</v>
      </c>
      <c r="AQ2573" s="16">
        <v>43101</v>
      </c>
      <c r="AR2573" s="16">
        <v>109574</v>
      </c>
      <c r="AS2573" s="16">
        <v>42806</v>
      </c>
    </row>
    <row r="2574" spans="1:45" x14ac:dyDescent="0.2">
      <c r="A2574" s="48" t="s">
        <v>9633</v>
      </c>
      <c r="B2574" s="11" t="s">
        <v>9557</v>
      </c>
      <c r="C2574" s="11" t="s">
        <v>9557</v>
      </c>
      <c r="D2574" s="11" t="s">
        <v>9557</v>
      </c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  <c r="O2574" s="12" t="s">
        <v>2879</v>
      </c>
      <c r="P2574" s="5" t="s">
        <v>7584</v>
      </c>
      <c r="Q2574" s="12" t="s">
        <v>2878</v>
      </c>
      <c r="R2574" s="12" t="s">
        <v>26</v>
      </c>
      <c r="S2574" s="12" t="s">
        <v>27</v>
      </c>
      <c r="T2574" s="12"/>
      <c r="U2574" s="12" t="s">
        <v>118</v>
      </c>
      <c r="V2574" s="12" t="s">
        <v>28</v>
      </c>
      <c r="W2574" s="12" t="s">
        <v>839</v>
      </c>
      <c r="X2574" s="12" t="s">
        <v>30</v>
      </c>
      <c r="Y2574" s="12" t="s">
        <v>599</v>
      </c>
      <c r="Z2574" s="12">
        <v>3813.61</v>
      </c>
      <c r="AA2574" s="12">
        <v>1396.74</v>
      </c>
      <c r="AB2574" s="14">
        <f t="shared" si="176"/>
        <v>0.36625139959251207</v>
      </c>
      <c r="AC2574" s="12">
        <v>706.34</v>
      </c>
      <c r="AD2574" s="12">
        <v>2438.33</v>
      </c>
      <c r="AE2574" s="12">
        <v>2194.5</v>
      </c>
      <c r="AF2574" s="14">
        <f t="shared" si="177"/>
        <v>0.90000123035028079</v>
      </c>
      <c r="AG2574" s="15">
        <v>2</v>
      </c>
      <c r="AH2574" s="15">
        <v>250</v>
      </c>
      <c r="AI2574" s="15">
        <v>0</v>
      </c>
      <c r="AJ2574" s="15">
        <v>8</v>
      </c>
      <c r="AK2574" s="15">
        <v>0</v>
      </c>
      <c r="AL2574" s="15">
        <v>250</v>
      </c>
      <c r="AM2574" s="15">
        <v>0</v>
      </c>
      <c r="AN2574" s="15">
        <v>1</v>
      </c>
      <c r="AO2574" s="15">
        <v>1</v>
      </c>
      <c r="AP2574" s="15">
        <v>0.94</v>
      </c>
      <c r="AQ2574" s="16">
        <v>43101</v>
      </c>
      <c r="AR2574" s="16">
        <v>109574</v>
      </c>
      <c r="AS2574" s="16">
        <v>42806</v>
      </c>
    </row>
    <row r="2575" spans="1:45" x14ac:dyDescent="0.2">
      <c r="A2575" s="48" t="s">
        <v>9633</v>
      </c>
      <c r="B2575" s="11" t="s">
        <v>9557</v>
      </c>
      <c r="C2575" s="11" t="s">
        <v>9557</v>
      </c>
      <c r="D2575" s="11" t="s">
        <v>9557</v>
      </c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 t="s">
        <v>2880</v>
      </c>
      <c r="P2575" s="5" t="s">
        <v>7585</v>
      </c>
      <c r="Q2575" s="12" t="s">
        <v>2878</v>
      </c>
      <c r="R2575" s="12" t="s">
        <v>26</v>
      </c>
      <c r="S2575" s="12" t="s">
        <v>27</v>
      </c>
      <c r="T2575" s="12"/>
      <c r="U2575" s="12" t="s">
        <v>118</v>
      </c>
      <c r="V2575" s="12" t="s">
        <v>28</v>
      </c>
      <c r="W2575" s="12" t="s">
        <v>257</v>
      </c>
      <c r="X2575" s="12" t="s">
        <v>30</v>
      </c>
      <c r="Y2575" s="12" t="s">
        <v>599</v>
      </c>
      <c r="Z2575" s="12">
        <v>1181.07</v>
      </c>
      <c r="AA2575" s="12">
        <v>646.78</v>
      </c>
      <c r="AB2575" s="14">
        <f t="shared" si="176"/>
        <v>0.54762207151142606</v>
      </c>
      <c r="AC2575" s="12">
        <v>306.93</v>
      </c>
      <c r="AD2575" s="12">
        <v>1170.4000000000001</v>
      </c>
      <c r="AE2575" s="12">
        <v>1053.3599999999999</v>
      </c>
      <c r="AF2575" s="14">
        <f t="shared" si="177"/>
        <v>0.8999999999999998</v>
      </c>
      <c r="AG2575" s="15">
        <v>2</v>
      </c>
      <c r="AH2575" s="15">
        <v>120</v>
      </c>
      <c r="AI2575" s="15">
        <v>0</v>
      </c>
      <c r="AJ2575" s="15">
        <v>7</v>
      </c>
      <c r="AK2575" s="15">
        <v>0</v>
      </c>
      <c r="AL2575" s="15">
        <v>120</v>
      </c>
      <c r="AM2575" s="15">
        <v>0</v>
      </c>
      <c r="AN2575" s="15">
        <v>1</v>
      </c>
      <c r="AO2575" s="15">
        <v>1</v>
      </c>
      <c r="AP2575" s="15">
        <v>0.94</v>
      </c>
      <c r="AQ2575" s="16">
        <v>43101</v>
      </c>
      <c r="AR2575" s="16">
        <v>109574</v>
      </c>
      <c r="AS2575" s="16">
        <v>42806</v>
      </c>
    </row>
    <row r="2576" spans="1:45" x14ac:dyDescent="0.2">
      <c r="A2576" s="48" t="s">
        <v>9633</v>
      </c>
      <c r="B2576" s="11" t="s">
        <v>9557</v>
      </c>
      <c r="C2576" s="11" t="s">
        <v>9557</v>
      </c>
      <c r="D2576" s="11" t="s">
        <v>9557</v>
      </c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  <c r="O2576" s="12" t="s">
        <v>2881</v>
      </c>
      <c r="P2576" s="5" t="s">
        <v>7586</v>
      </c>
      <c r="Q2576" s="12" t="s">
        <v>2878</v>
      </c>
      <c r="R2576" s="12" t="s">
        <v>26</v>
      </c>
      <c r="S2576" s="12" t="s">
        <v>27</v>
      </c>
      <c r="T2576" s="12"/>
      <c r="U2576" s="12" t="s">
        <v>118</v>
      </c>
      <c r="V2576" s="12" t="s">
        <v>28</v>
      </c>
      <c r="W2576" s="12" t="s">
        <v>259</v>
      </c>
      <c r="X2576" s="12" t="s">
        <v>30</v>
      </c>
      <c r="Y2576" s="12" t="s">
        <v>599</v>
      </c>
      <c r="Z2576" s="12">
        <v>3610.34</v>
      </c>
      <c r="AA2576" s="12">
        <v>1329.84</v>
      </c>
      <c r="AB2576" s="14">
        <f t="shared" si="176"/>
        <v>0.3683420398078851</v>
      </c>
      <c r="AC2576" s="12">
        <v>639.44000000000005</v>
      </c>
      <c r="AD2576" s="12">
        <v>2438.33</v>
      </c>
      <c r="AE2576" s="12">
        <v>2194.5</v>
      </c>
      <c r="AF2576" s="14">
        <f t="shared" si="177"/>
        <v>0.90000123035028079</v>
      </c>
      <c r="AG2576" s="15">
        <v>2</v>
      </c>
      <c r="AH2576" s="15">
        <v>250</v>
      </c>
      <c r="AI2576" s="15">
        <v>0</v>
      </c>
      <c r="AJ2576" s="15">
        <v>8</v>
      </c>
      <c r="AK2576" s="15">
        <v>0</v>
      </c>
      <c r="AL2576" s="15">
        <v>250</v>
      </c>
      <c r="AM2576" s="15">
        <v>0</v>
      </c>
      <c r="AN2576" s="15">
        <v>1</v>
      </c>
      <c r="AO2576" s="15">
        <v>1</v>
      </c>
      <c r="AP2576" s="15">
        <v>0.94</v>
      </c>
      <c r="AQ2576" s="16">
        <v>43101</v>
      </c>
      <c r="AR2576" s="16">
        <v>109574</v>
      </c>
      <c r="AS2576" s="16">
        <v>42806</v>
      </c>
    </row>
    <row r="2577" spans="1:45" x14ac:dyDescent="0.2">
      <c r="A2577" s="48" t="s">
        <v>9633</v>
      </c>
      <c r="B2577" s="11" t="s">
        <v>9557</v>
      </c>
      <c r="C2577" s="11" t="s">
        <v>9557</v>
      </c>
      <c r="D2577" s="11" t="s">
        <v>9557</v>
      </c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  <c r="O2577" s="12" t="s">
        <v>2882</v>
      </c>
      <c r="P2577" s="5" t="s">
        <v>7587</v>
      </c>
      <c r="Q2577" s="12" t="s">
        <v>2878</v>
      </c>
      <c r="R2577" s="12" t="s">
        <v>26</v>
      </c>
      <c r="S2577" s="12" t="s">
        <v>27</v>
      </c>
      <c r="T2577" s="12"/>
      <c r="U2577" s="12" t="s">
        <v>118</v>
      </c>
      <c r="V2577" s="12" t="s">
        <v>28</v>
      </c>
      <c r="W2577" s="12" t="s">
        <v>259</v>
      </c>
      <c r="X2577" s="12" t="s">
        <v>30</v>
      </c>
      <c r="Y2577" s="12" t="s">
        <v>599</v>
      </c>
      <c r="Z2577" s="12">
        <v>3184.91</v>
      </c>
      <c r="AA2577" s="12">
        <v>1172.83</v>
      </c>
      <c r="AB2577" s="14">
        <f t="shared" si="176"/>
        <v>0.36824588449909101</v>
      </c>
      <c r="AC2577" s="12">
        <v>562.71</v>
      </c>
      <c r="AD2577" s="12">
        <v>2145.73</v>
      </c>
      <c r="AE2577" s="12">
        <v>1931.16</v>
      </c>
      <c r="AF2577" s="14">
        <f t="shared" si="177"/>
        <v>0.90000139812557967</v>
      </c>
      <c r="AG2577" s="15">
        <v>2</v>
      </c>
      <c r="AH2577" s="15">
        <v>220</v>
      </c>
      <c r="AI2577" s="15">
        <v>0</v>
      </c>
      <c r="AJ2577" s="15">
        <v>8</v>
      </c>
      <c r="AK2577" s="15">
        <v>0</v>
      </c>
      <c r="AL2577" s="15">
        <v>220</v>
      </c>
      <c r="AM2577" s="15">
        <v>0</v>
      </c>
      <c r="AN2577" s="15">
        <v>1</v>
      </c>
      <c r="AO2577" s="15">
        <v>1</v>
      </c>
      <c r="AP2577" s="15">
        <v>0.94</v>
      </c>
      <c r="AQ2577" s="16">
        <v>43101</v>
      </c>
      <c r="AR2577" s="16">
        <v>109574</v>
      </c>
      <c r="AS2577" s="16">
        <v>42806</v>
      </c>
    </row>
    <row r="2578" spans="1:45" x14ac:dyDescent="0.2">
      <c r="A2578" s="48" t="s">
        <v>9633</v>
      </c>
      <c r="B2578" s="11" t="s">
        <v>9557</v>
      </c>
      <c r="C2578" s="11" t="s">
        <v>9557</v>
      </c>
      <c r="D2578" s="11" t="s">
        <v>9557</v>
      </c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  <c r="O2578" s="12" t="s">
        <v>2883</v>
      </c>
      <c r="P2578" s="5" t="s">
        <v>7588</v>
      </c>
      <c r="Q2578" s="12" t="s">
        <v>2878</v>
      </c>
      <c r="R2578" s="12" t="s">
        <v>26</v>
      </c>
      <c r="S2578" s="12" t="s">
        <v>27</v>
      </c>
      <c r="T2578" s="12"/>
      <c r="U2578" s="12" t="s">
        <v>118</v>
      </c>
      <c r="V2578" s="12" t="s">
        <v>28</v>
      </c>
      <c r="W2578" s="12" t="s">
        <v>259</v>
      </c>
      <c r="X2578" s="12" t="s">
        <v>30</v>
      </c>
      <c r="Y2578" s="12" t="s">
        <v>599</v>
      </c>
      <c r="Z2578" s="12">
        <v>2184.09</v>
      </c>
      <c r="AA2578" s="12">
        <v>803.79</v>
      </c>
      <c r="AB2578" s="14">
        <f t="shared" si="176"/>
        <v>0.36802054860376626</v>
      </c>
      <c r="AC2578" s="12">
        <v>383.67</v>
      </c>
      <c r="AD2578" s="12">
        <v>1463</v>
      </c>
      <c r="AE2578" s="12">
        <v>1316.7</v>
      </c>
      <c r="AF2578" s="14">
        <f t="shared" si="177"/>
        <v>0.9</v>
      </c>
      <c r="AG2578" s="15">
        <v>2</v>
      </c>
      <c r="AH2578" s="15">
        <v>150</v>
      </c>
      <c r="AI2578" s="15">
        <v>0</v>
      </c>
      <c r="AJ2578" s="15">
        <v>7</v>
      </c>
      <c r="AK2578" s="15">
        <v>0</v>
      </c>
      <c r="AL2578" s="15">
        <v>150</v>
      </c>
      <c r="AM2578" s="15">
        <v>0</v>
      </c>
      <c r="AN2578" s="15">
        <v>1</v>
      </c>
      <c r="AO2578" s="15">
        <v>1</v>
      </c>
      <c r="AP2578" s="15">
        <v>0.94</v>
      </c>
      <c r="AQ2578" s="16">
        <v>43101</v>
      </c>
      <c r="AR2578" s="16">
        <v>109574</v>
      </c>
      <c r="AS2578" s="16">
        <v>42806</v>
      </c>
    </row>
    <row r="2579" spans="1:45" x14ac:dyDescent="0.2">
      <c r="A2579" s="48" t="s">
        <v>9633</v>
      </c>
      <c r="B2579" s="11" t="s">
        <v>9557</v>
      </c>
      <c r="C2579" s="11" t="s">
        <v>9557</v>
      </c>
      <c r="D2579" s="11" t="s">
        <v>9557</v>
      </c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12" t="s">
        <v>2884</v>
      </c>
      <c r="P2579" s="5" t="s">
        <v>7589</v>
      </c>
      <c r="Q2579" s="12" t="s">
        <v>2878</v>
      </c>
      <c r="R2579" s="12" t="s">
        <v>26</v>
      </c>
      <c r="S2579" s="12" t="s">
        <v>27</v>
      </c>
      <c r="T2579" s="12"/>
      <c r="U2579" s="12" t="s">
        <v>118</v>
      </c>
      <c r="V2579" s="12" t="s">
        <v>28</v>
      </c>
      <c r="W2579" s="12" t="s">
        <v>158</v>
      </c>
      <c r="X2579" s="12" t="s">
        <v>30</v>
      </c>
      <c r="Y2579" s="12" t="s">
        <v>599</v>
      </c>
      <c r="Z2579" s="12">
        <v>1268.1400000000001</v>
      </c>
      <c r="AA2579" s="12">
        <v>781.05</v>
      </c>
      <c r="AB2579" s="14">
        <f t="shared" si="176"/>
        <v>0.61590202974434993</v>
      </c>
      <c r="AC2579" s="12">
        <v>363.6</v>
      </c>
      <c r="AD2579" s="12">
        <v>1463</v>
      </c>
      <c r="AE2579" s="12">
        <v>1316.7</v>
      </c>
      <c r="AF2579" s="14">
        <f t="shared" si="177"/>
        <v>0.9</v>
      </c>
      <c r="AG2579" s="15">
        <v>2</v>
      </c>
      <c r="AH2579" s="15">
        <v>150</v>
      </c>
      <c r="AI2579" s="15">
        <v>0</v>
      </c>
      <c r="AJ2579" s="15">
        <v>6</v>
      </c>
      <c r="AK2579" s="15">
        <v>0</v>
      </c>
      <c r="AL2579" s="15">
        <v>150</v>
      </c>
      <c r="AM2579" s="15">
        <v>0</v>
      </c>
      <c r="AN2579" s="15">
        <v>1</v>
      </c>
      <c r="AO2579" s="15">
        <v>1</v>
      </c>
      <c r="AP2579" s="15">
        <v>0.94</v>
      </c>
      <c r="AQ2579" s="16">
        <v>43101</v>
      </c>
      <c r="AR2579" s="16">
        <v>109574</v>
      </c>
      <c r="AS2579" s="16">
        <v>42806</v>
      </c>
    </row>
    <row r="2580" spans="1:45" x14ac:dyDescent="0.2">
      <c r="A2580" s="48" t="s">
        <v>9633</v>
      </c>
      <c r="B2580" s="11" t="s">
        <v>9557</v>
      </c>
      <c r="C2580" s="11" t="s">
        <v>9557</v>
      </c>
      <c r="D2580" s="11" t="s">
        <v>9557</v>
      </c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 t="s">
        <v>2885</v>
      </c>
      <c r="P2580" s="5" t="s">
        <v>7590</v>
      </c>
      <c r="Q2580" s="12" t="s">
        <v>2878</v>
      </c>
      <c r="R2580" s="12" t="s">
        <v>26</v>
      </c>
      <c r="S2580" s="12" t="s">
        <v>27</v>
      </c>
      <c r="T2580" s="12"/>
      <c r="U2580" s="12" t="s">
        <v>118</v>
      </c>
      <c r="V2580" s="12" t="s">
        <v>28</v>
      </c>
      <c r="W2580" s="12" t="s">
        <v>158</v>
      </c>
      <c r="X2580" s="12" t="s">
        <v>30</v>
      </c>
      <c r="Y2580" s="12" t="s">
        <v>599</v>
      </c>
      <c r="Z2580" s="12">
        <v>772.13</v>
      </c>
      <c r="AA2580" s="12">
        <v>475.05</v>
      </c>
      <c r="AB2580" s="14">
        <f t="shared" si="176"/>
        <v>0.61524613730848432</v>
      </c>
      <c r="AC2580" s="12">
        <v>218.16</v>
      </c>
      <c r="AD2580" s="12">
        <v>877.8</v>
      </c>
      <c r="AE2580" s="12">
        <v>790.02</v>
      </c>
      <c r="AF2580" s="14">
        <f t="shared" si="177"/>
        <v>0.9</v>
      </c>
      <c r="AG2580" s="15">
        <v>2</v>
      </c>
      <c r="AH2580" s="15">
        <v>90</v>
      </c>
      <c r="AI2580" s="15">
        <v>0</v>
      </c>
      <c r="AJ2580" s="15">
        <v>6</v>
      </c>
      <c r="AK2580" s="15">
        <v>0</v>
      </c>
      <c r="AL2580" s="15">
        <v>90</v>
      </c>
      <c r="AM2580" s="15">
        <v>0</v>
      </c>
      <c r="AN2580" s="15">
        <v>1</v>
      </c>
      <c r="AO2580" s="15">
        <v>1</v>
      </c>
      <c r="AP2580" s="15">
        <v>0.94</v>
      </c>
      <c r="AQ2580" s="16">
        <v>43101</v>
      </c>
      <c r="AR2580" s="16">
        <v>109574</v>
      </c>
      <c r="AS2580" s="16">
        <v>42806</v>
      </c>
    </row>
    <row r="2581" spans="1:45" x14ac:dyDescent="0.2">
      <c r="A2581" s="48" t="s">
        <v>9633</v>
      </c>
      <c r="B2581" s="11" t="s">
        <v>9557</v>
      </c>
      <c r="C2581" s="11" t="s">
        <v>9557</v>
      </c>
      <c r="D2581" s="11" t="s">
        <v>9557</v>
      </c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  <c r="O2581" s="12" t="s">
        <v>2886</v>
      </c>
      <c r="P2581" s="5" t="s">
        <v>7591</v>
      </c>
      <c r="Q2581" s="12" t="s">
        <v>2878</v>
      </c>
      <c r="R2581" s="12" t="s">
        <v>26</v>
      </c>
      <c r="S2581" s="12" t="s">
        <v>27</v>
      </c>
      <c r="T2581" s="12"/>
      <c r="U2581" s="12" t="s">
        <v>118</v>
      </c>
      <c r="V2581" s="12" t="s">
        <v>28</v>
      </c>
      <c r="W2581" s="12" t="s">
        <v>158</v>
      </c>
      <c r="X2581" s="12" t="s">
        <v>30</v>
      </c>
      <c r="Y2581" s="12" t="s">
        <v>599</v>
      </c>
      <c r="Z2581" s="12">
        <v>478.22</v>
      </c>
      <c r="AA2581" s="12">
        <v>272.95</v>
      </c>
      <c r="AB2581" s="14">
        <f t="shared" si="176"/>
        <v>0.57076241060599719</v>
      </c>
      <c r="AC2581" s="12">
        <v>96.33</v>
      </c>
      <c r="AD2581" s="12">
        <v>585.20000000000005</v>
      </c>
      <c r="AE2581" s="12">
        <v>526.67999999999995</v>
      </c>
      <c r="AF2581" s="14">
        <f t="shared" si="177"/>
        <v>0.8999999999999998</v>
      </c>
      <c r="AG2581" s="15">
        <v>1</v>
      </c>
      <c r="AH2581" s="15">
        <v>60</v>
      </c>
      <c r="AI2581" s="15">
        <v>0</v>
      </c>
      <c r="AJ2581" s="15">
        <v>6</v>
      </c>
      <c r="AK2581" s="15">
        <v>0</v>
      </c>
      <c r="AL2581" s="15">
        <v>60</v>
      </c>
      <c r="AM2581" s="15">
        <v>0</v>
      </c>
      <c r="AN2581" s="15">
        <v>1</v>
      </c>
      <c r="AO2581" s="15">
        <v>1</v>
      </c>
      <c r="AP2581" s="15">
        <v>0.94</v>
      </c>
      <c r="AQ2581" s="16">
        <v>43101</v>
      </c>
      <c r="AR2581" s="16">
        <v>109574</v>
      </c>
      <c r="AS2581" s="16">
        <v>42806</v>
      </c>
    </row>
    <row r="2582" spans="1:45" x14ac:dyDescent="0.2">
      <c r="A2582" s="48" t="s">
        <v>9633</v>
      </c>
      <c r="B2582" s="11" t="s">
        <v>9557</v>
      </c>
      <c r="C2582" s="11" t="s">
        <v>9557</v>
      </c>
      <c r="D2582" s="11" t="s">
        <v>9557</v>
      </c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  <c r="O2582" s="12" t="s">
        <v>2887</v>
      </c>
      <c r="P2582" s="5" t="s">
        <v>7592</v>
      </c>
      <c r="Q2582" s="12" t="s">
        <v>2888</v>
      </c>
      <c r="R2582" s="12" t="s">
        <v>26</v>
      </c>
      <c r="S2582" s="12" t="s">
        <v>27</v>
      </c>
      <c r="T2582" s="12"/>
      <c r="U2582" s="12" t="s">
        <v>113</v>
      </c>
      <c r="V2582" s="12" t="s">
        <v>28</v>
      </c>
      <c r="W2582" s="12" t="s">
        <v>59</v>
      </c>
      <c r="X2582" s="12" t="s">
        <v>30</v>
      </c>
      <c r="Y2582" s="12" t="s">
        <v>599</v>
      </c>
      <c r="Z2582" s="12">
        <v>418.17</v>
      </c>
      <c r="AA2582" s="12">
        <v>298.37</v>
      </c>
      <c r="AB2582" s="14">
        <f t="shared" si="176"/>
        <v>0.71351364277686102</v>
      </c>
      <c r="AC2582" s="12">
        <v>95</v>
      </c>
      <c r="AD2582" s="12">
        <v>585.20000000000005</v>
      </c>
      <c r="AE2582" s="12">
        <v>526.67999999999995</v>
      </c>
      <c r="AF2582" s="14">
        <f t="shared" si="177"/>
        <v>0.8999999999999998</v>
      </c>
      <c r="AG2582" s="15">
        <v>1</v>
      </c>
      <c r="AH2582" s="15">
        <v>60</v>
      </c>
      <c r="AI2582" s="15">
        <v>11</v>
      </c>
      <c r="AJ2582" s="15">
        <v>5</v>
      </c>
      <c r="AK2582" s="15">
        <v>0</v>
      </c>
      <c r="AL2582" s="15">
        <v>60</v>
      </c>
      <c r="AM2582" s="15">
        <v>0</v>
      </c>
      <c r="AN2582" s="15">
        <v>1</v>
      </c>
      <c r="AO2582" s="15">
        <v>1</v>
      </c>
      <c r="AP2582" s="15">
        <v>0.94</v>
      </c>
      <c r="AQ2582" s="16">
        <v>43101</v>
      </c>
      <c r="AR2582" s="16">
        <v>109574</v>
      </c>
      <c r="AS2582" s="16">
        <v>42806</v>
      </c>
    </row>
    <row r="2583" spans="1:45" x14ac:dyDescent="0.2">
      <c r="A2583" s="48" t="s">
        <v>9633</v>
      </c>
      <c r="B2583" s="11" t="s">
        <v>9557</v>
      </c>
      <c r="C2583" s="11" t="s">
        <v>9557</v>
      </c>
      <c r="D2583" s="11" t="s">
        <v>9557</v>
      </c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  <c r="O2583" s="12" t="s">
        <v>2889</v>
      </c>
      <c r="P2583" s="5" t="s">
        <v>7593</v>
      </c>
      <c r="Q2583" s="12" t="s">
        <v>2888</v>
      </c>
      <c r="R2583" s="12" t="s">
        <v>26</v>
      </c>
      <c r="S2583" s="12" t="s">
        <v>27</v>
      </c>
      <c r="T2583" s="12"/>
      <c r="U2583" s="12" t="s">
        <v>100</v>
      </c>
      <c r="V2583" s="12" t="s">
        <v>28</v>
      </c>
      <c r="W2583" s="12" t="s">
        <v>59</v>
      </c>
      <c r="X2583" s="12" t="s">
        <v>30</v>
      </c>
      <c r="Y2583" s="12" t="s">
        <v>101</v>
      </c>
      <c r="Z2583" s="12">
        <v>104.18</v>
      </c>
      <c r="AA2583" s="12">
        <v>60.4</v>
      </c>
      <c r="AB2583" s="14">
        <f t="shared" si="176"/>
        <v>0.57976578997888262</v>
      </c>
      <c r="AC2583" s="12">
        <v>0</v>
      </c>
      <c r="AD2583" s="12">
        <v>71.86</v>
      </c>
      <c r="AE2583" s="12">
        <v>64.67</v>
      </c>
      <c r="AF2583" s="14">
        <f t="shared" si="177"/>
        <v>0.89994433620929593</v>
      </c>
      <c r="AG2583" s="15">
        <v>0</v>
      </c>
      <c r="AH2583" s="15">
        <v>10</v>
      </c>
      <c r="AI2583" s="15">
        <v>11</v>
      </c>
      <c r="AJ2583" s="15">
        <v>4</v>
      </c>
      <c r="AK2583" s="15">
        <v>0</v>
      </c>
      <c r="AL2583" s="15">
        <v>10</v>
      </c>
      <c r="AM2583" s="15">
        <v>0</v>
      </c>
      <c r="AN2583" s="15">
        <v>1</v>
      </c>
      <c r="AO2583" s="15">
        <v>1</v>
      </c>
      <c r="AP2583" s="15">
        <v>0.94</v>
      </c>
      <c r="AQ2583" s="16">
        <v>43101</v>
      </c>
      <c r="AR2583" s="16">
        <v>109574</v>
      </c>
      <c r="AS2583" s="16">
        <v>42806</v>
      </c>
    </row>
    <row r="2584" spans="1:45" x14ac:dyDescent="0.2">
      <c r="A2584" s="48" t="s">
        <v>9633</v>
      </c>
      <c r="B2584" s="11" t="s">
        <v>9557</v>
      </c>
      <c r="C2584" s="11" t="s">
        <v>9557</v>
      </c>
      <c r="D2584" s="11" t="s">
        <v>9557</v>
      </c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  <c r="O2584" s="12" t="s">
        <v>2890</v>
      </c>
      <c r="P2584" s="5" t="s">
        <v>7594</v>
      </c>
      <c r="Q2584" s="12" t="s">
        <v>2888</v>
      </c>
      <c r="R2584" s="12" t="s">
        <v>26</v>
      </c>
      <c r="S2584" s="12" t="s">
        <v>27</v>
      </c>
      <c r="T2584" s="12"/>
      <c r="U2584" s="12" t="s">
        <v>100</v>
      </c>
      <c r="V2584" s="12" t="s">
        <v>28</v>
      </c>
      <c r="W2584" s="12" t="s">
        <v>59</v>
      </c>
      <c r="X2584" s="12" t="s">
        <v>30</v>
      </c>
      <c r="Y2584" s="12" t="s">
        <v>101</v>
      </c>
      <c r="Z2584" s="12">
        <v>531.30999999999995</v>
      </c>
      <c r="AA2584" s="12">
        <v>308.01</v>
      </c>
      <c r="AB2584" s="14">
        <f t="shared" si="176"/>
        <v>0.57971805537256971</v>
      </c>
      <c r="AC2584" s="12">
        <v>97.84</v>
      </c>
      <c r="AD2584" s="12">
        <v>503.02</v>
      </c>
      <c r="AE2584" s="12">
        <v>452.72</v>
      </c>
      <c r="AF2584" s="14">
        <f t="shared" si="177"/>
        <v>0.90000397598505033</v>
      </c>
      <c r="AG2584" s="15">
        <v>1</v>
      </c>
      <c r="AH2584" s="15">
        <v>70</v>
      </c>
      <c r="AI2584" s="15">
        <v>11</v>
      </c>
      <c r="AJ2584" s="15">
        <v>6</v>
      </c>
      <c r="AK2584" s="15">
        <v>0</v>
      </c>
      <c r="AL2584" s="15">
        <v>70</v>
      </c>
      <c r="AM2584" s="15">
        <v>0</v>
      </c>
      <c r="AN2584" s="15">
        <v>1</v>
      </c>
      <c r="AO2584" s="15">
        <v>1</v>
      </c>
      <c r="AP2584" s="15">
        <v>0.94</v>
      </c>
      <c r="AQ2584" s="16">
        <v>43101</v>
      </c>
      <c r="AR2584" s="16">
        <v>109574</v>
      </c>
      <c r="AS2584" s="16">
        <v>42806</v>
      </c>
    </row>
    <row r="2585" spans="1:45" x14ac:dyDescent="0.2">
      <c r="A2585" s="48" t="s">
        <v>9633</v>
      </c>
      <c r="B2585" s="11" t="s">
        <v>9557</v>
      </c>
      <c r="C2585" s="11" t="s">
        <v>9557</v>
      </c>
      <c r="D2585" s="11" t="s">
        <v>9557</v>
      </c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  <c r="O2585" s="12" t="s">
        <v>2891</v>
      </c>
      <c r="P2585" s="5" t="s">
        <v>7595</v>
      </c>
      <c r="Q2585" s="12" t="s">
        <v>2888</v>
      </c>
      <c r="R2585" s="12" t="s">
        <v>26</v>
      </c>
      <c r="S2585" s="12" t="s">
        <v>27</v>
      </c>
      <c r="T2585" s="12"/>
      <c r="U2585" s="12" t="s">
        <v>118</v>
      </c>
      <c r="V2585" s="12" t="s">
        <v>28</v>
      </c>
      <c r="W2585" s="12" t="s">
        <v>259</v>
      </c>
      <c r="X2585" s="12" t="s">
        <v>30</v>
      </c>
      <c r="Y2585" s="12" t="s">
        <v>599</v>
      </c>
      <c r="Z2585" s="12">
        <v>2184.09</v>
      </c>
      <c r="AA2585" s="12">
        <v>803.79</v>
      </c>
      <c r="AB2585" s="14">
        <f t="shared" si="176"/>
        <v>0.36802054860376626</v>
      </c>
      <c r="AC2585" s="12">
        <v>383.67</v>
      </c>
      <c r="AD2585" s="12">
        <v>1463</v>
      </c>
      <c r="AE2585" s="12">
        <v>1316.7</v>
      </c>
      <c r="AF2585" s="14">
        <f t="shared" si="177"/>
        <v>0.9</v>
      </c>
      <c r="AG2585" s="15">
        <v>2</v>
      </c>
      <c r="AH2585" s="15">
        <v>150</v>
      </c>
      <c r="AI2585" s="15">
        <v>0</v>
      </c>
      <c r="AJ2585" s="15">
        <v>7</v>
      </c>
      <c r="AK2585" s="15">
        <v>0</v>
      </c>
      <c r="AL2585" s="15">
        <v>150</v>
      </c>
      <c r="AM2585" s="15">
        <v>0</v>
      </c>
      <c r="AN2585" s="15">
        <v>1</v>
      </c>
      <c r="AO2585" s="15">
        <v>1</v>
      </c>
      <c r="AP2585" s="15">
        <v>0.94</v>
      </c>
      <c r="AQ2585" s="16">
        <v>43101</v>
      </c>
      <c r="AR2585" s="16">
        <v>109574</v>
      </c>
      <c r="AS2585" s="16">
        <v>42806</v>
      </c>
    </row>
    <row r="2586" spans="1:45" x14ac:dyDescent="0.2">
      <c r="A2586" s="48" t="s">
        <v>9633</v>
      </c>
      <c r="B2586" s="11" t="s">
        <v>9557</v>
      </c>
      <c r="C2586" s="11" t="s">
        <v>9557</v>
      </c>
      <c r="D2586" s="11" t="s">
        <v>9557</v>
      </c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  <c r="O2586" s="12" t="s">
        <v>2892</v>
      </c>
      <c r="P2586" s="5" t="s">
        <v>7596</v>
      </c>
      <c r="Q2586" s="12" t="s">
        <v>2888</v>
      </c>
      <c r="R2586" s="12" t="s">
        <v>26</v>
      </c>
      <c r="S2586" s="12" t="s">
        <v>27</v>
      </c>
      <c r="T2586" s="12"/>
      <c r="U2586" s="12" t="s">
        <v>100</v>
      </c>
      <c r="V2586" s="12" t="s">
        <v>28</v>
      </c>
      <c r="W2586" s="12" t="s">
        <v>257</v>
      </c>
      <c r="X2586" s="12" t="s">
        <v>30</v>
      </c>
      <c r="Y2586" s="12" t="s">
        <v>599</v>
      </c>
      <c r="Z2586" s="12">
        <v>1472.35</v>
      </c>
      <c r="AA2586" s="12">
        <v>806.47</v>
      </c>
      <c r="AB2586" s="14">
        <f t="shared" si="176"/>
        <v>0.54774340340272354</v>
      </c>
      <c r="AC2586" s="12">
        <v>383.67</v>
      </c>
      <c r="AD2586" s="12">
        <v>1463</v>
      </c>
      <c r="AE2586" s="12">
        <v>1316.7</v>
      </c>
      <c r="AF2586" s="14">
        <f t="shared" si="177"/>
        <v>0.9</v>
      </c>
      <c r="AG2586" s="15">
        <v>2</v>
      </c>
      <c r="AH2586" s="15">
        <v>150</v>
      </c>
      <c r="AI2586" s="15">
        <v>0</v>
      </c>
      <c r="AJ2586" s="15">
        <v>8</v>
      </c>
      <c r="AK2586" s="15">
        <v>0</v>
      </c>
      <c r="AL2586" s="15">
        <v>150</v>
      </c>
      <c r="AM2586" s="15">
        <v>0</v>
      </c>
      <c r="AN2586" s="15">
        <v>1</v>
      </c>
      <c r="AO2586" s="15">
        <v>1</v>
      </c>
      <c r="AP2586" s="15">
        <v>0.94</v>
      </c>
      <c r="AQ2586" s="16">
        <v>43101</v>
      </c>
      <c r="AR2586" s="16">
        <v>109574</v>
      </c>
      <c r="AS2586" s="16">
        <v>42806</v>
      </c>
    </row>
    <row r="2587" spans="1:45" x14ac:dyDescent="0.2">
      <c r="A2587" s="48" t="s">
        <v>9633</v>
      </c>
      <c r="B2587" s="11" t="s">
        <v>9557</v>
      </c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  <c r="O2587" s="12" t="s">
        <v>2893</v>
      </c>
      <c r="P2587" s="5" t="s">
        <v>7597</v>
      </c>
      <c r="Q2587" s="12" t="s">
        <v>2894</v>
      </c>
      <c r="R2587" s="12" t="s">
        <v>26</v>
      </c>
      <c r="S2587" s="12" t="s">
        <v>27</v>
      </c>
      <c r="T2587" s="12" t="s">
        <v>27</v>
      </c>
      <c r="U2587" s="12"/>
      <c r="V2587" s="12" t="s">
        <v>28</v>
      </c>
      <c r="W2587" s="12" t="s">
        <v>29</v>
      </c>
      <c r="X2587" s="12" t="s">
        <v>30</v>
      </c>
      <c r="Y2587" s="12" t="s">
        <v>71</v>
      </c>
      <c r="Z2587" s="12">
        <v>15.31</v>
      </c>
      <c r="AA2587" s="12">
        <v>16.37</v>
      </c>
      <c r="AB2587" s="14">
        <f t="shared" si="176"/>
        <v>1.0692357935989549</v>
      </c>
      <c r="AC2587" s="12">
        <v>0</v>
      </c>
      <c r="AD2587" s="12">
        <v>13.67</v>
      </c>
      <c r="AE2587" s="12">
        <v>13.67</v>
      </c>
      <c r="AF2587" s="14">
        <f t="shared" si="177"/>
        <v>1</v>
      </c>
      <c r="AG2587" s="15">
        <v>0</v>
      </c>
      <c r="AH2587" s="15">
        <v>8</v>
      </c>
      <c r="AI2587" s="15">
        <v>0</v>
      </c>
      <c r="AJ2587" s="15">
        <v>0</v>
      </c>
      <c r="AK2587" s="15">
        <v>0</v>
      </c>
      <c r="AL2587" s="15">
        <v>8</v>
      </c>
      <c r="AM2587" s="15">
        <v>0</v>
      </c>
      <c r="AN2587" s="15">
        <v>1</v>
      </c>
      <c r="AO2587" s="15">
        <v>1</v>
      </c>
      <c r="AP2587" s="15">
        <v>0.94</v>
      </c>
      <c r="AQ2587" s="16">
        <v>43101</v>
      </c>
      <c r="AR2587" s="16">
        <v>109574</v>
      </c>
      <c r="AS2587" s="16">
        <v>42806</v>
      </c>
    </row>
    <row r="2588" spans="1:45" x14ac:dyDescent="0.2">
      <c r="A2588" s="48" t="s">
        <v>9633</v>
      </c>
      <c r="B2588" s="11" t="s">
        <v>9557</v>
      </c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  <c r="O2588" s="12" t="s">
        <v>2895</v>
      </c>
      <c r="P2588" s="5" t="s">
        <v>7598</v>
      </c>
      <c r="Q2588" s="12" t="s">
        <v>2894</v>
      </c>
      <c r="R2588" s="12" t="s">
        <v>26</v>
      </c>
      <c r="S2588" s="12" t="s">
        <v>27</v>
      </c>
      <c r="T2588" s="12" t="s">
        <v>113</v>
      </c>
      <c r="U2588" s="12"/>
      <c r="V2588" s="12" t="s">
        <v>28</v>
      </c>
      <c r="W2588" s="12" t="s">
        <v>29</v>
      </c>
      <c r="X2588" s="12" t="s">
        <v>30</v>
      </c>
      <c r="Y2588" s="12" t="s">
        <v>71</v>
      </c>
      <c r="Z2588" s="12">
        <v>9.57</v>
      </c>
      <c r="AA2588" s="12">
        <v>10.23</v>
      </c>
      <c r="AB2588" s="14">
        <f t="shared" si="176"/>
        <v>1.0689655172413792</v>
      </c>
      <c r="AC2588" s="12">
        <v>0</v>
      </c>
      <c r="AD2588" s="12">
        <v>8.5500000000000007</v>
      </c>
      <c r="AE2588" s="12">
        <v>8.5500000000000007</v>
      </c>
      <c r="AF2588" s="14">
        <f t="shared" si="177"/>
        <v>1</v>
      </c>
      <c r="AG2588" s="15">
        <v>0</v>
      </c>
      <c r="AH2588" s="15">
        <v>5</v>
      </c>
      <c r="AI2588" s="15">
        <v>0</v>
      </c>
      <c r="AJ2588" s="15">
        <v>0</v>
      </c>
      <c r="AK2588" s="15">
        <v>0</v>
      </c>
      <c r="AL2588" s="15">
        <v>5</v>
      </c>
      <c r="AM2588" s="15">
        <v>0</v>
      </c>
      <c r="AN2588" s="15">
        <v>1</v>
      </c>
      <c r="AO2588" s="15">
        <v>1</v>
      </c>
      <c r="AP2588" s="15">
        <v>0.94</v>
      </c>
      <c r="AQ2588" s="16">
        <v>43101</v>
      </c>
      <c r="AR2588" s="16">
        <v>109574</v>
      </c>
      <c r="AS2588" s="16">
        <v>42806</v>
      </c>
    </row>
    <row r="2589" spans="1:45" x14ac:dyDescent="0.2">
      <c r="A2589" s="48" t="s">
        <v>9633</v>
      </c>
      <c r="B2589" s="11" t="s">
        <v>9557</v>
      </c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  <c r="O2589" s="12" t="s">
        <v>2896</v>
      </c>
      <c r="P2589" s="5" t="s">
        <v>7599</v>
      </c>
      <c r="Q2589" s="12" t="s">
        <v>2894</v>
      </c>
      <c r="R2589" s="12" t="s">
        <v>26</v>
      </c>
      <c r="S2589" s="12" t="s">
        <v>27</v>
      </c>
      <c r="T2589" s="12"/>
      <c r="U2589" s="12"/>
      <c r="V2589" s="12" t="s">
        <v>28</v>
      </c>
      <c r="W2589" s="12" t="s">
        <v>29</v>
      </c>
      <c r="X2589" s="12" t="s">
        <v>30</v>
      </c>
      <c r="Y2589" s="12" t="s">
        <v>71</v>
      </c>
      <c r="Z2589" s="12">
        <v>19.13</v>
      </c>
      <c r="AA2589" s="12">
        <v>20.46</v>
      </c>
      <c r="AB2589" s="14">
        <f t="shared" si="176"/>
        <v>1.0695243073706222</v>
      </c>
      <c r="AC2589" s="12">
        <v>0</v>
      </c>
      <c r="AD2589" s="12">
        <v>17.079999999999998</v>
      </c>
      <c r="AE2589" s="12">
        <v>17.079999999999998</v>
      </c>
      <c r="AF2589" s="14">
        <f t="shared" si="177"/>
        <v>1</v>
      </c>
      <c r="AG2589" s="15">
        <v>0</v>
      </c>
      <c r="AH2589" s="15">
        <v>10</v>
      </c>
      <c r="AI2589" s="15">
        <v>0</v>
      </c>
      <c r="AJ2589" s="15">
        <v>0</v>
      </c>
      <c r="AK2589" s="15">
        <v>0</v>
      </c>
      <c r="AL2589" s="15">
        <v>10</v>
      </c>
      <c r="AM2589" s="15">
        <v>0</v>
      </c>
      <c r="AN2589" s="15">
        <v>1</v>
      </c>
      <c r="AO2589" s="15">
        <v>1</v>
      </c>
      <c r="AP2589" s="15">
        <v>0.94</v>
      </c>
      <c r="AQ2589" s="16">
        <v>43101</v>
      </c>
      <c r="AR2589" s="16">
        <v>109574</v>
      </c>
      <c r="AS2589" s="16">
        <v>42806</v>
      </c>
    </row>
    <row r="2590" spans="1:45" x14ac:dyDescent="0.2">
      <c r="A2590" s="48" t="s">
        <v>9633</v>
      </c>
      <c r="B2590" s="11" t="s">
        <v>9557</v>
      </c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  <c r="O2590" s="12" t="s">
        <v>2897</v>
      </c>
      <c r="P2590" s="5" t="s">
        <v>7600</v>
      </c>
      <c r="Q2590" s="12" t="s">
        <v>2894</v>
      </c>
      <c r="R2590" s="12" t="s">
        <v>26</v>
      </c>
      <c r="S2590" s="12" t="s">
        <v>27</v>
      </c>
      <c r="T2590" s="12"/>
      <c r="U2590" s="12"/>
      <c r="V2590" s="12" t="s">
        <v>28</v>
      </c>
      <c r="W2590" s="12" t="s">
        <v>29</v>
      </c>
      <c r="X2590" s="12" t="s">
        <v>30</v>
      </c>
      <c r="Y2590" s="12" t="s">
        <v>71</v>
      </c>
      <c r="Z2590" s="12">
        <v>15.31</v>
      </c>
      <c r="AA2590" s="12">
        <v>16.37</v>
      </c>
      <c r="AB2590" s="14">
        <f t="shared" si="176"/>
        <v>1.0692357935989549</v>
      </c>
      <c r="AC2590" s="12">
        <v>0</v>
      </c>
      <c r="AD2590" s="12">
        <v>13.67</v>
      </c>
      <c r="AE2590" s="12">
        <v>13.67</v>
      </c>
      <c r="AF2590" s="14">
        <f t="shared" si="177"/>
        <v>1</v>
      </c>
      <c r="AG2590" s="15">
        <v>0</v>
      </c>
      <c r="AH2590" s="15">
        <v>8</v>
      </c>
      <c r="AI2590" s="15">
        <v>0</v>
      </c>
      <c r="AJ2590" s="15">
        <v>0</v>
      </c>
      <c r="AK2590" s="15">
        <v>0</v>
      </c>
      <c r="AL2590" s="15">
        <v>8</v>
      </c>
      <c r="AM2590" s="15">
        <v>0</v>
      </c>
      <c r="AN2590" s="15">
        <v>1</v>
      </c>
      <c r="AO2590" s="15">
        <v>1</v>
      </c>
      <c r="AP2590" s="15">
        <v>0.94</v>
      </c>
      <c r="AQ2590" s="16">
        <v>43101</v>
      </c>
      <c r="AR2590" s="16">
        <v>109574</v>
      </c>
      <c r="AS2590" s="16">
        <v>42806</v>
      </c>
    </row>
    <row r="2591" spans="1:45" x14ac:dyDescent="0.2">
      <c r="A2591" s="48" t="s">
        <v>9633</v>
      </c>
      <c r="B2591" s="11" t="s">
        <v>9557</v>
      </c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  <c r="O2591" s="12" t="s">
        <v>2898</v>
      </c>
      <c r="P2591" s="5" t="s">
        <v>7601</v>
      </c>
      <c r="Q2591" s="12" t="s">
        <v>2894</v>
      </c>
      <c r="R2591" s="12" t="s">
        <v>26</v>
      </c>
      <c r="S2591" s="12" t="s">
        <v>27</v>
      </c>
      <c r="T2591" s="12"/>
      <c r="U2591" s="12"/>
      <c r="V2591" s="12" t="s">
        <v>28</v>
      </c>
      <c r="W2591" s="12" t="s">
        <v>29</v>
      </c>
      <c r="X2591" s="12" t="s">
        <v>30</v>
      </c>
      <c r="Y2591" s="12" t="s">
        <v>71</v>
      </c>
      <c r="Z2591" s="12">
        <v>9.57</v>
      </c>
      <c r="AA2591" s="12">
        <v>10.23</v>
      </c>
      <c r="AB2591" s="14">
        <f t="shared" si="176"/>
        <v>1.0689655172413792</v>
      </c>
      <c r="AC2591" s="12">
        <v>0</v>
      </c>
      <c r="AD2591" s="12">
        <v>8.5500000000000007</v>
      </c>
      <c r="AE2591" s="12">
        <v>8.5500000000000007</v>
      </c>
      <c r="AF2591" s="14">
        <f t="shared" si="177"/>
        <v>1</v>
      </c>
      <c r="AG2591" s="15">
        <v>0</v>
      </c>
      <c r="AH2591" s="15">
        <v>5</v>
      </c>
      <c r="AI2591" s="15">
        <v>0</v>
      </c>
      <c r="AJ2591" s="15">
        <v>0</v>
      </c>
      <c r="AK2591" s="15">
        <v>0</v>
      </c>
      <c r="AL2591" s="15">
        <v>5</v>
      </c>
      <c r="AM2591" s="15">
        <v>0</v>
      </c>
      <c r="AN2591" s="15">
        <v>1</v>
      </c>
      <c r="AO2591" s="15">
        <v>1</v>
      </c>
      <c r="AP2591" s="15">
        <v>0.94</v>
      </c>
      <c r="AQ2591" s="16">
        <v>43101</v>
      </c>
      <c r="AR2591" s="16">
        <v>109574</v>
      </c>
      <c r="AS2591" s="16">
        <v>42806</v>
      </c>
    </row>
    <row r="2592" spans="1:45" x14ac:dyDescent="0.2">
      <c r="A2592" s="48" t="s">
        <v>9633</v>
      </c>
      <c r="B2592" s="11" t="s">
        <v>9557</v>
      </c>
      <c r="C2592" s="12"/>
      <c r="D2592" s="11" t="s">
        <v>9557</v>
      </c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  <c r="O2592" s="12" t="s">
        <v>2899</v>
      </c>
      <c r="P2592" s="5" t="s">
        <v>7602</v>
      </c>
      <c r="Q2592" s="12" t="s">
        <v>2900</v>
      </c>
      <c r="R2592" s="12" t="s">
        <v>26</v>
      </c>
      <c r="S2592" s="12" t="s">
        <v>27</v>
      </c>
      <c r="T2592" s="12" t="s">
        <v>27</v>
      </c>
      <c r="U2592" s="12" t="s">
        <v>100</v>
      </c>
      <c r="V2592" s="12" t="s">
        <v>28</v>
      </c>
      <c r="W2592" s="12" t="s">
        <v>59</v>
      </c>
      <c r="X2592" s="12" t="s">
        <v>30</v>
      </c>
      <c r="Y2592" s="12" t="s">
        <v>2901</v>
      </c>
      <c r="Z2592" s="12">
        <v>50.01</v>
      </c>
      <c r="AA2592" s="12">
        <v>46.39</v>
      </c>
      <c r="AB2592" s="14">
        <f t="shared" si="176"/>
        <v>0.92761447710457912</v>
      </c>
      <c r="AC2592" s="12">
        <v>0</v>
      </c>
      <c r="AD2592" s="12">
        <v>152.43</v>
      </c>
      <c r="AE2592" s="12">
        <v>137.19</v>
      </c>
      <c r="AF2592" s="14">
        <f t="shared" si="177"/>
        <v>0.90001968116512487</v>
      </c>
      <c r="AG2592" s="15">
        <v>0</v>
      </c>
      <c r="AH2592" s="15">
        <v>12</v>
      </c>
      <c r="AI2592" s="15">
        <v>4</v>
      </c>
      <c r="AJ2592" s="15">
        <v>4</v>
      </c>
      <c r="AK2592" s="15">
        <v>0</v>
      </c>
      <c r="AL2592" s="15">
        <v>12</v>
      </c>
      <c r="AM2592" s="15">
        <v>20</v>
      </c>
      <c r="AN2592" s="15">
        <v>1</v>
      </c>
      <c r="AO2592" s="15">
        <v>1</v>
      </c>
      <c r="AP2592" s="15">
        <v>0.94</v>
      </c>
      <c r="AQ2592" s="16">
        <v>43101</v>
      </c>
      <c r="AR2592" s="16">
        <v>109574</v>
      </c>
      <c r="AS2592" s="16">
        <v>42806</v>
      </c>
    </row>
    <row r="2593" spans="1:45" x14ac:dyDescent="0.2">
      <c r="A2593" s="48" t="s">
        <v>9633</v>
      </c>
      <c r="B2593" s="11" t="s">
        <v>9557</v>
      </c>
      <c r="C2593" s="12"/>
      <c r="D2593" s="11" t="s">
        <v>9557</v>
      </c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  <c r="O2593" s="12" t="s">
        <v>2902</v>
      </c>
      <c r="P2593" s="5" t="s">
        <v>7603</v>
      </c>
      <c r="Q2593" s="12" t="s">
        <v>2900</v>
      </c>
      <c r="R2593" s="12" t="s">
        <v>33</v>
      </c>
      <c r="S2593" s="12" t="s">
        <v>27</v>
      </c>
      <c r="T2593" s="12"/>
      <c r="U2593" s="12" t="s">
        <v>100</v>
      </c>
      <c r="V2593" s="12" t="s">
        <v>28</v>
      </c>
      <c r="W2593" s="12" t="s">
        <v>59</v>
      </c>
      <c r="X2593" s="12" t="s">
        <v>30</v>
      </c>
      <c r="Y2593" s="12" t="s">
        <v>2901</v>
      </c>
      <c r="Z2593" s="12">
        <v>12.5</v>
      </c>
      <c r="AA2593" s="12">
        <v>11.59</v>
      </c>
      <c r="AB2593" s="14">
        <f t="shared" si="176"/>
        <v>0.92720000000000002</v>
      </c>
      <c r="AC2593" s="12">
        <v>0</v>
      </c>
      <c r="AD2593" s="12">
        <v>23.82</v>
      </c>
      <c r="AE2593" s="12">
        <v>21.44</v>
      </c>
      <c r="AF2593" s="14">
        <f t="shared" si="177"/>
        <v>0.90008396305625527</v>
      </c>
      <c r="AG2593" s="15">
        <v>0</v>
      </c>
      <c r="AH2593" s="15">
        <v>5</v>
      </c>
      <c r="AI2593" s="15">
        <v>0</v>
      </c>
      <c r="AJ2593" s="15">
        <v>0</v>
      </c>
      <c r="AK2593" s="15">
        <v>0</v>
      </c>
      <c r="AL2593" s="15">
        <v>5</v>
      </c>
      <c r="AM2593" s="15">
        <v>0</v>
      </c>
      <c r="AN2593" s="15">
        <v>1</v>
      </c>
      <c r="AO2593" s="15">
        <v>1</v>
      </c>
      <c r="AP2593" s="15">
        <v>0.94</v>
      </c>
      <c r="AQ2593" s="16">
        <v>43101</v>
      </c>
      <c r="AR2593" s="16">
        <v>109574</v>
      </c>
      <c r="AS2593" s="16">
        <v>42806</v>
      </c>
    </row>
    <row r="2594" spans="1:45" x14ac:dyDescent="0.2">
      <c r="A2594" s="48" t="s">
        <v>9633</v>
      </c>
      <c r="B2594" s="11" t="s">
        <v>9557</v>
      </c>
      <c r="C2594" s="12"/>
      <c r="D2594" s="11" t="s">
        <v>9557</v>
      </c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  <c r="O2594" s="12" t="s">
        <v>2903</v>
      </c>
      <c r="P2594" s="5" t="s">
        <v>7604</v>
      </c>
      <c r="Q2594" s="12" t="s">
        <v>2900</v>
      </c>
      <c r="R2594" s="12" t="s">
        <v>33</v>
      </c>
      <c r="S2594" s="12" t="s">
        <v>27</v>
      </c>
      <c r="T2594" s="12"/>
      <c r="U2594" s="12" t="s">
        <v>100</v>
      </c>
      <c r="V2594" s="12" t="s">
        <v>28</v>
      </c>
      <c r="W2594" s="12" t="s">
        <v>59</v>
      </c>
      <c r="X2594" s="12" t="s">
        <v>30</v>
      </c>
      <c r="Y2594" s="12" t="s">
        <v>2901</v>
      </c>
      <c r="Z2594" s="12">
        <v>25</v>
      </c>
      <c r="AA2594" s="12">
        <v>23.19</v>
      </c>
      <c r="AB2594" s="14">
        <f t="shared" si="176"/>
        <v>0.92760000000000009</v>
      </c>
      <c r="AC2594" s="12">
        <v>0</v>
      </c>
      <c r="AD2594" s="12">
        <v>47.63</v>
      </c>
      <c r="AE2594" s="12">
        <v>42.87</v>
      </c>
      <c r="AF2594" s="14">
        <f t="shared" si="177"/>
        <v>0.90006298551333186</v>
      </c>
      <c r="AG2594" s="15">
        <v>0</v>
      </c>
      <c r="AH2594" s="15">
        <v>10</v>
      </c>
      <c r="AI2594" s="15">
        <v>0</v>
      </c>
      <c r="AJ2594" s="15">
        <v>0</v>
      </c>
      <c r="AK2594" s="15">
        <v>0</v>
      </c>
      <c r="AL2594" s="15">
        <v>10</v>
      </c>
      <c r="AM2594" s="15">
        <v>0</v>
      </c>
      <c r="AN2594" s="15">
        <v>1</v>
      </c>
      <c r="AO2594" s="15">
        <v>1</v>
      </c>
      <c r="AP2594" s="15">
        <v>0.94</v>
      </c>
      <c r="AQ2594" s="16">
        <v>43101</v>
      </c>
      <c r="AR2594" s="16">
        <v>109574</v>
      </c>
      <c r="AS2594" s="16">
        <v>42806</v>
      </c>
    </row>
    <row r="2595" spans="1:45" x14ac:dyDescent="0.2">
      <c r="A2595" s="48" t="s">
        <v>9633</v>
      </c>
      <c r="B2595" s="11" t="s">
        <v>9557</v>
      </c>
      <c r="C2595" s="12"/>
      <c r="D2595" s="11" t="s">
        <v>9557</v>
      </c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  <c r="O2595" s="12" t="s">
        <v>2904</v>
      </c>
      <c r="P2595" s="5" t="s">
        <v>7605</v>
      </c>
      <c r="Q2595" s="12" t="s">
        <v>2900</v>
      </c>
      <c r="R2595" s="12" t="s">
        <v>33</v>
      </c>
      <c r="S2595" s="12" t="s">
        <v>27</v>
      </c>
      <c r="T2595" s="12"/>
      <c r="U2595" s="12" t="s">
        <v>100</v>
      </c>
      <c r="V2595" s="12" t="s">
        <v>28</v>
      </c>
      <c r="W2595" s="12" t="s">
        <v>59</v>
      </c>
      <c r="X2595" s="12" t="s">
        <v>30</v>
      </c>
      <c r="Y2595" s="12" t="s">
        <v>2901</v>
      </c>
      <c r="Z2595" s="12">
        <v>27.5</v>
      </c>
      <c r="AA2595" s="12">
        <v>25.51</v>
      </c>
      <c r="AB2595" s="14">
        <f t="shared" si="176"/>
        <v>0.9276363636363637</v>
      </c>
      <c r="AC2595" s="12">
        <v>0</v>
      </c>
      <c r="AD2595" s="12">
        <v>47.63</v>
      </c>
      <c r="AE2595" s="12">
        <v>42.87</v>
      </c>
      <c r="AF2595" s="14">
        <f t="shared" si="177"/>
        <v>0.90006298551333186</v>
      </c>
      <c r="AG2595" s="15">
        <v>0</v>
      </c>
      <c r="AH2595" s="15">
        <v>10</v>
      </c>
      <c r="AI2595" s="15">
        <v>0</v>
      </c>
      <c r="AJ2595" s="15">
        <v>1</v>
      </c>
      <c r="AK2595" s="15">
        <v>0</v>
      </c>
      <c r="AL2595" s="15">
        <v>10</v>
      </c>
      <c r="AM2595" s="15">
        <v>0</v>
      </c>
      <c r="AN2595" s="15">
        <v>1</v>
      </c>
      <c r="AO2595" s="15">
        <v>1</v>
      </c>
      <c r="AP2595" s="15">
        <v>0.94</v>
      </c>
      <c r="AQ2595" s="16">
        <v>43101</v>
      </c>
      <c r="AR2595" s="16">
        <v>109574</v>
      </c>
      <c r="AS2595" s="16">
        <v>42806</v>
      </c>
    </row>
    <row r="2596" spans="1:45" x14ac:dyDescent="0.2">
      <c r="A2596" s="48" t="s">
        <v>9633</v>
      </c>
      <c r="B2596" s="11" t="s">
        <v>9557</v>
      </c>
      <c r="C2596" s="12"/>
      <c r="D2596" s="11" t="s">
        <v>9557</v>
      </c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 t="s">
        <v>2905</v>
      </c>
      <c r="P2596" s="5" t="s">
        <v>7606</v>
      </c>
      <c r="Q2596" s="12" t="s">
        <v>2900</v>
      </c>
      <c r="R2596" s="12" t="s">
        <v>33</v>
      </c>
      <c r="S2596" s="12" t="s">
        <v>27</v>
      </c>
      <c r="T2596" s="12"/>
      <c r="U2596" s="12" t="s">
        <v>100</v>
      </c>
      <c r="V2596" s="12" t="s">
        <v>28</v>
      </c>
      <c r="W2596" s="12" t="s">
        <v>59</v>
      </c>
      <c r="X2596" s="12" t="s">
        <v>30</v>
      </c>
      <c r="Y2596" s="12" t="s">
        <v>2901</v>
      </c>
      <c r="Z2596" s="12">
        <v>52.51</v>
      </c>
      <c r="AA2596" s="12">
        <v>48.71</v>
      </c>
      <c r="AB2596" s="14">
        <f t="shared" si="176"/>
        <v>0.9276328318415541</v>
      </c>
      <c r="AC2596" s="12">
        <v>0</v>
      </c>
      <c r="AD2596" s="12">
        <v>95.27</v>
      </c>
      <c r="AE2596" s="12">
        <v>85.74</v>
      </c>
      <c r="AF2596" s="14">
        <f t="shared" si="177"/>
        <v>0.89996851054896609</v>
      </c>
      <c r="AG2596" s="15">
        <v>0</v>
      </c>
      <c r="AH2596" s="15">
        <v>20</v>
      </c>
      <c r="AI2596" s="15">
        <v>0</v>
      </c>
      <c r="AJ2596" s="15">
        <v>1</v>
      </c>
      <c r="AK2596" s="15">
        <v>0</v>
      </c>
      <c r="AL2596" s="15">
        <v>20</v>
      </c>
      <c r="AM2596" s="15">
        <v>0</v>
      </c>
      <c r="AN2596" s="15">
        <v>1</v>
      </c>
      <c r="AO2596" s="15">
        <v>1</v>
      </c>
      <c r="AP2596" s="15">
        <v>0.94</v>
      </c>
      <c r="AQ2596" s="16">
        <v>43101</v>
      </c>
      <c r="AR2596" s="16">
        <v>109574</v>
      </c>
      <c r="AS2596" s="16">
        <v>42806</v>
      </c>
    </row>
    <row r="2597" spans="1:45" x14ac:dyDescent="0.2">
      <c r="A2597" s="48" t="s">
        <v>9633</v>
      </c>
      <c r="B2597" s="11" t="s">
        <v>9557</v>
      </c>
      <c r="C2597" s="12"/>
      <c r="D2597" s="11" t="s">
        <v>9557</v>
      </c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 t="s">
        <v>2906</v>
      </c>
      <c r="P2597" s="5" t="s">
        <v>7607</v>
      </c>
      <c r="Q2597" s="12" t="s">
        <v>2900</v>
      </c>
      <c r="R2597" s="12" t="s">
        <v>26</v>
      </c>
      <c r="S2597" s="12" t="s">
        <v>27</v>
      </c>
      <c r="T2597" s="12" t="s">
        <v>113</v>
      </c>
      <c r="U2597" s="12" t="s">
        <v>100</v>
      </c>
      <c r="V2597" s="12" t="s">
        <v>28</v>
      </c>
      <c r="W2597" s="12" t="s">
        <v>59</v>
      </c>
      <c r="X2597" s="12" t="s">
        <v>30</v>
      </c>
      <c r="Y2597" s="12" t="s">
        <v>2901</v>
      </c>
      <c r="Z2597" s="12">
        <v>32.5</v>
      </c>
      <c r="AA2597" s="12">
        <v>30.15</v>
      </c>
      <c r="AB2597" s="14">
        <f t="shared" si="176"/>
        <v>0.92769230769230759</v>
      </c>
      <c r="AC2597" s="12">
        <v>0</v>
      </c>
      <c r="AD2597" s="12">
        <v>119.09</v>
      </c>
      <c r="AE2597" s="12">
        <v>107.18</v>
      </c>
      <c r="AF2597" s="14">
        <f t="shared" si="177"/>
        <v>0.89999160298933578</v>
      </c>
      <c r="AG2597" s="15">
        <v>0</v>
      </c>
      <c r="AH2597" s="15">
        <v>5</v>
      </c>
      <c r="AI2597" s="15">
        <v>4</v>
      </c>
      <c r="AJ2597" s="15">
        <v>4</v>
      </c>
      <c r="AK2597" s="15">
        <v>0</v>
      </c>
      <c r="AL2597" s="15">
        <v>5</v>
      </c>
      <c r="AM2597" s="15">
        <v>20</v>
      </c>
      <c r="AN2597" s="15">
        <v>1</v>
      </c>
      <c r="AO2597" s="15">
        <v>1</v>
      </c>
      <c r="AP2597" s="15">
        <v>0.94</v>
      </c>
      <c r="AQ2597" s="16">
        <v>43101</v>
      </c>
      <c r="AR2597" s="16">
        <v>109574</v>
      </c>
      <c r="AS2597" s="16">
        <v>42806</v>
      </c>
    </row>
    <row r="2598" spans="1:45" x14ac:dyDescent="0.2">
      <c r="A2598" s="48" t="s">
        <v>9633</v>
      </c>
      <c r="B2598" s="11" t="s">
        <v>9557</v>
      </c>
      <c r="C2598" s="12"/>
      <c r="D2598" s="11" t="s">
        <v>9557</v>
      </c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 t="s">
        <v>2907</v>
      </c>
      <c r="P2598" s="5" t="s">
        <v>7603</v>
      </c>
      <c r="Q2598" s="12" t="s">
        <v>2900</v>
      </c>
      <c r="R2598" s="12" t="s">
        <v>33</v>
      </c>
      <c r="S2598" s="12" t="s">
        <v>27</v>
      </c>
      <c r="T2598" s="12"/>
      <c r="U2598" s="12" t="s">
        <v>100</v>
      </c>
      <c r="V2598" s="12" t="s">
        <v>28</v>
      </c>
      <c r="W2598" s="12" t="s">
        <v>59</v>
      </c>
      <c r="X2598" s="12" t="s">
        <v>30</v>
      </c>
      <c r="Y2598" s="12" t="s">
        <v>2901</v>
      </c>
      <c r="Z2598" s="12">
        <v>12.5</v>
      </c>
      <c r="AA2598" s="12">
        <v>11.59</v>
      </c>
      <c r="AB2598" s="14">
        <f t="shared" si="176"/>
        <v>0.92720000000000002</v>
      </c>
      <c r="AC2598" s="12">
        <v>0</v>
      </c>
      <c r="AD2598" s="12">
        <v>23.82</v>
      </c>
      <c r="AE2598" s="12">
        <v>21.44</v>
      </c>
      <c r="AF2598" s="14">
        <f t="shared" si="177"/>
        <v>0.90008396305625527</v>
      </c>
      <c r="AG2598" s="15">
        <v>0</v>
      </c>
      <c r="AH2598" s="15">
        <v>5</v>
      </c>
      <c r="AI2598" s="15">
        <v>0</v>
      </c>
      <c r="AJ2598" s="15">
        <v>0</v>
      </c>
      <c r="AK2598" s="15">
        <v>0</v>
      </c>
      <c r="AL2598" s="15">
        <v>5</v>
      </c>
      <c r="AM2598" s="15">
        <v>0</v>
      </c>
      <c r="AN2598" s="15">
        <v>1</v>
      </c>
      <c r="AO2598" s="15">
        <v>1</v>
      </c>
      <c r="AP2598" s="15">
        <v>0.94</v>
      </c>
      <c r="AQ2598" s="16">
        <v>43101</v>
      </c>
      <c r="AR2598" s="16">
        <v>109574</v>
      </c>
      <c r="AS2598" s="16">
        <v>42806</v>
      </c>
    </row>
    <row r="2599" spans="1:45" x14ac:dyDescent="0.2">
      <c r="A2599" s="48" t="s">
        <v>9633</v>
      </c>
      <c r="B2599" s="11" t="s">
        <v>9557</v>
      </c>
      <c r="C2599" s="12"/>
      <c r="D2599" s="11" t="s">
        <v>9557</v>
      </c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 t="s">
        <v>2908</v>
      </c>
      <c r="P2599" s="5" t="s">
        <v>7604</v>
      </c>
      <c r="Q2599" s="12" t="s">
        <v>2900</v>
      </c>
      <c r="R2599" s="12" t="s">
        <v>33</v>
      </c>
      <c r="S2599" s="12" t="s">
        <v>27</v>
      </c>
      <c r="T2599" s="12"/>
      <c r="U2599" s="12" t="s">
        <v>100</v>
      </c>
      <c r="V2599" s="12" t="s">
        <v>28</v>
      </c>
      <c r="W2599" s="12" t="s">
        <v>59</v>
      </c>
      <c r="X2599" s="12" t="s">
        <v>30</v>
      </c>
      <c r="Y2599" s="12" t="s">
        <v>2901</v>
      </c>
      <c r="Z2599" s="12">
        <v>25</v>
      </c>
      <c r="AA2599" s="12">
        <v>23.19</v>
      </c>
      <c r="AB2599" s="14">
        <f t="shared" si="176"/>
        <v>0.92760000000000009</v>
      </c>
      <c r="AC2599" s="12">
        <v>0</v>
      </c>
      <c r="AD2599" s="12">
        <v>47.63</v>
      </c>
      <c r="AE2599" s="12">
        <v>42.87</v>
      </c>
      <c r="AF2599" s="14">
        <f t="shared" si="177"/>
        <v>0.90006298551333186</v>
      </c>
      <c r="AG2599" s="15">
        <v>0</v>
      </c>
      <c r="AH2599" s="15">
        <v>10</v>
      </c>
      <c r="AI2599" s="15">
        <v>0</v>
      </c>
      <c r="AJ2599" s="15">
        <v>0</v>
      </c>
      <c r="AK2599" s="15">
        <v>0</v>
      </c>
      <c r="AL2599" s="15">
        <v>10</v>
      </c>
      <c r="AM2599" s="15">
        <v>0</v>
      </c>
      <c r="AN2599" s="15">
        <v>1</v>
      </c>
      <c r="AO2599" s="15">
        <v>1</v>
      </c>
      <c r="AP2599" s="15">
        <v>0.94</v>
      </c>
      <c r="AQ2599" s="16">
        <v>43101</v>
      </c>
      <c r="AR2599" s="16">
        <v>109574</v>
      </c>
      <c r="AS2599" s="16">
        <v>42806</v>
      </c>
    </row>
    <row r="2600" spans="1:45" x14ac:dyDescent="0.2">
      <c r="A2600" s="48" t="s">
        <v>9633</v>
      </c>
      <c r="B2600" s="11" t="s">
        <v>9557</v>
      </c>
      <c r="C2600" s="12"/>
      <c r="D2600" s="11" t="s">
        <v>9557</v>
      </c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 t="s">
        <v>2909</v>
      </c>
      <c r="P2600" s="5" t="s">
        <v>7605</v>
      </c>
      <c r="Q2600" s="12" t="s">
        <v>2900</v>
      </c>
      <c r="R2600" s="12" t="s">
        <v>33</v>
      </c>
      <c r="S2600" s="12" t="s">
        <v>27</v>
      </c>
      <c r="T2600" s="12"/>
      <c r="U2600" s="12" t="s">
        <v>100</v>
      </c>
      <c r="V2600" s="12" t="s">
        <v>28</v>
      </c>
      <c r="W2600" s="12" t="s">
        <v>59</v>
      </c>
      <c r="X2600" s="12" t="s">
        <v>30</v>
      </c>
      <c r="Y2600" s="12" t="s">
        <v>2901</v>
      </c>
      <c r="Z2600" s="12">
        <v>27.5</v>
      </c>
      <c r="AA2600" s="12">
        <v>25.51</v>
      </c>
      <c r="AB2600" s="14">
        <f t="shared" si="176"/>
        <v>0.9276363636363637</v>
      </c>
      <c r="AC2600" s="12">
        <v>0</v>
      </c>
      <c r="AD2600" s="12">
        <v>47.63</v>
      </c>
      <c r="AE2600" s="12">
        <v>42.87</v>
      </c>
      <c r="AF2600" s="14">
        <f t="shared" si="177"/>
        <v>0.90006298551333186</v>
      </c>
      <c r="AG2600" s="15">
        <v>0</v>
      </c>
      <c r="AH2600" s="15">
        <v>10</v>
      </c>
      <c r="AI2600" s="15">
        <v>0</v>
      </c>
      <c r="AJ2600" s="15">
        <v>1</v>
      </c>
      <c r="AK2600" s="15">
        <v>0</v>
      </c>
      <c r="AL2600" s="15">
        <v>10</v>
      </c>
      <c r="AM2600" s="15">
        <v>0</v>
      </c>
      <c r="AN2600" s="15">
        <v>1</v>
      </c>
      <c r="AO2600" s="15">
        <v>1</v>
      </c>
      <c r="AP2600" s="15">
        <v>0.94</v>
      </c>
      <c r="AQ2600" s="16">
        <v>43101</v>
      </c>
      <c r="AR2600" s="16">
        <v>109574</v>
      </c>
      <c r="AS2600" s="16">
        <v>42806</v>
      </c>
    </row>
    <row r="2601" spans="1:45" x14ac:dyDescent="0.2">
      <c r="A2601" s="48" t="s">
        <v>9633</v>
      </c>
      <c r="B2601" s="11" t="s">
        <v>9557</v>
      </c>
      <c r="C2601" s="12"/>
      <c r="D2601" s="11" t="s">
        <v>9557</v>
      </c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 t="s">
        <v>2910</v>
      </c>
      <c r="P2601" s="5" t="s">
        <v>7606</v>
      </c>
      <c r="Q2601" s="12" t="s">
        <v>2900</v>
      </c>
      <c r="R2601" s="12" t="s">
        <v>33</v>
      </c>
      <c r="S2601" s="12" t="s">
        <v>27</v>
      </c>
      <c r="T2601" s="12"/>
      <c r="U2601" s="12" t="s">
        <v>100</v>
      </c>
      <c r="V2601" s="12" t="s">
        <v>28</v>
      </c>
      <c r="W2601" s="12" t="s">
        <v>59</v>
      </c>
      <c r="X2601" s="12" t="s">
        <v>30</v>
      </c>
      <c r="Y2601" s="12" t="s">
        <v>2901</v>
      </c>
      <c r="Z2601" s="12">
        <v>52.51</v>
      </c>
      <c r="AA2601" s="12">
        <v>48.71</v>
      </c>
      <c r="AB2601" s="14">
        <f t="shared" si="176"/>
        <v>0.9276328318415541</v>
      </c>
      <c r="AC2601" s="12">
        <v>0</v>
      </c>
      <c r="AD2601" s="12">
        <v>95.27</v>
      </c>
      <c r="AE2601" s="12">
        <v>85.74</v>
      </c>
      <c r="AF2601" s="14">
        <f t="shared" si="177"/>
        <v>0.89996851054896609</v>
      </c>
      <c r="AG2601" s="15">
        <v>0</v>
      </c>
      <c r="AH2601" s="15">
        <v>20</v>
      </c>
      <c r="AI2601" s="15">
        <v>0</v>
      </c>
      <c r="AJ2601" s="15">
        <v>1</v>
      </c>
      <c r="AK2601" s="15">
        <v>0</v>
      </c>
      <c r="AL2601" s="15">
        <v>20</v>
      </c>
      <c r="AM2601" s="15">
        <v>0</v>
      </c>
      <c r="AN2601" s="15">
        <v>1</v>
      </c>
      <c r="AO2601" s="15">
        <v>1</v>
      </c>
      <c r="AP2601" s="15">
        <v>0.94</v>
      </c>
      <c r="AQ2601" s="16">
        <v>43101</v>
      </c>
      <c r="AR2601" s="16">
        <v>109574</v>
      </c>
      <c r="AS2601" s="16">
        <v>42806</v>
      </c>
    </row>
    <row r="2602" spans="1:45" x14ac:dyDescent="0.2">
      <c r="A2602" s="48" t="s">
        <v>9633</v>
      </c>
      <c r="B2602" s="11" t="s">
        <v>9557</v>
      </c>
      <c r="C2602" s="12"/>
      <c r="D2602" s="11" t="s">
        <v>9557</v>
      </c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 t="s">
        <v>2911</v>
      </c>
      <c r="P2602" s="5" t="s">
        <v>7608</v>
      </c>
      <c r="Q2602" s="12" t="s">
        <v>2900</v>
      </c>
      <c r="R2602" s="12" t="s">
        <v>26</v>
      </c>
      <c r="S2602" s="12" t="s">
        <v>27</v>
      </c>
      <c r="T2602" s="12"/>
      <c r="U2602" s="12" t="s">
        <v>100</v>
      </c>
      <c r="V2602" s="12" t="s">
        <v>28</v>
      </c>
      <c r="W2602" s="12" t="s">
        <v>84</v>
      </c>
      <c r="X2602" s="12" t="s">
        <v>30</v>
      </c>
      <c r="Y2602" s="12" t="s">
        <v>2901</v>
      </c>
      <c r="Z2602" s="12">
        <v>59.84</v>
      </c>
      <c r="AA2602" s="12">
        <v>53.34</v>
      </c>
      <c r="AB2602" s="14">
        <f t="shared" si="176"/>
        <v>0.89137700534759357</v>
      </c>
      <c r="AC2602" s="12">
        <v>0</v>
      </c>
      <c r="AD2602" s="12">
        <v>166.72</v>
      </c>
      <c r="AE2602" s="12">
        <v>150.05000000000001</v>
      </c>
      <c r="AF2602" s="14">
        <f t="shared" si="177"/>
        <v>0.90001199616122851</v>
      </c>
      <c r="AG2602" s="15">
        <v>0</v>
      </c>
      <c r="AH2602" s="15">
        <v>15</v>
      </c>
      <c r="AI2602" s="15">
        <v>4</v>
      </c>
      <c r="AJ2602" s="15">
        <v>4</v>
      </c>
      <c r="AK2602" s="15">
        <v>0</v>
      </c>
      <c r="AL2602" s="15">
        <v>15</v>
      </c>
      <c r="AM2602" s="15">
        <v>20</v>
      </c>
      <c r="AN2602" s="15">
        <v>1</v>
      </c>
      <c r="AO2602" s="15">
        <v>1</v>
      </c>
      <c r="AP2602" s="15">
        <v>0.94</v>
      </c>
      <c r="AQ2602" s="16">
        <v>43101</v>
      </c>
      <c r="AR2602" s="16">
        <v>109574</v>
      </c>
      <c r="AS2602" s="16">
        <v>42806</v>
      </c>
    </row>
    <row r="2603" spans="1:45" x14ac:dyDescent="0.2">
      <c r="A2603" s="48" t="s">
        <v>9633</v>
      </c>
      <c r="B2603" s="11" t="s">
        <v>9557</v>
      </c>
      <c r="C2603" s="12"/>
      <c r="D2603" s="11" t="s">
        <v>9557</v>
      </c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 t="s">
        <v>2912</v>
      </c>
      <c r="P2603" s="5" t="s">
        <v>7609</v>
      </c>
      <c r="Q2603" s="12" t="s">
        <v>2900</v>
      </c>
      <c r="R2603" s="12" t="s">
        <v>33</v>
      </c>
      <c r="S2603" s="12" t="s">
        <v>27</v>
      </c>
      <c r="T2603" s="12"/>
      <c r="U2603" s="12" t="s">
        <v>100</v>
      </c>
      <c r="V2603" s="12" t="s">
        <v>28</v>
      </c>
      <c r="W2603" s="12" t="s">
        <v>158</v>
      </c>
      <c r="X2603" s="12" t="s">
        <v>30</v>
      </c>
      <c r="Y2603" s="12" t="s">
        <v>2901</v>
      </c>
      <c r="Z2603" s="12">
        <v>96.89</v>
      </c>
      <c r="AA2603" s="12">
        <v>71.89</v>
      </c>
      <c r="AB2603" s="14">
        <f t="shared" si="176"/>
        <v>0.74197543606151306</v>
      </c>
      <c r="AC2603" s="12">
        <v>0</v>
      </c>
      <c r="AD2603" s="12">
        <v>142.9</v>
      </c>
      <c r="AE2603" s="12">
        <v>128.61000000000001</v>
      </c>
      <c r="AF2603" s="14">
        <f t="shared" si="177"/>
        <v>0.9</v>
      </c>
      <c r="AG2603" s="15">
        <v>0</v>
      </c>
      <c r="AH2603" s="15">
        <v>30</v>
      </c>
      <c r="AI2603" s="15">
        <v>0</v>
      </c>
      <c r="AJ2603" s="15">
        <v>1</v>
      </c>
      <c r="AK2603" s="15">
        <v>0</v>
      </c>
      <c r="AL2603" s="15">
        <v>30</v>
      </c>
      <c r="AM2603" s="15">
        <v>0</v>
      </c>
      <c r="AN2603" s="15">
        <v>1</v>
      </c>
      <c r="AO2603" s="15">
        <v>1</v>
      </c>
      <c r="AP2603" s="15">
        <v>0.94</v>
      </c>
      <c r="AQ2603" s="16">
        <v>43101</v>
      </c>
      <c r="AR2603" s="16">
        <v>109574</v>
      </c>
      <c r="AS2603" s="16">
        <v>42806</v>
      </c>
    </row>
    <row r="2604" spans="1:45" x14ac:dyDescent="0.2">
      <c r="A2604" s="48" t="s">
        <v>9633</v>
      </c>
      <c r="B2604" s="11" t="s">
        <v>9557</v>
      </c>
      <c r="C2604" s="12"/>
      <c r="D2604" s="11" t="s">
        <v>9557</v>
      </c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 t="s">
        <v>2913</v>
      </c>
      <c r="P2604" s="5" t="s">
        <v>7610</v>
      </c>
      <c r="Q2604" s="12" t="s">
        <v>2914</v>
      </c>
      <c r="R2604" s="12" t="s">
        <v>26</v>
      </c>
      <c r="S2604" s="12" t="s">
        <v>27</v>
      </c>
      <c r="T2604" s="12" t="s">
        <v>27</v>
      </c>
      <c r="U2604" s="12" t="s">
        <v>100</v>
      </c>
      <c r="V2604" s="12" t="s">
        <v>28</v>
      </c>
      <c r="W2604" s="12" t="s">
        <v>59</v>
      </c>
      <c r="X2604" s="12" t="s">
        <v>30</v>
      </c>
      <c r="Y2604" s="12" t="s">
        <v>2901</v>
      </c>
      <c r="Z2604" s="12">
        <v>45.01</v>
      </c>
      <c r="AA2604" s="12">
        <v>41.75</v>
      </c>
      <c r="AB2604" s="14">
        <f t="shared" si="176"/>
        <v>0.92757165074427905</v>
      </c>
      <c r="AC2604" s="12">
        <v>0</v>
      </c>
      <c r="AD2604" s="12">
        <v>147.66999999999999</v>
      </c>
      <c r="AE2604" s="12">
        <v>132.9</v>
      </c>
      <c r="AF2604" s="14">
        <f t="shared" si="177"/>
        <v>0.89997968443150278</v>
      </c>
      <c r="AG2604" s="15">
        <v>0</v>
      </c>
      <c r="AH2604" s="15">
        <v>11</v>
      </c>
      <c r="AI2604" s="15">
        <v>4</v>
      </c>
      <c r="AJ2604" s="15">
        <v>3</v>
      </c>
      <c r="AK2604" s="15">
        <v>0</v>
      </c>
      <c r="AL2604" s="15">
        <v>11</v>
      </c>
      <c r="AM2604" s="15">
        <v>20</v>
      </c>
      <c r="AN2604" s="15">
        <v>1</v>
      </c>
      <c r="AO2604" s="15">
        <v>1</v>
      </c>
      <c r="AP2604" s="15">
        <v>0.94</v>
      </c>
      <c r="AQ2604" s="16">
        <v>43101</v>
      </c>
      <c r="AR2604" s="16">
        <v>109574</v>
      </c>
      <c r="AS2604" s="16">
        <v>42806</v>
      </c>
    </row>
    <row r="2605" spans="1:45" x14ac:dyDescent="0.2">
      <c r="A2605" s="48" t="s">
        <v>9633</v>
      </c>
      <c r="B2605" s="11" t="s">
        <v>9557</v>
      </c>
      <c r="C2605" s="12"/>
      <c r="D2605" s="11" t="s">
        <v>9557</v>
      </c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 t="s">
        <v>2915</v>
      </c>
      <c r="P2605" s="5" t="s">
        <v>7611</v>
      </c>
      <c r="Q2605" s="12" t="s">
        <v>2914</v>
      </c>
      <c r="R2605" s="12" t="s">
        <v>33</v>
      </c>
      <c r="S2605" s="12" t="s">
        <v>27</v>
      </c>
      <c r="T2605" s="12"/>
      <c r="U2605" s="12" t="s">
        <v>100</v>
      </c>
      <c r="V2605" s="12" t="s">
        <v>28</v>
      </c>
      <c r="W2605" s="12" t="s">
        <v>59</v>
      </c>
      <c r="X2605" s="12" t="s">
        <v>30</v>
      </c>
      <c r="Y2605" s="12" t="s">
        <v>2901</v>
      </c>
      <c r="Z2605" s="12">
        <v>30</v>
      </c>
      <c r="AA2605" s="12">
        <v>27.83</v>
      </c>
      <c r="AB2605" s="14">
        <f t="shared" si="176"/>
        <v>0.92766666666666664</v>
      </c>
      <c r="AC2605" s="12">
        <v>0</v>
      </c>
      <c r="AD2605" s="12">
        <v>47.63</v>
      </c>
      <c r="AE2605" s="12">
        <v>42.87</v>
      </c>
      <c r="AF2605" s="14">
        <f t="shared" si="177"/>
        <v>0.90006298551333186</v>
      </c>
      <c r="AG2605" s="15">
        <v>0</v>
      </c>
      <c r="AH2605" s="15">
        <v>10</v>
      </c>
      <c r="AI2605" s="15">
        <v>0</v>
      </c>
      <c r="AJ2605" s="15">
        <v>2</v>
      </c>
      <c r="AK2605" s="15">
        <v>0</v>
      </c>
      <c r="AL2605" s="15">
        <v>10</v>
      </c>
      <c r="AM2605" s="15">
        <v>0</v>
      </c>
      <c r="AN2605" s="15">
        <v>1</v>
      </c>
      <c r="AO2605" s="15">
        <v>1</v>
      </c>
      <c r="AP2605" s="15">
        <v>0.94</v>
      </c>
      <c r="AQ2605" s="16">
        <v>43101</v>
      </c>
      <c r="AR2605" s="16">
        <v>109574</v>
      </c>
      <c r="AS2605" s="16">
        <v>42806</v>
      </c>
    </row>
    <row r="2606" spans="1:45" x14ac:dyDescent="0.2">
      <c r="A2606" s="48" t="s">
        <v>9633</v>
      </c>
      <c r="B2606" s="11" t="s">
        <v>9557</v>
      </c>
      <c r="C2606" s="12"/>
      <c r="D2606" s="11" t="s">
        <v>9557</v>
      </c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 t="s">
        <v>2916</v>
      </c>
      <c r="P2606" s="5" t="s">
        <v>7612</v>
      </c>
      <c r="Q2606" s="12" t="s">
        <v>2914</v>
      </c>
      <c r="R2606" s="12" t="s">
        <v>33</v>
      </c>
      <c r="S2606" s="12" t="s">
        <v>27</v>
      </c>
      <c r="T2606" s="12"/>
      <c r="U2606" s="12" t="s">
        <v>100</v>
      </c>
      <c r="V2606" s="12" t="s">
        <v>28</v>
      </c>
      <c r="W2606" s="12" t="s">
        <v>59</v>
      </c>
      <c r="X2606" s="12" t="s">
        <v>30</v>
      </c>
      <c r="Y2606" s="12" t="s">
        <v>2901</v>
      </c>
      <c r="Z2606" s="12">
        <v>20</v>
      </c>
      <c r="AA2606" s="12">
        <v>18.55</v>
      </c>
      <c r="AB2606" s="14">
        <f t="shared" si="176"/>
        <v>0.92749999999999999</v>
      </c>
      <c r="AC2606" s="12">
        <v>0</v>
      </c>
      <c r="AD2606" s="12">
        <v>33.340000000000003</v>
      </c>
      <c r="AE2606" s="12">
        <v>30.01</v>
      </c>
      <c r="AF2606" s="14">
        <f t="shared" si="177"/>
        <v>0.90011997600479898</v>
      </c>
      <c r="AG2606" s="15">
        <v>0</v>
      </c>
      <c r="AH2606" s="15">
        <v>7</v>
      </c>
      <c r="AI2606" s="15">
        <v>0</v>
      </c>
      <c r="AJ2606" s="15">
        <v>1</v>
      </c>
      <c r="AK2606" s="15">
        <v>0</v>
      </c>
      <c r="AL2606" s="15">
        <v>7</v>
      </c>
      <c r="AM2606" s="15">
        <v>0</v>
      </c>
      <c r="AN2606" s="15">
        <v>1</v>
      </c>
      <c r="AO2606" s="15">
        <v>1</v>
      </c>
      <c r="AP2606" s="15">
        <v>0.94</v>
      </c>
      <c r="AQ2606" s="16">
        <v>43101</v>
      </c>
      <c r="AR2606" s="16">
        <v>109574</v>
      </c>
      <c r="AS2606" s="16">
        <v>42806</v>
      </c>
    </row>
    <row r="2607" spans="1:45" x14ac:dyDescent="0.2">
      <c r="A2607" s="48" t="s">
        <v>9633</v>
      </c>
      <c r="B2607" s="11" t="s">
        <v>9557</v>
      </c>
      <c r="C2607" s="12"/>
      <c r="D2607" s="11" t="s">
        <v>9557</v>
      </c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  <c r="O2607" s="12" t="s">
        <v>2917</v>
      </c>
      <c r="P2607" s="5" t="s">
        <v>7613</v>
      </c>
      <c r="Q2607" s="12" t="s">
        <v>2914</v>
      </c>
      <c r="R2607" s="12" t="s">
        <v>33</v>
      </c>
      <c r="S2607" s="12" t="s">
        <v>27</v>
      </c>
      <c r="T2607" s="12"/>
      <c r="U2607" s="12" t="s">
        <v>100</v>
      </c>
      <c r="V2607" s="12" t="s">
        <v>28</v>
      </c>
      <c r="W2607" s="12" t="s">
        <v>59</v>
      </c>
      <c r="X2607" s="12" t="s">
        <v>30</v>
      </c>
      <c r="Y2607" s="12" t="s">
        <v>2901</v>
      </c>
      <c r="Z2607" s="12">
        <v>27.5</v>
      </c>
      <c r="AA2607" s="12">
        <v>25.51</v>
      </c>
      <c r="AB2607" s="14">
        <f t="shared" si="176"/>
        <v>0.9276363636363637</v>
      </c>
      <c r="AC2607" s="12">
        <v>0</v>
      </c>
      <c r="AD2607" s="12">
        <v>47.63</v>
      </c>
      <c r="AE2607" s="12">
        <v>42.87</v>
      </c>
      <c r="AF2607" s="14">
        <f t="shared" si="177"/>
        <v>0.90006298551333186</v>
      </c>
      <c r="AG2607" s="15">
        <v>0</v>
      </c>
      <c r="AH2607" s="15">
        <v>10</v>
      </c>
      <c r="AI2607" s="15">
        <v>0</v>
      </c>
      <c r="AJ2607" s="15">
        <v>1</v>
      </c>
      <c r="AK2607" s="15">
        <v>0</v>
      </c>
      <c r="AL2607" s="15">
        <v>10</v>
      </c>
      <c r="AM2607" s="15">
        <v>0</v>
      </c>
      <c r="AN2607" s="15">
        <v>1</v>
      </c>
      <c r="AO2607" s="15">
        <v>1</v>
      </c>
      <c r="AP2607" s="15">
        <v>0.94</v>
      </c>
      <c r="AQ2607" s="16">
        <v>43101</v>
      </c>
      <c r="AR2607" s="16">
        <v>109574</v>
      </c>
      <c r="AS2607" s="16">
        <v>42806</v>
      </c>
    </row>
    <row r="2608" spans="1:45" x14ac:dyDescent="0.2">
      <c r="A2608" s="48" t="s">
        <v>9633</v>
      </c>
      <c r="B2608" s="11" t="s">
        <v>9557</v>
      </c>
      <c r="C2608" s="12"/>
      <c r="D2608" s="11" t="s">
        <v>9557</v>
      </c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 t="s">
        <v>2918</v>
      </c>
      <c r="P2608" s="5" t="s">
        <v>7614</v>
      </c>
      <c r="Q2608" s="12" t="s">
        <v>2914</v>
      </c>
      <c r="R2608" s="12" t="s">
        <v>33</v>
      </c>
      <c r="S2608" s="12" t="s">
        <v>27</v>
      </c>
      <c r="T2608" s="12"/>
      <c r="U2608" s="12" t="s">
        <v>100</v>
      </c>
      <c r="V2608" s="12" t="s">
        <v>28</v>
      </c>
      <c r="W2608" s="12" t="s">
        <v>84</v>
      </c>
      <c r="X2608" s="12" t="s">
        <v>30</v>
      </c>
      <c r="Y2608" s="12" t="s">
        <v>2901</v>
      </c>
      <c r="Z2608" s="12">
        <v>54.64</v>
      </c>
      <c r="AA2608" s="12">
        <v>48.7</v>
      </c>
      <c r="AB2608" s="14">
        <f t="shared" si="176"/>
        <v>0.8912884333821377</v>
      </c>
      <c r="AC2608" s="12">
        <v>0</v>
      </c>
      <c r="AD2608" s="12">
        <v>95.27</v>
      </c>
      <c r="AE2608" s="12">
        <v>85.74</v>
      </c>
      <c r="AF2608" s="14">
        <f t="shared" si="177"/>
        <v>0.89996851054896609</v>
      </c>
      <c r="AG2608" s="15">
        <v>0</v>
      </c>
      <c r="AH2608" s="15">
        <v>20</v>
      </c>
      <c r="AI2608" s="15">
        <v>0</v>
      </c>
      <c r="AJ2608" s="15">
        <v>1</v>
      </c>
      <c r="AK2608" s="15">
        <v>0</v>
      </c>
      <c r="AL2608" s="15">
        <v>20</v>
      </c>
      <c r="AM2608" s="15">
        <v>0</v>
      </c>
      <c r="AN2608" s="15">
        <v>1</v>
      </c>
      <c r="AO2608" s="15">
        <v>1</v>
      </c>
      <c r="AP2608" s="15">
        <v>0.94</v>
      </c>
      <c r="AQ2608" s="16">
        <v>43101</v>
      </c>
      <c r="AR2608" s="16">
        <v>109574</v>
      </c>
      <c r="AS2608" s="16">
        <v>42806</v>
      </c>
    </row>
    <row r="2609" spans="1:45" x14ac:dyDescent="0.2">
      <c r="A2609" s="48" t="s">
        <v>9633</v>
      </c>
      <c r="B2609" s="11" t="s">
        <v>9557</v>
      </c>
      <c r="C2609" s="12"/>
      <c r="D2609" s="11" t="s">
        <v>9557</v>
      </c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 t="s">
        <v>2919</v>
      </c>
      <c r="P2609" s="5" t="s">
        <v>7615</v>
      </c>
      <c r="Q2609" s="12" t="s">
        <v>2914</v>
      </c>
      <c r="R2609" s="12" t="s">
        <v>33</v>
      </c>
      <c r="S2609" s="12" t="s">
        <v>27</v>
      </c>
      <c r="T2609" s="12"/>
      <c r="U2609" s="12" t="s">
        <v>100</v>
      </c>
      <c r="V2609" s="12" t="s">
        <v>28</v>
      </c>
      <c r="W2609" s="12" t="s">
        <v>59</v>
      </c>
      <c r="X2609" s="12" t="s">
        <v>30</v>
      </c>
      <c r="Y2609" s="12" t="s">
        <v>2901</v>
      </c>
      <c r="Z2609" s="12">
        <v>77.510000000000005</v>
      </c>
      <c r="AA2609" s="12">
        <v>71.900000000000006</v>
      </c>
      <c r="AB2609" s="14">
        <f t="shared" si="176"/>
        <v>0.92762224229131729</v>
      </c>
      <c r="AC2609" s="12">
        <v>0</v>
      </c>
      <c r="AD2609" s="12">
        <v>214.36</v>
      </c>
      <c r="AE2609" s="12">
        <v>192.92</v>
      </c>
      <c r="AF2609" s="14">
        <f t="shared" si="177"/>
        <v>0.89998133980220174</v>
      </c>
      <c r="AG2609" s="15">
        <v>0</v>
      </c>
      <c r="AH2609" s="15">
        <v>30</v>
      </c>
      <c r="AI2609" s="15">
        <v>0</v>
      </c>
      <c r="AJ2609" s="15">
        <v>1</v>
      </c>
      <c r="AK2609" s="15">
        <v>0</v>
      </c>
      <c r="AL2609" s="15">
        <v>30</v>
      </c>
      <c r="AM2609" s="15">
        <v>15</v>
      </c>
      <c r="AN2609" s="15">
        <v>1</v>
      </c>
      <c r="AO2609" s="15">
        <v>1</v>
      </c>
      <c r="AP2609" s="15">
        <v>0.94</v>
      </c>
      <c r="AQ2609" s="16">
        <v>43101</v>
      </c>
      <c r="AR2609" s="16">
        <v>109574</v>
      </c>
      <c r="AS2609" s="16">
        <v>42806</v>
      </c>
    </row>
    <row r="2610" spans="1:45" x14ac:dyDescent="0.2">
      <c r="A2610" s="48" t="s">
        <v>9633</v>
      </c>
      <c r="B2610" s="11" t="s">
        <v>9557</v>
      </c>
      <c r="C2610" s="12"/>
      <c r="D2610" s="11" t="s">
        <v>9557</v>
      </c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 t="s">
        <v>2920</v>
      </c>
      <c r="P2610" s="5" t="s">
        <v>7616</v>
      </c>
      <c r="Q2610" s="12" t="s">
        <v>2914</v>
      </c>
      <c r="R2610" s="12" t="s">
        <v>33</v>
      </c>
      <c r="S2610" s="12" t="s">
        <v>27</v>
      </c>
      <c r="T2610" s="12"/>
      <c r="U2610" s="12" t="s">
        <v>100</v>
      </c>
      <c r="V2610" s="12" t="s">
        <v>28</v>
      </c>
      <c r="W2610" s="12" t="s">
        <v>84</v>
      </c>
      <c r="X2610" s="12" t="s">
        <v>30</v>
      </c>
      <c r="Y2610" s="12" t="s">
        <v>2901</v>
      </c>
      <c r="Z2610" s="12">
        <v>54.64</v>
      </c>
      <c r="AA2610" s="12">
        <v>48.7</v>
      </c>
      <c r="AB2610" s="14">
        <f t="shared" si="176"/>
        <v>0.8912884333821377</v>
      </c>
      <c r="AC2610" s="12">
        <v>0</v>
      </c>
      <c r="AD2610" s="12">
        <v>142.9</v>
      </c>
      <c r="AE2610" s="12">
        <v>128.61000000000001</v>
      </c>
      <c r="AF2610" s="14">
        <f t="shared" si="177"/>
        <v>0.9</v>
      </c>
      <c r="AG2610" s="15">
        <v>0</v>
      </c>
      <c r="AH2610" s="15">
        <v>20</v>
      </c>
      <c r="AI2610" s="15">
        <v>0</v>
      </c>
      <c r="AJ2610" s="15">
        <v>1</v>
      </c>
      <c r="AK2610" s="15">
        <v>0</v>
      </c>
      <c r="AL2610" s="15">
        <v>20</v>
      </c>
      <c r="AM2610" s="15">
        <v>10</v>
      </c>
      <c r="AN2610" s="15">
        <v>1</v>
      </c>
      <c r="AO2610" s="15">
        <v>1</v>
      </c>
      <c r="AP2610" s="15">
        <v>0.94</v>
      </c>
      <c r="AQ2610" s="16">
        <v>43101</v>
      </c>
      <c r="AR2610" s="16">
        <v>109574</v>
      </c>
      <c r="AS2610" s="16">
        <v>42806</v>
      </c>
    </row>
    <row r="2611" spans="1:45" x14ac:dyDescent="0.2">
      <c r="A2611" s="48" t="s">
        <v>9633</v>
      </c>
      <c r="B2611" s="11" t="s">
        <v>9557</v>
      </c>
      <c r="C2611" s="12"/>
      <c r="D2611" s="11" t="s">
        <v>9557</v>
      </c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 t="s">
        <v>2921</v>
      </c>
      <c r="P2611" s="5" t="s">
        <v>7617</v>
      </c>
      <c r="Q2611" s="12" t="s">
        <v>2914</v>
      </c>
      <c r="R2611" s="12" t="s">
        <v>33</v>
      </c>
      <c r="S2611" s="12" t="s">
        <v>27</v>
      </c>
      <c r="T2611" s="12"/>
      <c r="U2611" s="12" t="s">
        <v>100</v>
      </c>
      <c r="V2611" s="12" t="s">
        <v>28</v>
      </c>
      <c r="W2611" s="12" t="s">
        <v>59</v>
      </c>
      <c r="X2611" s="12" t="s">
        <v>30</v>
      </c>
      <c r="Y2611" s="12" t="s">
        <v>2901</v>
      </c>
      <c r="Z2611" s="12">
        <v>27.5</v>
      </c>
      <c r="AA2611" s="12">
        <v>25.51</v>
      </c>
      <c r="AB2611" s="14">
        <f t="shared" si="176"/>
        <v>0.9276363636363637</v>
      </c>
      <c r="AC2611" s="12">
        <v>0</v>
      </c>
      <c r="AD2611" s="12">
        <v>71.45</v>
      </c>
      <c r="AE2611" s="12">
        <v>64.31</v>
      </c>
      <c r="AF2611" s="14">
        <f t="shared" si="177"/>
        <v>0.90006997900629815</v>
      </c>
      <c r="AG2611" s="15">
        <v>0</v>
      </c>
      <c r="AH2611" s="15">
        <v>10</v>
      </c>
      <c r="AI2611" s="15">
        <v>0</v>
      </c>
      <c r="AJ2611" s="15">
        <v>1</v>
      </c>
      <c r="AK2611" s="15">
        <v>0</v>
      </c>
      <c r="AL2611" s="15">
        <v>10</v>
      </c>
      <c r="AM2611" s="15">
        <v>5</v>
      </c>
      <c r="AN2611" s="15">
        <v>1</v>
      </c>
      <c r="AO2611" s="15">
        <v>1</v>
      </c>
      <c r="AP2611" s="15">
        <v>0.94</v>
      </c>
      <c r="AQ2611" s="16">
        <v>43101</v>
      </c>
      <c r="AR2611" s="16">
        <v>109574</v>
      </c>
      <c r="AS2611" s="16">
        <v>42806</v>
      </c>
    </row>
    <row r="2612" spans="1:45" x14ac:dyDescent="0.2">
      <c r="A2612" s="48" t="s">
        <v>9633</v>
      </c>
      <c r="B2612" s="11" t="s">
        <v>9557</v>
      </c>
      <c r="C2612" s="12"/>
      <c r="D2612" s="11" t="s">
        <v>9557</v>
      </c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 t="s">
        <v>2922</v>
      </c>
      <c r="P2612" s="5" t="s">
        <v>7618</v>
      </c>
      <c r="Q2612" s="12" t="s">
        <v>2914</v>
      </c>
      <c r="R2612" s="12" t="s">
        <v>33</v>
      </c>
      <c r="S2612" s="12" t="s">
        <v>27</v>
      </c>
      <c r="T2612" s="12"/>
      <c r="U2612" s="12" t="s">
        <v>100</v>
      </c>
      <c r="V2612" s="12" t="s">
        <v>28</v>
      </c>
      <c r="W2612" s="12" t="s">
        <v>59</v>
      </c>
      <c r="X2612" s="12" t="s">
        <v>30</v>
      </c>
      <c r="Y2612" s="12" t="s">
        <v>2901</v>
      </c>
      <c r="Z2612" s="12">
        <v>52.51</v>
      </c>
      <c r="AA2612" s="12">
        <v>48.71</v>
      </c>
      <c r="AB2612" s="14">
        <f t="shared" si="176"/>
        <v>0.9276328318415541</v>
      </c>
      <c r="AC2612" s="12">
        <v>0</v>
      </c>
      <c r="AD2612" s="12">
        <v>119.09</v>
      </c>
      <c r="AE2612" s="12">
        <v>107.18</v>
      </c>
      <c r="AF2612" s="14">
        <f t="shared" si="177"/>
        <v>0.89999160298933578</v>
      </c>
      <c r="AG2612" s="15">
        <v>0</v>
      </c>
      <c r="AH2612" s="15">
        <v>20</v>
      </c>
      <c r="AI2612" s="15">
        <v>0</v>
      </c>
      <c r="AJ2612" s="15">
        <v>1</v>
      </c>
      <c r="AK2612" s="15">
        <v>0</v>
      </c>
      <c r="AL2612" s="15">
        <v>20</v>
      </c>
      <c r="AM2612" s="15">
        <v>5</v>
      </c>
      <c r="AN2612" s="15">
        <v>1</v>
      </c>
      <c r="AO2612" s="15">
        <v>1</v>
      </c>
      <c r="AP2612" s="15">
        <v>0.94</v>
      </c>
      <c r="AQ2612" s="16">
        <v>43101</v>
      </c>
      <c r="AR2612" s="16">
        <v>109574</v>
      </c>
      <c r="AS2612" s="16">
        <v>42806</v>
      </c>
    </row>
    <row r="2613" spans="1:45" x14ac:dyDescent="0.2">
      <c r="A2613" s="48" t="s">
        <v>9633</v>
      </c>
      <c r="B2613" s="11" t="s">
        <v>9557</v>
      </c>
      <c r="C2613" s="12"/>
      <c r="D2613" s="11" t="s">
        <v>9557</v>
      </c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  <c r="O2613" s="12" t="s">
        <v>2923</v>
      </c>
      <c r="P2613" s="5" t="s">
        <v>7619</v>
      </c>
      <c r="Q2613" s="12" t="s">
        <v>2914</v>
      </c>
      <c r="R2613" s="12" t="s">
        <v>33</v>
      </c>
      <c r="S2613" s="12" t="s">
        <v>113</v>
      </c>
      <c r="T2613" s="12"/>
      <c r="U2613" s="12" t="s">
        <v>100</v>
      </c>
      <c r="V2613" s="12" t="s">
        <v>28</v>
      </c>
      <c r="W2613" s="12" t="s">
        <v>84</v>
      </c>
      <c r="X2613" s="12" t="s">
        <v>30</v>
      </c>
      <c r="Y2613" s="12" t="s">
        <v>2901</v>
      </c>
      <c r="Z2613" s="12">
        <v>67.650000000000006</v>
      </c>
      <c r="AA2613" s="12">
        <v>60.3</v>
      </c>
      <c r="AB2613" s="14">
        <f t="shared" si="176"/>
        <v>0.89135254988913515</v>
      </c>
      <c r="AC2613" s="12">
        <v>0</v>
      </c>
      <c r="AD2613" s="12">
        <v>119.09</v>
      </c>
      <c r="AE2613" s="12">
        <v>107.18</v>
      </c>
      <c r="AF2613" s="14">
        <f t="shared" si="177"/>
        <v>0.89999160298933578</v>
      </c>
      <c r="AG2613" s="15">
        <v>0</v>
      </c>
      <c r="AH2613" s="15">
        <v>25</v>
      </c>
      <c r="AI2613" s="15">
        <v>0</v>
      </c>
      <c r="AJ2613" s="15">
        <v>1</v>
      </c>
      <c r="AK2613" s="15">
        <v>0</v>
      </c>
      <c r="AL2613" s="15">
        <v>25</v>
      </c>
      <c r="AM2613" s="15">
        <v>0</v>
      </c>
      <c r="AN2613" s="15">
        <v>1</v>
      </c>
      <c r="AO2613" s="15">
        <v>1</v>
      </c>
      <c r="AP2613" s="15">
        <v>0.94</v>
      </c>
      <c r="AQ2613" s="16">
        <v>43101</v>
      </c>
      <c r="AR2613" s="16">
        <v>109574</v>
      </c>
      <c r="AS2613" s="16">
        <v>42806</v>
      </c>
    </row>
    <row r="2614" spans="1:45" x14ac:dyDescent="0.2">
      <c r="A2614" s="48" t="s">
        <v>9633</v>
      </c>
      <c r="B2614" s="11" t="s">
        <v>9557</v>
      </c>
      <c r="C2614" s="12"/>
      <c r="D2614" s="11" t="s">
        <v>9557</v>
      </c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 t="s">
        <v>2924</v>
      </c>
      <c r="P2614" s="5" t="s">
        <v>7620</v>
      </c>
      <c r="Q2614" s="12" t="s">
        <v>2914</v>
      </c>
      <c r="R2614" s="12" t="s">
        <v>26</v>
      </c>
      <c r="S2614" s="12" t="s">
        <v>27</v>
      </c>
      <c r="T2614" s="12" t="s">
        <v>113</v>
      </c>
      <c r="U2614" s="12" t="s">
        <v>100</v>
      </c>
      <c r="V2614" s="12" t="s">
        <v>28</v>
      </c>
      <c r="W2614" s="12" t="s">
        <v>59</v>
      </c>
      <c r="X2614" s="12" t="s">
        <v>30</v>
      </c>
      <c r="Y2614" s="12" t="s">
        <v>2901</v>
      </c>
      <c r="Z2614" s="12">
        <v>37.5</v>
      </c>
      <c r="AA2614" s="12">
        <v>34.78</v>
      </c>
      <c r="AB2614" s="14">
        <f t="shared" si="176"/>
        <v>0.92746666666666666</v>
      </c>
      <c r="AC2614" s="12">
        <v>0</v>
      </c>
      <c r="AD2614" s="12">
        <v>133.38</v>
      </c>
      <c r="AE2614" s="12">
        <v>120.04</v>
      </c>
      <c r="AF2614" s="14">
        <f t="shared" si="177"/>
        <v>0.89998500524816327</v>
      </c>
      <c r="AG2614" s="15">
        <v>0</v>
      </c>
      <c r="AH2614" s="15">
        <v>8</v>
      </c>
      <c r="AI2614" s="15">
        <v>4</v>
      </c>
      <c r="AJ2614" s="15">
        <v>3</v>
      </c>
      <c r="AK2614" s="15">
        <v>0</v>
      </c>
      <c r="AL2614" s="15">
        <v>8</v>
      </c>
      <c r="AM2614" s="15">
        <v>20</v>
      </c>
      <c r="AN2614" s="15">
        <v>1</v>
      </c>
      <c r="AO2614" s="15">
        <v>1</v>
      </c>
      <c r="AP2614" s="15">
        <v>0.94</v>
      </c>
      <c r="AQ2614" s="16">
        <v>43101</v>
      </c>
      <c r="AR2614" s="16">
        <v>109574</v>
      </c>
      <c r="AS2614" s="16">
        <v>42806</v>
      </c>
    </row>
    <row r="2615" spans="1:45" x14ac:dyDescent="0.2">
      <c r="A2615" s="48" t="s">
        <v>9633</v>
      </c>
      <c r="B2615" s="11" t="s">
        <v>9557</v>
      </c>
      <c r="C2615" s="12"/>
      <c r="D2615" s="11" t="s">
        <v>9557</v>
      </c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 t="s">
        <v>2925</v>
      </c>
      <c r="P2615" s="5" t="s">
        <v>7611</v>
      </c>
      <c r="Q2615" s="12" t="s">
        <v>2914</v>
      </c>
      <c r="R2615" s="12" t="s">
        <v>33</v>
      </c>
      <c r="S2615" s="12" t="s">
        <v>27</v>
      </c>
      <c r="T2615" s="12"/>
      <c r="U2615" s="12" t="s">
        <v>100</v>
      </c>
      <c r="V2615" s="12" t="s">
        <v>28</v>
      </c>
      <c r="W2615" s="12" t="s">
        <v>59</v>
      </c>
      <c r="X2615" s="12" t="s">
        <v>30</v>
      </c>
      <c r="Y2615" s="12" t="s">
        <v>2901</v>
      </c>
      <c r="Z2615" s="12">
        <v>30</v>
      </c>
      <c r="AA2615" s="12">
        <v>27.83</v>
      </c>
      <c r="AB2615" s="14">
        <f t="shared" si="176"/>
        <v>0.92766666666666664</v>
      </c>
      <c r="AC2615" s="12">
        <v>0</v>
      </c>
      <c r="AD2615" s="12">
        <v>47.63</v>
      </c>
      <c r="AE2615" s="12">
        <v>42.87</v>
      </c>
      <c r="AF2615" s="14">
        <f t="shared" si="177"/>
        <v>0.90006298551333186</v>
      </c>
      <c r="AG2615" s="15">
        <v>0</v>
      </c>
      <c r="AH2615" s="15">
        <v>10</v>
      </c>
      <c r="AI2615" s="15">
        <v>0</v>
      </c>
      <c r="AJ2615" s="15">
        <v>2</v>
      </c>
      <c r="AK2615" s="15">
        <v>0</v>
      </c>
      <c r="AL2615" s="15">
        <v>10</v>
      </c>
      <c r="AM2615" s="15">
        <v>0</v>
      </c>
      <c r="AN2615" s="15">
        <v>1</v>
      </c>
      <c r="AO2615" s="15">
        <v>1</v>
      </c>
      <c r="AP2615" s="15">
        <v>0.94</v>
      </c>
      <c r="AQ2615" s="16">
        <v>43101</v>
      </c>
      <c r="AR2615" s="16">
        <v>109574</v>
      </c>
      <c r="AS2615" s="16">
        <v>42806</v>
      </c>
    </row>
    <row r="2616" spans="1:45" x14ac:dyDescent="0.2">
      <c r="A2616" s="48" t="s">
        <v>9633</v>
      </c>
      <c r="B2616" s="11" t="s">
        <v>9557</v>
      </c>
      <c r="C2616" s="12"/>
      <c r="D2616" s="11" t="s">
        <v>9557</v>
      </c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 t="s">
        <v>2926</v>
      </c>
      <c r="P2616" s="5" t="s">
        <v>7612</v>
      </c>
      <c r="Q2616" s="12" t="s">
        <v>2914</v>
      </c>
      <c r="R2616" s="12" t="s">
        <v>33</v>
      </c>
      <c r="S2616" s="12" t="s">
        <v>27</v>
      </c>
      <c r="T2616" s="12"/>
      <c r="U2616" s="12" t="s">
        <v>100</v>
      </c>
      <c r="V2616" s="12" t="s">
        <v>28</v>
      </c>
      <c r="W2616" s="12" t="s">
        <v>59</v>
      </c>
      <c r="X2616" s="12" t="s">
        <v>30</v>
      </c>
      <c r="Y2616" s="12" t="s">
        <v>2901</v>
      </c>
      <c r="Z2616" s="12">
        <v>20</v>
      </c>
      <c r="AA2616" s="12">
        <v>18.55</v>
      </c>
      <c r="AB2616" s="14">
        <f t="shared" si="176"/>
        <v>0.92749999999999999</v>
      </c>
      <c r="AC2616" s="12">
        <v>0</v>
      </c>
      <c r="AD2616" s="12">
        <v>33.340000000000003</v>
      </c>
      <c r="AE2616" s="12">
        <v>30.01</v>
      </c>
      <c r="AF2616" s="14">
        <f t="shared" si="177"/>
        <v>0.90011997600479898</v>
      </c>
      <c r="AG2616" s="15">
        <v>0</v>
      </c>
      <c r="AH2616" s="15">
        <v>7</v>
      </c>
      <c r="AI2616" s="15">
        <v>0</v>
      </c>
      <c r="AJ2616" s="15">
        <v>1</v>
      </c>
      <c r="AK2616" s="15">
        <v>0</v>
      </c>
      <c r="AL2616" s="15">
        <v>7</v>
      </c>
      <c r="AM2616" s="15">
        <v>0</v>
      </c>
      <c r="AN2616" s="15">
        <v>1</v>
      </c>
      <c r="AO2616" s="15">
        <v>1</v>
      </c>
      <c r="AP2616" s="15">
        <v>0.94</v>
      </c>
      <c r="AQ2616" s="16">
        <v>43101</v>
      </c>
      <c r="AR2616" s="16">
        <v>109574</v>
      </c>
      <c r="AS2616" s="16">
        <v>42806</v>
      </c>
    </row>
    <row r="2617" spans="1:45" x14ac:dyDescent="0.2">
      <c r="A2617" s="48" t="s">
        <v>9633</v>
      </c>
      <c r="B2617" s="11" t="s">
        <v>9557</v>
      </c>
      <c r="C2617" s="12"/>
      <c r="D2617" s="11" t="s">
        <v>9557</v>
      </c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 t="s">
        <v>2927</v>
      </c>
      <c r="P2617" s="5" t="s">
        <v>7613</v>
      </c>
      <c r="Q2617" s="12" t="s">
        <v>2914</v>
      </c>
      <c r="R2617" s="12" t="s">
        <v>33</v>
      </c>
      <c r="S2617" s="12" t="s">
        <v>27</v>
      </c>
      <c r="T2617" s="12"/>
      <c r="U2617" s="12" t="s">
        <v>100</v>
      </c>
      <c r="V2617" s="12" t="s">
        <v>28</v>
      </c>
      <c r="W2617" s="12" t="s">
        <v>59</v>
      </c>
      <c r="X2617" s="12" t="s">
        <v>30</v>
      </c>
      <c r="Y2617" s="12" t="s">
        <v>2901</v>
      </c>
      <c r="Z2617" s="12">
        <v>27.5</v>
      </c>
      <c r="AA2617" s="12">
        <v>25.51</v>
      </c>
      <c r="AB2617" s="14">
        <f t="shared" si="176"/>
        <v>0.9276363636363637</v>
      </c>
      <c r="AC2617" s="12">
        <v>0</v>
      </c>
      <c r="AD2617" s="12">
        <v>47.63</v>
      </c>
      <c r="AE2617" s="12">
        <v>42.87</v>
      </c>
      <c r="AF2617" s="14">
        <f t="shared" si="177"/>
        <v>0.90006298551333186</v>
      </c>
      <c r="AG2617" s="15">
        <v>0</v>
      </c>
      <c r="AH2617" s="15">
        <v>10</v>
      </c>
      <c r="AI2617" s="15">
        <v>0</v>
      </c>
      <c r="AJ2617" s="15">
        <v>1</v>
      </c>
      <c r="AK2617" s="15">
        <v>0</v>
      </c>
      <c r="AL2617" s="15">
        <v>10</v>
      </c>
      <c r="AM2617" s="15">
        <v>0</v>
      </c>
      <c r="AN2617" s="15">
        <v>1</v>
      </c>
      <c r="AO2617" s="15">
        <v>1</v>
      </c>
      <c r="AP2617" s="15">
        <v>0.94</v>
      </c>
      <c r="AQ2617" s="16">
        <v>43101</v>
      </c>
      <c r="AR2617" s="16">
        <v>109574</v>
      </c>
      <c r="AS2617" s="16">
        <v>42806</v>
      </c>
    </row>
    <row r="2618" spans="1:45" x14ac:dyDescent="0.2">
      <c r="A2618" s="48" t="s">
        <v>9633</v>
      </c>
      <c r="B2618" s="11" t="s">
        <v>9557</v>
      </c>
      <c r="C2618" s="12"/>
      <c r="D2618" s="11" t="s">
        <v>9557</v>
      </c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 t="s">
        <v>2928</v>
      </c>
      <c r="P2618" s="5" t="s">
        <v>7614</v>
      </c>
      <c r="Q2618" s="12" t="s">
        <v>2914</v>
      </c>
      <c r="R2618" s="12" t="s">
        <v>33</v>
      </c>
      <c r="S2618" s="12" t="s">
        <v>27</v>
      </c>
      <c r="T2618" s="12"/>
      <c r="U2618" s="12" t="s">
        <v>100</v>
      </c>
      <c r="V2618" s="12" t="s">
        <v>28</v>
      </c>
      <c r="W2618" s="12" t="s">
        <v>84</v>
      </c>
      <c r="X2618" s="12" t="s">
        <v>30</v>
      </c>
      <c r="Y2618" s="12" t="s">
        <v>2901</v>
      </c>
      <c r="Z2618" s="12">
        <v>54.64</v>
      </c>
      <c r="AA2618" s="12">
        <v>48.7</v>
      </c>
      <c r="AB2618" s="14">
        <f t="shared" si="176"/>
        <v>0.8912884333821377</v>
      </c>
      <c r="AC2618" s="12">
        <v>0</v>
      </c>
      <c r="AD2618" s="12">
        <v>95.27</v>
      </c>
      <c r="AE2618" s="12">
        <v>85.74</v>
      </c>
      <c r="AF2618" s="14">
        <f t="shared" si="177"/>
        <v>0.89996851054896609</v>
      </c>
      <c r="AG2618" s="15">
        <v>0</v>
      </c>
      <c r="AH2618" s="15">
        <v>20</v>
      </c>
      <c r="AI2618" s="15">
        <v>0</v>
      </c>
      <c r="AJ2618" s="15">
        <v>1</v>
      </c>
      <c r="AK2618" s="15">
        <v>0</v>
      </c>
      <c r="AL2618" s="15">
        <v>20</v>
      </c>
      <c r="AM2618" s="15">
        <v>0</v>
      </c>
      <c r="AN2618" s="15">
        <v>1</v>
      </c>
      <c r="AO2618" s="15">
        <v>1</v>
      </c>
      <c r="AP2618" s="15">
        <v>0.94</v>
      </c>
      <c r="AQ2618" s="16">
        <v>43101</v>
      </c>
      <c r="AR2618" s="16">
        <v>109574</v>
      </c>
      <c r="AS2618" s="16">
        <v>42806</v>
      </c>
    </row>
    <row r="2619" spans="1:45" x14ac:dyDescent="0.2">
      <c r="A2619" s="48" t="s">
        <v>9633</v>
      </c>
      <c r="B2619" s="11" t="s">
        <v>9557</v>
      </c>
      <c r="C2619" s="12"/>
      <c r="D2619" s="11" t="s">
        <v>9557</v>
      </c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 t="s">
        <v>2929</v>
      </c>
      <c r="P2619" s="5" t="s">
        <v>7621</v>
      </c>
      <c r="Q2619" s="12" t="s">
        <v>2914</v>
      </c>
      <c r="R2619" s="12" t="s">
        <v>26</v>
      </c>
      <c r="S2619" s="12" t="s">
        <v>27</v>
      </c>
      <c r="T2619" s="12"/>
      <c r="U2619" s="12" t="s">
        <v>100</v>
      </c>
      <c r="V2619" s="12" t="s">
        <v>28</v>
      </c>
      <c r="W2619" s="12" t="s">
        <v>84</v>
      </c>
      <c r="X2619" s="12" t="s">
        <v>30</v>
      </c>
      <c r="Y2619" s="12" t="s">
        <v>2901</v>
      </c>
      <c r="Z2619" s="12">
        <v>75.45</v>
      </c>
      <c r="AA2619" s="12">
        <v>67.25</v>
      </c>
      <c r="AB2619" s="14">
        <f t="shared" si="176"/>
        <v>0.89131875414181572</v>
      </c>
      <c r="AC2619" s="12">
        <v>0</v>
      </c>
      <c r="AD2619" s="12">
        <v>200.06</v>
      </c>
      <c r="AE2619" s="12">
        <v>180.05</v>
      </c>
      <c r="AF2619" s="14">
        <f t="shared" si="177"/>
        <v>0.89998000599820061</v>
      </c>
      <c r="AG2619" s="15">
        <v>0</v>
      </c>
      <c r="AH2619" s="15">
        <v>22</v>
      </c>
      <c r="AI2619" s="15">
        <v>4</v>
      </c>
      <c r="AJ2619" s="15">
        <v>3</v>
      </c>
      <c r="AK2619" s="15">
        <v>0</v>
      </c>
      <c r="AL2619" s="15">
        <v>22</v>
      </c>
      <c r="AM2619" s="15">
        <v>20</v>
      </c>
      <c r="AN2619" s="15">
        <v>1</v>
      </c>
      <c r="AO2619" s="15">
        <v>1</v>
      </c>
      <c r="AP2619" s="15">
        <v>0.94</v>
      </c>
      <c r="AQ2619" s="16">
        <v>43101</v>
      </c>
      <c r="AR2619" s="16">
        <v>109574</v>
      </c>
      <c r="AS2619" s="16">
        <v>42806</v>
      </c>
    </row>
    <row r="2620" spans="1:45" x14ac:dyDescent="0.2">
      <c r="A2620" s="48" t="s">
        <v>9633</v>
      </c>
      <c r="B2620" s="11" t="s">
        <v>9557</v>
      </c>
      <c r="C2620" s="12"/>
      <c r="D2620" s="11" t="s">
        <v>9557</v>
      </c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 t="s">
        <v>2930</v>
      </c>
      <c r="P2620" s="5" t="s">
        <v>7622</v>
      </c>
      <c r="Q2620" s="12" t="s">
        <v>2914</v>
      </c>
      <c r="R2620" s="12" t="s">
        <v>26</v>
      </c>
      <c r="S2620" s="12" t="s">
        <v>27</v>
      </c>
      <c r="T2620" s="12"/>
      <c r="U2620" s="12" t="s">
        <v>100</v>
      </c>
      <c r="V2620" s="12" t="s">
        <v>28</v>
      </c>
      <c r="W2620" s="12" t="s">
        <v>59</v>
      </c>
      <c r="X2620" s="12" t="s">
        <v>30</v>
      </c>
      <c r="Y2620" s="12" t="s">
        <v>2901</v>
      </c>
      <c r="Z2620" s="12">
        <v>62.51</v>
      </c>
      <c r="AA2620" s="12">
        <v>57.98</v>
      </c>
      <c r="AB2620" s="14">
        <f t="shared" si="176"/>
        <v>0.92753159494480886</v>
      </c>
      <c r="AC2620" s="12">
        <v>0</v>
      </c>
      <c r="AD2620" s="12">
        <v>181.01</v>
      </c>
      <c r="AE2620" s="12">
        <v>162.91</v>
      </c>
      <c r="AF2620" s="14">
        <f t="shared" si="177"/>
        <v>0.90000552455665439</v>
      </c>
      <c r="AG2620" s="15">
        <v>0</v>
      </c>
      <c r="AH2620" s="15">
        <v>18</v>
      </c>
      <c r="AI2620" s="15">
        <v>4</v>
      </c>
      <c r="AJ2620" s="15">
        <v>3</v>
      </c>
      <c r="AK2620" s="15">
        <v>0</v>
      </c>
      <c r="AL2620" s="15">
        <v>18</v>
      </c>
      <c r="AM2620" s="15">
        <v>20</v>
      </c>
      <c r="AN2620" s="15">
        <v>1</v>
      </c>
      <c r="AO2620" s="15">
        <v>1</v>
      </c>
      <c r="AP2620" s="15">
        <v>0.94</v>
      </c>
      <c r="AQ2620" s="16">
        <v>43101</v>
      </c>
      <c r="AR2620" s="16">
        <v>109574</v>
      </c>
      <c r="AS2620" s="16">
        <v>42806</v>
      </c>
    </row>
    <row r="2621" spans="1:45" x14ac:dyDescent="0.2">
      <c r="A2621" s="48" t="s">
        <v>9633</v>
      </c>
      <c r="B2621" s="11" t="s">
        <v>9557</v>
      </c>
      <c r="C2621" s="12"/>
      <c r="D2621" s="11" t="s">
        <v>9557</v>
      </c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 t="s">
        <v>2931</v>
      </c>
      <c r="P2621" s="5" t="s">
        <v>7623</v>
      </c>
      <c r="Q2621" s="12" t="s">
        <v>2932</v>
      </c>
      <c r="R2621" s="12" t="s">
        <v>26</v>
      </c>
      <c r="S2621" s="12" t="s">
        <v>113</v>
      </c>
      <c r="T2621" s="12"/>
      <c r="U2621" s="12" t="s">
        <v>100</v>
      </c>
      <c r="V2621" s="12" t="s">
        <v>28</v>
      </c>
      <c r="W2621" s="12" t="s">
        <v>59</v>
      </c>
      <c r="X2621" s="12" t="s">
        <v>30</v>
      </c>
      <c r="Y2621" s="12" t="s">
        <v>2901</v>
      </c>
      <c r="Z2621" s="12">
        <v>75.010000000000005</v>
      </c>
      <c r="AA2621" s="12">
        <v>69.58</v>
      </c>
      <c r="AB2621" s="14">
        <f t="shared" si="176"/>
        <v>0.92760965204639367</v>
      </c>
      <c r="AC2621" s="12">
        <v>0</v>
      </c>
      <c r="AD2621" s="12">
        <v>190.54</v>
      </c>
      <c r="AE2621" s="12">
        <v>171.49</v>
      </c>
      <c r="AF2621" s="14">
        <f t="shared" si="177"/>
        <v>0.90002099296735605</v>
      </c>
      <c r="AG2621" s="15">
        <v>0</v>
      </c>
      <c r="AH2621" s="15">
        <v>20</v>
      </c>
      <c r="AI2621" s="15">
        <v>6</v>
      </c>
      <c r="AJ2621" s="15">
        <v>4</v>
      </c>
      <c r="AK2621" s="15">
        <v>0</v>
      </c>
      <c r="AL2621" s="15">
        <v>20</v>
      </c>
      <c r="AM2621" s="15">
        <v>20</v>
      </c>
      <c r="AN2621" s="15">
        <v>1</v>
      </c>
      <c r="AO2621" s="15">
        <v>1</v>
      </c>
      <c r="AP2621" s="15">
        <v>0.94</v>
      </c>
      <c r="AQ2621" s="16">
        <v>43101</v>
      </c>
      <c r="AR2621" s="16">
        <v>109574</v>
      </c>
      <c r="AS2621" s="16">
        <v>42806</v>
      </c>
    </row>
    <row r="2622" spans="1:45" x14ac:dyDescent="0.2">
      <c r="A2622" s="48" t="s">
        <v>9633</v>
      </c>
      <c r="B2622" s="11" t="s">
        <v>9557</v>
      </c>
      <c r="C2622" s="12"/>
      <c r="D2622" s="11" t="s">
        <v>9557</v>
      </c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 t="s">
        <v>2933</v>
      </c>
      <c r="P2622" s="5" t="s">
        <v>7624</v>
      </c>
      <c r="Q2622" s="12" t="s">
        <v>2932</v>
      </c>
      <c r="R2622" s="12" t="s">
        <v>33</v>
      </c>
      <c r="S2622" s="12" t="s">
        <v>27</v>
      </c>
      <c r="T2622" s="12"/>
      <c r="U2622" s="12" t="s">
        <v>100</v>
      </c>
      <c r="V2622" s="12" t="s">
        <v>28</v>
      </c>
      <c r="W2622" s="12" t="s">
        <v>59</v>
      </c>
      <c r="X2622" s="12" t="s">
        <v>30</v>
      </c>
      <c r="Y2622" s="12" t="s">
        <v>2901</v>
      </c>
      <c r="Z2622" s="12">
        <v>30</v>
      </c>
      <c r="AA2622" s="12">
        <v>27.83</v>
      </c>
      <c r="AB2622" s="14">
        <f t="shared" ref="AB2622:AB2685" si="178">AA2622/Z2622</f>
        <v>0.92766666666666664</v>
      </c>
      <c r="AC2622" s="12">
        <v>0</v>
      </c>
      <c r="AD2622" s="12">
        <v>47.63</v>
      </c>
      <c r="AE2622" s="12">
        <v>42.87</v>
      </c>
      <c r="AF2622" s="14">
        <f t="shared" ref="AF2622:AF2685" si="179">AE2622/AD2622</f>
        <v>0.90006298551333186</v>
      </c>
      <c r="AG2622" s="15">
        <v>0</v>
      </c>
      <c r="AH2622" s="15">
        <v>10</v>
      </c>
      <c r="AI2622" s="15">
        <v>0</v>
      </c>
      <c r="AJ2622" s="15">
        <v>2</v>
      </c>
      <c r="AK2622" s="15">
        <v>0</v>
      </c>
      <c r="AL2622" s="15">
        <v>10</v>
      </c>
      <c r="AM2622" s="15">
        <v>0</v>
      </c>
      <c r="AN2622" s="15">
        <v>1</v>
      </c>
      <c r="AO2622" s="15">
        <v>1</v>
      </c>
      <c r="AP2622" s="15">
        <v>0.94</v>
      </c>
      <c r="AQ2622" s="16">
        <v>43101</v>
      </c>
      <c r="AR2622" s="16">
        <v>109574</v>
      </c>
      <c r="AS2622" s="16">
        <v>42806</v>
      </c>
    </row>
    <row r="2623" spans="1:45" x14ac:dyDescent="0.2">
      <c r="A2623" s="48" t="s">
        <v>9633</v>
      </c>
      <c r="B2623" s="11" t="s">
        <v>9557</v>
      </c>
      <c r="C2623" s="12"/>
      <c r="D2623" s="11" t="s">
        <v>9557</v>
      </c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 t="s">
        <v>2934</v>
      </c>
      <c r="P2623" s="5" t="s">
        <v>7625</v>
      </c>
      <c r="Q2623" s="12" t="s">
        <v>2932</v>
      </c>
      <c r="R2623" s="12" t="s">
        <v>33</v>
      </c>
      <c r="S2623" s="12" t="s">
        <v>113</v>
      </c>
      <c r="T2623" s="12"/>
      <c r="U2623" s="12" t="s">
        <v>100</v>
      </c>
      <c r="V2623" s="12" t="s">
        <v>28</v>
      </c>
      <c r="W2623" s="12" t="s">
        <v>59</v>
      </c>
      <c r="X2623" s="12" t="s">
        <v>30</v>
      </c>
      <c r="Y2623" s="12" t="s">
        <v>2901</v>
      </c>
      <c r="Z2623" s="12">
        <v>27.5</v>
      </c>
      <c r="AA2623" s="12">
        <v>25.51</v>
      </c>
      <c r="AB2623" s="14">
        <f t="shared" si="178"/>
        <v>0.9276363636363637</v>
      </c>
      <c r="AC2623" s="12">
        <v>0</v>
      </c>
      <c r="AD2623" s="12">
        <v>47.63</v>
      </c>
      <c r="AE2623" s="12">
        <v>42.87</v>
      </c>
      <c r="AF2623" s="14">
        <f t="shared" si="179"/>
        <v>0.90006298551333186</v>
      </c>
      <c r="AG2623" s="15">
        <v>0</v>
      </c>
      <c r="AH2623" s="15">
        <v>10</v>
      </c>
      <c r="AI2623" s="15">
        <v>0</v>
      </c>
      <c r="AJ2623" s="15">
        <v>1</v>
      </c>
      <c r="AK2623" s="15">
        <v>0</v>
      </c>
      <c r="AL2623" s="15">
        <v>10</v>
      </c>
      <c r="AM2623" s="15">
        <v>0</v>
      </c>
      <c r="AN2623" s="15">
        <v>1</v>
      </c>
      <c r="AO2623" s="15">
        <v>1</v>
      </c>
      <c r="AP2623" s="15">
        <v>0.94</v>
      </c>
      <c r="AQ2623" s="16">
        <v>43101</v>
      </c>
      <c r="AR2623" s="16">
        <v>109574</v>
      </c>
      <c r="AS2623" s="16">
        <v>42806</v>
      </c>
    </row>
    <row r="2624" spans="1:45" x14ac:dyDescent="0.2">
      <c r="A2624" s="48" t="s">
        <v>9633</v>
      </c>
      <c r="B2624" s="11" t="s">
        <v>9557</v>
      </c>
      <c r="C2624" s="12"/>
      <c r="D2624" s="11" t="s">
        <v>9557</v>
      </c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  <c r="O2624" s="12" t="s">
        <v>2935</v>
      </c>
      <c r="P2624" s="5" t="s">
        <v>7626</v>
      </c>
      <c r="Q2624" s="12" t="s">
        <v>2932</v>
      </c>
      <c r="R2624" s="12" t="s">
        <v>33</v>
      </c>
      <c r="S2624" s="12" t="s">
        <v>113</v>
      </c>
      <c r="T2624" s="12"/>
      <c r="U2624" s="12" t="s">
        <v>100</v>
      </c>
      <c r="V2624" s="12" t="s">
        <v>28</v>
      </c>
      <c r="W2624" s="12" t="s">
        <v>59</v>
      </c>
      <c r="X2624" s="12" t="s">
        <v>30</v>
      </c>
      <c r="Y2624" s="12" t="s">
        <v>2901</v>
      </c>
      <c r="Z2624" s="12">
        <v>17.5</v>
      </c>
      <c r="AA2624" s="12">
        <v>16.23</v>
      </c>
      <c r="AB2624" s="14">
        <f t="shared" si="178"/>
        <v>0.92742857142857149</v>
      </c>
      <c r="AC2624" s="12">
        <v>0</v>
      </c>
      <c r="AD2624" s="12">
        <v>33.340000000000003</v>
      </c>
      <c r="AE2624" s="12">
        <v>30.01</v>
      </c>
      <c r="AF2624" s="14">
        <f t="shared" si="179"/>
        <v>0.90011997600479898</v>
      </c>
      <c r="AG2624" s="15">
        <v>0</v>
      </c>
      <c r="AH2624" s="15">
        <v>7</v>
      </c>
      <c r="AI2624" s="15">
        <v>0</v>
      </c>
      <c r="AJ2624" s="15">
        <v>0</v>
      </c>
      <c r="AK2624" s="15">
        <v>0</v>
      </c>
      <c r="AL2624" s="15">
        <v>7</v>
      </c>
      <c r="AM2624" s="15">
        <v>0</v>
      </c>
      <c r="AN2624" s="15">
        <v>1</v>
      </c>
      <c r="AO2624" s="15">
        <v>1</v>
      </c>
      <c r="AP2624" s="15">
        <v>0.94</v>
      </c>
      <c r="AQ2624" s="16">
        <v>43101</v>
      </c>
      <c r="AR2624" s="16">
        <v>109574</v>
      </c>
      <c r="AS2624" s="16">
        <v>42806</v>
      </c>
    </row>
    <row r="2625" spans="1:45" x14ac:dyDescent="0.2">
      <c r="A2625" s="48" t="s">
        <v>9633</v>
      </c>
      <c r="B2625" s="11" t="s">
        <v>9557</v>
      </c>
      <c r="C2625" s="12"/>
      <c r="D2625" s="11" t="s">
        <v>9557</v>
      </c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 t="s">
        <v>2936</v>
      </c>
      <c r="P2625" s="5" t="s">
        <v>7627</v>
      </c>
      <c r="Q2625" s="12" t="s">
        <v>2932</v>
      </c>
      <c r="R2625" s="12" t="s">
        <v>33</v>
      </c>
      <c r="S2625" s="12" t="s">
        <v>113</v>
      </c>
      <c r="T2625" s="12"/>
      <c r="U2625" s="12" t="s">
        <v>100</v>
      </c>
      <c r="V2625" s="12" t="s">
        <v>28</v>
      </c>
      <c r="W2625" s="12" t="s">
        <v>59</v>
      </c>
      <c r="X2625" s="12" t="s">
        <v>30</v>
      </c>
      <c r="Y2625" s="12" t="s">
        <v>2901</v>
      </c>
      <c r="Z2625" s="12">
        <v>25</v>
      </c>
      <c r="AA2625" s="12">
        <v>23.19</v>
      </c>
      <c r="AB2625" s="14">
        <f t="shared" si="178"/>
        <v>0.92760000000000009</v>
      </c>
      <c r="AC2625" s="12">
        <v>0</v>
      </c>
      <c r="AD2625" s="12">
        <v>47.63</v>
      </c>
      <c r="AE2625" s="12">
        <v>42.87</v>
      </c>
      <c r="AF2625" s="14">
        <f t="shared" si="179"/>
        <v>0.90006298551333186</v>
      </c>
      <c r="AG2625" s="15">
        <v>0</v>
      </c>
      <c r="AH2625" s="15">
        <v>10</v>
      </c>
      <c r="AI2625" s="15">
        <v>0</v>
      </c>
      <c r="AJ2625" s="15">
        <v>0</v>
      </c>
      <c r="AK2625" s="15">
        <v>0</v>
      </c>
      <c r="AL2625" s="15">
        <v>10</v>
      </c>
      <c r="AM2625" s="15">
        <v>0</v>
      </c>
      <c r="AN2625" s="15">
        <v>1</v>
      </c>
      <c r="AO2625" s="15">
        <v>1</v>
      </c>
      <c r="AP2625" s="15">
        <v>0.94</v>
      </c>
      <c r="AQ2625" s="16">
        <v>43101</v>
      </c>
      <c r="AR2625" s="16">
        <v>109574</v>
      </c>
      <c r="AS2625" s="16">
        <v>42806</v>
      </c>
    </row>
    <row r="2626" spans="1:45" x14ac:dyDescent="0.2">
      <c r="A2626" s="48" t="s">
        <v>9633</v>
      </c>
      <c r="B2626" s="11" t="s">
        <v>9557</v>
      </c>
      <c r="C2626" s="12"/>
      <c r="D2626" s="11" t="s">
        <v>9557</v>
      </c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 t="s">
        <v>2937</v>
      </c>
      <c r="P2626" s="5" t="s">
        <v>7628</v>
      </c>
      <c r="Q2626" s="12" t="s">
        <v>2932</v>
      </c>
      <c r="R2626" s="12" t="s">
        <v>33</v>
      </c>
      <c r="S2626" s="12" t="s">
        <v>113</v>
      </c>
      <c r="T2626" s="12"/>
      <c r="U2626" s="12" t="s">
        <v>100</v>
      </c>
      <c r="V2626" s="12" t="s">
        <v>28</v>
      </c>
      <c r="W2626" s="12" t="s">
        <v>84</v>
      </c>
      <c r="X2626" s="12" t="s">
        <v>30</v>
      </c>
      <c r="Y2626" s="12" t="s">
        <v>2901</v>
      </c>
      <c r="Z2626" s="12">
        <v>80.66</v>
      </c>
      <c r="AA2626" s="12">
        <v>71.900000000000006</v>
      </c>
      <c r="AB2626" s="14">
        <f t="shared" si="178"/>
        <v>0.89139598313910251</v>
      </c>
      <c r="AC2626" s="12">
        <v>0</v>
      </c>
      <c r="AD2626" s="12">
        <v>142.9</v>
      </c>
      <c r="AE2626" s="12">
        <v>128.61000000000001</v>
      </c>
      <c r="AF2626" s="14">
        <f t="shared" si="179"/>
        <v>0.9</v>
      </c>
      <c r="AG2626" s="15">
        <v>0</v>
      </c>
      <c r="AH2626" s="15">
        <v>30</v>
      </c>
      <c r="AI2626" s="15">
        <v>0</v>
      </c>
      <c r="AJ2626" s="15">
        <v>1</v>
      </c>
      <c r="AK2626" s="15">
        <v>0</v>
      </c>
      <c r="AL2626" s="15">
        <v>30</v>
      </c>
      <c r="AM2626" s="15">
        <v>0</v>
      </c>
      <c r="AN2626" s="15">
        <v>1</v>
      </c>
      <c r="AO2626" s="15">
        <v>1</v>
      </c>
      <c r="AP2626" s="15">
        <v>0.94</v>
      </c>
      <c r="AQ2626" s="16">
        <v>43101</v>
      </c>
      <c r="AR2626" s="16">
        <v>109574</v>
      </c>
      <c r="AS2626" s="16">
        <v>42806</v>
      </c>
    </row>
    <row r="2627" spans="1:45" x14ac:dyDescent="0.2">
      <c r="A2627" s="48" t="s">
        <v>9633</v>
      </c>
      <c r="B2627" s="11" t="s">
        <v>9557</v>
      </c>
      <c r="C2627" s="12"/>
      <c r="D2627" s="11" t="s">
        <v>9557</v>
      </c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 t="s">
        <v>2938</v>
      </c>
      <c r="P2627" s="5" t="s">
        <v>7629</v>
      </c>
      <c r="Q2627" s="12" t="s">
        <v>2932</v>
      </c>
      <c r="R2627" s="12" t="s">
        <v>33</v>
      </c>
      <c r="S2627" s="12" t="s">
        <v>113</v>
      </c>
      <c r="T2627" s="12"/>
      <c r="U2627" s="12" t="s">
        <v>100</v>
      </c>
      <c r="V2627" s="12" t="s">
        <v>28</v>
      </c>
      <c r="W2627" s="12" t="s">
        <v>158</v>
      </c>
      <c r="X2627" s="12" t="s">
        <v>30</v>
      </c>
      <c r="Y2627" s="12" t="s">
        <v>2901</v>
      </c>
      <c r="Z2627" s="12">
        <v>65.64</v>
      </c>
      <c r="AA2627" s="12">
        <v>48.7</v>
      </c>
      <c r="AB2627" s="14">
        <f t="shared" si="178"/>
        <v>0.74192565508836084</v>
      </c>
      <c r="AC2627" s="12">
        <v>0</v>
      </c>
      <c r="AD2627" s="12">
        <v>95.27</v>
      </c>
      <c r="AE2627" s="12">
        <v>85.74</v>
      </c>
      <c r="AF2627" s="14">
        <f t="shared" si="179"/>
        <v>0.89996851054896609</v>
      </c>
      <c r="AG2627" s="15">
        <v>0</v>
      </c>
      <c r="AH2627" s="15">
        <v>20</v>
      </c>
      <c r="AI2627" s="15">
        <v>0</v>
      </c>
      <c r="AJ2627" s="15">
        <v>1</v>
      </c>
      <c r="AK2627" s="15">
        <v>0</v>
      </c>
      <c r="AL2627" s="15">
        <v>20</v>
      </c>
      <c r="AM2627" s="15">
        <v>0</v>
      </c>
      <c r="AN2627" s="15">
        <v>1</v>
      </c>
      <c r="AO2627" s="15">
        <v>1</v>
      </c>
      <c r="AP2627" s="15">
        <v>0.94</v>
      </c>
      <c r="AQ2627" s="16">
        <v>43101</v>
      </c>
      <c r="AR2627" s="16">
        <v>109574</v>
      </c>
      <c r="AS2627" s="16">
        <v>42806</v>
      </c>
    </row>
    <row r="2628" spans="1:45" x14ac:dyDescent="0.2">
      <c r="A2628" s="48" t="s">
        <v>9633</v>
      </c>
      <c r="B2628" s="11" t="s">
        <v>9557</v>
      </c>
      <c r="C2628" s="12"/>
      <c r="D2628" s="11" t="s">
        <v>9557</v>
      </c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 t="s">
        <v>2939</v>
      </c>
      <c r="P2628" s="5" t="s">
        <v>7630</v>
      </c>
      <c r="Q2628" s="12" t="s">
        <v>2932</v>
      </c>
      <c r="R2628" s="12" t="s">
        <v>33</v>
      </c>
      <c r="S2628" s="12" t="s">
        <v>113</v>
      </c>
      <c r="T2628" s="12"/>
      <c r="U2628" s="12" t="s">
        <v>100</v>
      </c>
      <c r="V2628" s="12" t="s">
        <v>28</v>
      </c>
      <c r="W2628" s="12" t="s">
        <v>84</v>
      </c>
      <c r="X2628" s="12" t="s">
        <v>30</v>
      </c>
      <c r="Y2628" s="12" t="s">
        <v>2901</v>
      </c>
      <c r="Z2628" s="12">
        <v>54.64</v>
      </c>
      <c r="AA2628" s="12">
        <v>48.7</v>
      </c>
      <c r="AB2628" s="14">
        <f t="shared" si="178"/>
        <v>0.8912884333821377</v>
      </c>
      <c r="AC2628" s="12">
        <v>0</v>
      </c>
      <c r="AD2628" s="12">
        <v>95.27</v>
      </c>
      <c r="AE2628" s="12">
        <v>85.74</v>
      </c>
      <c r="AF2628" s="14">
        <f t="shared" si="179"/>
        <v>0.89996851054896609</v>
      </c>
      <c r="AG2628" s="15">
        <v>0</v>
      </c>
      <c r="AH2628" s="15">
        <v>20</v>
      </c>
      <c r="AI2628" s="15">
        <v>0</v>
      </c>
      <c r="AJ2628" s="15">
        <v>1</v>
      </c>
      <c r="AK2628" s="15">
        <v>0</v>
      </c>
      <c r="AL2628" s="15">
        <v>20</v>
      </c>
      <c r="AM2628" s="15">
        <v>0</v>
      </c>
      <c r="AN2628" s="15">
        <v>1</v>
      </c>
      <c r="AO2628" s="15">
        <v>1</v>
      </c>
      <c r="AP2628" s="15">
        <v>0.94</v>
      </c>
      <c r="AQ2628" s="16">
        <v>43101</v>
      </c>
      <c r="AR2628" s="16">
        <v>109574</v>
      </c>
      <c r="AS2628" s="16">
        <v>42806</v>
      </c>
    </row>
    <row r="2629" spans="1:45" x14ac:dyDescent="0.2">
      <c r="A2629" s="48" t="s">
        <v>9633</v>
      </c>
      <c r="B2629" s="11" t="s">
        <v>9557</v>
      </c>
      <c r="C2629" s="12"/>
      <c r="D2629" s="11" t="s">
        <v>9557</v>
      </c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 t="s">
        <v>2940</v>
      </c>
      <c r="P2629" s="5" t="s">
        <v>7631</v>
      </c>
      <c r="Q2629" s="12" t="s">
        <v>2932</v>
      </c>
      <c r="R2629" s="12" t="s">
        <v>33</v>
      </c>
      <c r="S2629" s="12" t="s">
        <v>113</v>
      </c>
      <c r="T2629" s="12"/>
      <c r="U2629" s="12" t="s">
        <v>100</v>
      </c>
      <c r="V2629" s="12" t="s">
        <v>28</v>
      </c>
      <c r="W2629" s="12" t="s">
        <v>84</v>
      </c>
      <c r="X2629" s="12" t="s">
        <v>30</v>
      </c>
      <c r="Y2629" s="12" t="s">
        <v>2901</v>
      </c>
      <c r="Z2629" s="12">
        <v>80.66</v>
      </c>
      <c r="AA2629" s="12">
        <v>71.900000000000006</v>
      </c>
      <c r="AB2629" s="14">
        <f t="shared" si="178"/>
        <v>0.89139598313910251</v>
      </c>
      <c r="AC2629" s="12">
        <v>0</v>
      </c>
      <c r="AD2629" s="12">
        <v>214.36</v>
      </c>
      <c r="AE2629" s="12">
        <v>192.92</v>
      </c>
      <c r="AF2629" s="14">
        <f t="shared" si="179"/>
        <v>0.89998133980220174</v>
      </c>
      <c r="AG2629" s="15">
        <v>0</v>
      </c>
      <c r="AH2629" s="15">
        <v>30</v>
      </c>
      <c r="AI2629" s="15">
        <v>0</v>
      </c>
      <c r="AJ2629" s="15">
        <v>1</v>
      </c>
      <c r="AK2629" s="15">
        <v>0</v>
      </c>
      <c r="AL2629" s="15">
        <v>30</v>
      </c>
      <c r="AM2629" s="15">
        <v>15</v>
      </c>
      <c r="AN2629" s="15">
        <v>1</v>
      </c>
      <c r="AO2629" s="15">
        <v>1</v>
      </c>
      <c r="AP2629" s="15">
        <v>0.94</v>
      </c>
      <c r="AQ2629" s="16">
        <v>43101</v>
      </c>
      <c r="AR2629" s="16">
        <v>109574</v>
      </c>
      <c r="AS2629" s="16">
        <v>42806</v>
      </c>
    </row>
    <row r="2630" spans="1:45" x14ac:dyDescent="0.2">
      <c r="A2630" s="48" t="s">
        <v>9633</v>
      </c>
      <c r="B2630" s="11" t="s">
        <v>9557</v>
      </c>
      <c r="C2630" s="12"/>
      <c r="D2630" s="11" t="s">
        <v>9557</v>
      </c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 t="s">
        <v>2941</v>
      </c>
      <c r="P2630" s="5" t="s">
        <v>7632</v>
      </c>
      <c r="Q2630" s="12" t="s">
        <v>2932</v>
      </c>
      <c r="R2630" s="12" t="s">
        <v>33</v>
      </c>
      <c r="S2630" s="12" t="s">
        <v>27</v>
      </c>
      <c r="T2630" s="12"/>
      <c r="U2630" s="12" t="s">
        <v>100</v>
      </c>
      <c r="V2630" s="12" t="s">
        <v>28</v>
      </c>
      <c r="W2630" s="12" t="s">
        <v>158</v>
      </c>
      <c r="X2630" s="12" t="s">
        <v>30</v>
      </c>
      <c r="Y2630" s="12" t="s">
        <v>2901</v>
      </c>
      <c r="Z2630" s="12">
        <v>131.28</v>
      </c>
      <c r="AA2630" s="12">
        <v>97.41</v>
      </c>
      <c r="AB2630" s="14">
        <f t="shared" si="178"/>
        <v>0.74200182815356486</v>
      </c>
      <c r="AC2630" s="12">
        <v>0</v>
      </c>
      <c r="AD2630" s="12">
        <v>190.54</v>
      </c>
      <c r="AE2630" s="12">
        <v>171.49</v>
      </c>
      <c r="AF2630" s="14">
        <f t="shared" si="179"/>
        <v>0.90002099296735605</v>
      </c>
      <c r="AG2630" s="15">
        <v>0</v>
      </c>
      <c r="AH2630" s="15">
        <v>40</v>
      </c>
      <c r="AI2630" s="15">
        <v>0</v>
      </c>
      <c r="AJ2630" s="15">
        <v>2</v>
      </c>
      <c r="AK2630" s="15">
        <v>0</v>
      </c>
      <c r="AL2630" s="15">
        <v>40</v>
      </c>
      <c r="AM2630" s="15">
        <v>0</v>
      </c>
      <c r="AN2630" s="15">
        <v>1</v>
      </c>
      <c r="AO2630" s="15">
        <v>1</v>
      </c>
      <c r="AP2630" s="15">
        <v>0.94</v>
      </c>
      <c r="AQ2630" s="16">
        <v>43101</v>
      </c>
      <c r="AR2630" s="16">
        <v>109574</v>
      </c>
      <c r="AS2630" s="16">
        <v>42806</v>
      </c>
    </row>
    <row r="2631" spans="1:45" x14ac:dyDescent="0.2">
      <c r="A2631" s="48" t="s">
        <v>9633</v>
      </c>
      <c r="B2631" s="11" t="s">
        <v>9557</v>
      </c>
      <c r="C2631" s="12"/>
      <c r="D2631" s="11" t="s">
        <v>9557</v>
      </c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 t="s">
        <v>2942</v>
      </c>
      <c r="P2631" s="5" t="s">
        <v>7633</v>
      </c>
      <c r="Q2631" s="12" t="s">
        <v>2932</v>
      </c>
      <c r="R2631" s="12" t="s">
        <v>33</v>
      </c>
      <c r="S2631" s="12" t="s">
        <v>113</v>
      </c>
      <c r="T2631" s="12"/>
      <c r="U2631" s="12" t="s">
        <v>100</v>
      </c>
      <c r="V2631" s="12" t="s">
        <v>28</v>
      </c>
      <c r="W2631" s="12" t="s">
        <v>84</v>
      </c>
      <c r="X2631" s="12" t="s">
        <v>30</v>
      </c>
      <c r="Y2631" s="12" t="s">
        <v>2901</v>
      </c>
      <c r="Z2631" s="12">
        <v>28.62</v>
      </c>
      <c r="AA2631" s="12">
        <v>25.51</v>
      </c>
      <c r="AB2631" s="14">
        <f t="shared" si="178"/>
        <v>0.89133473095737248</v>
      </c>
      <c r="AC2631" s="12">
        <v>0</v>
      </c>
      <c r="AD2631" s="12">
        <v>47.63</v>
      </c>
      <c r="AE2631" s="12">
        <v>42.87</v>
      </c>
      <c r="AF2631" s="14">
        <f t="shared" si="179"/>
        <v>0.90006298551333186</v>
      </c>
      <c r="AG2631" s="15">
        <v>0</v>
      </c>
      <c r="AH2631" s="15">
        <v>10</v>
      </c>
      <c r="AI2631" s="15">
        <v>0</v>
      </c>
      <c r="AJ2631" s="15">
        <v>1</v>
      </c>
      <c r="AK2631" s="15">
        <v>0</v>
      </c>
      <c r="AL2631" s="15">
        <v>10</v>
      </c>
      <c r="AM2631" s="15">
        <v>0</v>
      </c>
      <c r="AN2631" s="15">
        <v>1</v>
      </c>
      <c r="AO2631" s="15">
        <v>1</v>
      </c>
      <c r="AP2631" s="15">
        <v>0.94</v>
      </c>
      <c r="AQ2631" s="16">
        <v>43101</v>
      </c>
      <c r="AR2631" s="16">
        <v>109574</v>
      </c>
      <c r="AS2631" s="16">
        <v>42806</v>
      </c>
    </row>
    <row r="2632" spans="1:45" x14ac:dyDescent="0.2">
      <c r="A2632" s="48" t="s">
        <v>9633</v>
      </c>
      <c r="B2632" s="11" t="s">
        <v>9557</v>
      </c>
      <c r="C2632" s="12"/>
      <c r="D2632" s="11" t="s">
        <v>9557</v>
      </c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 t="s">
        <v>2943</v>
      </c>
      <c r="P2632" s="5" t="s">
        <v>7634</v>
      </c>
      <c r="Q2632" s="12" t="s">
        <v>2932</v>
      </c>
      <c r="R2632" s="12" t="s">
        <v>26</v>
      </c>
      <c r="S2632" s="12" t="s">
        <v>27</v>
      </c>
      <c r="T2632" s="12"/>
      <c r="U2632" s="12" t="s">
        <v>100</v>
      </c>
      <c r="V2632" s="12" t="s">
        <v>28</v>
      </c>
      <c r="W2632" s="12" t="s">
        <v>59</v>
      </c>
      <c r="X2632" s="12" t="s">
        <v>30</v>
      </c>
      <c r="Y2632" s="12" t="s">
        <v>2901</v>
      </c>
      <c r="Z2632" s="12">
        <v>130.02000000000001</v>
      </c>
      <c r="AA2632" s="12">
        <v>120.6</v>
      </c>
      <c r="AB2632" s="14">
        <f t="shared" si="178"/>
        <v>0.92754960775265327</v>
      </c>
      <c r="AC2632" s="12">
        <v>0</v>
      </c>
      <c r="AD2632" s="12">
        <v>285.81</v>
      </c>
      <c r="AE2632" s="12">
        <v>257.23</v>
      </c>
      <c r="AF2632" s="14">
        <f t="shared" si="179"/>
        <v>0.90000349882789277</v>
      </c>
      <c r="AG2632" s="15">
        <v>0</v>
      </c>
      <c r="AH2632" s="15">
        <v>40</v>
      </c>
      <c r="AI2632" s="15">
        <v>6</v>
      </c>
      <c r="AJ2632" s="15">
        <v>6</v>
      </c>
      <c r="AK2632" s="15">
        <v>0</v>
      </c>
      <c r="AL2632" s="15">
        <v>40</v>
      </c>
      <c r="AM2632" s="15">
        <v>20</v>
      </c>
      <c r="AN2632" s="15">
        <v>1</v>
      </c>
      <c r="AO2632" s="15">
        <v>1</v>
      </c>
      <c r="AP2632" s="15">
        <v>0.94</v>
      </c>
      <c r="AQ2632" s="16">
        <v>43101</v>
      </c>
      <c r="AR2632" s="16">
        <v>109574</v>
      </c>
      <c r="AS2632" s="16">
        <v>42806</v>
      </c>
    </row>
    <row r="2633" spans="1:45" x14ac:dyDescent="0.2">
      <c r="A2633" s="48" t="s">
        <v>9633</v>
      </c>
      <c r="B2633" s="11" t="s">
        <v>9557</v>
      </c>
      <c r="C2633" s="11" t="s">
        <v>9557</v>
      </c>
      <c r="D2633" s="11" t="s">
        <v>9557</v>
      </c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 t="s">
        <v>2944</v>
      </c>
      <c r="P2633" s="5" t="s">
        <v>7635</v>
      </c>
      <c r="Q2633" s="12" t="s">
        <v>2945</v>
      </c>
      <c r="R2633" s="12" t="s">
        <v>26</v>
      </c>
      <c r="S2633" s="12" t="s">
        <v>27</v>
      </c>
      <c r="T2633" s="12"/>
      <c r="U2633" s="12" t="s">
        <v>100</v>
      </c>
      <c r="V2633" s="12" t="s">
        <v>28</v>
      </c>
      <c r="W2633" s="12" t="s">
        <v>158</v>
      </c>
      <c r="X2633" s="12" t="s">
        <v>30</v>
      </c>
      <c r="Y2633" s="12" t="s">
        <v>599</v>
      </c>
      <c r="Z2633" s="12">
        <v>556.04</v>
      </c>
      <c r="AA2633" s="12">
        <v>317.37</v>
      </c>
      <c r="AB2633" s="14">
        <f t="shared" si="178"/>
        <v>0.57076829005107554</v>
      </c>
      <c r="AC2633" s="12">
        <v>114</v>
      </c>
      <c r="AD2633" s="12">
        <v>535.46</v>
      </c>
      <c r="AE2633" s="12">
        <v>481.91</v>
      </c>
      <c r="AF2633" s="14">
        <f t="shared" si="179"/>
        <v>0.89999252978747246</v>
      </c>
      <c r="AG2633" s="15">
        <v>1</v>
      </c>
      <c r="AH2633" s="15">
        <v>60</v>
      </c>
      <c r="AI2633" s="15">
        <v>11</v>
      </c>
      <c r="AJ2633" s="15">
        <v>5</v>
      </c>
      <c r="AK2633" s="15">
        <v>0</v>
      </c>
      <c r="AL2633" s="15">
        <v>60</v>
      </c>
      <c r="AM2633" s="15">
        <v>0</v>
      </c>
      <c r="AN2633" s="15">
        <v>1</v>
      </c>
      <c r="AO2633" s="15">
        <v>1</v>
      </c>
      <c r="AP2633" s="15">
        <v>0.94</v>
      </c>
      <c r="AQ2633" s="16">
        <v>43101</v>
      </c>
      <c r="AR2633" s="16">
        <v>109574</v>
      </c>
      <c r="AS2633" s="16">
        <v>42806</v>
      </c>
    </row>
    <row r="2634" spans="1:45" x14ac:dyDescent="0.2">
      <c r="A2634" s="48" t="s">
        <v>9633</v>
      </c>
      <c r="B2634" s="11" t="s">
        <v>9557</v>
      </c>
      <c r="C2634" s="11" t="s">
        <v>9557</v>
      </c>
      <c r="D2634" s="11" t="s">
        <v>9557</v>
      </c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 t="s">
        <v>2946</v>
      </c>
      <c r="P2634" s="5" t="s">
        <v>7636</v>
      </c>
      <c r="Q2634" s="12" t="s">
        <v>2945</v>
      </c>
      <c r="R2634" s="12" t="s">
        <v>33</v>
      </c>
      <c r="S2634" s="12" t="s">
        <v>27</v>
      </c>
      <c r="T2634" s="12"/>
      <c r="U2634" s="12" t="s">
        <v>100</v>
      </c>
      <c r="V2634" s="12" t="s">
        <v>28</v>
      </c>
      <c r="W2634" s="12" t="s">
        <v>158</v>
      </c>
      <c r="X2634" s="12" t="s">
        <v>30</v>
      </c>
      <c r="Y2634" s="12" t="s">
        <v>599</v>
      </c>
      <c r="Z2634" s="12">
        <v>234.42</v>
      </c>
      <c r="AA2634" s="12">
        <v>133.80000000000001</v>
      </c>
      <c r="AB2634" s="14">
        <f t="shared" si="178"/>
        <v>0.57077041208088053</v>
      </c>
      <c r="AC2634" s="12">
        <v>48.17</v>
      </c>
      <c r="AD2634" s="12">
        <v>267.73</v>
      </c>
      <c r="AE2634" s="12">
        <v>240.96</v>
      </c>
      <c r="AF2634" s="14">
        <f t="shared" si="179"/>
        <v>0.90001120531879131</v>
      </c>
      <c r="AG2634" s="15">
        <v>1</v>
      </c>
      <c r="AH2634" s="15">
        <v>30</v>
      </c>
      <c r="AI2634" s="15">
        <v>0</v>
      </c>
      <c r="AJ2634" s="15">
        <v>2</v>
      </c>
      <c r="AK2634" s="15">
        <v>0</v>
      </c>
      <c r="AL2634" s="15">
        <v>30</v>
      </c>
      <c r="AM2634" s="15">
        <v>0</v>
      </c>
      <c r="AN2634" s="15">
        <v>1</v>
      </c>
      <c r="AO2634" s="15">
        <v>1</v>
      </c>
      <c r="AP2634" s="15">
        <v>0.94</v>
      </c>
      <c r="AQ2634" s="16">
        <v>43101</v>
      </c>
      <c r="AR2634" s="16">
        <v>109574</v>
      </c>
      <c r="AS2634" s="16">
        <v>42806</v>
      </c>
    </row>
    <row r="2635" spans="1:45" x14ac:dyDescent="0.2">
      <c r="A2635" s="48" t="s">
        <v>9633</v>
      </c>
      <c r="B2635" s="11" t="s">
        <v>9557</v>
      </c>
      <c r="C2635" s="11" t="s">
        <v>9557</v>
      </c>
      <c r="D2635" s="11" t="s">
        <v>9557</v>
      </c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 t="s">
        <v>2947</v>
      </c>
      <c r="P2635" s="5" t="s">
        <v>7637</v>
      </c>
      <c r="Q2635" s="12" t="s">
        <v>2945</v>
      </c>
      <c r="R2635" s="12" t="s">
        <v>33</v>
      </c>
      <c r="S2635" s="12" t="s">
        <v>27</v>
      </c>
      <c r="T2635" s="12"/>
      <c r="U2635" s="12" t="s">
        <v>100</v>
      </c>
      <c r="V2635" s="12" t="s">
        <v>28</v>
      </c>
      <c r="W2635" s="12" t="s">
        <v>158</v>
      </c>
      <c r="X2635" s="12" t="s">
        <v>30</v>
      </c>
      <c r="Y2635" s="12" t="s">
        <v>599</v>
      </c>
      <c r="Z2635" s="12">
        <v>459.46</v>
      </c>
      <c r="AA2635" s="12">
        <v>262.24</v>
      </c>
      <c r="AB2635" s="14">
        <f t="shared" si="178"/>
        <v>0.5707569755800288</v>
      </c>
      <c r="AC2635" s="12">
        <v>96.33</v>
      </c>
      <c r="AD2635" s="12">
        <v>535.46</v>
      </c>
      <c r="AE2635" s="12">
        <v>481.91</v>
      </c>
      <c r="AF2635" s="14">
        <f t="shared" si="179"/>
        <v>0.89999252978747246</v>
      </c>
      <c r="AG2635" s="15">
        <v>1</v>
      </c>
      <c r="AH2635" s="15">
        <v>60</v>
      </c>
      <c r="AI2635" s="15">
        <v>0</v>
      </c>
      <c r="AJ2635" s="15">
        <v>2</v>
      </c>
      <c r="AK2635" s="15">
        <v>0</v>
      </c>
      <c r="AL2635" s="15">
        <v>60</v>
      </c>
      <c r="AM2635" s="15">
        <v>0</v>
      </c>
      <c r="AN2635" s="15">
        <v>1</v>
      </c>
      <c r="AO2635" s="15">
        <v>1</v>
      </c>
      <c r="AP2635" s="15">
        <v>0.94</v>
      </c>
      <c r="AQ2635" s="16">
        <v>43101</v>
      </c>
      <c r="AR2635" s="16">
        <v>109574</v>
      </c>
      <c r="AS2635" s="16">
        <v>42806</v>
      </c>
    </row>
    <row r="2636" spans="1:45" x14ac:dyDescent="0.2">
      <c r="A2636" s="48" t="s">
        <v>9633</v>
      </c>
      <c r="B2636" s="11" t="s">
        <v>9557</v>
      </c>
      <c r="C2636" s="12"/>
      <c r="D2636" s="11" t="s">
        <v>9557</v>
      </c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 t="s">
        <v>2948</v>
      </c>
      <c r="P2636" s="5" t="s">
        <v>7638</v>
      </c>
      <c r="Q2636" s="12" t="s">
        <v>2949</v>
      </c>
      <c r="R2636" s="12" t="s">
        <v>26</v>
      </c>
      <c r="S2636" s="12" t="s">
        <v>27</v>
      </c>
      <c r="T2636" s="12"/>
      <c r="U2636" s="12"/>
      <c r="V2636" s="12" t="s">
        <v>28</v>
      </c>
      <c r="W2636" s="12" t="s">
        <v>59</v>
      </c>
      <c r="X2636" s="12" t="s">
        <v>30</v>
      </c>
      <c r="Y2636" s="12" t="s">
        <v>2950</v>
      </c>
      <c r="Z2636" s="12">
        <v>11.03</v>
      </c>
      <c r="AA2636" s="12">
        <v>10.23</v>
      </c>
      <c r="AB2636" s="14">
        <f t="shared" si="178"/>
        <v>0.92747053490480513</v>
      </c>
      <c r="AC2636" s="12">
        <v>0</v>
      </c>
      <c r="AD2636" s="12">
        <v>20.21</v>
      </c>
      <c r="AE2636" s="12">
        <v>18.190000000000001</v>
      </c>
      <c r="AF2636" s="14">
        <f t="shared" si="179"/>
        <v>0.90004948045522026</v>
      </c>
      <c r="AG2636" s="15">
        <v>0</v>
      </c>
      <c r="AH2636" s="15">
        <v>5</v>
      </c>
      <c r="AI2636" s="15">
        <v>0</v>
      </c>
      <c r="AJ2636" s="15">
        <v>0</v>
      </c>
      <c r="AK2636" s="15">
        <v>0</v>
      </c>
      <c r="AL2636" s="15">
        <v>10</v>
      </c>
      <c r="AM2636" s="15">
        <v>0</v>
      </c>
      <c r="AN2636" s="15">
        <v>1</v>
      </c>
      <c r="AO2636" s="15">
        <v>1</v>
      </c>
      <c r="AP2636" s="15">
        <v>0.94</v>
      </c>
      <c r="AQ2636" s="16">
        <v>43101</v>
      </c>
      <c r="AR2636" s="16">
        <v>109574</v>
      </c>
      <c r="AS2636" s="16">
        <v>42806</v>
      </c>
    </row>
    <row r="2637" spans="1:45" x14ac:dyDescent="0.2">
      <c r="A2637" s="48" t="s">
        <v>9633</v>
      </c>
      <c r="B2637" s="11" t="s">
        <v>9557</v>
      </c>
      <c r="C2637" s="12"/>
      <c r="D2637" s="11" t="s">
        <v>9557</v>
      </c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  <c r="O2637" s="12" t="s">
        <v>2951</v>
      </c>
      <c r="P2637" s="5" t="s">
        <v>7639</v>
      </c>
      <c r="Q2637" s="12" t="s">
        <v>2949</v>
      </c>
      <c r="R2637" s="12" t="s">
        <v>26</v>
      </c>
      <c r="S2637" s="12" t="s">
        <v>27</v>
      </c>
      <c r="T2637" s="12"/>
      <c r="U2637" s="12"/>
      <c r="V2637" s="12" t="s">
        <v>28</v>
      </c>
      <c r="W2637" s="12" t="s">
        <v>158</v>
      </c>
      <c r="X2637" s="12" t="s">
        <v>30</v>
      </c>
      <c r="Y2637" s="12" t="s">
        <v>2952</v>
      </c>
      <c r="Z2637" s="12">
        <v>112.76</v>
      </c>
      <c r="AA2637" s="12">
        <v>83.67</v>
      </c>
      <c r="AB2637" s="14">
        <f t="shared" si="178"/>
        <v>0.7420184462575381</v>
      </c>
      <c r="AC2637" s="12">
        <v>0</v>
      </c>
      <c r="AD2637" s="12">
        <v>193.01</v>
      </c>
      <c r="AE2637" s="12">
        <v>173.71</v>
      </c>
      <c r="AF2637" s="14">
        <f t="shared" si="179"/>
        <v>0.90000518107870064</v>
      </c>
      <c r="AG2637" s="15">
        <v>0</v>
      </c>
      <c r="AH2637" s="15">
        <v>30</v>
      </c>
      <c r="AI2637" s="15">
        <v>4</v>
      </c>
      <c r="AJ2637" s="15">
        <v>4</v>
      </c>
      <c r="AK2637" s="15">
        <v>0</v>
      </c>
      <c r="AL2637" s="15">
        <v>30</v>
      </c>
      <c r="AM2637" s="15">
        <v>10</v>
      </c>
      <c r="AN2637" s="15">
        <v>1</v>
      </c>
      <c r="AO2637" s="15">
        <v>1</v>
      </c>
      <c r="AP2637" s="15">
        <v>0.94</v>
      </c>
      <c r="AQ2637" s="16">
        <v>43101</v>
      </c>
      <c r="AR2637" s="16">
        <v>109574</v>
      </c>
      <c r="AS2637" s="16">
        <v>42806</v>
      </c>
    </row>
    <row r="2638" spans="1:45" x14ac:dyDescent="0.2">
      <c r="A2638" s="48" t="s">
        <v>9633</v>
      </c>
      <c r="B2638" s="11" t="s">
        <v>9557</v>
      </c>
      <c r="C2638" s="12"/>
      <c r="D2638" s="11" t="s">
        <v>9557</v>
      </c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 t="s">
        <v>2953</v>
      </c>
      <c r="P2638" s="5" t="s">
        <v>7640</v>
      </c>
      <c r="Q2638" s="12" t="s">
        <v>2949</v>
      </c>
      <c r="R2638" s="12" t="s">
        <v>26</v>
      </c>
      <c r="S2638" s="12" t="s">
        <v>27</v>
      </c>
      <c r="T2638" s="12"/>
      <c r="U2638" s="12"/>
      <c r="V2638" s="12" t="s">
        <v>28</v>
      </c>
      <c r="W2638" s="12" t="s">
        <v>158</v>
      </c>
      <c r="X2638" s="12" t="s">
        <v>30</v>
      </c>
      <c r="Y2638" s="12" t="s">
        <v>2952</v>
      </c>
      <c r="Z2638" s="12">
        <v>207.71</v>
      </c>
      <c r="AA2638" s="12">
        <v>154.12</v>
      </c>
      <c r="AB2638" s="14">
        <f t="shared" si="178"/>
        <v>0.7419960521881469</v>
      </c>
      <c r="AC2638" s="12">
        <v>0</v>
      </c>
      <c r="AD2638" s="12">
        <v>434.28</v>
      </c>
      <c r="AE2638" s="12">
        <v>390.85</v>
      </c>
      <c r="AF2638" s="14">
        <f t="shared" si="179"/>
        <v>0.8999953946762459</v>
      </c>
      <c r="AG2638" s="15">
        <v>0</v>
      </c>
      <c r="AH2638" s="15">
        <v>60</v>
      </c>
      <c r="AI2638" s="15">
        <v>4</v>
      </c>
      <c r="AJ2638" s="15">
        <v>6</v>
      </c>
      <c r="AK2638" s="15">
        <v>0</v>
      </c>
      <c r="AL2638" s="15">
        <v>70</v>
      </c>
      <c r="AM2638" s="15">
        <v>20</v>
      </c>
      <c r="AN2638" s="15">
        <v>1</v>
      </c>
      <c r="AO2638" s="15">
        <v>1</v>
      </c>
      <c r="AP2638" s="15">
        <v>0.94</v>
      </c>
      <c r="AQ2638" s="16">
        <v>43101</v>
      </c>
      <c r="AR2638" s="16">
        <v>109574</v>
      </c>
      <c r="AS2638" s="16">
        <v>42806</v>
      </c>
    </row>
    <row r="2639" spans="1:45" x14ac:dyDescent="0.2">
      <c r="A2639" s="48" t="s">
        <v>9633</v>
      </c>
      <c r="B2639" s="11" t="s">
        <v>9557</v>
      </c>
      <c r="C2639" s="12"/>
      <c r="D2639" s="11" t="s">
        <v>9557</v>
      </c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 t="s">
        <v>2954</v>
      </c>
      <c r="P2639" s="5" t="s">
        <v>7641</v>
      </c>
      <c r="Q2639" s="12" t="s">
        <v>2949</v>
      </c>
      <c r="R2639" s="12" t="s">
        <v>33</v>
      </c>
      <c r="S2639" s="12" t="s">
        <v>27</v>
      </c>
      <c r="T2639" s="12"/>
      <c r="U2639" s="12"/>
      <c r="V2639" s="12" t="s">
        <v>28</v>
      </c>
      <c r="W2639" s="12" t="s">
        <v>158</v>
      </c>
      <c r="X2639" s="12" t="s">
        <v>30</v>
      </c>
      <c r="Y2639" s="12" t="s">
        <v>2952</v>
      </c>
      <c r="Z2639" s="12">
        <v>53.41</v>
      </c>
      <c r="AA2639" s="12">
        <v>39.630000000000003</v>
      </c>
      <c r="AB2639" s="14">
        <f t="shared" si="178"/>
        <v>0.74199588092117585</v>
      </c>
      <c r="AC2639" s="12">
        <v>0</v>
      </c>
      <c r="AD2639" s="12">
        <v>72.38</v>
      </c>
      <c r="AE2639" s="12">
        <v>65.14</v>
      </c>
      <c r="AF2639" s="14">
        <f t="shared" si="179"/>
        <v>0.89997236805747449</v>
      </c>
      <c r="AG2639" s="15">
        <v>0</v>
      </c>
      <c r="AH2639" s="15">
        <v>15</v>
      </c>
      <c r="AI2639" s="15">
        <v>0</v>
      </c>
      <c r="AJ2639" s="15">
        <v>3</v>
      </c>
      <c r="AK2639" s="15">
        <v>0</v>
      </c>
      <c r="AL2639" s="15">
        <v>15</v>
      </c>
      <c r="AM2639" s="15">
        <v>0</v>
      </c>
      <c r="AN2639" s="15">
        <v>1</v>
      </c>
      <c r="AO2639" s="15">
        <v>1</v>
      </c>
      <c r="AP2639" s="15">
        <v>0.94</v>
      </c>
      <c r="AQ2639" s="16">
        <v>43101</v>
      </c>
      <c r="AR2639" s="16">
        <v>109574</v>
      </c>
      <c r="AS2639" s="16">
        <v>42806</v>
      </c>
    </row>
    <row r="2640" spans="1:45" x14ac:dyDescent="0.2">
      <c r="A2640" s="48" t="s">
        <v>9633</v>
      </c>
      <c r="B2640" s="11" t="s">
        <v>9557</v>
      </c>
      <c r="C2640" s="12"/>
      <c r="D2640" s="11" t="s">
        <v>9557</v>
      </c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 t="s">
        <v>2955</v>
      </c>
      <c r="P2640" s="5" t="s">
        <v>7642</v>
      </c>
      <c r="Q2640" s="12" t="s">
        <v>2949</v>
      </c>
      <c r="R2640" s="12" t="s">
        <v>33</v>
      </c>
      <c r="S2640" s="12" t="s">
        <v>27</v>
      </c>
      <c r="T2640" s="12"/>
      <c r="U2640" s="12"/>
      <c r="V2640" s="12" t="s">
        <v>28</v>
      </c>
      <c r="W2640" s="12" t="s">
        <v>158</v>
      </c>
      <c r="X2640" s="12" t="s">
        <v>30</v>
      </c>
      <c r="Y2640" s="12" t="s">
        <v>2952</v>
      </c>
      <c r="Z2640" s="12">
        <v>71.22</v>
      </c>
      <c r="AA2640" s="12">
        <v>52.84</v>
      </c>
      <c r="AB2640" s="14">
        <f t="shared" si="178"/>
        <v>0.74192642516147156</v>
      </c>
      <c r="AC2640" s="12">
        <v>0</v>
      </c>
      <c r="AD2640" s="12">
        <v>144.76</v>
      </c>
      <c r="AE2640" s="12">
        <v>130.28</v>
      </c>
      <c r="AF2640" s="14">
        <f t="shared" si="179"/>
        <v>0.89997236805747449</v>
      </c>
      <c r="AG2640" s="15">
        <v>0</v>
      </c>
      <c r="AH2640" s="15">
        <v>20</v>
      </c>
      <c r="AI2640" s="15">
        <v>0</v>
      </c>
      <c r="AJ2640" s="15">
        <v>4</v>
      </c>
      <c r="AK2640" s="15">
        <v>0</v>
      </c>
      <c r="AL2640" s="15">
        <v>20</v>
      </c>
      <c r="AM2640" s="15">
        <v>10</v>
      </c>
      <c r="AN2640" s="15">
        <v>1</v>
      </c>
      <c r="AO2640" s="15">
        <v>1</v>
      </c>
      <c r="AP2640" s="15">
        <v>0.94</v>
      </c>
      <c r="AQ2640" s="16">
        <v>43101</v>
      </c>
      <c r="AR2640" s="16">
        <v>109574</v>
      </c>
      <c r="AS2640" s="16">
        <v>42806</v>
      </c>
    </row>
    <row r="2641" spans="1:45" x14ac:dyDescent="0.2">
      <c r="A2641" s="48" t="s">
        <v>9633</v>
      </c>
      <c r="B2641" s="11" t="s">
        <v>9557</v>
      </c>
      <c r="C2641" s="12"/>
      <c r="D2641" s="11" t="s">
        <v>9557</v>
      </c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 t="s">
        <v>2956</v>
      </c>
      <c r="P2641" s="5" t="s">
        <v>7643</v>
      </c>
      <c r="Q2641" s="12" t="s">
        <v>2949</v>
      </c>
      <c r="R2641" s="12" t="s">
        <v>26</v>
      </c>
      <c r="S2641" s="12" t="s">
        <v>27</v>
      </c>
      <c r="T2641" s="12"/>
      <c r="U2641" s="12"/>
      <c r="V2641" s="12" t="s">
        <v>28</v>
      </c>
      <c r="W2641" s="12" t="s">
        <v>59</v>
      </c>
      <c r="X2641" s="12" t="s">
        <v>30</v>
      </c>
      <c r="Y2641" s="12" t="s">
        <v>2952</v>
      </c>
      <c r="Z2641" s="12">
        <v>11.87</v>
      </c>
      <c r="AA2641" s="12">
        <v>11.01</v>
      </c>
      <c r="AB2641" s="14">
        <f t="shared" si="178"/>
        <v>0.92754844144903126</v>
      </c>
      <c r="AC2641" s="12">
        <v>0</v>
      </c>
      <c r="AD2641" s="12">
        <v>48.26</v>
      </c>
      <c r="AE2641" s="12">
        <v>43.43</v>
      </c>
      <c r="AF2641" s="14">
        <f t="shared" si="179"/>
        <v>0.89991711562370491</v>
      </c>
      <c r="AG2641" s="15">
        <v>0</v>
      </c>
      <c r="AH2641" s="15">
        <v>5</v>
      </c>
      <c r="AI2641" s="15">
        <v>0</v>
      </c>
      <c r="AJ2641" s="15">
        <v>0</v>
      </c>
      <c r="AK2641" s="15">
        <v>0</v>
      </c>
      <c r="AL2641" s="15">
        <v>5</v>
      </c>
      <c r="AM2641" s="15">
        <v>5</v>
      </c>
      <c r="AN2641" s="15">
        <v>1</v>
      </c>
      <c r="AO2641" s="15">
        <v>1</v>
      </c>
      <c r="AP2641" s="15">
        <v>0.94</v>
      </c>
      <c r="AQ2641" s="16">
        <v>43101</v>
      </c>
      <c r="AR2641" s="16">
        <v>109574</v>
      </c>
      <c r="AS2641" s="16">
        <v>42806</v>
      </c>
    </row>
    <row r="2642" spans="1:45" x14ac:dyDescent="0.2">
      <c r="A2642" s="48" t="s">
        <v>9633</v>
      </c>
      <c r="B2642" s="11" t="s">
        <v>9557</v>
      </c>
      <c r="C2642" s="12"/>
      <c r="D2642" s="11" t="s">
        <v>9557</v>
      </c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 t="s">
        <v>2957</v>
      </c>
      <c r="P2642" s="5" t="s">
        <v>7644</v>
      </c>
      <c r="Q2642" s="12" t="s">
        <v>2949</v>
      </c>
      <c r="R2642" s="12" t="s">
        <v>26</v>
      </c>
      <c r="S2642" s="12" t="s">
        <v>27</v>
      </c>
      <c r="T2642" s="12"/>
      <c r="U2642" s="12"/>
      <c r="V2642" s="12" t="s">
        <v>28</v>
      </c>
      <c r="W2642" s="12" t="s">
        <v>59</v>
      </c>
      <c r="X2642" s="12" t="s">
        <v>30</v>
      </c>
      <c r="Y2642" s="12" t="s">
        <v>2952</v>
      </c>
      <c r="Z2642" s="12">
        <v>11.87</v>
      </c>
      <c r="AA2642" s="12">
        <v>11.01</v>
      </c>
      <c r="AB2642" s="14">
        <f t="shared" si="178"/>
        <v>0.92754844144903126</v>
      </c>
      <c r="AC2642" s="12">
        <v>0</v>
      </c>
      <c r="AD2642" s="12">
        <v>24.13</v>
      </c>
      <c r="AE2642" s="12">
        <v>21.72</v>
      </c>
      <c r="AF2642" s="14">
        <f t="shared" si="179"/>
        <v>0.90012432656444263</v>
      </c>
      <c r="AG2642" s="15">
        <v>0</v>
      </c>
      <c r="AH2642" s="15">
        <v>5</v>
      </c>
      <c r="AI2642" s="15">
        <v>0</v>
      </c>
      <c r="AJ2642" s="15">
        <v>0</v>
      </c>
      <c r="AK2642" s="15">
        <v>0</v>
      </c>
      <c r="AL2642" s="15">
        <v>5</v>
      </c>
      <c r="AM2642" s="15">
        <v>0</v>
      </c>
      <c r="AN2642" s="15">
        <v>1</v>
      </c>
      <c r="AO2642" s="15">
        <v>1</v>
      </c>
      <c r="AP2642" s="15">
        <v>0.94</v>
      </c>
      <c r="AQ2642" s="16">
        <v>43101</v>
      </c>
      <c r="AR2642" s="16">
        <v>109574</v>
      </c>
      <c r="AS2642" s="16">
        <v>42806</v>
      </c>
    </row>
    <row r="2643" spans="1:45" x14ac:dyDescent="0.2">
      <c r="A2643" s="48" t="s">
        <v>9633</v>
      </c>
      <c r="B2643" s="11" t="s">
        <v>9557</v>
      </c>
      <c r="C2643" s="12"/>
      <c r="D2643" s="11" t="s">
        <v>9557</v>
      </c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 t="s">
        <v>2958</v>
      </c>
      <c r="P2643" s="5" t="s">
        <v>7645</v>
      </c>
      <c r="Q2643" s="12" t="s">
        <v>2949</v>
      </c>
      <c r="R2643" s="12" t="s">
        <v>26</v>
      </c>
      <c r="S2643" s="12" t="s">
        <v>27</v>
      </c>
      <c r="T2643" s="12"/>
      <c r="U2643" s="12"/>
      <c r="V2643" s="12" t="s">
        <v>28</v>
      </c>
      <c r="W2643" s="12" t="s">
        <v>158</v>
      </c>
      <c r="X2643" s="12" t="s">
        <v>30</v>
      </c>
      <c r="Y2643" s="12" t="s">
        <v>2952</v>
      </c>
      <c r="Z2643" s="12">
        <v>103.86</v>
      </c>
      <c r="AA2643" s="12">
        <v>77.06</v>
      </c>
      <c r="AB2643" s="14">
        <f t="shared" si="178"/>
        <v>0.7419603312150973</v>
      </c>
      <c r="AC2643" s="12">
        <v>0</v>
      </c>
      <c r="AD2643" s="12">
        <v>337.77</v>
      </c>
      <c r="AE2643" s="12">
        <v>303.99</v>
      </c>
      <c r="AF2643" s="14">
        <f t="shared" si="179"/>
        <v>0.89999111821653799</v>
      </c>
      <c r="AG2643" s="15">
        <v>0</v>
      </c>
      <c r="AH2643" s="15">
        <v>30</v>
      </c>
      <c r="AI2643" s="15">
        <v>0</v>
      </c>
      <c r="AJ2643" s="15">
        <v>5</v>
      </c>
      <c r="AK2643" s="15">
        <v>0</v>
      </c>
      <c r="AL2643" s="15">
        <v>40</v>
      </c>
      <c r="AM2643" s="15">
        <v>30</v>
      </c>
      <c r="AN2643" s="15">
        <v>1</v>
      </c>
      <c r="AO2643" s="15">
        <v>1</v>
      </c>
      <c r="AP2643" s="15">
        <v>0.94</v>
      </c>
      <c r="AQ2643" s="16">
        <v>43101</v>
      </c>
      <c r="AR2643" s="16">
        <v>109574</v>
      </c>
      <c r="AS2643" s="16">
        <v>42806</v>
      </c>
    </row>
    <row r="2644" spans="1:45" x14ac:dyDescent="0.2">
      <c r="A2644" s="48" t="s">
        <v>9633</v>
      </c>
      <c r="B2644" s="11" t="s">
        <v>9557</v>
      </c>
      <c r="C2644" s="11" t="s">
        <v>9557</v>
      </c>
      <c r="D2644" s="11" t="s">
        <v>9557</v>
      </c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 t="s">
        <v>2959</v>
      </c>
      <c r="P2644" s="5" t="s">
        <v>7646</v>
      </c>
      <c r="Q2644" s="12" t="s">
        <v>2960</v>
      </c>
      <c r="R2644" s="12" t="s">
        <v>26</v>
      </c>
      <c r="S2644" s="12" t="s">
        <v>27</v>
      </c>
      <c r="T2644" s="12"/>
      <c r="U2644" s="12" t="s">
        <v>118</v>
      </c>
      <c r="V2644" s="12" t="s">
        <v>28</v>
      </c>
      <c r="W2644" s="12" t="s">
        <v>59</v>
      </c>
      <c r="X2644" s="12" t="s">
        <v>30</v>
      </c>
      <c r="Y2644" s="12" t="s">
        <v>599</v>
      </c>
      <c r="Z2644" s="12">
        <v>402.21</v>
      </c>
      <c r="AA2644" s="12">
        <v>303.32</v>
      </c>
      <c r="AB2644" s="14">
        <f t="shared" si="178"/>
        <v>0.75413341289376201</v>
      </c>
      <c r="AC2644" s="12">
        <v>129.38</v>
      </c>
      <c r="AD2644" s="12">
        <v>535.46</v>
      </c>
      <c r="AE2644" s="12">
        <v>481.91</v>
      </c>
      <c r="AF2644" s="14">
        <f t="shared" si="179"/>
        <v>0.89999252978747246</v>
      </c>
      <c r="AG2644" s="15">
        <v>2</v>
      </c>
      <c r="AH2644" s="15">
        <v>60</v>
      </c>
      <c r="AI2644" s="15">
        <v>0</v>
      </c>
      <c r="AJ2644" s="15">
        <v>5</v>
      </c>
      <c r="AK2644" s="15">
        <v>0</v>
      </c>
      <c r="AL2644" s="15">
        <v>60</v>
      </c>
      <c r="AM2644" s="15">
        <v>0</v>
      </c>
      <c r="AN2644" s="15">
        <v>1</v>
      </c>
      <c r="AO2644" s="15">
        <v>1</v>
      </c>
      <c r="AP2644" s="15">
        <v>0.94</v>
      </c>
      <c r="AQ2644" s="16">
        <v>43101</v>
      </c>
      <c r="AR2644" s="16">
        <v>109574</v>
      </c>
      <c r="AS2644" s="16">
        <v>42806</v>
      </c>
    </row>
    <row r="2645" spans="1:45" x14ac:dyDescent="0.2">
      <c r="A2645" s="48" t="s">
        <v>9633</v>
      </c>
      <c r="B2645" s="11" t="s">
        <v>9557</v>
      </c>
      <c r="C2645" s="11" t="s">
        <v>9557</v>
      </c>
      <c r="D2645" s="11" t="s">
        <v>9557</v>
      </c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 t="s">
        <v>2961</v>
      </c>
      <c r="P2645" s="5" t="s">
        <v>7647</v>
      </c>
      <c r="Q2645" s="12" t="s">
        <v>2960</v>
      </c>
      <c r="R2645" s="12" t="s">
        <v>26</v>
      </c>
      <c r="S2645" s="12" t="s">
        <v>27</v>
      </c>
      <c r="T2645" s="12"/>
      <c r="U2645" s="12" t="s">
        <v>118</v>
      </c>
      <c r="V2645" s="12" t="s">
        <v>28</v>
      </c>
      <c r="W2645" s="12" t="s">
        <v>158</v>
      </c>
      <c r="X2645" s="12" t="s">
        <v>30</v>
      </c>
      <c r="Y2645" s="12" t="s">
        <v>599</v>
      </c>
      <c r="Z2645" s="12">
        <v>1185.47</v>
      </c>
      <c r="AA2645" s="12">
        <v>730.06</v>
      </c>
      <c r="AB2645" s="14">
        <f t="shared" si="178"/>
        <v>0.61584013091853862</v>
      </c>
      <c r="AC2645" s="12">
        <v>339.37</v>
      </c>
      <c r="AD2645" s="12">
        <v>1249.4000000000001</v>
      </c>
      <c r="AE2645" s="12">
        <v>1124.46</v>
      </c>
      <c r="AF2645" s="14">
        <f t="shared" si="179"/>
        <v>0.89999999999999991</v>
      </c>
      <c r="AG2645" s="15">
        <v>2</v>
      </c>
      <c r="AH2645" s="15">
        <v>140</v>
      </c>
      <c r="AI2645" s="15">
        <v>0</v>
      </c>
      <c r="AJ2645" s="15">
        <v>6</v>
      </c>
      <c r="AK2645" s="15">
        <v>0</v>
      </c>
      <c r="AL2645" s="15">
        <v>140</v>
      </c>
      <c r="AM2645" s="15">
        <v>0</v>
      </c>
      <c r="AN2645" s="15">
        <v>1</v>
      </c>
      <c r="AO2645" s="15">
        <v>1</v>
      </c>
      <c r="AP2645" s="15">
        <v>0.94</v>
      </c>
      <c r="AQ2645" s="16">
        <v>43101</v>
      </c>
      <c r="AR2645" s="16">
        <v>109574</v>
      </c>
      <c r="AS2645" s="16">
        <v>42806</v>
      </c>
    </row>
    <row r="2646" spans="1:45" x14ac:dyDescent="0.2">
      <c r="A2646" s="48" t="s">
        <v>9633</v>
      </c>
      <c r="B2646" s="11" t="s">
        <v>9557</v>
      </c>
      <c r="C2646" s="11" t="s">
        <v>9557</v>
      </c>
      <c r="D2646" s="11" t="s">
        <v>9557</v>
      </c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 t="s">
        <v>2962</v>
      </c>
      <c r="P2646" s="5" t="s">
        <v>7648</v>
      </c>
      <c r="Q2646" s="12" t="s">
        <v>2960</v>
      </c>
      <c r="R2646" s="12" t="s">
        <v>26</v>
      </c>
      <c r="S2646" s="12" t="s">
        <v>27</v>
      </c>
      <c r="T2646" s="12"/>
      <c r="U2646" s="12" t="s">
        <v>118</v>
      </c>
      <c r="V2646" s="12" t="s">
        <v>28</v>
      </c>
      <c r="W2646" s="12" t="s">
        <v>158</v>
      </c>
      <c r="X2646" s="12" t="s">
        <v>30</v>
      </c>
      <c r="Y2646" s="12" t="s">
        <v>599</v>
      </c>
      <c r="Z2646" s="12">
        <v>1020.14</v>
      </c>
      <c r="AA2646" s="12">
        <v>628.04999999999995</v>
      </c>
      <c r="AB2646" s="14">
        <f t="shared" si="178"/>
        <v>0.61565079302840786</v>
      </c>
      <c r="AC2646" s="12">
        <v>290.88</v>
      </c>
      <c r="AD2646" s="12">
        <v>1070.92</v>
      </c>
      <c r="AE2646" s="12">
        <v>963.83</v>
      </c>
      <c r="AF2646" s="14">
        <f t="shared" si="179"/>
        <v>0.90000186755313183</v>
      </c>
      <c r="AG2646" s="15">
        <v>2</v>
      </c>
      <c r="AH2646" s="15">
        <v>120</v>
      </c>
      <c r="AI2646" s="15">
        <v>0</v>
      </c>
      <c r="AJ2646" s="15">
        <v>6</v>
      </c>
      <c r="AK2646" s="15">
        <v>0</v>
      </c>
      <c r="AL2646" s="15">
        <v>120</v>
      </c>
      <c r="AM2646" s="15">
        <v>0</v>
      </c>
      <c r="AN2646" s="15">
        <v>1</v>
      </c>
      <c r="AO2646" s="15">
        <v>1</v>
      </c>
      <c r="AP2646" s="15">
        <v>0.94</v>
      </c>
      <c r="AQ2646" s="16">
        <v>43101</v>
      </c>
      <c r="AR2646" s="16">
        <v>109574</v>
      </c>
      <c r="AS2646" s="16">
        <v>42806</v>
      </c>
    </row>
    <row r="2647" spans="1:45" x14ac:dyDescent="0.2">
      <c r="A2647" s="48" t="s">
        <v>9633</v>
      </c>
      <c r="B2647" s="11" t="s">
        <v>9557</v>
      </c>
      <c r="C2647" s="11" t="s">
        <v>9557</v>
      </c>
      <c r="D2647" s="11" t="s">
        <v>9557</v>
      </c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 t="s">
        <v>2963</v>
      </c>
      <c r="P2647" s="5" t="s">
        <v>7649</v>
      </c>
      <c r="Q2647" s="12" t="s">
        <v>2960</v>
      </c>
      <c r="R2647" s="12" t="s">
        <v>26</v>
      </c>
      <c r="S2647" s="12" t="s">
        <v>27</v>
      </c>
      <c r="T2647" s="12"/>
      <c r="U2647" s="12" t="s">
        <v>118</v>
      </c>
      <c r="V2647" s="12" t="s">
        <v>28</v>
      </c>
      <c r="W2647" s="12" t="s">
        <v>259</v>
      </c>
      <c r="X2647" s="12" t="s">
        <v>30</v>
      </c>
      <c r="Y2647" s="12" t="s">
        <v>599</v>
      </c>
      <c r="Z2647" s="12">
        <v>1450.64</v>
      </c>
      <c r="AA2647" s="12">
        <v>534.08000000000004</v>
      </c>
      <c r="AB2647" s="14">
        <f t="shared" si="178"/>
        <v>0.36816853250978876</v>
      </c>
      <c r="AC2647" s="12">
        <v>255.78</v>
      </c>
      <c r="AD2647" s="12">
        <v>892.43</v>
      </c>
      <c r="AE2647" s="12">
        <v>803.19</v>
      </c>
      <c r="AF2647" s="14">
        <f t="shared" si="179"/>
        <v>0.9000033616081935</v>
      </c>
      <c r="AG2647" s="15">
        <v>2</v>
      </c>
      <c r="AH2647" s="15">
        <v>100</v>
      </c>
      <c r="AI2647" s="15">
        <v>0</v>
      </c>
      <c r="AJ2647" s="15">
        <v>4</v>
      </c>
      <c r="AK2647" s="15">
        <v>0</v>
      </c>
      <c r="AL2647" s="15">
        <v>100</v>
      </c>
      <c r="AM2647" s="15">
        <v>0</v>
      </c>
      <c r="AN2647" s="15">
        <v>1</v>
      </c>
      <c r="AO2647" s="15">
        <v>1</v>
      </c>
      <c r="AP2647" s="15">
        <v>0.94</v>
      </c>
      <c r="AQ2647" s="16">
        <v>43101</v>
      </c>
      <c r="AR2647" s="16">
        <v>109574</v>
      </c>
      <c r="AS2647" s="16">
        <v>42806</v>
      </c>
    </row>
    <row r="2648" spans="1:45" x14ac:dyDescent="0.2">
      <c r="A2648" s="48" t="s">
        <v>9633</v>
      </c>
      <c r="B2648" s="11" t="s">
        <v>9557</v>
      </c>
      <c r="C2648" s="11" t="s">
        <v>9557</v>
      </c>
      <c r="D2648" s="11" t="s">
        <v>9557</v>
      </c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 t="s">
        <v>2964</v>
      </c>
      <c r="P2648" s="5" t="s">
        <v>7650</v>
      </c>
      <c r="Q2648" s="12" t="s">
        <v>2960</v>
      </c>
      <c r="R2648" s="12" t="s">
        <v>26</v>
      </c>
      <c r="S2648" s="12" t="s">
        <v>27</v>
      </c>
      <c r="T2648" s="12"/>
      <c r="U2648" s="12" t="s">
        <v>118</v>
      </c>
      <c r="V2648" s="12" t="s">
        <v>28</v>
      </c>
      <c r="W2648" s="12" t="s">
        <v>259</v>
      </c>
      <c r="X2648" s="12" t="s">
        <v>30</v>
      </c>
      <c r="Y2648" s="12" t="s">
        <v>599</v>
      </c>
      <c r="Z2648" s="12">
        <v>2175.96</v>
      </c>
      <c r="AA2648" s="12">
        <v>801.12</v>
      </c>
      <c r="AB2648" s="14">
        <f t="shared" si="178"/>
        <v>0.36816853250978876</v>
      </c>
      <c r="AC2648" s="12">
        <v>383.67</v>
      </c>
      <c r="AD2648" s="12">
        <v>1338.65</v>
      </c>
      <c r="AE2648" s="12">
        <v>1204.79</v>
      </c>
      <c r="AF2648" s="14">
        <f t="shared" si="179"/>
        <v>0.90000373510626364</v>
      </c>
      <c r="AG2648" s="15">
        <v>2</v>
      </c>
      <c r="AH2648" s="15">
        <v>150</v>
      </c>
      <c r="AI2648" s="15">
        <v>0</v>
      </c>
      <c r="AJ2648" s="15">
        <v>6</v>
      </c>
      <c r="AK2648" s="15">
        <v>0</v>
      </c>
      <c r="AL2648" s="15">
        <v>150</v>
      </c>
      <c r="AM2648" s="15">
        <v>0</v>
      </c>
      <c r="AN2648" s="15">
        <v>1</v>
      </c>
      <c r="AO2648" s="15">
        <v>1</v>
      </c>
      <c r="AP2648" s="15">
        <v>0.94</v>
      </c>
      <c r="AQ2648" s="16">
        <v>43101</v>
      </c>
      <c r="AR2648" s="16">
        <v>109574</v>
      </c>
      <c r="AS2648" s="16">
        <v>42806</v>
      </c>
    </row>
    <row r="2649" spans="1:45" x14ac:dyDescent="0.2">
      <c r="A2649" s="48" t="s">
        <v>9633</v>
      </c>
      <c r="B2649" s="11" t="s">
        <v>9557</v>
      </c>
      <c r="C2649" s="11" t="s">
        <v>9557</v>
      </c>
      <c r="D2649" s="11" t="s">
        <v>9557</v>
      </c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 t="s">
        <v>2965</v>
      </c>
      <c r="P2649" s="5" t="s">
        <v>7651</v>
      </c>
      <c r="Q2649" s="12" t="s">
        <v>2960</v>
      </c>
      <c r="R2649" s="12" t="s">
        <v>26</v>
      </c>
      <c r="S2649" s="12" t="s">
        <v>27</v>
      </c>
      <c r="T2649" s="12"/>
      <c r="U2649" s="12" t="s">
        <v>118</v>
      </c>
      <c r="V2649" s="12" t="s">
        <v>28</v>
      </c>
      <c r="W2649" s="12" t="s">
        <v>84</v>
      </c>
      <c r="X2649" s="12" t="s">
        <v>30</v>
      </c>
      <c r="Y2649" s="12" t="s">
        <v>599</v>
      </c>
      <c r="Z2649" s="12">
        <v>893.74</v>
      </c>
      <c r="AA2649" s="12">
        <v>612.79</v>
      </c>
      <c r="AB2649" s="14">
        <f t="shared" si="178"/>
        <v>0.68564683241211088</v>
      </c>
      <c r="AC2649" s="12">
        <v>224.78</v>
      </c>
      <c r="AD2649" s="12">
        <v>1249.4000000000001</v>
      </c>
      <c r="AE2649" s="12">
        <v>1124.46</v>
      </c>
      <c r="AF2649" s="14">
        <f t="shared" si="179"/>
        <v>0.89999999999999991</v>
      </c>
      <c r="AG2649" s="15">
        <v>1</v>
      </c>
      <c r="AH2649" s="15">
        <v>140</v>
      </c>
      <c r="AI2649" s="15">
        <v>0</v>
      </c>
      <c r="AJ2649" s="15">
        <v>5</v>
      </c>
      <c r="AK2649" s="15">
        <v>0</v>
      </c>
      <c r="AL2649" s="15">
        <v>140</v>
      </c>
      <c r="AM2649" s="15">
        <v>0</v>
      </c>
      <c r="AN2649" s="15">
        <v>1</v>
      </c>
      <c r="AO2649" s="15">
        <v>1</v>
      </c>
      <c r="AP2649" s="15">
        <v>0.94</v>
      </c>
      <c r="AQ2649" s="16">
        <v>43101</v>
      </c>
      <c r="AR2649" s="16">
        <v>109574</v>
      </c>
      <c r="AS2649" s="16">
        <v>42806</v>
      </c>
    </row>
    <row r="2650" spans="1:45" x14ac:dyDescent="0.2">
      <c r="A2650" s="48" t="s">
        <v>9633</v>
      </c>
      <c r="B2650" s="11" t="s">
        <v>9557</v>
      </c>
      <c r="C2650" s="11" t="s">
        <v>9557</v>
      </c>
      <c r="D2650" s="11" t="s">
        <v>9557</v>
      </c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 t="s">
        <v>2966</v>
      </c>
      <c r="P2650" s="5" t="s">
        <v>7652</v>
      </c>
      <c r="Q2650" s="12" t="s">
        <v>2960</v>
      </c>
      <c r="R2650" s="12" t="s">
        <v>26</v>
      </c>
      <c r="S2650" s="12" t="s">
        <v>27</v>
      </c>
      <c r="T2650" s="12"/>
      <c r="U2650" s="12" t="s">
        <v>118</v>
      </c>
      <c r="V2650" s="12" t="s">
        <v>28</v>
      </c>
      <c r="W2650" s="12" t="s">
        <v>158</v>
      </c>
      <c r="X2650" s="12" t="s">
        <v>30</v>
      </c>
      <c r="Y2650" s="12" t="s">
        <v>599</v>
      </c>
      <c r="Z2650" s="12">
        <v>1020.14</v>
      </c>
      <c r="AA2650" s="12">
        <v>628.04999999999995</v>
      </c>
      <c r="AB2650" s="14">
        <f t="shared" si="178"/>
        <v>0.61565079302840786</v>
      </c>
      <c r="AC2650" s="12">
        <v>290.88</v>
      </c>
      <c r="AD2650" s="12">
        <v>1070.92</v>
      </c>
      <c r="AE2650" s="12">
        <v>963.83</v>
      </c>
      <c r="AF2650" s="14">
        <f t="shared" si="179"/>
        <v>0.90000186755313183</v>
      </c>
      <c r="AG2650" s="15">
        <v>2</v>
      </c>
      <c r="AH2650" s="15">
        <v>120</v>
      </c>
      <c r="AI2650" s="15">
        <v>0</v>
      </c>
      <c r="AJ2650" s="15">
        <v>6</v>
      </c>
      <c r="AK2650" s="15">
        <v>0</v>
      </c>
      <c r="AL2650" s="15">
        <v>120</v>
      </c>
      <c r="AM2650" s="15">
        <v>0</v>
      </c>
      <c r="AN2650" s="15">
        <v>1</v>
      </c>
      <c r="AO2650" s="15">
        <v>1</v>
      </c>
      <c r="AP2650" s="15">
        <v>0.94</v>
      </c>
      <c r="AQ2650" s="16">
        <v>43101</v>
      </c>
      <c r="AR2650" s="16">
        <v>109574</v>
      </c>
      <c r="AS2650" s="16">
        <v>42806</v>
      </c>
    </row>
    <row r="2651" spans="1:45" x14ac:dyDescent="0.2">
      <c r="A2651" s="48" t="s">
        <v>9633</v>
      </c>
      <c r="B2651" s="11" t="s">
        <v>9557</v>
      </c>
      <c r="C2651" s="11" t="s">
        <v>9557</v>
      </c>
      <c r="D2651" s="11" t="s">
        <v>9557</v>
      </c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 t="s">
        <v>2967</v>
      </c>
      <c r="P2651" s="5" t="s">
        <v>7653</v>
      </c>
      <c r="Q2651" s="12" t="s">
        <v>2960</v>
      </c>
      <c r="R2651" s="12" t="s">
        <v>33</v>
      </c>
      <c r="S2651" s="12" t="s">
        <v>27</v>
      </c>
      <c r="T2651" s="12"/>
      <c r="U2651" s="12" t="s">
        <v>118</v>
      </c>
      <c r="V2651" s="12" t="s">
        <v>28</v>
      </c>
      <c r="W2651" s="12" t="s">
        <v>158</v>
      </c>
      <c r="X2651" s="12" t="s">
        <v>30</v>
      </c>
      <c r="Y2651" s="12" t="s">
        <v>599</v>
      </c>
      <c r="Z2651" s="12">
        <v>248</v>
      </c>
      <c r="AA2651" s="12">
        <v>153</v>
      </c>
      <c r="AB2651" s="14">
        <f t="shared" si="178"/>
        <v>0.61693548387096775</v>
      </c>
      <c r="AC2651" s="12">
        <v>72.72</v>
      </c>
      <c r="AD2651" s="12">
        <v>267.73</v>
      </c>
      <c r="AE2651" s="12">
        <v>240.96</v>
      </c>
      <c r="AF2651" s="14">
        <f t="shared" si="179"/>
        <v>0.90001120531879131</v>
      </c>
      <c r="AG2651" s="15">
        <v>2</v>
      </c>
      <c r="AH2651" s="15">
        <v>30</v>
      </c>
      <c r="AI2651" s="15">
        <v>0</v>
      </c>
      <c r="AJ2651" s="15">
        <v>0</v>
      </c>
      <c r="AK2651" s="15">
        <v>0</v>
      </c>
      <c r="AL2651" s="15">
        <v>30</v>
      </c>
      <c r="AM2651" s="15">
        <v>0</v>
      </c>
      <c r="AN2651" s="15">
        <v>1</v>
      </c>
      <c r="AO2651" s="15">
        <v>1</v>
      </c>
      <c r="AP2651" s="15">
        <v>0.94</v>
      </c>
      <c r="AQ2651" s="16">
        <v>43101</v>
      </c>
      <c r="AR2651" s="16">
        <v>109574</v>
      </c>
      <c r="AS2651" s="16">
        <v>42806</v>
      </c>
    </row>
    <row r="2652" spans="1:45" x14ac:dyDescent="0.2">
      <c r="A2652" s="48" t="s">
        <v>9633</v>
      </c>
      <c r="B2652" s="11" t="s">
        <v>9557</v>
      </c>
      <c r="C2652" s="11" t="s">
        <v>9557</v>
      </c>
      <c r="D2652" s="11" t="s">
        <v>9557</v>
      </c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 t="s">
        <v>2968</v>
      </c>
      <c r="P2652" s="5" t="s">
        <v>7654</v>
      </c>
      <c r="Q2652" s="12" t="s">
        <v>2960</v>
      </c>
      <c r="R2652" s="12" t="s">
        <v>26</v>
      </c>
      <c r="S2652" s="12" t="s">
        <v>27</v>
      </c>
      <c r="T2652" s="12"/>
      <c r="U2652" s="12" t="s">
        <v>118</v>
      </c>
      <c r="V2652" s="12" t="s">
        <v>28</v>
      </c>
      <c r="W2652" s="12" t="s">
        <v>158</v>
      </c>
      <c r="X2652" s="12" t="s">
        <v>30</v>
      </c>
      <c r="Y2652" s="12" t="s">
        <v>599</v>
      </c>
      <c r="Z2652" s="12">
        <v>519.44000000000005</v>
      </c>
      <c r="AA2652" s="12">
        <v>319.37</v>
      </c>
      <c r="AB2652" s="14">
        <f t="shared" si="178"/>
        <v>0.61483520714615736</v>
      </c>
      <c r="AC2652" s="12">
        <v>145.44</v>
      </c>
      <c r="AD2652" s="12">
        <v>535.46</v>
      </c>
      <c r="AE2652" s="12">
        <v>481.91</v>
      </c>
      <c r="AF2652" s="14">
        <f t="shared" si="179"/>
        <v>0.89999252978747246</v>
      </c>
      <c r="AG2652" s="15">
        <v>2</v>
      </c>
      <c r="AH2652" s="15">
        <v>60</v>
      </c>
      <c r="AI2652" s="15">
        <v>0</v>
      </c>
      <c r="AJ2652" s="15">
        <v>5</v>
      </c>
      <c r="AK2652" s="15">
        <v>0</v>
      </c>
      <c r="AL2652" s="15">
        <v>60</v>
      </c>
      <c r="AM2652" s="15">
        <v>0</v>
      </c>
      <c r="AN2652" s="15">
        <v>1</v>
      </c>
      <c r="AO2652" s="15">
        <v>1</v>
      </c>
      <c r="AP2652" s="15">
        <v>0.94</v>
      </c>
      <c r="AQ2652" s="16">
        <v>43101</v>
      </c>
      <c r="AR2652" s="16">
        <v>109574</v>
      </c>
      <c r="AS2652" s="16">
        <v>42806</v>
      </c>
    </row>
    <row r="2653" spans="1:45" x14ac:dyDescent="0.2">
      <c r="A2653" s="48" t="s">
        <v>9633</v>
      </c>
      <c r="B2653" s="11" t="s">
        <v>9557</v>
      </c>
      <c r="C2653" s="12"/>
      <c r="D2653" s="11" t="s">
        <v>9557</v>
      </c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  <c r="O2653" s="12" t="s">
        <v>2969</v>
      </c>
      <c r="P2653" s="5" t="s">
        <v>7655</v>
      </c>
      <c r="Q2653" s="12" t="s">
        <v>2960</v>
      </c>
      <c r="R2653" s="12" t="s">
        <v>26</v>
      </c>
      <c r="S2653" s="12" t="s">
        <v>27</v>
      </c>
      <c r="T2653" s="12"/>
      <c r="U2653" s="12" t="s">
        <v>100</v>
      </c>
      <c r="V2653" s="12" t="s">
        <v>28</v>
      </c>
      <c r="W2653" s="12" t="s">
        <v>59</v>
      </c>
      <c r="X2653" s="12" t="s">
        <v>30</v>
      </c>
      <c r="Y2653" s="12" t="s">
        <v>2901</v>
      </c>
      <c r="Z2653" s="12">
        <v>95.01</v>
      </c>
      <c r="AA2653" s="12">
        <v>88.13</v>
      </c>
      <c r="AB2653" s="14">
        <f t="shared" si="178"/>
        <v>0.92758656983475418</v>
      </c>
      <c r="AC2653" s="12">
        <v>0</v>
      </c>
      <c r="AD2653" s="12">
        <v>238.17</v>
      </c>
      <c r="AE2653" s="12">
        <v>214.35</v>
      </c>
      <c r="AF2653" s="14">
        <f t="shared" si="179"/>
        <v>0.89998740395515808</v>
      </c>
      <c r="AG2653" s="15">
        <v>0</v>
      </c>
      <c r="AH2653" s="15">
        <v>30</v>
      </c>
      <c r="AI2653" s="15">
        <v>4</v>
      </c>
      <c r="AJ2653" s="15">
        <v>4</v>
      </c>
      <c r="AK2653" s="15">
        <v>0</v>
      </c>
      <c r="AL2653" s="15">
        <v>30</v>
      </c>
      <c r="AM2653" s="15">
        <v>20</v>
      </c>
      <c r="AN2653" s="15">
        <v>1</v>
      </c>
      <c r="AO2653" s="15">
        <v>1</v>
      </c>
      <c r="AP2653" s="15">
        <v>0.94</v>
      </c>
      <c r="AQ2653" s="16">
        <v>43101</v>
      </c>
      <c r="AR2653" s="16">
        <v>109574</v>
      </c>
      <c r="AS2653" s="16">
        <v>42806</v>
      </c>
    </row>
    <row r="2654" spans="1:45" x14ac:dyDescent="0.2">
      <c r="A2654" s="48" t="s">
        <v>9633</v>
      </c>
      <c r="B2654" s="11" t="s">
        <v>9557</v>
      </c>
      <c r="C2654" s="11" t="s">
        <v>9557</v>
      </c>
      <c r="D2654" s="11" t="s">
        <v>9557</v>
      </c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 t="s">
        <v>2970</v>
      </c>
      <c r="P2654" s="5" t="s">
        <v>7656</v>
      </c>
      <c r="Q2654" s="12" t="s">
        <v>2960</v>
      </c>
      <c r="R2654" s="12" t="s">
        <v>26</v>
      </c>
      <c r="S2654" s="12" t="s">
        <v>27</v>
      </c>
      <c r="T2654" s="12"/>
      <c r="U2654" s="12" t="s">
        <v>118</v>
      </c>
      <c r="V2654" s="12" t="s">
        <v>28</v>
      </c>
      <c r="W2654" s="12" t="s">
        <v>158</v>
      </c>
      <c r="X2654" s="12" t="s">
        <v>30</v>
      </c>
      <c r="Y2654" s="12" t="s">
        <v>599</v>
      </c>
      <c r="Z2654" s="12">
        <v>1268.1400000000001</v>
      </c>
      <c r="AA2654" s="12">
        <v>781.05</v>
      </c>
      <c r="AB2654" s="14">
        <f t="shared" si="178"/>
        <v>0.61590202974434993</v>
      </c>
      <c r="AC2654" s="12">
        <v>363.6</v>
      </c>
      <c r="AD2654" s="12">
        <v>1338.65</v>
      </c>
      <c r="AE2654" s="12">
        <v>1204.79</v>
      </c>
      <c r="AF2654" s="14">
        <f t="shared" si="179"/>
        <v>0.90000373510626364</v>
      </c>
      <c r="AG2654" s="15">
        <v>2</v>
      </c>
      <c r="AH2654" s="15">
        <v>150</v>
      </c>
      <c r="AI2654" s="15">
        <v>0</v>
      </c>
      <c r="AJ2654" s="15">
        <v>6</v>
      </c>
      <c r="AK2654" s="15">
        <v>0</v>
      </c>
      <c r="AL2654" s="15">
        <v>150</v>
      </c>
      <c r="AM2654" s="15">
        <v>0</v>
      </c>
      <c r="AN2654" s="15">
        <v>1</v>
      </c>
      <c r="AO2654" s="15">
        <v>1</v>
      </c>
      <c r="AP2654" s="15">
        <v>0.94</v>
      </c>
      <c r="AQ2654" s="16">
        <v>43101</v>
      </c>
      <c r="AR2654" s="16">
        <v>109574</v>
      </c>
      <c r="AS2654" s="16">
        <v>42806</v>
      </c>
    </row>
    <row r="2655" spans="1:45" x14ac:dyDescent="0.2">
      <c r="A2655" s="48" t="s">
        <v>9633</v>
      </c>
      <c r="B2655" s="11" t="s">
        <v>9557</v>
      </c>
      <c r="C2655" s="11" t="s">
        <v>9557</v>
      </c>
      <c r="D2655" s="11" t="s">
        <v>9557</v>
      </c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 t="s">
        <v>2971</v>
      </c>
      <c r="P2655" s="5" t="s">
        <v>7657</v>
      </c>
      <c r="Q2655" s="12" t="s">
        <v>2960</v>
      </c>
      <c r="R2655" s="12" t="s">
        <v>26</v>
      </c>
      <c r="S2655" s="12" t="s">
        <v>27</v>
      </c>
      <c r="T2655" s="12"/>
      <c r="U2655" s="12" t="s">
        <v>118</v>
      </c>
      <c r="V2655" s="12" t="s">
        <v>28</v>
      </c>
      <c r="W2655" s="12" t="s">
        <v>84</v>
      </c>
      <c r="X2655" s="12" t="s">
        <v>30</v>
      </c>
      <c r="Y2655" s="12" t="s">
        <v>599</v>
      </c>
      <c r="Z2655" s="12">
        <v>969.73</v>
      </c>
      <c r="AA2655" s="12">
        <v>704.56</v>
      </c>
      <c r="AB2655" s="14">
        <f t="shared" si="178"/>
        <v>0.72655275179689183</v>
      </c>
      <c r="AC2655" s="12">
        <v>327.25</v>
      </c>
      <c r="AD2655" s="12">
        <v>1204.78</v>
      </c>
      <c r="AE2655" s="12">
        <v>1084.3</v>
      </c>
      <c r="AF2655" s="14">
        <f t="shared" si="179"/>
        <v>0.89999833994588219</v>
      </c>
      <c r="AG2655" s="15">
        <v>2</v>
      </c>
      <c r="AH2655" s="15">
        <v>135</v>
      </c>
      <c r="AI2655" s="15">
        <v>0</v>
      </c>
      <c r="AJ2655" s="15">
        <v>6</v>
      </c>
      <c r="AK2655" s="15">
        <v>0</v>
      </c>
      <c r="AL2655" s="15">
        <v>135</v>
      </c>
      <c r="AM2655" s="15">
        <v>0</v>
      </c>
      <c r="AN2655" s="15">
        <v>1</v>
      </c>
      <c r="AO2655" s="15">
        <v>1</v>
      </c>
      <c r="AP2655" s="15">
        <v>0.94</v>
      </c>
      <c r="AQ2655" s="16">
        <v>43101</v>
      </c>
      <c r="AR2655" s="16">
        <v>109574</v>
      </c>
      <c r="AS2655" s="16">
        <v>42806</v>
      </c>
    </row>
    <row r="2656" spans="1:45" x14ac:dyDescent="0.2">
      <c r="A2656" s="48" t="s">
        <v>9633</v>
      </c>
      <c r="B2656" s="11" t="s">
        <v>9557</v>
      </c>
      <c r="C2656" s="11" t="s">
        <v>9557</v>
      </c>
      <c r="D2656" s="11" t="s">
        <v>9557</v>
      </c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 t="s">
        <v>2972</v>
      </c>
      <c r="P2656" s="5" t="s">
        <v>7658</v>
      </c>
      <c r="Q2656" s="12" t="s">
        <v>2960</v>
      </c>
      <c r="R2656" s="12" t="s">
        <v>33</v>
      </c>
      <c r="S2656" s="12" t="s">
        <v>27</v>
      </c>
      <c r="T2656" s="12"/>
      <c r="U2656" s="12" t="s">
        <v>100</v>
      </c>
      <c r="V2656" s="12" t="s">
        <v>28</v>
      </c>
      <c r="W2656" s="12" t="s">
        <v>158</v>
      </c>
      <c r="X2656" s="12" t="s">
        <v>30</v>
      </c>
      <c r="Y2656" s="12" t="s">
        <v>599</v>
      </c>
      <c r="Z2656" s="12">
        <v>243.8</v>
      </c>
      <c r="AA2656" s="12">
        <v>139.16</v>
      </c>
      <c r="AB2656" s="14">
        <f t="shared" si="178"/>
        <v>0.57079573420836749</v>
      </c>
      <c r="AC2656" s="12">
        <v>48.17</v>
      </c>
      <c r="AD2656" s="12">
        <v>267.73</v>
      </c>
      <c r="AE2656" s="12">
        <v>240.96</v>
      </c>
      <c r="AF2656" s="14">
        <f t="shared" si="179"/>
        <v>0.90001120531879131</v>
      </c>
      <c r="AG2656" s="15">
        <v>1</v>
      </c>
      <c r="AH2656" s="15">
        <v>30</v>
      </c>
      <c r="AI2656" s="15">
        <v>0</v>
      </c>
      <c r="AJ2656" s="15">
        <v>4</v>
      </c>
      <c r="AK2656" s="15">
        <v>0</v>
      </c>
      <c r="AL2656" s="15">
        <v>30</v>
      </c>
      <c r="AM2656" s="15">
        <v>0</v>
      </c>
      <c r="AN2656" s="15">
        <v>1</v>
      </c>
      <c r="AO2656" s="15">
        <v>1</v>
      </c>
      <c r="AP2656" s="15">
        <v>0.94</v>
      </c>
      <c r="AQ2656" s="16">
        <v>43101</v>
      </c>
      <c r="AR2656" s="16">
        <v>109574</v>
      </c>
      <c r="AS2656" s="16">
        <v>42806</v>
      </c>
    </row>
    <row r="2657" spans="1:45" x14ac:dyDescent="0.2">
      <c r="A2657" s="48" t="s">
        <v>9633</v>
      </c>
      <c r="B2657" s="11" t="s">
        <v>9557</v>
      </c>
      <c r="C2657" s="11" t="s">
        <v>9557</v>
      </c>
      <c r="D2657" s="11" t="s">
        <v>9557</v>
      </c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 t="s">
        <v>2973</v>
      </c>
      <c r="P2657" s="5" t="s">
        <v>7659</v>
      </c>
      <c r="Q2657" s="12" t="s">
        <v>2960</v>
      </c>
      <c r="R2657" s="12" t="s">
        <v>26</v>
      </c>
      <c r="S2657" s="12" t="s">
        <v>27</v>
      </c>
      <c r="T2657" s="12"/>
      <c r="U2657" s="12" t="s">
        <v>118</v>
      </c>
      <c r="V2657" s="12" t="s">
        <v>28</v>
      </c>
      <c r="W2657" s="12" t="s">
        <v>259</v>
      </c>
      <c r="X2657" s="12" t="s">
        <v>30</v>
      </c>
      <c r="Y2657" s="12" t="s">
        <v>599</v>
      </c>
      <c r="Z2657" s="12">
        <v>2601.4</v>
      </c>
      <c r="AA2657" s="12">
        <v>958.13</v>
      </c>
      <c r="AB2657" s="14">
        <f t="shared" si="178"/>
        <v>0.36831321596063654</v>
      </c>
      <c r="AC2657" s="12">
        <v>460.4</v>
      </c>
      <c r="AD2657" s="12">
        <v>1606.37</v>
      </c>
      <c r="AE2657" s="12">
        <v>1445.73</v>
      </c>
      <c r="AF2657" s="14">
        <f t="shared" si="179"/>
        <v>0.89999813243524229</v>
      </c>
      <c r="AG2657" s="15">
        <v>2</v>
      </c>
      <c r="AH2657" s="15">
        <v>180</v>
      </c>
      <c r="AI2657" s="15">
        <v>0</v>
      </c>
      <c r="AJ2657" s="15">
        <v>6</v>
      </c>
      <c r="AK2657" s="15">
        <v>0</v>
      </c>
      <c r="AL2657" s="15">
        <v>180</v>
      </c>
      <c r="AM2657" s="15">
        <v>0</v>
      </c>
      <c r="AN2657" s="15">
        <v>1</v>
      </c>
      <c r="AO2657" s="15">
        <v>1</v>
      </c>
      <c r="AP2657" s="15">
        <v>0.94</v>
      </c>
      <c r="AQ2657" s="16">
        <v>43101</v>
      </c>
      <c r="AR2657" s="16">
        <v>109574</v>
      </c>
      <c r="AS2657" s="16">
        <v>42806</v>
      </c>
    </row>
    <row r="2658" spans="1:45" x14ac:dyDescent="0.2">
      <c r="A2658" s="48" t="s">
        <v>9633</v>
      </c>
      <c r="B2658" s="11" t="s">
        <v>9557</v>
      </c>
      <c r="C2658" s="11" t="s">
        <v>9557</v>
      </c>
      <c r="D2658" s="11" t="s">
        <v>9557</v>
      </c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 t="s">
        <v>2974</v>
      </c>
      <c r="P2658" s="5" t="s">
        <v>7660</v>
      </c>
      <c r="Q2658" s="12" t="s">
        <v>2960</v>
      </c>
      <c r="R2658" s="12" t="s">
        <v>26</v>
      </c>
      <c r="S2658" s="12" t="s">
        <v>27</v>
      </c>
      <c r="T2658" s="12"/>
      <c r="U2658" s="12" t="s">
        <v>118</v>
      </c>
      <c r="V2658" s="12" t="s">
        <v>28</v>
      </c>
      <c r="W2658" s="12" t="s">
        <v>59</v>
      </c>
      <c r="X2658" s="12" t="s">
        <v>30</v>
      </c>
      <c r="Y2658" s="12" t="s">
        <v>599</v>
      </c>
      <c r="Z2658" s="12">
        <v>183.77</v>
      </c>
      <c r="AA2658" s="12">
        <v>131.12</v>
      </c>
      <c r="AB2658" s="14">
        <f t="shared" si="178"/>
        <v>0.7135005713663819</v>
      </c>
      <c r="AC2658" s="12">
        <v>40.14</v>
      </c>
      <c r="AD2658" s="12">
        <v>267.73</v>
      </c>
      <c r="AE2658" s="12">
        <v>240.96</v>
      </c>
      <c r="AF2658" s="14">
        <f t="shared" si="179"/>
        <v>0.90001120531879131</v>
      </c>
      <c r="AG2658" s="15">
        <v>1</v>
      </c>
      <c r="AH2658" s="15">
        <v>30</v>
      </c>
      <c r="AI2658" s="15">
        <v>0</v>
      </c>
      <c r="AJ2658" s="15">
        <v>4</v>
      </c>
      <c r="AK2658" s="15">
        <v>0</v>
      </c>
      <c r="AL2658" s="15">
        <v>30</v>
      </c>
      <c r="AM2658" s="15">
        <v>0</v>
      </c>
      <c r="AN2658" s="15">
        <v>1</v>
      </c>
      <c r="AO2658" s="15">
        <v>1</v>
      </c>
      <c r="AP2658" s="15">
        <v>0.94</v>
      </c>
      <c r="AQ2658" s="16">
        <v>43101</v>
      </c>
      <c r="AR2658" s="16">
        <v>109574</v>
      </c>
      <c r="AS2658" s="16">
        <v>42806</v>
      </c>
    </row>
    <row r="2659" spans="1:45" x14ac:dyDescent="0.2">
      <c r="A2659" s="48" t="s">
        <v>9633</v>
      </c>
      <c r="B2659" s="11" t="s">
        <v>9557</v>
      </c>
      <c r="C2659" s="11" t="s">
        <v>9557</v>
      </c>
      <c r="D2659" s="11" t="s">
        <v>9557</v>
      </c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 t="s">
        <v>2975</v>
      </c>
      <c r="P2659" s="5" t="s">
        <v>7661</v>
      </c>
      <c r="Q2659" s="12" t="s">
        <v>2960</v>
      </c>
      <c r="R2659" s="12" t="s">
        <v>26</v>
      </c>
      <c r="S2659" s="12" t="s">
        <v>27</v>
      </c>
      <c r="T2659" s="12"/>
      <c r="U2659" s="12" t="s">
        <v>118</v>
      </c>
      <c r="V2659" s="12" t="s">
        <v>28</v>
      </c>
      <c r="W2659" s="12" t="s">
        <v>84</v>
      </c>
      <c r="X2659" s="12" t="s">
        <v>30</v>
      </c>
      <c r="Y2659" s="12" t="s">
        <v>599</v>
      </c>
      <c r="Z2659" s="12">
        <v>864.59</v>
      </c>
      <c r="AA2659" s="12">
        <v>628.05999999999995</v>
      </c>
      <c r="AB2659" s="14">
        <f t="shared" si="178"/>
        <v>0.72642524202223013</v>
      </c>
      <c r="AC2659" s="12">
        <v>290.88</v>
      </c>
      <c r="AD2659" s="12">
        <v>1070.92</v>
      </c>
      <c r="AE2659" s="12">
        <v>963.83</v>
      </c>
      <c r="AF2659" s="14">
        <f t="shared" si="179"/>
        <v>0.90000186755313183</v>
      </c>
      <c r="AG2659" s="15">
        <v>2</v>
      </c>
      <c r="AH2659" s="15">
        <v>120</v>
      </c>
      <c r="AI2659" s="15">
        <v>0</v>
      </c>
      <c r="AJ2659" s="15">
        <v>6</v>
      </c>
      <c r="AK2659" s="15">
        <v>0</v>
      </c>
      <c r="AL2659" s="15">
        <v>120</v>
      </c>
      <c r="AM2659" s="15">
        <v>0</v>
      </c>
      <c r="AN2659" s="15">
        <v>1</v>
      </c>
      <c r="AO2659" s="15">
        <v>1</v>
      </c>
      <c r="AP2659" s="15">
        <v>0.94</v>
      </c>
      <c r="AQ2659" s="16">
        <v>43101</v>
      </c>
      <c r="AR2659" s="16">
        <v>109574</v>
      </c>
      <c r="AS2659" s="16">
        <v>42806</v>
      </c>
    </row>
    <row r="2660" spans="1:45" x14ac:dyDescent="0.2">
      <c r="A2660" s="48" t="s">
        <v>9633</v>
      </c>
      <c r="B2660" s="11" t="s">
        <v>9557</v>
      </c>
      <c r="C2660" s="11" t="s">
        <v>9557</v>
      </c>
      <c r="D2660" s="11" t="s">
        <v>9557</v>
      </c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 t="s">
        <v>2976</v>
      </c>
      <c r="P2660" s="5" t="s">
        <v>7662</v>
      </c>
      <c r="Q2660" s="12" t="s">
        <v>2960</v>
      </c>
      <c r="R2660" s="12" t="s">
        <v>26</v>
      </c>
      <c r="S2660" s="12" t="s">
        <v>27</v>
      </c>
      <c r="T2660" s="12"/>
      <c r="U2660" s="12" t="s">
        <v>118</v>
      </c>
      <c r="V2660" s="12" t="s">
        <v>28</v>
      </c>
      <c r="W2660" s="12" t="s">
        <v>59</v>
      </c>
      <c r="X2660" s="12" t="s">
        <v>30</v>
      </c>
      <c r="Y2660" s="12" t="s">
        <v>599</v>
      </c>
      <c r="Z2660" s="12">
        <v>103.14</v>
      </c>
      <c r="AA2660" s="12">
        <v>73.59</v>
      </c>
      <c r="AB2660" s="14">
        <f t="shared" si="178"/>
        <v>0.7134962187318209</v>
      </c>
      <c r="AC2660" s="12">
        <v>20.07</v>
      </c>
      <c r="AD2660" s="12">
        <v>133.86000000000001</v>
      </c>
      <c r="AE2660" s="12">
        <v>120.47</v>
      </c>
      <c r="AF2660" s="14">
        <f t="shared" si="179"/>
        <v>0.89997011803376648</v>
      </c>
      <c r="AG2660" s="15">
        <v>1</v>
      </c>
      <c r="AH2660" s="15">
        <v>15</v>
      </c>
      <c r="AI2660" s="15">
        <v>0</v>
      </c>
      <c r="AJ2660" s="15">
        <v>5</v>
      </c>
      <c r="AK2660" s="15">
        <v>0</v>
      </c>
      <c r="AL2660" s="15">
        <v>15</v>
      </c>
      <c r="AM2660" s="15">
        <v>0</v>
      </c>
      <c r="AN2660" s="15">
        <v>1</v>
      </c>
      <c r="AO2660" s="15">
        <v>1</v>
      </c>
      <c r="AP2660" s="15">
        <v>0.94</v>
      </c>
      <c r="AQ2660" s="16">
        <v>43101</v>
      </c>
      <c r="AR2660" s="16">
        <v>109574</v>
      </c>
      <c r="AS2660" s="16">
        <v>42806</v>
      </c>
    </row>
    <row r="2661" spans="1:45" x14ac:dyDescent="0.2">
      <c r="A2661" s="48" t="s">
        <v>9633</v>
      </c>
      <c r="B2661" s="11" t="s">
        <v>9557</v>
      </c>
      <c r="C2661" s="11" t="s">
        <v>9557</v>
      </c>
      <c r="D2661" s="11" t="s">
        <v>9557</v>
      </c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 t="s">
        <v>2977</v>
      </c>
      <c r="P2661" s="5" t="s">
        <v>7663</v>
      </c>
      <c r="Q2661" s="12" t="s">
        <v>2960</v>
      </c>
      <c r="R2661" s="12" t="s">
        <v>26</v>
      </c>
      <c r="S2661" s="12" t="s">
        <v>27</v>
      </c>
      <c r="T2661" s="12"/>
      <c r="U2661" s="12" t="s">
        <v>118</v>
      </c>
      <c r="V2661" s="12" t="s">
        <v>28</v>
      </c>
      <c r="W2661" s="12" t="s">
        <v>158</v>
      </c>
      <c r="X2661" s="12" t="s">
        <v>30</v>
      </c>
      <c r="Y2661" s="12" t="s">
        <v>599</v>
      </c>
      <c r="Z2661" s="12">
        <v>1268.1400000000001</v>
      </c>
      <c r="AA2661" s="12">
        <v>781.05</v>
      </c>
      <c r="AB2661" s="14">
        <f t="shared" si="178"/>
        <v>0.61590202974434993</v>
      </c>
      <c r="AC2661" s="12">
        <v>363.6</v>
      </c>
      <c r="AD2661" s="12">
        <v>1338.65</v>
      </c>
      <c r="AE2661" s="12">
        <v>1204.79</v>
      </c>
      <c r="AF2661" s="14">
        <f t="shared" si="179"/>
        <v>0.90000373510626364</v>
      </c>
      <c r="AG2661" s="15">
        <v>2</v>
      </c>
      <c r="AH2661" s="15">
        <v>150</v>
      </c>
      <c r="AI2661" s="15">
        <v>0</v>
      </c>
      <c r="AJ2661" s="15">
        <v>6</v>
      </c>
      <c r="AK2661" s="15">
        <v>0</v>
      </c>
      <c r="AL2661" s="15">
        <v>150</v>
      </c>
      <c r="AM2661" s="15">
        <v>0</v>
      </c>
      <c r="AN2661" s="15">
        <v>1</v>
      </c>
      <c r="AO2661" s="15">
        <v>1</v>
      </c>
      <c r="AP2661" s="15">
        <v>0.94</v>
      </c>
      <c r="AQ2661" s="16">
        <v>43101</v>
      </c>
      <c r="AR2661" s="16">
        <v>109574</v>
      </c>
      <c r="AS2661" s="16">
        <v>42806</v>
      </c>
    </row>
    <row r="2662" spans="1:45" x14ac:dyDescent="0.2">
      <c r="A2662" s="48" t="s">
        <v>9633</v>
      </c>
      <c r="B2662" s="11" t="s">
        <v>9557</v>
      </c>
      <c r="C2662" s="11" t="s">
        <v>9557</v>
      </c>
      <c r="D2662" s="11" t="s">
        <v>9557</v>
      </c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 t="s">
        <v>2978</v>
      </c>
      <c r="P2662" s="5" t="s">
        <v>7664</v>
      </c>
      <c r="Q2662" s="12" t="s">
        <v>2960</v>
      </c>
      <c r="R2662" s="12" t="s">
        <v>26</v>
      </c>
      <c r="S2662" s="12" t="s">
        <v>27</v>
      </c>
      <c r="T2662" s="12"/>
      <c r="U2662" s="12" t="s">
        <v>118</v>
      </c>
      <c r="V2662" s="12" t="s">
        <v>28</v>
      </c>
      <c r="W2662" s="12" t="s">
        <v>59</v>
      </c>
      <c r="X2662" s="12" t="s">
        <v>30</v>
      </c>
      <c r="Y2662" s="12" t="s">
        <v>599</v>
      </c>
      <c r="Z2662" s="12">
        <v>436.93</v>
      </c>
      <c r="AA2662" s="12">
        <v>311.75</v>
      </c>
      <c r="AB2662" s="14">
        <f t="shared" si="178"/>
        <v>0.71350101846977776</v>
      </c>
      <c r="AC2662" s="12">
        <v>100.35</v>
      </c>
      <c r="AD2662" s="12">
        <v>669.32</v>
      </c>
      <c r="AE2662" s="12">
        <v>602.39</v>
      </c>
      <c r="AF2662" s="14">
        <f t="shared" si="179"/>
        <v>0.9000029881073327</v>
      </c>
      <c r="AG2662" s="15">
        <v>1</v>
      </c>
      <c r="AH2662" s="15">
        <v>75</v>
      </c>
      <c r="AI2662" s="15">
        <v>0</v>
      </c>
      <c r="AJ2662" s="15">
        <v>4</v>
      </c>
      <c r="AK2662" s="15">
        <v>0</v>
      </c>
      <c r="AL2662" s="15">
        <v>75</v>
      </c>
      <c r="AM2662" s="15">
        <v>0</v>
      </c>
      <c r="AN2662" s="15">
        <v>1</v>
      </c>
      <c r="AO2662" s="15">
        <v>1</v>
      </c>
      <c r="AP2662" s="15">
        <v>0.94</v>
      </c>
      <c r="AQ2662" s="16">
        <v>43101</v>
      </c>
      <c r="AR2662" s="16">
        <v>109574</v>
      </c>
      <c r="AS2662" s="16">
        <v>42806</v>
      </c>
    </row>
    <row r="2663" spans="1:45" x14ac:dyDescent="0.2">
      <c r="A2663" s="48" t="s">
        <v>9633</v>
      </c>
      <c r="B2663" s="11" t="s">
        <v>9557</v>
      </c>
      <c r="C2663" s="11" t="s">
        <v>9557</v>
      </c>
      <c r="D2663" s="11" t="s">
        <v>9557</v>
      </c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  <c r="O2663" s="12" t="s">
        <v>2979</v>
      </c>
      <c r="P2663" s="5" t="s">
        <v>7665</v>
      </c>
      <c r="Q2663" s="12" t="s">
        <v>2960</v>
      </c>
      <c r="R2663" s="12" t="s">
        <v>26</v>
      </c>
      <c r="S2663" s="12" t="s">
        <v>27</v>
      </c>
      <c r="T2663" s="12"/>
      <c r="U2663" s="12" t="s">
        <v>118</v>
      </c>
      <c r="V2663" s="12" t="s">
        <v>28</v>
      </c>
      <c r="W2663" s="12" t="s">
        <v>158</v>
      </c>
      <c r="X2663" s="12" t="s">
        <v>30</v>
      </c>
      <c r="Y2663" s="12" t="s">
        <v>599</v>
      </c>
      <c r="Z2663" s="12">
        <v>581.36</v>
      </c>
      <c r="AA2663" s="12">
        <v>331.82</v>
      </c>
      <c r="AB2663" s="14">
        <f t="shared" si="178"/>
        <v>0.57076510251823309</v>
      </c>
      <c r="AC2663" s="12">
        <v>120.42</v>
      </c>
      <c r="AD2663" s="12">
        <v>669.32</v>
      </c>
      <c r="AE2663" s="12">
        <v>602.39</v>
      </c>
      <c r="AF2663" s="14">
        <f t="shared" si="179"/>
        <v>0.9000029881073327</v>
      </c>
      <c r="AG2663" s="15">
        <v>1</v>
      </c>
      <c r="AH2663" s="15">
        <v>75</v>
      </c>
      <c r="AI2663" s="15">
        <v>0</v>
      </c>
      <c r="AJ2663" s="15">
        <v>4</v>
      </c>
      <c r="AK2663" s="15">
        <v>0</v>
      </c>
      <c r="AL2663" s="15">
        <v>75</v>
      </c>
      <c r="AM2663" s="15">
        <v>0</v>
      </c>
      <c r="AN2663" s="15">
        <v>1</v>
      </c>
      <c r="AO2663" s="15">
        <v>1</v>
      </c>
      <c r="AP2663" s="15">
        <v>0.94</v>
      </c>
      <c r="AQ2663" s="16">
        <v>43101</v>
      </c>
      <c r="AR2663" s="16">
        <v>109574</v>
      </c>
      <c r="AS2663" s="16">
        <v>42806</v>
      </c>
    </row>
    <row r="2664" spans="1:45" x14ac:dyDescent="0.2">
      <c r="A2664" s="48" t="s">
        <v>9633</v>
      </c>
      <c r="B2664" s="11" t="s">
        <v>9557</v>
      </c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 t="s">
        <v>2980</v>
      </c>
      <c r="P2664" s="5" t="s">
        <v>7666</v>
      </c>
      <c r="Q2664" s="12" t="s">
        <v>2960</v>
      </c>
      <c r="R2664" s="12" t="s">
        <v>26</v>
      </c>
      <c r="S2664" s="12" t="s">
        <v>27</v>
      </c>
      <c r="T2664" s="12"/>
      <c r="U2664" s="12" t="s">
        <v>113</v>
      </c>
      <c r="V2664" s="12" t="s">
        <v>28</v>
      </c>
      <c r="W2664" s="12" t="s">
        <v>59</v>
      </c>
      <c r="X2664" s="12" t="s">
        <v>30</v>
      </c>
      <c r="Y2664" s="12" t="s">
        <v>2981</v>
      </c>
      <c r="Z2664" s="12">
        <v>122.51</v>
      </c>
      <c r="AA2664" s="12">
        <v>113.64</v>
      </c>
      <c r="AB2664" s="14">
        <f t="shared" si="178"/>
        <v>0.92759774712268384</v>
      </c>
      <c r="AC2664" s="12">
        <v>0</v>
      </c>
      <c r="AD2664" s="12">
        <v>164.23</v>
      </c>
      <c r="AE2664" s="12">
        <v>164.23</v>
      </c>
      <c r="AF2664" s="14">
        <f t="shared" si="179"/>
        <v>1</v>
      </c>
      <c r="AG2664" s="15">
        <v>0</v>
      </c>
      <c r="AH2664" s="15">
        <v>40</v>
      </c>
      <c r="AI2664" s="15">
        <v>9</v>
      </c>
      <c r="AJ2664" s="15">
        <v>0</v>
      </c>
      <c r="AK2664" s="15">
        <v>0</v>
      </c>
      <c r="AL2664" s="15">
        <v>49</v>
      </c>
      <c r="AM2664" s="15">
        <v>5</v>
      </c>
      <c r="AN2664" s="15">
        <v>1</v>
      </c>
      <c r="AO2664" s="15">
        <v>1</v>
      </c>
      <c r="AP2664" s="15">
        <v>0.94</v>
      </c>
      <c r="AQ2664" s="16">
        <v>43101</v>
      </c>
      <c r="AR2664" s="16">
        <v>109574</v>
      </c>
      <c r="AS2664" s="16">
        <v>42806</v>
      </c>
    </row>
    <row r="2665" spans="1:45" x14ac:dyDescent="0.2">
      <c r="A2665" s="48" t="s">
        <v>9633</v>
      </c>
      <c r="B2665" s="11" t="s">
        <v>9557</v>
      </c>
      <c r="C2665" s="12"/>
      <c r="D2665" s="11" t="s">
        <v>9557</v>
      </c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 t="s">
        <v>2982</v>
      </c>
      <c r="P2665" s="5" t="s">
        <v>7667</v>
      </c>
      <c r="Q2665" s="12" t="s">
        <v>2983</v>
      </c>
      <c r="R2665" s="12" t="s">
        <v>26</v>
      </c>
      <c r="S2665" s="12" t="s">
        <v>27</v>
      </c>
      <c r="T2665" s="12"/>
      <c r="U2665" s="12" t="s">
        <v>113</v>
      </c>
      <c r="V2665" s="12" t="s">
        <v>28</v>
      </c>
      <c r="W2665" s="12" t="s">
        <v>59</v>
      </c>
      <c r="X2665" s="12" t="s">
        <v>30</v>
      </c>
      <c r="Y2665" s="12" t="s">
        <v>1905</v>
      </c>
      <c r="Z2665" s="12">
        <v>128.18</v>
      </c>
      <c r="AA2665" s="12">
        <v>118.89</v>
      </c>
      <c r="AB2665" s="14">
        <f t="shared" si="178"/>
        <v>0.92752379466375401</v>
      </c>
      <c r="AC2665" s="12">
        <v>0</v>
      </c>
      <c r="AD2665" s="12">
        <v>331.92</v>
      </c>
      <c r="AE2665" s="12">
        <v>298.73</v>
      </c>
      <c r="AF2665" s="14">
        <f t="shared" si="179"/>
        <v>0.90000602554832487</v>
      </c>
      <c r="AG2665" s="15">
        <v>0</v>
      </c>
      <c r="AH2665" s="15">
        <v>45</v>
      </c>
      <c r="AI2665" s="15">
        <v>9</v>
      </c>
      <c r="AJ2665" s="15">
        <v>0</v>
      </c>
      <c r="AK2665" s="15">
        <v>0</v>
      </c>
      <c r="AL2665" s="15">
        <v>45</v>
      </c>
      <c r="AM2665" s="15">
        <v>15</v>
      </c>
      <c r="AN2665" s="15">
        <v>1</v>
      </c>
      <c r="AO2665" s="15">
        <v>1</v>
      </c>
      <c r="AP2665" s="15">
        <v>0.94</v>
      </c>
      <c r="AQ2665" s="16">
        <v>43101</v>
      </c>
      <c r="AR2665" s="16">
        <v>109574</v>
      </c>
      <c r="AS2665" s="16">
        <v>42806</v>
      </c>
    </row>
    <row r="2666" spans="1:45" x14ac:dyDescent="0.2">
      <c r="A2666" s="48" t="s">
        <v>9633</v>
      </c>
      <c r="B2666" s="11" t="s">
        <v>9557</v>
      </c>
      <c r="C2666" s="12"/>
      <c r="D2666" s="11" t="s">
        <v>9557</v>
      </c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 t="s">
        <v>2984</v>
      </c>
      <c r="P2666" s="5" t="s">
        <v>7668</v>
      </c>
      <c r="Q2666" s="12" t="s">
        <v>2983</v>
      </c>
      <c r="R2666" s="12" t="s">
        <v>33</v>
      </c>
      <c r="S2666" s="12" t="s">
        <v>27</v>
      </c>
      <c r="T2666" s="12"/>
      <c r="U2666" s="12" t="s">
        <v>113</v>
      </c>
      <c r="V2666" s="12" t="s">
        <v>28</v>
      </c>
      <c r="W2666" s="12" t="s">
        <v>59</v>
      </c>
      <c r="X2666" s="12" t="s">
        <v>30</v>
      </c>
      <c r="Y2666" s="12" t="s">
        <v>1905</v>
      </c>
      <c r="Z2666" s="12">
        <v>106.82</v>
      </c>
      <c r="AA2666" s="12">
        <v>99.08</v>
      </c>
      <c r="AB2666" s="14">
        <f t="shared" si="178"/>
        <v>0.92754165886538109</v>
      </c>
      <c r="AC2666" s="12">
        <v>0</v>
      </c>
      <c r="AD2666" s="12">
        <v>248.93</v>
      </c>
      <c r="AE2666" s="12">
        <v>224.04</v>
      </c>
      <c r="AF2666" s="14">
        <f t="shared" si="179"/>
        <v>0.90001205158076558</v>
      </c>
      <c r="AG2666" s="15">
        <v>0</v>
      </c>
      <c r="AH2666" s="15">
        <v>45</v>
      </c>
      <c r="AI2666" s="15">
        <v>0</v>
      </c>
      <c r="AJ2666" s="15">
        <v>0</v>
      </c>
      <c r="AK2666" s="15">
        <v>0</v>
      </c>
      <c r="AL2666" s="15">
        <v>45</v>
      </c>
      <c r="AM2666" s="15">
        <v>0</v>
      </c>
      <c r="AN2666" s="15">
        <v>1</v>
      </c>
      <c r="AO2666" s="15">
        <v>1</v>
      </c>
      <c r="AP2666" s="15">
        <v>0.94</v>
      </c>
      <c r="AQ2666" s="16">
        <v>43101</v>
      </c>
      <c r="AR2666" s="16">
        <v>109574</v>
      </c>
      <c r="AS2666" s="16">
        <v>42806</v>
      </c>
    </row>
    <row r="2667" spans="1:45" x14ac:dyDescent="0.2">
      <c r="A2667" s="48" t="s">
        <v>9633</v>
      </c>
      <c r="B2667" s="11" t="s">
        <v>9557</v>
      </c>
      <c r="C2667" s="11" t="s">
        <v>9557</v>
      </c>
      <c r="D2667" s="11" t="s">
        <v>9557</v>
      </c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 t="s">
        <v>2985</v>
      </c>
      <c r="P2667" s="5" t="s">
        <v>7669</v>
      </c>
      <c r="Q2667" s="12" t="s">
        <v>2986</v>
      </c>
      <c r="R2667" s="12" t="s">
        <v>26</v>
      </c>
      <c r="S2667" s="12" t="s">
        <v>27</v>
      </c>
      <c r="T2667" s="12"/>
      <c r="U2667" s="12" t="s">
        <v>810</v>
      </c>
      <c r="V2667" s="12" t="s">
        <v>28</v>
      </c>
      <c r="W2667" s="12" t="s">
        <v>259</v>
      </c>
      <c r="X2667" s="12" t="s">
        <v>30</v>
      </c>
      <c r="Y2667" s="12" t="s">
        <v>599</v>
      </c>
      <c r="Z2667" s="12">
        <v>2388.6799999999998</v>
      </c>
      <c r="AA2667" s="12">
        <v>879.63</v>
      </c>
      <c r="AB2667" s="14">
        <f t="shared" si="178"/>
        <v>0.36824940971582631</v>
      </c>
      <c r="AC2667" s="12">
        <v>422.04</v>
      </c>
      <c r="AD2667" s="12">
        <v>1472.51</v>
      </c>
      <c r="AE2667" s="12">
        <v>1325.26</v>
      </c>
      <c r="AF2667" s="14">
        <f t="shared" si="179"/>
        <v>0.90000067911253578</v>
      </c>
      <c r="AG2667" s="15">
        <v>2</v>
      </c>
      <c r="AH2667" s="15">
        <v>165</v>
      </c>
      <c r="AI2667" s="15">
        <v>0</v>
      </c>
      <c r="AJ2667" s="15">
        <v>6</v>
      </c>
      <c r="AK2667" s="15">
        <v>0</v>
      </c>
      <c r="AL2667" s="15">
        <v>165</v>
      </c>
      <c r="AM2667" s="15">
        <v>0</v>
      </c>
      <c r="AN2667" s="15">
        <v>1</v>
      </c>
      <c r="AO2667" s="15">
        <v>1</v>
      </c>
      <c r="AP2667" s="15">
        <v>0.94</v>
      </c>
      <c r="AQ2667" s="16">
        <v>43101</v>
      </c>
      <c r="AR2667" s="16">
        <v>109574</v>
      </c>
      <c r="AS2667" s="16">
        <v>42806</v>
      </c>
    </row>
    <row r="2668" spans="1:45" x14ac:dyDescent="0.2">
      <c r="A2668" s="48" t="s">
        <v>9633</v>
      </c>
      <c r="B2668" s="11" t="s">
        <v>9557</v>
      </c>
      <c r="C2668" s="11" t="s">
        <v>9557</v>
      </c>
      <c r="D2668" s="11" t="s">
        <v>9557</v>
      </c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 t="s">
        <v>2987</v>
      </c>
      <c r="P2668" s="5" t="s">
        <v>7670</v>
      </c>
      <c r="Q2668" s="12" t="s">
        <v>2986</v>
      </c>
      <c r="R2668" s="12" t="s">
        <v>26</v>
      </c>
      <c r="S2668" s="12" t="s">
        <v>27</v>
      </c>
      <c r="T2668" s="12"/>
      <c r="U2668" s="12" t="s">
        <v>810</v>
      </c>
      <c r="V2668" s="12" t="s">
        <v>28</v>
      </c>
      <c r="W2668" s="12" t="s">
        <v>259</v>
      </c>
      <c r="X2668" s="12" t="s">
        <v>30</v>
      </c>
      <c r="Y2668" s="12" t="s">
        <v>599</v>
      </c>
      <c r="Z2668" s="12">
        <v>3877.7</v>
      </c>
      <c r="AA2668" s="12">
        <v>1429.16</v>
      </c>
      <c r="AB2668" s="14">
        <f t="shared" si="178"/>
        <v>0.36855868169275607</v>
      </c>
      <c r="AC2668" s="12">
        <v>690.6</v>
      </c>
      <c r="AD2668" s="12">
        <v>2409.56</v>
      </c>
      <c r="AE2668" s="12">
        <v>2168.6</v>
      </c>
      <c r="AF2668" s="14">
        <f t="shared" si="179"/>
        <v>0.89999833994588219</v>
      </c>
      <c r="AG2668" s="15">
        <v>2</v>
      </c>
      <c r="AH2668" s="15">
        <v>270</v>
      </c>
      <c r="AI2668" s="15">
        <v>0</v>
      </c>
      <c r="AJ2668" s="15">
        <v>6</v>
      </c>
      <c r="AK2668" s="15">
        <v>0</v>
      </c>
      <c r="AL2668" s="15">
        <v>270</v>
      </c>
      <c r="AM2668" s="15">
        <v>0</v>
      </c>
      <c r="AN2668" s="15">
        <v>1</v>
      </c>
      <c r="AO2668" s="15">
        <v>1</v>
      </c>
      <c r="AP2668" s="15">
        <v>0.94</v>
      </c>
      <c r="AQ2668" s="16">
        <v>43101</v>
      </c>
      <c r="AR2668" s="16">
        <v>109574</v>
      </c>
      <c r="AS2668" s="16">
        <v>42806</v>
      </c>
    </row>
    <row r="2669" spans="1:45" x14ac:dyDescent="0.2">
      <c r="A2669" s="48" t="s">
        <v>9633</v>
      </c>
      <c r="B2669" s="11" t="s">
        <v>9557</v>
      </c>
      <c r="C2669" s="11" t="s">
        <v>9557</v>
      </c>
      <c r="D2669" s="11" t="s">
        <v>9557</v>
      </c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 t="s">
        <v>2988</v>
      </c>
      <c r="P2669" s="5" t="s">
        <v>7671</v>
      </c>
      <c r="Q2669" s="12" t="s">
        <v>2989</v>
      </c>
      <c r="R2669" s="12" t="s">
        <v>26</v>
      </c>
      <c r="S2669" s="12" t="s">
        <v>27</v>
      </c>
      <c r="T2669" s="12"/>
      <c r="U2669" s="12" t="s">
        <v>118</v>
      </c>
      <c r="V2669" s="12" t="s">
        <v>28</v>
      </c>
      <c r="W2669" s="12" t="s">
        <v>158</v>
      </c>
      <c r="X2669" s="12" t="s">
        <v>30</v>
      </c>
      <c r="Y2669" s="12" t="s">
        <v>599</v>
      </c>
      <c r="Z2669" s="12">
        <v>436.78</v>
      </c>
      <c r="AA2669" s="12">
        <v>268.38</v>
      </c>
      <c r="AB2669" s="14">
        <f t="shared" si="178"/>
        <v>0.61445121113604106</v>
      </c>
      <c r="AC2669" s="12">
        <v>121.2</v>
      </c>
      <c r="AD2669" s="12">
        <v>446.22</v>
      </c>
      <c r="AE2669" s="12">
        <v>401.6</v>
      </c>
      <c r="AF2669" s="14">
        <f t="shared" si="179"/>
        <v>0.90000448209403427</v>
      </c>
      <c r="AG2669" s="15">
        <v>2</v>
      </c>
      <c r="AH2669" s="15">
        <v>50</v>
      </c>
      <c r="AI2669" s="15">
        <v>0</v>
      </c>
      <c r="AJ2669" s="15">
        <v>5</v>
      </c>
      <c r="AK2669" s="15">
        <v>0</v>
      </c>
      <c r="AL2669" s="15">
        <v>50</v>
      </c>
      <c r="AM2669" s="15">
        <v>0</v>
      </c>
      <c r="AN2669" s="15">
        <v>1</v>
      </c>
      <c r="AO2669" s="15">
        <v>1</v>
      </c>
      <c r="AP2669" s="15">
        <v>0.94</v>
      </c>
      <c r="AQ2669" s="16">
        <v>43101</v>
      </c>
      <c r="AR2669" s="16">
        <v>109574</v>
      </c>
      <c r="AS2669" s="16">
        <v>42806</v>
      </c>
    </row>
    <row r="2670" spans="1:45" x14ac:dyDescent="0.2">
      <c r="A2670" s="48" t="s">
        <v>9633</v>
      </c>
      <c r="B2670" s="11" t="s">
        <v>9557</v>
      </c>
      <c r="C2670" s="12"/>
      <c r="D2670" s="11" t="s">
        <v>9557</v>
      </c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 t="s">
        <v>2990</v>
      </c>
      <c r="P2670" s="5" t="s">
        <v>7672</v>
      </c>
      <c r="Q2670" s="12" t="s">
        <v>2989</v>
      </c>
      <c r="R2670" s="12" t="s">
        <v>26</v>
      </c>
      <c r="S2670" s="12" t="s">
        <v>27</v>
      </c>
      <c r="T2670" s="12"/>
      <c r="U2670" s="12" t="s">
        <v>113</v>
      </c>
      <c r="V2670" s="12" t="s">
        <v>28</v>
      </c>
      <c r="W2670" s="12" t="s">
        <v>59</v>
      </c>
      <c r="X2670" s="12" t="s">
        <v>30</v>
      </c>
      <c r="Y2670" s="12" t="s">
        <v>2950</v>
      </c>
      <c r="Z2670" s="12">
        <v>48.54</v>
      </c>
      <c r="AA2670" s="12">
        <v>45.02</v>
      </c>
      <c r="AB2670" s="14">
        <f t="shared" si="178"/>
        <v>0.92748248866913896</v>
      </c>
      <c r="AC2670" s="12">
        <v>0</v>
      </c>
      <c r="AD2670" s="12">
        <v>38.4</v>
      </c>
      <c r="AE2670" s="12">
        <v>34.56</v>
      </c>
      <c r="AF2670" s="14">
        <f t="shared" si="179"/>
        <v>0.90000000000000013</v>
      </c>
      <c r="AG2670" s="15">
        <v>0</v>
      </c>
      <c r="AH2670" s="15">
        <v>15</v>
      </c>
      <c r="AI2670" s="15">
        <v>4</v>
      </c>
      <c r="AJ2670" s="15">
        <v>3</v>
      </c>
      <c r="AK2670" s="15">
        <v>0</v>
      </c>
      <c r="AL2670" s="15">
        <v>19</v>
      </c>
      <c r="AM2670" s="15">
        <v>0</v>
      </c>
      <c r="AN2670" s="15">
        <v>1</v>
      </c>
      <c r="AO2670" s="15">
        <v>1</v>
      </c>
      <c r="AP2670" s="15">
        <v>0.94</v>
      </c>
      <c r="AQ2670" s="16">
        <v>43101</v>
      </c>
      <c r="AR2670" s="16">
        <v>109574</v>
      </c>
      <c r="AS2670" s="16">
        <v>42806</v>
      </c>
    </row>
    <row r="2671" spans="1:45" x14ac:dyDescent="0.2">
      <c r="A2671" s="48" t="s">
        <v>9633</v>
      </c>
      <c r="B2671" s="11" t="s">
        <v>9557</v>
      </c>
      <c r="C2671" s="11" t="s">
        <v>9557</v>
      </c>
      <c r="D2671" s="11" t="s">
        <v>9557</v>
      </c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 t="s">
        <v>2991</v>
      </c>
      <c r="P2671" s="5" t="s">
        <v>7673</v>
      </c>
      <c r="Q2671" s="12" t="s">
        <v>2989</v>
      </c>
      <c r="R2671" s="12" t="s">
        <v>26</v>
      </c>
      <c r="S2671" s="12" t="s">
        <v>27</v>
      </c>
      <c r="T2671" s="12"/>
      <c r="U2671" s="12" t="s">
        <v>118</v>
      </c>
      <c r="V2671" s="12" t="s">
        <v>28</v>
      </c>
      <c r="W2671" s="12" t="s">
        <v>257</v>
      </c>
      <c r="X2671" s="12" t="s">
        <v>30</v>
      </c>
      <c r="Y2671" s="12" t="s">
        <v>599</v>
      </c>
      <c r="Z2671" s="12">
        <v>1032.77</v>
      </c>
      <c r="AA2671" s="12">
        <v>565.6</v>
      </c>
      <c r="AB2671" s="14">
        <f t="shared" si="178"/>
        <v>0.54765339814285852</v>
      </c>
      <c r="AC2671" s="12">
        <v>268.57</v>
      </c>
      <c r="AD2671" s="12">
        <v>937.05</v>
      </c>
      <c r="AE2671" s="12">
        <v>843.35</v>
      </c>
      <c r="AF2671" s="14">
        <f t="shared" si="179"/>
        <v>0.90000533589456277</v>
      </c>
      <c r="AG2671" s="15">
        <v>2</v>
      </c>
      <c r="AH2671" s="15">
        <v>105</v>
      </c>
      <c r="AI2671" s="15">
        <v>0</v>
      </c>
      <c r="AJ2671" s="15">
        <v>6</v>
      </c>
      <c r="AK2671" s="15">
        <v>0</v>
      </c>
      <c r="AL2671" s="15">
        <v>105</v>
      </c>
      <c r="AM2671" s="15">
        <v>0</v>
      </c>
      <c r="AN2671" s="15">
        <v>1</v>
      </c>
      <c r="AO2671" s="15">
        <v>1</v>
      </c>
      <c r="AP2671" s="15">
        <v>0.94</v>
      </c>
      <c r="AQ2671" s="16">
        <v>43101</v>
      </c>
      <c r="AR2671" s="16">
        <v>109574</v>
      </c>
      <c r="AS2671" s="16">
        <v>42806</v>
      </c>
    </row>
    <row r="2672" spans="1:45" x14ac:dyDescent="0.2">
      <c r="A2672" s="48" t="s">
        <v>9633</v>
      </c>
      <c r="B2672" s="11" t="s">
        <v>9557</v>
      </c>
      <c r="C2672" s="11" t="s">
        <v>9557</v>
      </c>
      <c r="D2672" s="11" t="s">
        <v>9557</v>
      </c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 t="s">
        <v>2992</v>
      </c>
      <c r="P2672" s="5" t="s">
        <v>7674</v>
      </c>
      <c r="Q2672" s="12" t="s">
        <v>2989</v>
      </c>
      <c r="R2672" s="12" t="s">
        <v>26</v>
      </c>
      <c r="S2672" s="12" t="s">
        <v>27</v>
      </c>
      <c r="T2672" s="12"/>
      <c r="U2672" s="12" t="s">
        <v>118</v>
      </c>
      <c r="V2672" s="12" t="s">
        <v>28</v>
      </c>
      <c r="W2672" s="12" t="s">
        <v>259</v>
      </c>
      <c r="X2672" s="12" t="s">
        <v>30</v>
      </c>
      <c r="Y2672" s="12" t="s">
        <v>599</v>
      </c>
      <c r="Z2672" s="12">
        <v>1821.43</v>
      </c>
      <c r="AA2672" s="12">
        <v>670.27</v>
      </c>
      <c r="AB2672" s="14">
        <f t="shared" si="178"/>
        <v>0.36799108392856161</v>
      </c>
      <c r="AC2672" s="12">
        <v>319.72000000000003</v>
      </c>
      <c r="AD2672" s="12">
        <v>1115.53</v>
      </c>
      <c r="AE2672" s="12">
        <v>1003.98</v>
      </c>
      <c r="AF2672" s="14">
        <f t="shared" si="179"/>
        <v>0.90000268930463545</v>
      </c>
      <c r="AG2672" s="15">
        <v>2</v>
      </c>
      <c r="AH2672" s="15">
        <v>125</v>
      </c>
      <c r="AI2672" s="15">
        <v>0</v>
      </c>
      <c r="AJ2672" s="15">
        <v>6</v>
      </c>
      <c r="AK2672" s="15">
        <v>0</v>
      </c>
      <c r="AL2672" s="15">
        <v>125</v>
      </c>
      <c r="AM2672" s="15">
        <v>0</v>
      </c>
      <c r="AN2672" s="15">
        <v>1</v>
      </c>
      <c r="AO2672" s="15">
        <v>1</v>
      </c>
      <c r="AP2672" s="15">
        <v>0.94</v>
      </c>
      <c r="AQ2672" s="16">
        <v>43101</v>
      </c>
      <c r="AR2672" s="16">
        <v>109574</v>
      </c>
      <c r="AS2672" s="16">
        <v>42806</v>
      </c>
    </row>
    <row r="2673" spans="1:45" x14ac:dyDescent="0.2">
      <c r="A2673" s="48" t="s">
        <v>9633</v>
      </c>
      <c r="B2673" s="11" t="s">
        <v>9557</v>
      </c>
      <c r="C2673" s="11" t="s">
        <v>9557</v>
      </c>
      <c r="D2673" s="11" t="s">
        <v>9557</v>
      </c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 t="s">
        <v>2993</v>
      </c>
      <c r="P2673" s="5" t="s">
        <v>7675</v>
      </c>
      <c r="Q2673" s="12" t="s">
        <v>2989</v>
      </c>
      <c r="R2673" s="12" t="s">
        <v>26</v>
      </c>
      <c r="S2673" s="12" t="s">
        <v>27</v>
      </c>
      <c r="T2673" s="12"/>
      <c r="U2673" s="12" t="s">
        <v>118</v>
      </c>
      <c r="V2673" s="12" t="s">
        <v>28</v>
      </c>
      <c r="W2673" s="12" t="s">
        <v>259</v>
      </c>
      <c r="X2673" s="12" t="s">
        <v>30</v>
      </c>
      <c r="Y2673" s="12" t="s">
        <v>599</v>
      </c>
      <c r="Z2673" s="12">
        <v>1821.43</v>
      </c>
      <c r="AA2673" s="12">
        <v>670.27</v>
      </c>
      <c r="AB2673" s="14">
        <f t="shared" si="178"/>
        <v>0.36799108392856161</v>
      </c>
      <c r="AC2673" s="12">
        <v>319.72000000000003</v>
      </c>
      <c r="AD2673" s="12">
        <v>1115.53</v>
      </c>
      <c r="AE2673" s="12">
        <v>1003.98</v>
      </c>
      <c r="AF2673" s="14">
        <f t="shared" si="179"/>
        <v>0.90000268930463545</v>
      </c>
      <c r="AG2673" s="15">
        <v>2</v>
      </c>
      <c r="AH2673" s="15">
        <v>125</v>
      </c>
      <c r="AI2673" s="15">
        <v>0</v>
      </c>
      <c r="AJ2673" s="15">
        <v>6</v>
      </c>
      <c r="AK2673" s="15">
        <v>0</v>
      </c>
      <c r="AL2673" s="15">
        <v>125</v>
      </c>
      <c r="AM2673" s="15">
        <v>0</v>
      </c>
      <c r="AN2673" s="15">
        <v>1</v>
      </c>
      <c r="AO2673" s="15">
        <v>1</v>
      </c>
      <c r="AP2673" s="15">
        <v>0.94</v>
      </c>
      <c r="AQ2673" s="16">
        <v>43101</v>
      </c>
      <c r="AR2673" s="16">
        <v>109574</v>
      </c>
      <c r="AS2673" s="16">
        <v>42806</v>
      </c>
    </row>
    <row r="2674" spans="1:45" x14ac:dyDescent="0.2">
      <c r="A2674" s="48" t="s">
        <v>9633</v>
      </c>
      <c r="B2674" s="11" t="s">
        <v>9557</v>
      </c>
      <c r="C2674" s="11" t="s">
        <v>9557</v>
      </c>
      <c r="D2674" s="11" t="s">
        <v>9557</v>
      </c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 t="s">
        <v>2994</v>
      </c>
      <c r="P2674" s="5" t="s">
        <v>7676</v>
      </c>
      <c r="Q2674" s="12" t="s">
        <v>2989</v>
      </c>
      <c r="R2674" s="12" t="s">
        <v>26</v>
      </c>
      <c r="S2674" s="12" t="s">
        <v>27</v>
      </c>
      <c r="T2674" s="12"/>
      <c r="U2674" s="12" t="s">
        <v>118</v>
      </c>
      <c r="V2674" s="12" t="s">
        <v>28</v>
      </c>
      <c r="W2674" s="12" t="s">
        <v>259</v>
      </c>
      <c r="X2674" s="12" t="s">
        <v>30</v>
      </c>
      <c r="Y2674" s="12" t="s">
        <v>599</v>
      </c>
      <c r="Z2674" s="12">
        <v>2814.11</v>
      </c>
      <c r="AA2674" s="12">
        <v>1036.6300000000001</v>
      </c>
      <c r="AB2674" s="14">
        <f t="shared" si="178"/>
        <v>0.36836868494834957</v>
      </c>
      <c r="AC2674" s="12">
        <v>498.77</v>
      </c>
      <c r="AD2674" s="12">
        <v>1740.24</v>
      </c>
      <c r="AE2674" s="12">
        <v>1566.22</v>
      </c>
      <c r="AF2674" s="14">
        <f t="shared" si="179"/>
        <v>0.90000229853353564</v>
      </c>
      <c r="AG2674" s="15">
        <v>2</v>
      </c>
      <c r="AH2674" s="15">
        <v>195</v>
      </c>
      <c r="AI2674" s="15">
        <v>0</v>
      </c>
      <c r="AJ2674" s="15">
        <v>6</v>
      </c>
      <c r="AK2674" s="15">
        <v>0</v>
      </c>
      <c r="AL2674" s="15">
        <v>195</v>
      </c>
      <c r="AM2674" s="15">
        <v>0</v>
      </c>
      <c r="AN2674" s="15">
        <v>1</v>
      </c>
      <c r="AO2674" s="15">
        <v>1</v>
      </c>
      <c r="AP2674" s="15">
        <v>0.94</v>
      </c>
      <c r="AQ2674" s="16">
        <v>43101</v>
      </c>
      <c r="AR2674" s="16">
        <v>109574</v>
      </c>
      <c r="AS2674" s="16">
        <v>42806</v>
      </c>
    </row>
    <row r="2675" spans="1:45" x14ac:dyDescent="0.2">
      <c r="A2675" s="48" t="s">
        <v>9633</v>
      </c>
      <c r="B2675" s="11" t="s">
        <v>9557</v>
      </c>
      <c r="C2675" s="11" t="s">
        <v>9557</v>
      </c>
      <c r="D2675" s="11" t="s">
        <v>9557</v>
      </c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 t="s">
        <v>2995</v>
      </c>
      <c r="P2675" s="5" t="s">
        <v>7677</v>
      </c>
      <c r="Q2675" s="12" t="s">
        <v>2989</v>
      </c>
      <c r="R2675" s="12" t="s">
        <v>26</v>
      </c>
      <c r="S2675" s="12" t="s">
        <v>27</v>
      </c>
      <c r="T2675" s="12"/>
      <c r="U2675" s="12" t="s">
        <v>118</v>
      </c>
      <c r="V2675" s="12" t="s">
        <v>28</v>
      </c>
      <c r="W2675" s="12" t="s">
        <v>158</v>
      </c>
      <c r="X2675" s="12" t="s">
        <v>30</v>
      </c>
      <c r="Y2675" s="12" t="s">
        <v>599</v>
      </c>
      <c r="Z2675" s="12">
        <v>1144.1400000000001</v>
      </c>
      <c r="AA2675" s="12">
        <v>704.55</v>
      </c>
      <c r="AB2675" s="14">
        <f t="shared" si="178"/>
        <v>0.61579002569615593</v>
      </c>
      <c r="AC2675" s="12">
        <v>327.24</v>
      </c>
      <c r="AD2675" s="12">
        <v>1204.78</v>
      </c>
      <c r="AE2675" s="12">
        <v>1084.3</v>
      </c>
      <c r="AF2675" s="14">
        <f t="shared" si="179"/>
        <v>0.89999833994588219</v>
      </c>
      <c r="AG2675" s="15">
        <v>2</v>
      </c>
      <c r="AH2675" s="15">
        <v>135</v>
      </c>
      <c r="AI2675" s="15">
        <v>0</v>
      </c>
      <c r="AJ2675" s="15">
        <v>6</v>
      </c>
      <c r="AK2675" s="15">
        <v>0</v>
      </c>
      <c r="AL2675" s="15">
        <v>135</v>
      </c>
      <c r="AM2675" s="15">
        <v>0</v>
      </c>
      <c r="AN2675" s="15">
        <v>1</v>
      </c>
      <c r="AO2675" s="15">
        <v>1</v>
      </c>
      <c r="AP2675" s="15">
        <v>0.94</v>
      </c>
      <c r="AQ2675" s="16">
        <v>43101</v>
      </c>
      <c r="AR2675" s="16">
        <v>109574</v>
      </c>
      <c r="AS2675" s="16">
        <v>42806</v>
      </c>
    </row>
    <row r="2676" spans="1:45" x14ac:dyDescent="0.2">
      <c r="A2676" s="48" t="s">
        <v>9633</v>
      </c>
      <c r="B2676" s="11" t="s">
        <v>9557</v>
      </c>
      <c r="C2676" s="11" t="s">
        <v>9557</v>
      </c>
      <c r="D2676" s="11" t="s">
        <v>9557</v>
      </c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 t="s">
        <v>2996</v>
      </c>
      <c r="P2676" s="5" t="s">
        <v>7678</v>
      </c>
      <c r="Q2676" s="12" t="s">
        <v>2989</v>
      </c>
      <c r="R2676" s="12" t="s">
        <v>26</v>
      </c>
      <c r="S2676" s="12" t="s">
        <v>27</v>
      </c>
      <c r="T2676" s="12"/>
      <c r="U2676" s="12" t="s">
        <v>118</v>
      </c>
      <c r="V2676" s="12" t="s">
        <v>28</v>
      </c>
      <c r="W2676" s="12" t="s">
        <v>158</v>
      </c>
      <c r="X2676" s="12" t="s">
        <v>30</v>
      </c>
      <c r="Y2676" s="12" t="s">
        <v>599</v>
      </c>
      <c r="Z2676" s="12">
        <v>854.8</v>
      </c>
      <c r="AA2676" s="12">
        <v>526.04999999999995</v>
      </c>
      <c r="AB2676" s="14">
        <f t="shared" si="178"/>
        <v>0.61540711277491811</v>
      </c>
      <c r="AC2676" s="12">
        <v>242.4</v>
      </c>
      <c r="AD2676" s="12">
        <v>892.43</v>
      </c>
      <c r="AE2676" s="12">
        <v>803.19</v>
      </c>
      <c r="AF2676" s="14">
        <f t="shared" si="179"/>
        <v>0.9000033616081935</v>
      </c>
      <c r="AG2676" s="15">
        <v>2</v>
      </c>
      <c r="AH2676" s="15">
        <v>100</v>
      </c>
      <c r="AI2676" s="15">
        <v>0</v>
      </c>
      <c r="AJ2676" s="15">
        <v>6</v>
      </c>
      <c r="AK2676" s="15">
        <v>0</v>
      </c>
      <c r="AL2676" s="15">
        <v>100</v>
      </c>
      <c r="AM2676" s="15">
        <v>0</v>
      </c>
      <c r="AN2676" s="15">
        <v>1</v>
      </c>
      <c r="AO2676" s="15">
        <v>1</v>
      </c>
      <c r="AP2676" s="15">
        <v>0.94</v>
      </c>
      <c r="AQ2676" s="16">
        <v>43101</v>
      </c>
      <c r="AR2676" s="16">
        <v>109574</v>
      </c>
      <c r="AS2676" s="16">
        <v>42806</v>
      </c>
    </row>
    <row r="2677" spans="1:45" x14ac:dyDescent="0.2">
      <c r="A2677" s="48" t="s">
        <v>9633</v>
      </c>
      <c r="B2677" s="11" t="s">
        <v>9557</v>
      </c>
      <c r="C2677" s="11" t="s">
        <v>9557</v>
      </c>
      <c r="D2677" s="11" t="s">
        <v>9557</v>
      </c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 t="s">
        <v>2997</v>
      </c>
      <c r="P2677" s="5" t="s">
        <v>7679</v>
      </c>
      <c r="Q2677" s="12" t="s">
        <v>2989</v>
      </c>
      <c r="R2677" s="12" t="s">
        <v>26</v>
      </c>
      <c r="S2677" s="12" t="s">
        <v>27</v>
      </c>
      <c r="T2677" s="12"/>
      <c r="U2677" s="12" t="s">
        <v>118</v>
      </c>
      <c r="V2677" s="12" t="s">
        <v>28</v>
      </c>
      <c r="W2677" s="12" t="s">
        <v>259</v>
      </c>
      <c r="X2677" s="12" t="s">
        <v>30</v>
      </c>
      <c r="Y2677" s="12" t="s">
        <v>599</v>
      </c>
      <c r="Z2677" s="12">
        <v>2246.87</v>
      </c>
      <c r="AA2677" s="12">
        <v>827.28</v>
      </c>
      <c r="AB2677" s="14">
        <f t="shared" si="178"/>
        <v>0.36819219625523508</v>
      </c>
      <c r="AC2677" s="12">
        <v>396.45</v>
      </c>
      <c r="AD2677" s="12">
        <v>1383.26</v>
      </c>
      <c r="AE2677" s="12">
        <v>1244.93</v>
      </c>
      <c r="AF2677" s="14">
        <f t="shared" si="179"/>
        <v>0.899997108280439</v>
      </c>
      <c r="AG2677" s="15">
        <v>2</v>
      </c>
      <c r="AH2677" s="15">
        <v>155</v>
      </c>
      <c r="AI2677" s="15">
        <v>0</v>
      </c>
      <c r="AJ2677" s="15">
        <v>6</v>
      </c>
      <c r="AK2677" s="15">
        <v>0</v>
      </c>
      <c r="AL2677" s="15">
        <v>155</v>
      </c>
      <c r="AM2677" s="15">
        <v>0</v>
      </c>
      <c r="AN2677" s="15">
        <v>1</v>
      </c>
      <c r="AO2677" s="15">
        <v>1</v>
      </c>
      <c r="AP2677" s="15">
        <v>0.94</v>
      </c>
      <c r="AQ2677" s="16">
        <v>43101</v>
      </c>
      <c r="AR2677" s="16">
        <v>109574</v>
      </c>
      <c r="AS2677" s="16">
        <v>42806</v>
      </c>
    </row>
    <row r="2678" spans="1:45" x14ac:dyDescent="0.2">
      <c r="A2678" s="48" t="s">
        <v>9633</v>
      </c>
      <c r="B2678" s="11" t="s">
        <v>9557</v>
      </c>
      <c r="C2678" s="11" t="s">
        <v>9557</v>
      </c>
      <c r="D2678" s="11" t="s">
        <v>9557</v>
      </c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 t="s">
        <v>2998</v>
      </c>
      <c r="P2678" s="5" t="s">
        <v>7680</v>
      </c>
      <c r="Q2678" s="12" t="s">
        <v>2989</v>
      </c>
      <c r="R2678" s="12" t="s">
        <v>26</v>
      </c>
      <c r="S2678" s="12" t="s">
        <v>27</v>
      </c>
      <c r="T2678" s="12"/>
      <c r="U2678" s="12" t="s">
        <v>118</v>
      </c>
      <c r="V2678" s="12" t="s">
        <v>28</v>
      </c>
      <c r="W2678" s="12" t="s">
        <v>158</v>
      </c>
      <c r="X2678" s="12" t="s">
        <v>30</v>
      </c>
      <c r="Y2678" s="12" t="s">
        <v>599</v>
      </c>
      <c r="Z2678" s="12">
        <v>1089.8499999999999</v>
      </c>
      <c r="AA2678" s="12">
        <v>671.28</v>
      </c>
      <c r="AB2678" s="14">
        <f t="shared" si="178"/>
        <v>0.61593797311556642</v>
      </c>
      <c r="AC2678" s="12">
        <v>312.7</v>
      </c>
      <c r="AD2678" s="12">
        <v>1070.92</v>
      </c>
      <c r="AE2678" s="12">
        <v>963.83</v>
      </c>
      <c r="AF2678" s="14">
        <f t="shared" si="179"/>
        <v>0.90000186755313183</v>
      </c>
      <c r="AG2678" s="15">
        <v>2</v>
      </c>
      <c r="AH2678" s="15">
        <v>120</v>
      </c>
      <c r="AI2678" s="15">
        <v>9</v>
      </c>
      <c r="AJ2678" s="15">
        <v>5</v>
      </c>
      <c r="AK2678" s="15">
        <v>0</v>
      </c>
      <c r="AL2678" s="15">
        <v>120</v>
      </c>
      <c r="AM2678" s="15">
        <v>0</v>
      </c>
      <c r="AN2678" s="15">
        <v>1</v>
      </c>
      <c r="AO2678" s="15">
        <v>1</v>
      </c>
      <c r="AP2678" s="15">
        <v>0.94</v>
      </c>
      <c r="AQ2678" s="16">
        <v>43101</v>
      </c>
      <c r="AR2678" s="16">
        <v>109574</v>
      </c>
      <c r="AS2678" s="16">
        <v>42806</v>
      </c>
    </row>
    <row r="2679" spans="1:45" x14ac:dyDescent="0.2">
      <c r="A2679" s="48" t="s">
        <v>9633</v>
      </c>
      <c r="B2679" s="11" t="s">
        <v>9557</v>
      </c>
      <c r="C2679" s="11" t="s">
        <v>9557</v>
      </c>
      <c r="D2679" s="11" t="s">
        <v>9557</v>
      </c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 t="s">
        <v>2999</v>
      </c>
      <c r="P2679" s="5" t="s">
        <v>7681</v>
      </c>
      <c r="Q2679" s="12" t="s">
        <v>2989</v>
      </c>
      <c r="R2679" s="12" t="s">
        <v>26</v>
      </c>
      <c r="S2679" s="12" t="s">
        <v>27</v>
      </c>
      <c r="T2679" s="12"/>
      <c r="U2679" s="12" t="s">
        <v>118</v>
      </c>
      <c r="V2679" s="12" t="s">
        <v>28</v>
      </c>
      <c r="W2679" s="12" t="s">
        <v>158</v>
      </c>
      <c r="X2679" s="12" t="s">
        <v>30</v>
      </c>
      <c r="Y2679" s="12" t="s">
        <v>599</v>
      </c>
      <c r="Z2679" s="12">
        <v>656.38</v>
      </c>
      <c r="AA2679" s="12">
        <v>374.63</v>
      </c>
      <c r="AB2679" s="14">
        <f t="shared" si="178"/>
        <v>0.57075169871111242</v>
      </c>
      <c r="AC2679" s="12">
        <v>136.47</v>
      </c>
      <c r="AD2679" s="12">
        <v>758.56</v>
      </c>
      <c r="AE2679" s="12">
        <v>682.7</v>
      </c>
      <c r="AF2679" s="14">
        <f t="shared" si="179"/>
        <v>0.89999472685087545</v>
      </c>
      <c r="AG2679" s="15">
        <v>1</v>
      </c>
      <c r="AH2679" s="15">
        <v>85</v>
      </c>
      <c r="AI2679" s="15">
        <v>0</v>
      </c>
      <c r="AJ2679" s="15">
        <v>4</v>
      </c>
      <c r="AK2679" s="15">
        <v>0</v>
      </c>
      <c r="AL2679" s="15">
        <v>85</v>
      </c>
      <c r="AM2679" s="15">
        <v>0</v>
      </c>
      <c r="AN2679" s="15">
        <v>1</v>
      </c>
      <c r="AO2679" s="15">
        <v>1</v>
      </c>
      <c r="AP2679" s="15">
        <v>0.94</v>
      </c>
      <c r="AQ2679" s="16">
        <v>43101</v>
      </c>
      <c r="AR2679" s="16">
        <v>109574</v>
      </c>
      <c r="AS2679" s="16">
        <v>42806</v>
      </c>
    </row>
    <row r="2680" spans="1:45" x14ac:dyDescent="0.2">
      <c r="A2680" s="48" t="s">
        <v>9633</v>
      </c>
      <c r="B2680" s="11" t="s">
        <v>9557</v>
      </c>
      <c r="C2680" s="11" t="s">
        <v>9557</v>
      </c>
      <c r="D2680" s="11" t="s">
        <v>9557</v>
      </c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 t="s">
        <v>3000</v>
      </c>
      <c r="P2680" s="5" t="s">
        <v>7682</v>
      </c>
      <c r="Q2680" s="12" t="s">
        <v>2989</v>
      </c>
      <c r="R2680" s="12" t="s">
        <v>26</v>
      </c>
      <c r="S2680" s="12" t="s">
        <v>27</v>
      </c>
      <c r="T2680" s="12"/>
      <c r="U2680" s="12" t="s">
        <v>118</v>
      </c>
      <c r="V2680" s="12" t="s">
        <v>28</v>
      </c>
      <c r="W2680" s="12" t="s">
        <v>259</v>
      </c>
      <c r="X2680" s="12" t="s">
        <v>30</v>
      </c>
      <c r="Y2680" s="12" t="s">
        <v>599</v>
      </c>
      <c r="Z2680" s="12">
        <v>1325.09</v>
      </c>
      <c r="AA2680" s="12">
        <v>487.09</v>
      </c>
      <c r="AB2680" s="14">
        <f t="shared" si="178"/>
        <v>0.36759012595370882</v>
      </c>
      <c r="AC2680" s="12">
        <v>230.2</v>
      </c>
      <c r="AD2680" s="12">
        <v>803.19</v>
      </c>
      <c r="AE2680" s="12">
        <v>722.87</v>
      </c>
      <c r="AF2680" s="14">
        <f t="shared" si="179"/>
        <v>0.89999875496457871</v>
      </c>
      <c r="AG2680" s="15">
        <v>2</v>
      </c>
      <c r="AH2680" s="15">
        <v>90</v>
      </c>
      <c r="AI2680" s="15">
        <v>0</v>
      </c>
      <c r="AJ2680" s="15">
        <v>6</v>
      </c>
      <c r="AK2680" s="15">
        <v>0</v>
      </c>
      <c r="AL2680" s="15">
        <v>90</v>
      </c>
      <c r="AM2680" s="15">
        <v>0</v>
      </c>
      <c r="AN2680" s="15">
        <v>1</v>
      </c>
      <c r="AO2680" s="15">
        <v>1</v>
      </c>
      <c r="AP2680" s="15">
        <v>0.94</v>
      </c>
      <c r="AQ2680" s="16">
        <v>43101</v>
      </c>
      <c r="AR2680" s="16">
        <v>109574</v>
      </c>
      <c r="AS2680" s="16">
        <v>42806</v>
      </c>
    </row>
    <row r="2681" spans="1:45" x14ac:dyDescent="0.2">
      <c r="A2681" s="48" t="s">
        <v>9633</v>
      </c>
      <c r="B2681" s="11" t="s">
        <v>9557</v>
      </c>
      <c r="C2681" s="11" t="s">
        <v>9557</v>
      </c>
      <c r="D2681" s="11" t="s">
        <v>9557</v>
      </c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 t="s">
        <v>3001</v>
      </c>
      <c r="P2681" s="5" t="s">
        <v>7683</v>
      </c>
      <c r="Q2681" s="12" t="s">
        <v>2989</v>
      </c>
      <c r="R2681" s="12" t="s">
        <v>26</v>
      </c>
      <c r="S2681" s="12" t="s">
        <v>27</v>
      </c>
      <c r="T2681" s="12"/>
      <c r="U2681" s="12" t="s">
        <v>118</v>
      </c>
      <c r="V2681" s="12" t="s">
        <v>28</v>
      </c>
      <c r="W2681" s="12" t="s">
        <v>259</v>
      </c>
      <c r="X2681" s="12" t="s">
        <v>30</v>
      </c>
      <c r="Y2681" s="12" t="s">
        <v>599</v>
      </c>
      <c r="Z2681" s="12">
        <v>2105.06</v>
      </c>
      <c r="AA2681" s="12">
        <v>774.95</v>
      </c>
      <c r="AB2681" s="14">
        <f t="shared" si="178"/>
        <v>0.36813677519880672</v>
      </c>
      <c r="AC2681" s="12">
        <v>370.88</v>
      </c>
      <c r="AD2681" s="12">
        <v>1294.02</v>
      </c>
      <c r="AE2681" s="12">
        <v>1164.6199999999999</v>
      </c>
      <c r="AF2681" s="14">
        <f t="shared" si="179"/>
        <v>0.90000154557116574</v>
      </c>
      <c r="AG2681" s="15">
        <v>2</v>
      </c>
      <c r="AH2681" s="15">
        <v>145</v>
      </c>
      <c r="AI2681" s="15">
        <v>0</v>
      </c>
      <c r="AJ2681" s="15">
        <v>6</v>
      </c>
      <c r="AK2681" s="15">
        <v>0</v>
      </c>
      <c r="AL2681" s="15">
        <v>145</v>
      </c>
      <c r="AM2681" s="15">
        <v>0</v>
      </c>
      <c r="AN2681" s="15">
        <v>1</v>
      </c>
      <c r="AO2681" s="15">
        <v>1</v>
      </c>
      <c r="AP2681" s="15">
        <v>0.94</v>
      </c>
      <c r="AQ2681" s="16">
        <v>43101</v>
      </c>
      <c r="AR2681" s="16">
        <v>109574</v>
      </c>
      <c r="AS2681" s="16">
        <v>42806</v>
      </c>
    </row>
    <row r="2682" spans="1:45" x14ac:dyDescent="0.2">
      <c r="A2682" s="48" t="s">
        <v>9633</v>
      </c>
      <c r="B2682" s="11" t="s">
        <v>9557</v>
      </c>
      <c r="C2682" s="11" t="s">
        <v>9557</v>
      </c>
      <c r="D2682" s="11" t="s">
        <v>9557</v>
      </c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 t="s">
        <v>3002</v>
      </c>
      <c r="P2682" s="5" t="s">
        <v>7684</v>
      </c>
      <c r="Q2682" s="12" t="s">
        <v>2989</v>
      </c>
      <c r="R2682" s="12" t="s">
        <v>26</v>
      </c>
      <c r="S2682" s="12" t="s">
        <v>27</v>
      </c>
      <c r="T2682" s="12"/>
      <c r="U2682" s="12" t="s">
        <v>118</v>
      </c>
      <c r="V2682" s="12" t="s">
        <v>28</v>
      </c>
      <c r="W2682" s="12" t="s">
        <v>158</v>
      </c>
      <c r="X2682" s="12" t="s">
        <v>30</v>
      </c>
      <c r="Y2682" s="12" t="s">
        <v>599</v>
      </c>
      <c r="Z2682" s="12">
        <v>395.44</v>
      </c>
      <c r="AA2682" s="12">
        <v>242.88</v>
      </c>
      <c r="AB2682" s="14">
        <f t="shared" si="178"/>
        <v>0.61420190167914224</v>
      </c>
      <c r="AC2682" s="12">
        <v>109.09</v>
      </c>
      <c r="AD2682" s="12">
        <v>401.59</v>
      </c>
      <c r="AE2682" s="12">
        <v>361.43</v>
      </c>
      <c r="AF2682" s="14">
        <f t="shared" si="179"/>
        <v>0.89999750989815486</v>
      </c>
      <c r="AG2682" s="15">
        <v>2</v>
      </c>
      <c r="AH2682" s="15">
        <v>45</v>
      </c>
      <c r="AI2682" s="15">
        <v>0</v>
      </c>
      <c r="AJ2682" s="15">
        <v>5</v>
      </c>
      <c r="AK2682" s="15">
        <v>0</v>
      </c>
      <c r="AL2682" s="15">
        <v>45</v>
      </c>
      <c r="AM2682" s="15">
        <v>0</v>
      </c>
      <c r="AN2682" s="15">
        <v>1</v>
      </c>
      <c r="AO2682" s="15">
        <v>1</v>
      </c>
      <c r="AP2682" s="15">
        <v>0.94</v>
      </c>
      <c r="AQ2682" s="16">
        <v>43101</v>
      </c>
      <c r="AR2682" s="16">
        <v>109574</v>
      </c>
      <c r="AS2682" s="16">
        <v>42806</v>
      </c>
    </row>
    <row r="2683" spans="1:45" x14ac:dyDescent="0.2">
      <c r="A2683" s="48" t="s">
        <v>9633</v>
      </c>
      <c r="B2683" s="11" t="s">
        <v>9557</v>
      </c>
      <c r="C2683" s="11" t="s">
        <v>9557</v>
      </c>
      <c r="D2683" s="11" t="s">
        <v>9557</v>
      </c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 t="s">
        <v>3003</v>
      </c>
      <c r="P2683" s="5" t="s">
        <v>7685</v>
      </c>
      <c r="Q2683" s="12" t="s">
        <v>2989</v>
      </c>
      <c r="R2683" s="12" t="s">
        <v>26</v>
      </c>
      <c r="S2683" s="12" t="s">
        <v>27</v>
      </c>
      <c r="T2683" s="12"/>
      <c r="U2683" s="12" t="s">
        <v>118</v>
      </c>
      <c r="V2683" s="12" t="s">
        <v>28</v>
      </c>
      <c r="W2683" s="12" t="s">
        <v>59</v>
      </c>
      <c r="X2683" s="12" t="s">
        <v>30</v>
      </c>
      <c r="Y2683" s="12" t="s">
        <v>599</v>
      </c>
      <c r="Z2683" s="12">
        <v>242.43</v>
      </c>
      <c r="AA2683" s="12">
        <v>182.5</v>
      </c>
      <c r="AB2683" s="14">
        <f t="shared" si="178"/>
        <v>0.7527946211277482</v>
      </c>
      <c r="AC2683" s="12">
        <v>75.459999999999994</v>
      </c>
      <c r="AD2683" s="12">
        <v>312.35000000000002</v>
      </c>
      <c r="AE2683" s="12">
        <v>281.12</v>
      </c>
      <c r="AF2683" s="14">
        <f t="shared" si="179"/>
        <v>0.90001600768368817</v>
      </c>
      <c r="AG2683" s="15">
        <v>2</v>
      </c>
      <c r="AH2683" s="15">
        <v>35</v>
      </c>
      <c r="AI2683" s="15">
        <v>0</v>
      </c>
      <c r="AJ2683" s="15">
        <v>5</v>
      </c>
      <c r="AK2683" s="15">
        <v>0</v>
      </c>
      <c r="AL2683" s="15">
        <v>35</v>
      </c>
      <c r="AM2683" s="15">
        <v>0</v>
      </c>
      <c r="AN2683" s="15">
        <v>1</v>
      </c>
      <c r="AO2683" s="15">
        <v>1</v>
      </c>
      <c r="AP2683" s="15">
        <v>0.94</v>
      </c>
      <c r="AQ2683" s="16">
        <v>43101</v>
      </c>
      <c r="AR2683" s="16">
        <v>109574</v>
      </c>
      <c r="AS2683" s="16">
        <v>42806</v>
      </c>
    </row>
    <row r="2684" spans="1:45" x14ac:dyDescent="0.2">
      <c r="A2684" s="48" t="s">
        <v>9633</v>
      </c>
      <c r="B2684" s="11" t="s">
        <v>9557</v>
      </c>
      <c r="C2684" s="11" t="s">
        <v>9557</v>
      </c>
      <c r="D2684" s="11" t="s">
        <v>9557</v>
      </c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 t="s">
        <v>3004</v>
      </c>
      <c r="P2684" s="5" t="s">
        <v>7686</v>
      </c>
      <c r="Q2684" s="12" t="s">
        <v>2989</v>
      </c>
      <c r="R2684" s="12" t="s">
        <v>26</v>
      </c>
      <c r="S2684" s="12" t="s">
        <v>27</v>
      </c>
      <c r="T2684" s="12"/>
      <c r="U2684" s="12" t="s">
        <v>118</v>
      </c>
      <c r="V2684" s="12" t="s">
        <v>28</v>
      </c>
      <c r="W2684" s="12" t="s">
        <v>257</v>
      </c>
      <c r="X2684" s="12" t="s">
        <v>30</v>
      </c>
      <c r="Y2684" s="12" t="s">
        <v>599</v>
      </c>
      <c r="Z2684" s="12">
        <v>1461.73</v>
      </c>
      <c r="AA2684" s="12">
        <v>801.12</v>
      </c>
      <c r="AB2684" s="14">
        <f t="shared" si="178"/>
        <v>0.5480629117552489</v>
      </c>
      <c r="AC2684" s="12">
        <v>383.67</v>
      </c>
      <c r="AD2684" s="12">
        <v>1338.65</v>
      </c>
      <c r="AE2684" s="12">
        <v>1204.79</v>
      </c>
      <c r="AF2684" s="14">
        <f t="shared" si="179"/>
        <v>0.90000373510626364</v>
      </c>
      <c r="AG2684" s="15">
        <v>2</v>
      </c>
      <c r="AH2684" s="15">
        <v>150</v>
      </c>
      <c r="AI2684" s="15">
        <v>0</v>
      </c>
      <c r="AJ2684" s="15">
        <v>6</v>
      </c>
      <c r="AK2684" s="15">
        <v>0</v>
      </c>
      <c r="AL2684" s="15">
        <v>150</v>
      </c>
      <c r="AM2684" s="15">
        <v>0</v>
      </c>
      <c r="AN2684" s="15">
        <v>1</v>
      </c>
      <c r="AO2684" s="15">
        <v>1</v>
      </c>
      <c r="AP2684" s="15">
        <v>0.94</v>
      </c>
      <c r="AQ2684" s="16">
        <v>43101</v>
      </c>
      <c r="AR2684" s="16">
        <v>109574</v>
      </c>
      <c r="AS2684" s="16">
        <v>42806</v>
      </c>
    </row>
    <row r="2685" spans="1:45" x14ac:dyDescent="0.2">
      <c r="A2685" s="48" t="s">
        <v>9633</v>
      </c>
      <c r="B2685" s="11" t="s">
        <v>9557</v>
      </c>
      <c r="C2685" s="11" t="s">
        <v>9557</v>
      </c>
      <c r="D2685" s="11" t="s">
        <v>9557</v>
      </c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 t="s">
        <v>3005</v>
      </c>
      <c r="P2685" s="5" t="s">
        <v>7687</v>
      </c>
      <c r="Q2685" s="12" t="s">
        <v>2989</v>
      </c>
      <c r="R2685" s="12" t="s">
        <v>26</v>
      </c>
      <c r="S2685" s="12" t="s">
        <v>27</v>
      </c>
      <c r="T2685" s="12"/>
      <c r="U2685" s="12" t="s">
        <v>118</v>
      </c>
      <c r="V2685" s="12" t="s">
        <v>28</v>
      </c>
      <c r="W2685" s="12" t="s">
        <v>59</v>
      </c>
      <c r="X2685" s="12" t="s">
        <v>30</v>
      </c>
      <c r="Y2685" s="12" t="s">
        <v>599</v>
      </c>
      <c r="Z2685" s="12">
        <v>211.9</v>
      </c>
      <c r="AA2685" s="12">
        <v>151.19</v>
      </c>
      <c r="AB2685" s="14">
        <f t="shared" si="178"/>
        <v>0.71349693251533741</v>
      </c>
      <c r="AC2685" s="12">
        <v>46.83</v>
      </c>
      <c r="AD2685" s="12">
        <v>312.35000000000002</v>
      </c>
      <c r="AE2685" s="12">
        <v>281.12</v>
      </c>
      <c r="AF2685" s="14">
        <f t="shared" si="179"/>
        <v>0.90001600768368817</v>
      </c>
      <c r="AG2685" s="15">
        <v>1</v>
      </c>
      <c r="AH2685" s="15">
        <v>35</v>
      </c>
      <c r="AI2685" s="15">
        <v>0</v>
      </c>
      <c r="AJ2685" s="15">
        <v>4</v>
      </c>
      <c r="AK2685" s="15">
        <v>0</v>
      </c>
      <c r="AL2685" s="15">
        <v>35</v>
      </c>
      <c r="AM2685" s="15">
        <v>0</v>
      </c>
      <c r="AN2685" s="15">
        <v>1</v>
      </c>
      <c r="AO2685" s="15">
        <v>1</v>
      </c>
      <c r="AP2685" s="15">
        <v>0.94</v>
      </c>
      <c r="AQ2685" s="16">
        <v>43101</v>
      </c>
      <c r="AR2685" s="16">
        <v>109574</v>
      </c>
      <c r="AS2685" s="16">
        <v>42806</v>
      </c>
    </row>
    <row r="2686" spans="1:45" x14ac:dyDescent="0.2">
      <c r="A2686" s="48" t="s">
        <v>9633</v>
      </c>
      <c r="B2686" s="11" t="s">
        <v>9557</v>
      </c>
      <c r="C2686" s="11" t="s">
        <v>9557</v>
      </c>
      <c r="D2686" s="11" t="s">
        <v>9557</v>
      </c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 t="s">
        <v>3006</v>
      </c>
      <c r="P2686" s="5" t="s">
        <v>7688</v>
      </c>
      <c r="Q2686" s="12" t="s">
        <v>2989</v>
      </c>
      <c r="R2686" s="12" t="s">
        <v>26</v>
      </c>
      <c r="S2686" s="12" t="s">
        <v>27</v>
      </c>
      <c r="T2686" s="12"/>
      <c r="U2686" s="12" t="s">
        <v>118</v>
      </c>
      <c r="V2686" s="12" t="s">
        <v>28</v>
      </c>
      <c r="W2686" s="12" t="s">
        <v>158</v>
      </c>
      <c r="X2686" s="12" t="s">
        <v>30</v>
      </c>
      <c r="Y2686" s="12" t="s">
        <v>599</v>
      </c>
      <c r="Z2686" s="12">
        <v>400.13</v>
      </c>
      <c r="AA2686" s="12">
        <v>245.56</v>
      </c>
      <c r="AB2686" s="14">
        <f t="shared" ref="AB2686:AB2749" si="180">AA2686/Z2686</f>
        <v>0.61370054732212032</v>
      </c>
      <c r="AC2686" s="12">
        <v>109.09</v>
      </c>
      <c r="AD2686" s="12">
        <v>401.59</v>
      </c>
      <c r="AE2686" s="12">
        <v>361.43</v>
      </c>
      <c r="AF2686" s="14">
        <f t="shared" ref="AF2686:AF2749" si="181">AE2686/AD2686</f>
        <v>0.89999750989815486</v>
      </c>
      <c r="AG2686" s="15">
        <v>2</v>
      </c>
      <c r="AH2686" s="15">
        <v>45</v>
      </c>
      <c r="AI2686" s="15">
        <v>0</v>
      </c>
      <c r="AJ2686" s="15">
        <v>6</v>
      </c>
      <c r="AK2686" s="15">
        <v>0</v>
      </c>
      <c r="AL2686" s="15">
        <v>45</v>
      </c>
      <c r="AM2686" s="15">
        <v>0</v>
      </c>
      <c r="AN2686" s="15">
        <v>1</v>
      </c>
      <c r="AO2686" s="15">
        <v>1</v>
      </c>
      <c r="AP2686" s="15">
        <v>0.94</v>
      </c>
      <c r="AQ2686" s="16">
        <v>43101</v>
      </c>
      <c r="AR2686" s="16">
        <v>109574</v>
      </c>
      <c r="AS2686" s="16">
        <v>42806</v>
      </c>
    </row>
    <row r="2687" spans="1:45" x14ac:dyDescent="0.2">
      <c r="A2687" s="48" t="s">
        <v>9633</v>
      </c>
      <c r="B2687" s="11" t="s">
        <v>9557</v>
      </c>
      <c r="C2687" s="11" t="s">
        <v>9557</v>
      </c>
      <c r="D2687" s="11" t="s">
        <v>9557</v>
      </c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 t="s">
        <v>3007</v>
      </c>
      <c r="P2687" s="5" t="s">
        <v>7689</v>
      </c>
      <c r="Q2687" s="12" t="s">
        <v>2989</v>
      </c>
      <c r="R2687" s="12" t="s">
        <v>26</v>
      </c>
      <c r="S2687" s="12" t="s">
        <v>27</v>
      </c>
      <c r="T2687" s="12"/>
      <c r="U2687" s="12" t="s">
        <v>118</v>
      </c>
      <c r="V2687" s="12" t="s">
        <v>28</v>
      </c>
      <c r="W2687" s="12" t="s">
        <v>84</v>
      </c>
      <c r="X2687" s="12" t="s">
        <v>30</v>
      </c>
      <c r="Y2687" s="12" t="s">
        <v>599</v>
      </c>
      <c r="Z2687" s="12">
        <v>510.2</v>
      </c>
      <c r="AA2687" s="12">
        <v>370.38</v>
      </c>
      <c r="AB2687" s="14">
        <f t="shared" si="180"/>
        <v>0.72595060760486085</v>
      </c>
      <c r="AC2687" s="12">
        <v>169.68</v>
      </c>
      <c r="AD2687" s="12">
        <v>624.70000000000005</v>
      </c>
      <c r="AE2687" s="12">
        <v>562.23</v>
      </c>
      <c r="AF2687" s="14">
        <f t="shared" si="181"/>
        <v>0.89999999999999991</v>
      </c>
      <c r="AG2687" s="15">
        <v>2</v>
      </c>
      <c r="AH2687" s="15">
        <v>70</v>
      </c>
      <c r="AI2687" s="15">
        <v>0</v>
      </c>
      <c r="AJ2687" s="15">
        <v>5</v>
      </c>
      <c r="AK2687" s="15">
        <v>0</v>
      </c>
      <c r="AL2687" s="15">
        <v>70</v>
      </c>
      <c r="AM2687" s="15">
        <v>0</v>
      </c>
      <c r="AN2687" s="15">
        <v>1</v>
      </c>
      <c r="AO2687" s="15">
        <v>1</v>
      </c>
      <c r="AP2687" s="15">
        <v>0.94</v>
      </c>
      <c r="AQ2687" s="16">
        <v>43101</v>
      </c>
      <c r="AR2687" s="16">
        <v>109574</v>
      </c>
      <c r="AS2687" s="16">
        <v>42806</v>
      </c>
    </row>
    <row r="2688" spans="1:45" x14ac:dyDescent="0.2">
      <c r="A2688" s="48" t="s">
        <v>9633</v>
      </c>
      <c r="B2688" s="11" t="s">
        <v>9557</v>
      </c>
      <c r="C2688" s="11" t="s">
        <v>9557</v>
      </c>
      <c r="D2688" s="11" t="s">
        <v>9557</v>
      </c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 t="s">
        <v>3008</v>
      </c>
      <c r="P2688" s="5" t="s">
        <v>7690</v>
      </c>
      <c r="Q2688" s="12" t="s">
        <v>2989</v>
      </c>
      <c r="R2688" s="12" t="s">
        <v>26</v>
      </c>
      <c r="S2688" s="12" t="s">
        <v>27</v>
      </c>
      <c r="T2688" s="12"/>
      <c r="U2688" s="12" t="s">
        <v>118</v>
      </c>
      <c r="V2688" s="12" t="s">
        <v>28</v>
      </c>
      <c r="W2688" s="12" t="s">
        <v>158</v>
      </c>
      <c r="X2688" s="12" t="s">
        <v>30</v>
      </c>
      <c r="Y2688" s="12" t="s">
        <v>599</v>
      </c>
      <c r="Z2688" s="12">
        <v>767.45</v>
      </c>
      <c r="AA2688" s="12">
        <v>472.38</v>
      </c>
      <c r="AB2688" s="14">
        <f t="shared" si="180"/>
        <v>0.61551892631441785</v>
      </c>
      <c r="AC2688" s="12">
        <v>218.16</v>
      </c>
      <c r="AD2688" s="12">
        <v>803.19</v>
      </c>
      <c r="AE2688" s="12">
        <v>722.87</v>
      </c>
      <c r="AF2688" s="14">
        <f t="shared" si="181"/>
        <v>0.89999875496457871</v>
      </c>
      <c r="AG2688" s="15">
        <v>2</v>
      </c>
      <c r="AH2688" s="15">
        <v>90</v>
      </c>
      <c r="AI2688" s="15">
        <v>0</v>
      </c>
      <c r="AJ2688" s="15">
        <v>5</v>
      </c>
      <c r="AK2688" s="15">
        <v>0</v>
      </c>
      <c r="AL2688" s="15">
        <v>90</v>
      </c>
      <c r="AM2688" s="15">
        <v>0</v>
      </c>
      <c r="AN2688" s="15">
        <v>1</v>
      </c>
      <c r="AO2688" s="15">
        <v>1</v>
      </c>
      <c r="AP2688" s="15">
        <v>0.94</v>
      </c>
      <c r="AQ2688" s="16">
        <v>43101</v>
      </c>
      <c r="AR2688" s="16">
        <v>109574</v>
      </c>
      <c r="AS2688" s="16">
        <v>42806</v>
      </c>
    </row>
    <row r="2689" spans="1:45" x14ac:dyDescent="0.2">
      <c r="A2689" s="48" t="s">
        <v>9633</v>
      </c>
      <c r="B2689" s="11" t="s">
        <v>9557</v>
      </c>
      <c r="C2689" s="11" t="s">
        <v>9557</v>
      </c>
      <c r="D2689" s="11" t="s">
        <v>9557</v>
      </c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 t="s">
        <v>3009</v>
      </c>
      <c r="P2689" s="5" t="s">
        <v>7691</v>
      </c>
      <c r="Q2689" s="12" t="s">
        <v>2989</v>
      </c>
      <c r="R2689" s="12" t="s">
        <v>33</v>
      </c>
      <c r="S2689" s="12" t="s">
        <v>113</v>
      </c>
      <c r="T2689" s="12"/>
      <c r="U2689" s="12" t="s">
        <v>118</v>
      </c>
      <c r="V2689" s="12" t="s">
        <v>28</v>
      </c>
      <c r="W2689" s="12" t="s">
        <v>158</v>
      </c>
      <c r="X2689" s="12" t="s">
        <v>30</v>
      </c>
      <c r="Y2689" s="12" t="s">
        <v>599</v>
      </c>
      <c r="Z2689" s="12">
        <v>748.69</v>
      </c>
      <c r="AA2689" s="12">
        <v>461.68</v>
      </c>
      <c r="AB2689" s="14">
        <f t="shared" si="180"/>
        <v>0.61665041606005155</v>
      </c>
      <c r="AC2689" s="12">
        <v>218.16</v>
      </c>
      <c r="AD2689" s="12">
        <v>803.19</v>
      </c>
      <c r="AE2689" s="12">
        <v>722.87</v>
      </c>
      <c r="AF2689" s="14">
        <f t="shared" si="181"/>
        <v>0.89999875496457871</v>
      </c>
      <c r="AG2689" s="15">
        <v>2</v>
      </c>
      <c r="AH2689" s="15">
        <v>90</v>
      </c>
      <c r="AI2689" s="15">
        <v>0</v>
      </c>
      <c r="AJ2689" s="15">
        <v>1</v>
      </c>
      <c r="AK2689" s="15">
        <v>0</v>
      </c>
      <c r="AL2689" s="15">
        <v>90</v>
      </c>
      <c r="AM2689" s="15">
        <v>0</v>
      </c>
      <c r="AN2689" s="15">
        <v>1</v>
      </c>
      <c r="AO2689" s="15">
        <v>1</v>
      </c>
      <c r="AP2689" s="15">
        <v>0.94</v>
      </c>
      <c r="AQ2689" s="16">
        <v>43101</v>
      </c>
      <c r="AR2689" s="16">
        <v>109574</v>
      </c>
      <c r="AS2689" s="16">
        <v>42806</v>
      </c>
    </row>
    <row r="2690" spans="1:45" x14ac:dyDescent="0.2">
      <c r="A2690" s="48" t="s">
        <v>9633</v>
      </c>
      <c r="B2690" s="11" t="s">
        <v>9557</v>
      </c>
      <c r="C2690" s="11" t="s">
        <v>9557</v>
      </c>
      <c r="D2690" s="11" t="s">
        <v>9557</v>
      </c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 t="s">
        <v>3010</v>
      </c>
      <c r="P2690" s="5" t="s">
        <v>7692</v>
      </c>
      <c r="Q2690" s="12" t="s">
        <v>2989</v>
      </c>
      <c r="R2690" s="12" t="s">
        <v>26</v>
      </c>
      <c r="S2690" s="12" t="s">
        <v>27</v>
      </c>
      <c r="T2690" s="12"/>
      <c r="U2690" s="12" t="s">
        <v>118</v>
      </c>
      <c r="V2690" s="12" t="s">
        <v>28</v>
      </c>
      <c r="W2690" s="12" t="s">
        <v>158</v>
      </c>
      <c r="X2690" s="12" t="s">
        <v>30</v>
      </c>
      <c r="Y2690" s="12" t="s">
        <v>599</v>
      </c>
      <c r="Z2690" s="12">
        <v>1144.1400000000001</v>
      </c>
      <c r="AA2690" s="12">
        <v>704.55</v>
      </c>
      <c r="AB2690" s="14">
        <f t="shared" si="180"/>
        <v>0.61579002569615593</v>
      </c>
      <c r="AC2690" s="12">
        <v>327.24</v>
      </c>
      <c r="AD2690" s="12">
        <v>1204.78</v>
      </c>
      <c r="AE2690" s="12">
        <v>1084.3</v>
      </c>
      <c r="AF2690" s="14">
        <f t="shared" si="181"/>
        <v>0.89999833994588219</v>
      </c>
      <c r="AG2690" s="15">
        <v>2</v>
      </c>
      <c r="AH2690" s="15">
        <v>135</v>
      </c>
      <c r="AI2690" s="15">
        <v>0</v>
      </c>
      <c r="AJ2690" s="15">
        <v>6</v>
      </c>
      <c r="AK2690" s="15">
        <v>0</v>
      </c>
      <c r="AL2690" s="15">
        <v>135</v>
      </c>
      <c r="AM2690" s="15">
        <v>0</v>
      </c>
      <c r="AN2690" s="15">
        <v>1</v>
      </c>
      <c r="AO2690" s="15">
        <v>1</v>
      </c>
      <c r="AP2690" s="15">
        <v>0.94</v>
      </c>
      <c r="AQ2690" s="16">
        <v>43101</v>
      </c>
      <c r="AR2690" s="16">
        <v>109574</v>
      </c>
      <c r="AS2690" s="16">
        <v>42806</v>
      </c>
    </row>
    <row r="2691" spans="1:45" x14ac:dyDescent="0.2">
      <c r="A2691" s="48" t="s">
        <v>9633</v>
      </c>
      <c r="B2691" s="11" t="s">
        <v>9557</v>
      </c>
      <c r="C2691" s="11" t="s">
        <v>9557</v>
      </c>
      <c r="D2691" s="11" t="s">
        <v>9557</v>
      </c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 t="s">
        <v>3011</v>
      </c>
      <c r="P2691" s="5" t="s">
        <v>7693</v>
      </c>
      <c r="Q2691" s="12" t="s">
        <v>3012</v>
      </c>
      <c r="R2691" s="12" t="s">
        <v>26</v>
      </c>
      <c r="S2691" s="12" t="s">
        <v>27</v>
      </c>
      <c r="T2691" s="12"/>
      <c r="U2691" s="12" t="s">
        <v>118</v>
      </c>
      <c r="V2691" s="12" t="s">
        <v>28</v>
      </c>
      <c r="W2691" s="12" t="s">
        <v>158</v>
      </c>
      <c r="X2691" s="12" t="s">
        <v>30</v>
      </c>
      <c r="Y2691" s="12" t="s">
        <v>599</v>
      </c>
      <c r="Z2691" s="12">
        <v>560.78</v>
      </c>
      <c r="AA2691" s="12">
        <v>344.88</v>
      </c>
      <c r="AB2691" s="14">
        <f t="shared" si="180"/>
        <v>0.61500053496915008</v>
      </c>
      <c r="AC2691" s="12">
        <v>157.56</v>
      </c>
      <c r="AD2691" s="12">
        <v>580.08000000000004</v>
      </c>
      <c r="AE2691" s="12">
        <v>522.07000000000005</v>
      </c>
      <c r="AF2691" s="14">
        <f t="shared" si="181"/>
        <v>0.89999655219969665</v>
      </c>
      <c r="AG2691" s="15">
        <v>2</v>
      </c>
      <c r="AH2691" s="15">
        <v>65</v>
      </c>
      <c r="AI2691" s="15">
        <v>0</v>
      </c>
      <c r="AJ2691" s="15">
        <v>5</v>
      </c>
      <c r="AK2691" s="15">
        <v>0</v>
      </c>
      <c r="AL2691" s="15">
        <v>65</v>
      </c>
      <c r="AM2691" s="15">
        <v>0</v>
      </c>
      <c r="AN2691" s="15">
        <v>1</v>
      </c>
      <c r="AO2691" s="15">
        <v>1</v>
      </c>
      <c r="AP2691" s="15">
        <v>0.94</v>
      </c>
      <c r="AQ2691" s="16">
        <v>43101</v>
      </c>
      <c r="AR2691" s="16">
        <v>109574</v>
      </c>
      <c r="AS2691" s="16">
        <v>42806</v>
      </c>
    </row>
    <row r="2692" spans="1:45" x14ac:dyDescent="0.2">
      <c r="A2692" s="48" t="s">
        <v>9633</v>
      </c>
      <c r="B2692" s="11" t="s">
        <v>9557</v>
      </c>
      <c r="C2692" s="11" t="s">
        <v>9557</v>
      </c>
      <c r="D2692" s="11" t="s">
        <v>9557</v>
      </c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 t="s">
        <v>3013</v>
      </c>
      <c r="P2692" s="5" t="s">
        <v>7694</v>
      </c>
      <c r="Q2692" s="12" t="s">
        <v>3012</v>
      </c>
      <c r="R2692" s="12" t="s">
        <v>26</v>
      </c>
      <c r="S2692" s="12" t="s">
        <v>27</v>
      </c>
      <c r="T2692" s="12"/>
      <c r="U2692" s="12" t="s">
        <v>100</v>
      </c>
      <c r="V2692" s="12" t="s">
        <v>28</v>
      </c>
      <c r="W2692" s="12" t="s">
        <v>84</v>
      </c>
      <c r="X2692" s="12" t="s">
        <v>30</v>
      </c>
      <c r="Y2692" s="12" t="s">
        <v>101</v>
      </c>
      <c r="Z2692" s="12">
        <v>125.76</v>
      </c>
      <c r="AA2692" s="12">
        <v>70.06</v>
      </c>
      <c r="AB2692" s="14">
        <f t="shared" si="180"/>
        <v>0.55709287531806617</v>
      </c>
      <c r="AC2692" s="12">
        <v>0</v>
      </c>
      <c r="AD2692" s="12">
        <v>131.5</v>
      </c>
      <c r="AE2692" s="12">
        <v>118.35</v>
      </c>
      <c r="AF2692" s="14">
        <f t="shared" si="181"/>
        <v>0.89999999999999991</v>
      </c>
      <c r="AG2692" s="15">
        <v>0</v>
      </c>
      <c r="AH2692" s="15">
        <v>20</v>
      </c>
      <c r="AI2692" s="15">
        <v>4</v>
      </c>
      <c r="AJ2692" s="15">
        <v>5</v>
      </c>
      <c r="AK2692" s="15">
        <v>0</v>
      </c>
      <c r="AL2692" s="15">
        <v>20</v>
      </c>
      <c r="AM2692" s="15">
        <v>0</v>
      </c>
      <c r="AN2692" s="15">
        <v>1</v>
      </c>
      <c r="AO2692" s="15">
        <v>1</v>
      </c>
      <c r="AP2692" s="15">
        <v>0.94</v>
      </c>
      <c r="AQ2692" s="16">
        <v>43101</v>
      </c>
      <c r="AR2692" s="16">
        <v>109574</v>
      </c>
      <c r="AS2692" s="16">
        <v>42806</v>
      </c>
    </row>
    <row r="2693" spans="1:45" x14ac:dyDescent="0.2">
      <c r="A2693" s="48" t="s">
        <v>9633</v>
      </c>
      <c r="B2693" s="11" t="s">
        <v>9557</v>
      </c>
      <c r="C2693" s="11" t="s">
        <v>9557</v>
      </c>
      <c r="D2693" s="11" t="s">
        <v>9557</v>
      </c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 t="s">
        <v>3014</v>
      </c>
      <c r="P2693" s="5" t="s">
        <v>7695</v>
      </c>
      <c r="Q2693" s="12" t="s">
        <v>3012</v>
      </c>
      <c r="R2693" s="12" t="s">
        <v>26</v>
      </c>
      <c r="S2693" s="12" t="s">
        <v>27</v>
      </c>
      <c r="T2693" s="12"/>
      <c r="U2693" s="12" t="s">
        <v>118</v>
      </c>
      <c r="V2693" s="12" t="s">
        <v>28</v>
      </c>
      <c r="W2693" s="12" t="s">
        <v>158</v>
      </c>
      <c r="X2693" s="12" t="s">
        <v>30</v>
      </c>
      <c r="Y2693" s="12" t="s">
        <v>101</v>
      </c>
      <c r="Z2693" s="12">
        <v>203.16</v>
      </c>
      <c r="AA2693" s="12">
        <v>94.21</v>
      </c>
      <c r="AB2693" s="14">
        <f t="shared" si="180"/>
        <v>0.46372317385312067</v>
      </c>
      <c r="AC2693" s="12">
        <v>0</v>
      </c>
      <c r="AD2693" s="12">
        <v>197.26</v>
      </c>
      <c r="AE2693" s="12">
        <v>177.53</v>
      </c>
      <c r="AF2693" s="14">
        <f t="shared" si="181"/>
        <v>0.89997972219405864</v>
      </c>
      <c r="AG2693" s="15">
        <v>0</v>
      </c>
      <c r="AH2693" s="15">
        <v>30</v>
      </c>
      <c r="AI2693" s="15">
        <v>4</v>
      </c>
      <c r="AJ2693" s="15">
        <v>5</v>
      </c>
      <c r="AK2693" s="15">
        <v>0</v>
      </c>
      <c r="AL2693" s="15">
        <v>30</v>
      </c>
      <c r="AM2693" s="15">
        <v>0</v>
      </c>
      <c r="AN2693" s="15">
        <v>1</v>
      </c>
      <c r="AO2693" s="15">
        <v>1</v>
      </c>
      <c r="AP2693" s="15">
        <v>0.94</v>
      </c>
      <c r="AQ2693" s="16">
        <v>43101</v>
      </c>
      <c r="AR2693" s="16">
        <v>109574</v>
      </c>
      <c r="AS2693" s="16">
        <v>42806</v>
      </c>
    </row>
    <row r="2694" spans="1:45" x14ac:dyDescent="0.2">
      <c r="A2694" s="48" t="s">
        <v>9633</v>
      </c>
      <c r="B2694" s="11" t="s">
        <v>9557</v>
      </c>
      <c r="C2694" s="11" t="s">
        <v>9557</v>
      </c>
      <c r="D2694" s="11" t="s">
        <v>9557</v>
      </c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 t="s">
        <v>3015</v>
      </c>
      <c r="P2694" s="5" t="s">
        <v>7696</v>
      </c>
      <c r="Q2694" s="12" t="s">
        <v>3012</v>
      </c>
      <c r="R2694" s="12" t="s">
        <v>33</v>
      </c>
      <c r="S2694" s="12" t="s">
        <v>27</v>
      </c>
      <c r="T2694" s="12"/>
      <c r="U2694" s="12" t="s">
        <v>100</v>
      </c>
      <c r="V2694" s="12" t="s">
        <v>28</v>
      </c>
      <c r="W2694" s="12" t="s">
        <v>158</v>
      </c>
      <c r="X2694" s="12" t="s">
        <v>30</v>
      </c>
      <c r="Y2694" s="12" t="s">
        <v>101</v>
      </c>
      <c r="Z2694" s="12">
        <v>88.56</v>
      </c>
      <c r="AA2694" s="12">
        <v>41.07</v>
      </c>
      <c r="AB2694" s="14">
        <f t="shared" si="180"/>
        <v>0.46375338753387535</v>
      </c>
      <c r="AC2694" s="12">
        <v>0</v>
      </c>
      <c r="AD2694" s="12">
        <v>98.63</v>
      </c>
      <c r="AE2694" s="12">
        <v>88.77</v>
      </c>
      <c r="AF2694" s="14">
        <f t="shared" si="181"/>
        <v>0.90003041670891215</v>
      </c>
      <c r="AG2694" s="15">
        <v>0</v>
      </c>
      <c r="AH2694" s="15">
        <v>15</v>
      </c>
      <c r="AI2694" s="15">
        <v>0</v>
      </c>
      <c r="AJ2694" s="15">
        <v>2</v>
      </c>
      <c r="AK2694" s="15">
        <v>0</v>
      </c>
      <c r="AL2694" s="15">
        <v>15</v>
      </c>
      <c r="AM2694" s="15">
        <v>0</v>
      </c>
      <c r="AN2694" s="15">
        <v>1</v>
      </c>
      <c r="AO2694" s="15">
        <v>1</v>
      </c>
      <c r="AP2694" s="15">
        <v>0.94</v>
      </c>
      <c r="AQ2694" s="16">
        <v>43101</v>
      </c>
      <c r="AR2694" s="16">
        <v>109574</v>
      </c>
      <c r="AS2694" s="16">
        <v>42806</v>
      </c>
    </row>
    <row r="2695" spans="1:45" x14ac:dyDescent="0.2">
      <c r="A2695" s="48" t="s">
        <v>9633</v>
      </c>
      <c r="B2695" s="11" t="s">
        <v>9557</v>
      </c>
      <c r="C2695" s="12"/>
      <c r="D2695" s="11" t="s">
        <v>9557</v>
      </c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 t="s">
        <v>3016</v>
      </c>
      <c r="P2695" s="5" t="s">
        <v>7697</v>
      </c>
      <c r="Q2695" s="12" t="s">
        <v>3012</v>
      </c>
      <c r="R2695" s="12" t="s">
        <v>26</v>
      </c>
      <c r="S2695" s="12" t="s">
        <v>27</v>
      </c>
      <c r="T2695" s="12"/>
      <c r="U2695" s="12" t="s">
        <v>100</v>
      </c>
      <c r="V2695" s="12" t="s">
        <v>28</v>
      </c>
      <c r="W2695" s="12" t="s">
        <v>158</v>
      </c>
      <c r="X2695" s="12" t="s">
        <v>30</v>
      </c>
      <c r="Y2695" s="12" t="s">
        <v>2901</v>
      </c>
      <c r="Z2695" s="12">
        <v>90.64</v>
      </c>
      <c r="AA2695" s="12">
        <v>67.25</v>
      </c>
      <c r="AB2695" s="14">
        <f t="shared" si="180"/>
        <v>0.74194616063548102</v>
      </c>
      <c r="AC2695" s="12">
        <v>0</v>
      </c>
      <c r="AD2695" s="12">
        <v>285.81</v>
      </c>
      <c r="AE2695" s="12">
        <v>257.23</v>
      </c>
      <c r="AF2695" s="14">
        <f t="shared" si="181"/>
        <v>0.90000349882789277</v>
      </c>
      <c r="AG2695" s="15">
        <v>0</v>
      </c>
      <c r="AH2695" s="15">
        <v>20</v>
      </c>
      <c r="AI2695" s="15">
        <v>4</v>
      </c>
      <c r="AJ2695" s="15">
        <v>5</v>
      </c>
      <c r="AK2695" s="15">
        <v>0</v>
      </c>
      <c r="AL2695" s="15">
        <v>30</v>
      </c>
      <c r="AM2695" s="15">
        <v>30</v>
      </c>
      <c r="AN2695" s="15">
        <v>1</v>
      </c>
      <c r="AO2695" s="15">
        <v>1</v>
      </c>
      <c r="AP2695" s="15">
        <v>0.94</v>
      </c>
      <c r="AQ2695" s="16">
        <v>43101</v>
      </c>
      <c r="AR2695" s="16">
        <v>109574</v>
      </c>
      <c r="AS2695" s="16">
        <v>42806</v>
      </c>
    </row>
    <row r="2696" spans="1:45" x14ac:dyDescent="0.2">
      <c r="A2696" s="48" t="s">
        <v>9633</v>
      </c>
      <c r="B2696" s="11" t="s">
        <v>9557</v>
      </c>
      <c r="C2696" s="11" t="s">
        <v>9557</v>
      </c>
      <c r="D2696" s="11" t="s">
        <v>9557</v>
      </c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 t="s">
        <v>3017</v>
      </c>
      <c r="P2696" s="5" t="s">
        <v>7698</v>
      </c>
      <c r="Q2696" s="12" t="s">
        <v>3012</v>
      </c>
      <c r="R2696" s="12" t="s">
        <v>26</v>
      </c>
      <c r="S2696" s="12" t="s">
        <v>27</v>
      </c>
      <c r="T2696" s="12"/>
      <c r="U2696" s="12" t="s">
        <v>100</v>
      </c>
      <c r="V2696" s="12" t="s">
        <v>28</v>
      </c>
      <c r="W2696" s="12" t="s">
        <v>59</v>
      </c>
      <c r="X2696" s="12" t="s">
        <v>30</v>
      </c>
      <c r="Y2696" s="12" t="s">
        <v>101</v>
      </c>
      <c r="Z2696" s="12">
        <v>158.35</v>
      </c>
      <c r="AA2696" s="12">
        <v>91.8</v>
      </c>
      <c r="AB2696" s="14">
        <f t="shared" si="180"/>
        <v>0.57972844963688031</v>
      </c>
      <c r="AC2696" s="12">
        <v>0</v>
      </c>
      <c r="AD2696" s="12">
        <v>197.26</v>
      </c>
      <c r="AE2696" s="12">
        <v>177.53</v>
      </c>
      <c r="AF2696" s="14">
        <f t="shared" si="181"/>
        <v>0.89997972219405864</v>
      </c>
      <c r="AG2696" s="15">
        <v>0</v>
      </c>
      <c r="AH2696" s="15">
        <v>30</v>
      </c>
      <c r="AI2696" s="15">
        <v>4</v>
      </c>
      <c r="AJ2696" s="15">
        <v>4</v>
      </c>
      <c r="AK2696" s="15">
        <v>0</v>
      </c>
      <c r="AL2696" s="15">
        <v>30</v>
      </c>
      <c r="AM2696" s="15">
        <v>0</v>
      </c>
      <c r="AN2696" s="15">
        <v>1</v>
      </c>
      <c r="AO2696" s="15">
        <v>1</v>
      </c>
      <c r="AP2696" s="15">
        <v>0.94</v>
      </c>
      <c r="AQ2696" s="16">
        <v>43101</v>
      </c>
      <c r="AR2696" s="16">
        <v>109574</v>
      </c>
      <c r="AS2696" s="16">
        <v>42806</v>
      </c>
    </row>
    <row r="2697" spans="1:45" x14ac:dyDescent="0.2">
      <c r="A2697" s="48" t="s">
        <v>9633</v>
      </c>
      <c r="B2697" s="11" t="s">
        <v>9557</v>
      </c>
      <c r="C2697" s="11" t="s">
        <v>9557</v>
      </c>
      <c r="D2697" s="11" t="s">
        <v>9557</v>
      </c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 t="s">
        <v>3018</v>
      </c>
      <c r="P2697" s="5" t="s">
        <v>7699</v>
      </c>
      <c r="Q2697" s="12" t="s">
        <v>3012</v>
      </c>
      <c r="R2697" s="12" t="s">
        <v>26</v>
      </c>
      <c r="S2697" s="12" t="s">
        <v>27</v>
      </c>
      <c r="T2697" s="12"/>
      <c r="U2697" s="12" t="s">
        <v>118</v>
      </c>
      <c r="V2697" s="12" t="s">
        <v>28</v>
      </c>
      <c r="W2697" s="12" t="s">
        <v>158</v>
      </c>
      <c r="X2697" s="12" t="s">
        <v>30</v>
      </c>
      <c r="Y2697" s="12" t="s">
        <v>599</v>
      </c>
      <c r="Z2697" s="12">
        <v>726.11</v>
      </c>
      <c r="AA2697" s="12">
        <v>446.87</v>
      </c>
      <c r="AB2697" s="14">
        <f t="shared" si="180"/>
        <v>0.61543016898266101</v>
      </c>
      <c r="AC2697" s="12">
        <v>206.04</v>
      </c>
      <c r="AD2697" s="12">
        <v>758.56</v>
      </c>
      <c r="AE2697" s="12">
        <v>682.7</v>
      </c>
      <c r="AF2697" s="14">
        <f t="shared" si="181"/>
        <v>0.89999472685087545</v>
      </c>
      <c r="AG2697" s="15">
        <v>2</v>
      </c>
      <c r="AH2697" s="15">
        <v>85</v>
      </c>
      <c r="AI2697" s="15">
        <v>0</v>
      </c>
      <c r="AJ2697" s="15">
        <v>5</v>
      </c>
      <c r="AK2697" s="15">
        <v>0</v>
      </c>
      <c r="AL2697" s="15">
        <v>85</v>
      </c>
      <c r="AM2697" s="15">
        <v>0</v>
      </c>
      <c r="AN2697" s="15">
        <v>1</v>
      </c>
      <c r="AO2697" s="15">
        <v>1</v>
      </c>
      <c r="AP2697" s="15">
        <v>0.94</v>
      </c>
      <c r="AQ2697" s="16">
        <v>43101</v>
      </c>
      <c r="AR2697" s="16">
        <v>109574</v>
      </c>
      <c r="AS2697" s="16">
        <v>42806</v>
      </c>
    </row>
    <row r="2698" spans="1:45" x14ac:dyDescent="0.2">
      <c r="A2698" s="48" t="s">
        <v>9633</v>
      </c>
      <c r="B2698" s="11" t="s">
        <v>9557</v>
      </c>
      <c r="C2698" s="11" t="s">
        <v>9557</v>
      </c>
      <c r="D2698" s="11" t="s">
        <v>9557</v>
      </c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 t="s">
        <v>3019</v>
      </c>
      <c r="P2698" s="5" t="s">
        <v>7700</v>
      </c>
      <c r="Q2698" s="12" t="s">
        <v>3012</v>
      </c>
      <c r="R2698" s="12" t="s">
        <v>26</v>
      </c>
      <c r="S2698" s="12" t="s">
        <v>27</v>
      </c>
      <c r="T2698" s="12"/>
      <c r="U2698" s="12" t="s">
        <v>118</v>
      </c>
      <c r="V2698" s="12" t="s">
        <v>28</v>
      </c>
      <c r="W2698" s="12" t="s">
        <v>158</v>
      </c>
      <c r="X2698" s="12" t="s">
        <v>30</v>
      </c>
      <c r="Y2698" s="12" t="s">
        <v>599</v>
      </c>
      <c r="Z2698" s="12">
        <v>978.8</v>
      </c>
      <c r="AA2698" s="12">
        <v>602.54999999999995</v>
      </c>
      <c r="AB2698" s="14">
        <f t="shared" si="180"/>
        <v>0.6156007355946056</v>
      </c>
      <c r="AC2698" s="12">
        <v>278.76</v>
      </c>
      <c r="AD2698" s="12">
        <v>1026.29</v>
      </c>
      <c r="AE2698" s="12">
        <v>923.66</v>
      </c>
      <c r="AF2698" s="14">
        <f t="shared" si="181"/>
        <v>0.8999990256165411</v>
      </c>
      <c r="AG2698" s="15">
        <v>2</v>
      </c>
      <c r="AH2698" s="15">
        <v>115</v>
      </c>
      <c r="AI2698" s="15">
        <v>0</v>
      </c>
      <c r="AJ2698" s="15">
        <v>6</v>
      </c>
      <c r="AK2698" s="15">
        <v>0</v>
      </c>
      <c r="AL2698" s="15">
        <v>115</v>
      </c>
      <c r="AM2698" s="15">
        <v>0</v>
      </c>
      <c r="AN2698" s="15">
        <v>1</v>
      </c>
      <c r="AO2698" s="15">
        <v>1</v>
      </c>
      <c r="AP2698" s="15">
        <v>0.94</v>
      </c>
      <c r="AQ2698" s="16">
        <v>43101</v>
      </c>
      <c r="AR2698" s="16">
        <v>109574</v>
      </c>
      <c r="AS2698" s="16">
        <v>42806</v>
      </c>
    </row>
    <row r="2699" spans="1:45" x14ac:dyDescent="0.2">
      <c r="A2699" s="48" t="s">
        <v>9633</v>
      </c>
      <c r="B2699" s="11" t="s">
        <v>9557</v>
      </c>
      <c r="C2699" s="11" t="s">
        <v>9557</v>
      </c>
      <c r="D2699" s="11" t="s">
        <v>9557</v>
      </c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 t="s">
        <v>3020</v>
      </c>
      <c r="P2699" s="5" t="s">
        <v>7701</v>
      </c>
      <c r="Q2699" s="12" t="s">
        <v>3012</v>
      </c>
      <c r="R2699" s="12" t="s">
        <v>26</v>
      </c>
      <c r="S2699" s="12" t="s">
        <v>27</v>
      </c>
      <c r="T2699" s="12"/>
      <c r="U2699" s="12" t="s">
        <v>118</v>
      </c>
      <c r="V2699" s="12" t="s">
        <v>28</v>
      </c>
      <c r="W2699" s="12" t="s">
        <v>158</v>
      </c>
      <c r="X2699" s="12" t="s">
        <v>30</v>
      </c>
      <c r="Y2699" s="12" t="s">
        <v>101</v>
      </c>
      <c r="Z2699" s="12">
        <v>197.95</v>
      </c>
      <c r="AA2699" s="12">
        <v>91.8</v>
      </c>
      <c r="AB2699" s="14">
        <f t="shared" si="180"/>
        <v>0.46375347309926751</v>
      </c>
      <c r="AC2699" s="12">
        <v>0</v>
      </c>
      <c r="AD2699" s="12">
        <v>197.26</v>
      </c>
      <c r="AE2699" s="12">
        <v>177.53</v>
      </c>
      <c r="AF2699" s="14">
        <f t="shared" si="181"/>
        <v>0.89997972219405864</v>
      </c>
      <c r="AG2699" s="15">
        <v>0</v>
      </c>
      <c r="AH2699" s="15">
        <v>30</v>
      </c>
      <c r="AI2699" s="15">
        <v>4</v>
      </c>
      <c r="AJ2699" s="15">
        <v>4</v>
      </c>
      <c r="AK2699" s="15">
        <v>0</v>
      </c>
      <c r="AL2699" s="15">
        <v>30</v>
      </c>
      <c r="AM2699" s="15">
        <v>0</v>
      </c>
      <c r="AN2699" s="15">
        <v>1</v>
      </c>
      <c r="AO2699" s="15">
        <v>1</v>
      </c>
      <c r="AP2699" s="15">
        <v>0.94</v>
      </c>
      <c r="AQ2699" s="16">
        <v>43101</v>
      </c>
      <c r="AR2699" s="16">
        <v>109574</v>
      </c>
      <c r="AS2699" s="16">
        <v>42806</v>
      </c>
    </row>
    <row r="2700" spans="1:45" x14ac:dyDescent="0.2">
      <c r="A2700" s="48" t="s">
        <v>9633</v>
      </c>
      <c r="B2700" s="11" t="s">
        <v>9557</v>
      </c>
      <c r="C2700" s="11" t="s">
        <v>9557</v>
      </c>
      <c r="D2700" s="11" t="s">
        <v>9557</v>
      </c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 t="s">
        <v>3021</v>
      </c>
      <c r="P2700" s="5" t="s">
        <v>7702</v>
      </c>
      <c r="Q2700" s="12" t="s">
        <v>3012</v>
      </c>
      <c r="R2700" s="12" t="s">
        <v>26</v>
      </c>
      <c r="S2700" s="12" t="s">
        <v>27</v>
      </c>
      <c r="T2700" s="12"/>
      <c r="U2700" s="12" t="s">
        <v>118</v>
      </c>
      <c r="V2700" s="12" t="s">
        <v>28</v>
      </c>
      <c r="W2700" s="12" t="s">
        <v>158</v>
      </c>
      <c r="X2700" s="12" t="s">
        <v>30</v>
      </c>
      <c r="Y2700" s="12" t="s">
        <v>101</v>
      </c>
      <c r="Z2700" s="12">
        <v>338.61</v>
      </c>
      <c r="AA2700" s="12">
        <v>157.03</v>
      </c>
      <c r="AB2700" s="14">
        <f t="shared" si="180"/>
        <v>0.46374885561560497</v>
      </c>
      <c r="AC2700" s="12">
        <v>0</v>
      </c>
      <c r="AD2700" s="12">
        <v>361.64</v>
      </c>
      <c r="AE2700" s="12">
        <v>325.48</v>
      </c>
      <c r="AF2700" s="14">
        <f t="shared" si="181"/>
        <v>0.90001106072337145</v>
      </c>
      <c r="AG2700" s="15">
        <v>0</v>
      </c>
      <c r="AH2700" s="15">
        <v>55</v>
      </c>
      <c r="AI2700" s="15">
        <v>4</v>
      </c>
      <c r="AJ2700" s="15">
        <v>6</v>
      </c>
      <c r="AK2700" s="15">
        <v>0</v>
      </c>
      <c r="AL2700" s="15">
        <v>55</v>
      </c>
      <c r="AM2700" s="15">
        <v>0</v>
      </c>
      <c r="AN2700" s="15">
        <v>1</v>
      </c>
      <c r="AO2700" s="15">
        <v>1</v>
      </c>
      <c r="AP2700" s="15">
        <v>0.94</v>
      </c>
      <c r="AQ2700" s="16">
        <v>43101</v>
      </c>
      <c r="AR2700" s="16">
        <v>109574</v>
      </c>
      <c r="AS2700" s="16">
        <v>42806</v>
      </c>
    </row>
    <row r="2701" spans="1:45" x14ac:dyDescent="0.2">
      <c r="A2701" s="48" t="s">
        <v>9633</v>
      </c>
      <c r="B2701" s="11" t="s">
        <v>9557</v>
      </c>
      <c r="C2701" s="11" t="s">
        <v>9557</v>
      </c>
      <c r="D2701" s="11" t="s">
        <v>9557</v>
      </c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 t="s">
        <v>3022</v>
      </c>
      <c r="P2701" s="5" t="s">
        <v>7703</v>
      </c>
      <c r="Q2701" s="12" t="s">
        <v>3012</v>
      </c>
      <c r="R2701" s="12" t="s">
        <v>26</v>
      </c>
      <c r="S2701" s="12" t="s">
        <v>27</v>
      </c>
      <c r="T2701" s="12"/>
      <c r="U2701" s="12" t="s">
        <v>118</v>
      </c>
      <c r="V2701" s="12" t="s">
        <v>28</v>
      </c>
      <c r="W2701" s="12" t="s">
        <v>158</v>
      </c>
      <c r="X2701" s="12" t="s">
        <v>30</v>
      </c>
      <c r="Y2701" s="12" t="s">
        <v>599</v>
      </c>
      <c r="Z2701" s="12">
        <v>1474.8</v>
      </c>
      <c r="AA2701" s="12">
        <v>908.55</v>
      </c>
      <c r="AB2701" s="14">
        <f t="shared" si="180"/>
        <v>0.61604963384865741</v>
      </c>
      <c r="AC2701" s="12">
        <v>424.2</v>
      </c>
      <c r="AD2701" s="12">
        <v>1561.75</v>
      </c>
      <c r="AE2701" s="12">
        <v>1405.58</v>
      </c>
      <c r="AF2701" s="14">
        <f t="shared" si="181"/>
        <v>0.90000320153673763</v>
      </c>
      <c r="AG2701" s="15">
        <v>2</v>
      </c>
      <c r="AH2701" s="15">
        <v>175</v>
      </c>
      <c r="AI2701" s="15">
        <v>0</v>
      </c>
      <c r="AJ2701" s="15">
        <v>6</v>
      </c>
      <c r="AK2701" s="15">
        <v>0</v>
      </c>
      <c r="AL2701" s="15">
        <v>175</v>
      </c>
      <c r="AM2701" s="15">
        <v>0</v>
      </c>
      <c r="AN2701" s="15">
        <v>1</v>
      </c>
      <c r="AO2701" s="15">
        <v>1</v>
      </c>
      <c r="AP2701" s="15">
        <v>0.94</v>
      </c>
      <c r="AQ2701" s="16">
        <v>43101</v>
      </c>
      <c r="AR2701" s="16">
        <v>109574</v>
      </c>
      <c r="AS2701" s="16">
        <v>42806</v>
      </c>
    </row>
    <row r="2702" spans="1:45" x14ac:dyDescent="0.2">
      <c r="A2702" s="48" t="s">
        <v>9633</v>
      </c>
      <c r="B2702" s="11" t="s">
        <v>9557</v>
      </c>
      <c r="C2702" s="11" t="s">
        <v>9557</v>
      </c>
      <c r="D2702" s="11" t="s">
        <v>9557</v>
      </c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 t="s">
        <v>3023</v>
      </c>
      <c r="P2702" s="5" t="s">
        <v>7704</v>
      </c>
      <c r="Q2702" s="12" t="s">
        <v>3012</v>
      </c>
      <c r="R2702" s="12" t="s">
        <v>33</v>
      </c>
      <c r="S2702" s="12" t="s">
        <v>27</v>
      </c>
      <c r="T2702" s="12"/>
      <c r="U2702" s="12" t="s">
        <v>118</v>
      </c>
      <c r="V2702" s="12" t="s">
        <v>28</v>
      </c>
      <c r="W2702" s="12" t="s">
        <v>158</v>
      </c>
      <c r="X2702" s="12" t="s">
        <v>30</v>
      </c>
      <c r="Y2702" s="12" t="s">
        <v>599</v>
      </c>
      <c r="Z2702" s="12">
        <v>500.69</v>
      </c>
      <c r="AA2702" s="12">
        <v>308.67</v>
      </c>
      <c r="AB2702" s="14">
        <f t="shared" si="180"/>
        <v>0.61648924484211787</v>
      </c>
      <c r="AC2702" s="12">
        <v>145.44</v>
      </c>
      <c r="AD2702" s="12">
        <v>535.46</v>
      </c>
      <c r="AE2702" s="12">
        <v>481.91</v>
      </c>
      <c r="AF2702" s="14">
        <f t="shared" si="181"/>
        <v>0.89999252978747246</v>
      </c>
      <c r="AG2702" s="15">
        <v>2</v>
      </c>
      <c r="AH2702" s="15">
        <v>60</v>
      </c>
      <c r="AI2702" s="15">
        <v>0</v>
      </c>
      <c r="AJ2702" s="15">
        <v>1</v>
      </c>
      <c r="AK2702" s="15">
        <v>0</v>
      </c>
      <c r="AL2702" s="15">
        <v>60</v>
      </c>
      <c r="AM2702" s="15">
        <v>0</v>
      </c>
      <c r="AN2702" s="15">
        <v>1</v>
      </c>
      <c r="AO2702" s="15">
        <v>1</v>
      </c>
      <c r="AP2702" s="15">
        <v>0.94</v>
      </c>
      <c r="AQ2702" s="16">
        <v>43101</v>
      </c>
      <c r="AR2702" s="16">
        <v>109574</v>
      </c>
      <c r="AS2702" s="16">
        <v>42806</v>
      </c>
    </row>
    <row r="2703" spans="1:45" x14ac:dyDescent="0.2">
      <c r="A2703" s="48" t="s">
        <v>9633</v>
      </c>
      <c r="B2703" s="11" t="s">
        <v>9557</v>
      </c>
      <c r="C2703" s="11" t="s">
        <v>9557</v>
      </c>
      <c r="D2703" s="11" t="s">
        <v>9557</v>
      </c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 t="s">
        <v>3024</v>
      </c>
      <c r="P2703" s="5" t="s">
        <v>7705</v>
      </c>
      <c r="Q2703" s="12" t="s">
        <v>3012</v>
      </c>
      <c r="R2703" s="12" t="s">
        <v>26</v>
      </c>
      <c r="S2703" s="12" t="s">
        <v>27</v>
      </c>
      <c r="T2703" s="12" t="s">
        <v>113</v>
      </c>
      <c r="U2703" s="12" t="s">
        <v>118</v>
      </c>
      <c r="V2703" s="12" t="s">
        <v>28</v>
      </c>
      <c r="W2703" s="12" t="s">
        <v>158</v>
      </c>
      <c r="X2703" s="12" t="s">
        <v>30</v>
      </c>
      <c r="Y2703" s="12" t="s">
        <v>599</v>
      </c>
      <c r="Z2703" s="12">
        <v>1474.8</v>
      </c>
      <c r="AA2703" s="12">
        <v>908.55</v>
      </c>
      <c r="AB2703" s="14">
        <f t="shared" si="180"/>
        <v>0.61604963384865741</v>
      </c>
      <c r="AC2703" s="12">
        <v>424.2</v>
      </c>
      <c r="AD2703" s="12">
        <v>1561.75</v>
      </c>
      <c r="AE2703" s="12">
        <v>1405.58</v>
      </c>
      <c r="AF2703" s="14">
        <f t="shared" si="181"/>
        <v>0.90000320153673763</v>
      </c>
      <c r="AG2703" s="15">
        <v>2</v>
      </c>
      <c r="AH2703" s="15">
        <v>175</v>
      </c>
      <c r="AI2703" s="15">
        <v>0</v>
      </c>
      <c r="AJ2703" s="15">
        <v>6</v>
      </c>
      <c r="AK2703" s="15">
        <v>0</v>
      </c>
      <c r="AL2703" s="15">
        <v>175</v>
      </c>
      <c r="AM2703" s="15">
        <v>0</v>
      </c>
      <c r="AN2703" s="15">
        <v>1</v>
      </c>
      <c r="AO2703" s="15">
        <v>1</v>
      </c>
      <c r="AP2703" s="15">
        <v>0.94</v>
      </c>
      <c r="AQ2703" s="16">
        <v>43101</v>
      </c>
      <c r="AR2703" s="16">
        <v>109574</v>
      </c>
      <c r="AS2703" s="16">
        <v>42806</v>
      </c>
    </row>
    <row r="2704" spans="1:45" x14ac:dyDescent="0.2">
      <c r="A2704" s="48" t="s">
        <v>9633</v>
      </c>
      <c r="B2704" s="11" t="s">
        <v>9557</v>
      </c>
      <c r="C2704" s="11" t="s">
        <v>9557</v>
      </c>
      <c r="D2704" s="11" t="s">
        <v>9557</v>
      </c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 t="s">
        <v>3025</v>
      </c>
      <c r="P2704" s="5" t="s">
        <v>7706</v>
      </c>
      <c r="Q2704" s="12" t="s">
        <v>3012</v>
      </c>
      <c r="R2704" s="12" t="s">
        <v>26</v>
      </c>
      <c r="S2704" s="12" t="s">
        <v>27</v>
      </c>
      <c r="T2704" s="12"/>
      <c r="U2704" s="12" t="s">
        <v>118</v>
      </c>
      <c r="V2704" s="12" t="s">
        <v>28</v>
      </c>
      <c r="W2704" s="12" t="s">
        <v>158</v>
      </c>
      <c r="X2704" s="12" t="s">
        <v>30</v>
      </c>
      <c r="Y2704" s="12" t="s">
        <v>599</v>
      </c>
      <c r="Z2704" s="12">
        <v>519.44000000000005</v>
      </c>
      <c r="AA2704" s="12">
        <v>319.37</v>
      </c>
      <c r="AB2704" s="14">
        <f t="shared" si="180"/>
        <v>0.61483520714615736</v>
      </c>
      <c r="AC2704" s="12">
        <v>145.44</v>
      </c>
      <c r="AD2704" s="12">
        <v>535.46</v>
      </c>
      <c r="AE2704" s="12">
        <v>481.91</v>
      </c>
      <c r="AF2704" s="14">
        <f t="shared" si="181"/>
        <v>0.89999252978747246</v>
      </c>
      <c r="AG2704" s="15">
        <v>2</v>
      </c>
      <c r="AH2704" s="15">
        <v>60</v>
      </c>
      <c r="AI2704" s="15">
        <v>0</v>
      </c>
      <c r="AJ2704" s="15">
        <v>5</v>
      </c>
      <c r="AK2704" s="15">
        <v>0</v>
      </c>
      <c r="AL2704" s="15">
        <v>60</v>
      </c>
      <c r="AM2704" s="15">
        <v>0</v>
      </c>
      <c r="AN2704" s="15">
        <v>1</v>
      </c>
      <c r="AO2704" s="15">
        <v>1</v>
      </c>
      <c r="AP2704" s="15">
        <v>0.94</v>
      </c>
      <c r="AQ2704" s="16">
        <v>43101</v>
      </c>
      <c r="AR2704" s="16">
        <v>109574</v>
      </c>
      <c r="AS2704" s="16">
        <v>42806</v>
      </c>
    </row>
    <row r="2705" spans="1:45" x14ac:dyDescent="0.2">
      <c r="A2705" s="48" t="s">
        <v>9633</v>
      </c>
      <c r="B2705" s="11" t="s">
        <v>9557</v>
      </c>
      <c r="C2705" s="11" t="s">
        <v>9557</v>
      </c>
      <c r="D2705" s="11" t="s">
        <v>9557</v>
      </c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 t="s">
        <v>3026</v>
      </c>
      <c r="P2705" s="5" t="s">
        <v>7707</v>
      </c>
      <c r="Q2705" s="12" t="s">
        <v>3012</v>
      </c>
      <c r="R2705" s="12" t="s">
        <v>33</v>
      </c>
      <c r="S2705" s="12" t="s">
        <v>113</v>
      </c>
      <c r="T2705" s="12"/>
      <c r="U2705" s="12" t="s">
        <v>118</v>
      </c>
      <c r="V2705" s="12" t="s">
        <v>28</v>
      </c>
      <c r="W2705" s="12" t="s">
        <v>158</v>
      </c>
      <c r="X2705" s="12" t="s">
        <v>30</v>
      </c>
      <c r="Y2705" s="12" t="s">
        <v>599</v>
      </c>
      <c r="Z2705" s="12">
        <v>376.69</v>
      </c>
      <c r="AA2705" s="12">
        <v>232.18</v>
      </c>
      <c r="AB2705" s="14">
        <f t="shared" si="180"/>
        <v>0.6163688975019247</v>
      </c>
      <c r="AC2705" s="12">
        <v>109.09</v>
      </c>
      <c r="AD2705" s="12">
        <v>401.59</v>
      </c>
      <c r="AE2705" s="12">
        <v>361.43</v>
      </c>
      <c r="AF2705" s="14">
        <f t="shared" si="181"/>
        <v>0.89999750989815486</v>
      </c>
      <c r="AG2705" s="15">
        <v>2</v>
      </c>
      <c r="AH2705" s="15">
        <v>45</v>
      </c>
      <c r="AI2705" s="15">
        <v>0</v>
      </c>
      <c r="AJ2705" s="15">
        <v>1</v>
      </c>
      <c r="AK2705" s="15">
        <v>0</v>
      </c>
      <c r="AL2705" s="15">
        <v>45</v>
      </c>
      <c r="AM2705" s="15">
        <v>0</v>
      </c>
      <c r="AN2705" s="15">
        <v>1</v>
      </c>
      <c r="AO2705" s="15">
        <v>1</v>
      </c>
      <c r="AP2705" s="15">
        <v>0.94</v>
      </c>
      <c r="AQ2705" s="16">
        <v>43101</v>
      </c>
      <c r="AR2705" s="16">
        <v>109574</v>
      </c>
      <c r="AS2705" s="16">
        <v>42806</v>
      </c>
    </row>
    <row r="2706" spans="1:45" x14ac:dyDescent="0.2">
      <c r="A2706" s="48" t="s">
        <v>9633</v>
      </c>
      <c r="B2706" s="11" t="s">
        <v>9557</v>
      </c>
      <c r="C2706" s="11" t="s">
        <v>9557</v>
      </c>
      <c r="D2706" s="11" t="s">
        <v>9557</v>
      </c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 t="s">
        <v>3027</v>
      </c>
      <c r="P2706" s="5" t="s">
        <v>7708</v>
      </c>
      <c r="Q2706" s="12" t="s">
        <v>3012</v>
      </c>
      <c r="R2706" s="12" t="s">
        <v>26</v>
      </c>
      <c r="S2706" s="12" t="s">
        <v>27</v>
      </c>
      <c r="T2706" s="12"/>
      <c r="U2706" s="12" t="s">
        <v>118</v>
      </c>
      <c r="V2706" s="12" t="s">
        <v>28</v>
      </c>
      <c r="W2706" s="12" t="s">
        <v>158</v>
      </c>
      <c r="X2706" s="12" t="s">
        <v>30</v>
      </c>
      <c r="Y2706" s="12" t="s">
        <v>599</v>
      </c>
      <c r="Z2706" s="12">
        <v>1557.47</v>
      </c>
      <c r="AA2706" s="12">
        <v>959.55</v>
      </c>
      <c r="AB2706" s="14">
        <f t="shared" si="180"/>
        <v>0.61609533409953321</v>
      </c>
      <c r="AC2706" s="12">
        <v>448.44</v>
      </c>
      <c r="AD2706" s="12">
        <v>1650.99</v>
      </c>
      <c r="AE2706" s="12">
        <v>1485.89</v>
      </c>
      <c r="AF2706" s="14">
        <f t="shared" si="181"/>
        <v>0.89999939430281228</v>
      </c>
      <c r="AG2706" s="15">
        <v>2</v>
      </c>
      <c r="AH2706" s="15">
        <v>185</v>
      </c>
      <c r="AI2706" s="15">
        <v>0</v>
      </c>
      <c r="AJ2706" s="15">
        <v>6</v>
      </c>
      <c r="AK2706" s="15">
        <v>0</v>
      </c>
      <c r="AL2706" s="15">
        <v>185</v>
      </c>
      <c r="AM2706" s="15">
        <v>0</v>
      </c>
      <c r="AN2706" s="15">
        <v>1</v>
      </c>
      <c r="AO2706" s="15">
        <v>1</v>
      </c>
      <c r="AP2706" s="15">
        <v>0.94</v>
      </c>
      <c r="AQ2706" s="16">
        <v>43101</v>
      </c>
      <c r="AR2706" s="16">
        <v>109574</v>
      </c>
      <c r="AS2706" s="16">
        <v>42806</v>
      </c>
    </row>
    <row r="2707" spans="1:45" x14ac:dyDescent="0.2">
      <c r="A2707" s="48" t="s">
        <v>9633</v>
      </c>
      <c r="B2707" s="11" t="s">
        <v>9557</v>
      </c>
      <c r="C2707" s="11" t="s">
        <v>9557</v>
      </c>
      <c r="D2707" s="11" t="s">
        <v>9557</v>
      </c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 t="s">
        <v>3028</v>
      </c>
      <c r="P2707" s="5" t="s">
        <v>7709</v>
      </c>
      <c r="Q2707" s="12" t="s">
        <v>3012</v>
      </c>
      <c r="R2707" s="12" t="s">
        <v>26</v>
      </c>
      <c r="S2707" s="12" t="s">
        <v>27</v>
      </c>
      <c r="T2707" s="12"/>
      <c r="U2707" s="12" t="s">
        <v>118</v>
      </c>
      <c r="V2707" s="12" t="s">
        <v>28</v>
      </c>
      <c r="W2707" s="12" t="s">
        <v>158</v>
      </c>
      <c r="X2707" s="12" t="s">
        <v>30</v>
      </c>
      <c r="Y2707" s="12" t="s">
        <v>599</v>
      </c>
      <c r="Z2707" s="12">
        <v>317.47000000000003</v>
      </c>
      <c r="AA2707" s="12">
        <v>194.56</v>
      </c>
      <c r="AB2707" s="14">
        <f t="shared" si="180"/>
        <v>0.61284530821809935</v>
      </c>
      <c r="AC2707" s="12">
        <v>84.84</v>
      </c>
      <c r="AD2707" s="12">
        <v>312.35000000000002</v>
      </c>
      <c r="AE2707" s="12">
        <v>281.12</v>
      </c>
      <c r="AF2707" s="14">
        <f t="shared" si="181"/>
        <v>0.90001600768368817</v>
      </c>
      <c r="AG2707" s="15">
        <v>2</v>
      </c>
      <c r="AH2707" s="15">
        <v>35</v>
      </c>
      <c r="AI2707" s="15">
        <v>0</v>
      </c>
      <c r="AJ2707" s="15">
        <v>6</v>
      </c>
      <c r="AK2707" s="15">
        <v>0</v>
      </c>
      <c r="AL2707" s="15">
        <v>35</v>
      </c>
      <c r="AM2707" s="15">
        <v>0</v>
      </c>
      <c r="AN2707" s="15">
        <v>1</v>
      </c>
      <c r="AO2707" s="15">
        <v>1</v>
      </c>
      <c r="AP2707" s="15">
        <v>0.94</v>
      </c>
      <c r="AQ2707" s="16">
        <v>43101</v>
      </c>
      <c r="AR2707" s="16">
        <v>109574</v>
      </c>
      <c r="AS2707" s="16">
        <v>42806</v>
      </c>
    </row>
    <row r="2708" spans="1:45" x14ac:dyDescent="0.2">
      <c r="A2708" s="48" t="s">
        <v>9633</v>
      </c>
      <c r="B2708" s="11" t="s">
        <v>9557</v>
      </c>
      <c r="C2708" s="11" t="s">
        <v>9557</v>
      </c>
      <c r="D2708" s="11" t="s">
        <v>9557</v>
      </c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 t="s">
        <v>3029</v>
      </c>
      <c r="P2708" s="5" t="s">
        <v>7710</v>
      </c>
      <c r="Q2708" s="12" t="s">
        <v>3012</v>
      </c>
      <c r="R2708" s="12" t="s">
        <v>26</v>
      </c>
      <c r="S2708" s="12" t="s">
        <v>27</v>
      </c>
      <c r="T2708" s="12"/>
      <c r="U2708" s="12" t="s">
        <v>118</v>
      </c>
      <c r="V2708" s="12" t="s">
        <v>28</v>
      </c>
      <c r="W2708" s="12" t="s">
        <v>259</v>
      </c>
      <c r="X2708" s="12" t="s">
        <v>30</v>
      </c>
      <c r="Y2708" s="12" t="s">
        <v>599</v>
      </c>
      <c r="Z2708" s="12">
        <v>6225.73</v>
      </c>
      <c r="AA2708" s="12">
        <v>2295.42</v>
      </c>
      <c r="AB2708" s="14">
        <f t="shared" si="180"/>
        <v>0.36869893169154466</v>
      </c>
      <c r="AC2708" s="12">
        <v>1112.6400000000001</v>
      </c>
      <c r="AD2708" s="12">
        <v>3882.06</v>
      </c>
      <c r="AE2708" s="12">
        <v>3493.85</v>
      </c>
      <c r="AF2708" s="14">
        <f t="shared" si="181"/>
        <v>0.89999896961922277</v>
      </c>
      <c r="AG2708" s="15">
        <v>2</v>
      </c>
      <c r="AH2708" s="15">
        <v>435</v>
      </c>
      <c r="AI2708" s="15">
        <v>0</v>
      </c>
      <c r="AJ2708" s="15">
        <v>7</v>
      </c>
      <c r="AK2708" s="15">
        <v>0</v>
      </c>
      <c r="AL2708" s="15">
        <v>435</v>
      </c>
      <c r="AM2708" s="15">
        <v>0</v>
      </c>
      <c r="AN2708" s="15">
        <v>1</v>
      </c>
      <c r="AO2708" s="15">
        <v>1</v>
      </c>
      <c r="AP2708" s="15">
        <v>0.94</v>
      </c>
      <c r="AQ2708" s="16">
        <v>43101</v>
      </c>
      <c r="AR2708" s="16">
        <v>109574</v>
      </c>
      <c r="AS2708" s="16">
        <v>42806</v>
      </c>
    </row>
    <row r="2709" spans="1:45" x14ac:dyDescent="0.2">
      <c r="A2709" s="48" t="s">
        <v>9633</v>
      </c>
      <c r="B2709" s="11" t="s">
        <v>9557</v>
      </c>
      <c r="C2709" s="11" t="s">
        <v>9557</v>
      </c>
      <c r="D2709" s="11" t="s">
        <v>9557</v>
      </c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 t="s">
        <v>3030</v>
      </c>
      <c r="P2709" s="5" t="s">
        <v>7711</v>
      </c>
      <c r="Q2709" s="12" t="s">
        <v>3012</v>
      </c>
      <c r="R2709" s="12" t="s">
        <v>26</v>
      </c>
      <c r="S2709" s="12" t="s">
        <v>27</v>
      </c>
      <c r="T2709" s="12"/>
      <c r="U2709" s="12" t="s">
        <v>100</v>
      </c>
      <c r="V2709" s="12" t="s">
        <v>28</v>
      </c>
      <c r="W2709" s="12" t="s">
        <v>59</v>
      </c>
      <c r="X2709" s="12" t="s">
        <v>30</v>
      </c>
      <c r="Y2709" s="12" t="s">
        <v>599</v>
      </c>
      <c r="Z2709" s="12">
        <v>99.39</v>
      </c>
      <c r="AA2709" s="12">
        <v>70.91</v>
      </c>
      <c r="AB2709" s="14">
        <f t="shared" si="180"/>
        <v>0.71345205755106145</v>
      </c>
      <c r="AC2709" s="12">
        <v>20.07</v>
      </c>
      <c r="AD2709" s="12">
        <v>133.86000000000001</v>
      </c>
      <c r="AE2709" s="12">
        <v>120.47</v>
      </c>
      <c r="AF2709" s="14">
        <f t="shared" si="181"/>
        <v>0.89997011803376648</v>
      </c>
      <c r="AG2709" s="15">
        <v>1</v>
      </c>
      <c r="AH2709" s="15">
        <v>15</v>
      </c>
      <c r="AI2709" s="15">
        <v>0</v>
      </c>
      <c r="AJ2709" s="15">
        <v>4</v>
      </c>
      <c r="AK2709" s="15">
        <v>0</v>
      </c>
      <c r="AL2709" s="15">
        <v>15</v>
      </c>
      <c r="AM2709" s="15">
        <v>0</v>
      </c>
      <c r="AN2709" s="15">
        <v>1</v>
      </c>
      <c r="AO2709" s="15">
        <v>1</v>
      </c>
      <c r="AP2709" s="15">
        <v>0.94</v>
      </c>
      <c r="AQ2709" s="16">
        <v>43101</v>
      </c>
      <c r="AR2709" s="16">
        <v>109574</v>
      </c>
      <c r="AS2709" s="16">
        <v>42806</v>
      </c>
    </row>
    <row r="2710" spans="1:45" x14ac:dyDescent="0.2">
      <c r="A2710" s="48" t="s">
        <v>9633</v>
      </c>
      <c r="B2710" s="11" t="s">
        <v>9557</v>
      </c>
      <c r="C2710" s="11" t="s">
        <v>9557</v>
      </c>
      <c r="D2710" s="11" t="s">
        <v>9557</v>
      </c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 t="s">
        <v>3031</v>
      </c>
      <c r="P2710" s="5" t="s">
        <v>7712</v>
      </c>
      <c r="Q2710" s="12" t="s">
        <v>3012</v>
      </c>
      <c r="R2710" s="12" t="s">
        <v>26</v>
      </c>
      <c r="S2710" s="12" t="s">
        <v>27</v>
      </c>
      <c r="T2710" s="12"/>
      <c r="U2710" s="12" t="s">
        <v>118</v>
      </c>
      <c r="V2710" s="12" t="s">
        <v>28</v>
      </c>
      <c r="W2710" s="12" t="s">
        <v>59</v>
      </c>
      <c r="X2710" s="12" t="s">
        <v>30</v>
      </c>
      <c r="Y2710" s="12" t="s">
        <v>599</v>
      </c>
      <c r="Z2710" s="12">
        <v>242.43</v>
      </c>
      <c r="AA2710" s="12">
        <v>182.5</v>
      </c>
      <c r="AB2710" s="14">
        <f t="shared" si="180"/>
        <v>0.7527946211277482</v>
      </c>
      <c r="AC2710" s="12">
        <v>75.459999999999994</v>
      </c>
      <c r="AD2710" s="12">
        <v>312.35000000000002</v>
      </c>
      <c r="AE2710" s="12">
        <v>281.12</v>
      </c>
      <c r="AF2710" s="14">
        <f t="shared" si="181"/>
        <v>0.90001600768368817</v>
      </c>
      <c r="AG2710" s="15">
        <v>2</v>
      </c>
      <c r="AH2710" s="15">
        <v>35</v>
      </c>
      <c r="AI2710" s="15">
        <v>0</v>
      </c>
      <c r="AJ2710" s="15">
        <v>5</v>
      </c>
      <c r="AK2710" s="15">
        <v>0</v>
      </c>
      <c r="AL2710" s="15">
        <v>35</v>
      </c>
      <c r="AM2710" s="15">
        <v>0</v>
      </c>
      <c r="AN2710" s="15">
        <v>1</v>
      </c>
      <c r="AO2710" s="15">
        <v>1</v>
      </c>
      <c r="AP2710" s="15">
        <v>0.94</v>
      </c>
      <c r="AQ2710" s="16">
        <v>43101</v>
      </c>
      <c r="AR2710" s="16">
        <v>109574</v>
      </c>
      <c r="AS2710" s="16">
        <v>42806</v>
      </c>
    </row>
    <row r="2711" spans="1:45" x14ac:dyDescent="0.2">
      <c r="A2711" s="48" t="s">
        <v>9633</v>
      </c>
      <c r="B2711" s="11" t="s">
        <v>9557</v>
      </c>
      <c r="C2711" s="12"/>
      <c r="D2711" s="11" t="s">
        <v>9557</v>
      </c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 t="s">
        <v>3032</v>
      </c>
      <c r="P2711" s="5" t="s">
        <v>7713</v>
      </c>
      <c r="Q2711" s="12" t="s">
        <v>3012</v>
      </c>
      <c r="R2711" s="12" t="s">
        <v>26</v>
      </c>
      <c r="S2711" s="12" t="s">
        <v>27</v>
      </c>
      <c r="T2711" s="12"/>
      <c r="U2711" s="12" t="s">
        <v>100</v>
      </c>
      <c r="V2711" s="12" t="s">
        <v>28</v>
      </c>
      <c r="W2711" s="12" t="s">
        <v>59</v>
      </c>
      <c r="X2711" s="12" t="s">
        <v>30</v>
      </c>
      <c r="Y2711" s="12" t="s">
        <v>2950</v>
      </c>
      <c r="Z2711" s="12">
        <v>48.54</v>
      </c>
      <c r="AA2711" s="12">
        <v>45.02</v>
      </c>
      <c r="AB2711" s="14">
        <f t="shared" si="180"/>
        <v>0.92748248866913896</v>
      </c>
      <c r="AC2711" s="12">
        <v>0</v>
      </c>
      <c r="AD2711" s="12">
        <v>38.4</v>
      </c>
      <c r="AE2711" s="12">
        <v>34.56</v>
      </c>
      <c r="AF2711" s="14">
        <f t="shared" si="181"/>
        <v>0.90000000000000013</v>
      </c>
      <c r="AG2711" s="15">
        <v>0</v>
      </c>
      <c r="AH2711" s="15">
        <v>15</v>
      </c>
      <c r="AI2711" s="15">
        <v>4</v>
      </c>
      <c r="AJ2711" s="15">
        <v>3</v>
      </c>
      <c r="AK2711" s="15">
        <v>0</v>
      </c>
      <c r="AL2711" s="15">
        <v>19</v>
      </c>
      <c r="AM2711" s="15">
        <v>0</v>
      </c>
      <c r="AN2711" s="15">
        <v>1</v>
      </c>
      <c r="AO2711" s="15">
        <v>1</v>
      </c>
      <c r="AP2711" s="15">
        <v>0.94</v>
      </c>
      <c r="AQ2711" s="16">
        <v>43101</v>
      </c>
      <c r="AR2711" s="16">
        <v>109574</v>
      </c>
      <c r="AS2711" s="16">
        <v>42806</v>
      </c>
    </row>
    <row r="2712" spans="1:45" x14ac:dyDescent="0.2">
      <c r="A2712" s="48" t="s">
        <v>9633</v>
      </c>
      <c r="B2712" s="11" t="s">
        <v>9557</v>
      </c>
      <c r="C2712" s="11" t="s">
        <v>9557</v>
      </c>
      <c r="D2712" s="11" t="s">
        <v>9557</v>
      </c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 t="s">
        <v>3033</v>
      </c>
      <c r="P2712" s="5" t="s">
        <v>7714</v>
      </c>
      <c r="Q2712" s="12" t="s">
        <v>3012</v>
      </c>
      <c r="R2712" s="12" t="s">
        <v>26</v>
      </c>
      <c r="S2712" s="12" t="s">
        <v>27</v>
      </c>
      <c r="T2712" s="12"/>
      <c r="U2712" s="12" t="s">
        <v>100</v>
      </c>
      <c r="V2712" s="12" t="s">
        <v>28</v>
      </c>
      <c r="W2712" s="12" t="s">
        <v>59</v>
      </c>
      <c r="X2712" s="12" t="s">
        <v>30</v>
      </c>
      <c r="Y2712" s="12" t="s">
        <v>101</v>
      </c>
      <c r="Z2712" s="12">
        <v>110.43</v>
      </c>
      <c r="AA2712" s="12">
        <v>64.02</v>
      </c>
      <c r="AB2712" s="14">
        <f t="shared" si="180"/>
        <v>0.57973376799782661</v>
      </c>
      <c r="AC2712" s="12">
        <v>18.12</v>
      </c>
      <c r="AD2712" s="12">
        <v>98.63</v>
      </c>
      <c r="AE2712" s="12">
        <v>88.77</v>
      </c>
      <c r="AF2712" s="14">
        <f t="shared" si="181"/>
        <v>0.90003041670891215</v>
      </c>
      <c r="AG2712" s="15">
        <v>1</v>
      </c>
      <c r="AH2712" s="15">
        <v>15</v>
      </c>
      <c r="AI2712" s="15">
        <v>0</v>
      </c>
      <c r="AJ2712" s="15">
        <v>4</v>
      </c>
      <c r="AK2712" s="15">
        <v>0</v>
      </c>
      <c r="AL2712" s="15">
        <v>15</v>
      </c>
      <c r="AM2712" s="15">
        <v>0</v>
      </c>
      <c r="AN2712" s="15">
        <v>1</v>
      </c>
      <c r="AO2712" s="15">
        <v>1</v>
      </c>
      <c r="AP2712" s="15">
        <v>0.94</v>
      </c>
      <c r="AQ2712" s="16">
        <v>43101</v>
      </c>
      <c r="AR2712" s="16">
        <v>109574</v>
      </c>
      <c r="AS2712" s="16">
        <v>42806</v>
      </c>
    </row>
    <row r="2713" spans="1:45" x14ac:dyDescent="0.2">
      <c r="A2713" s="48" t="s">
        <v>9633</v>
      </c>
      <c r="B2713" s="11" t="s">
        <v>9557</v>
      </c>
      <c r="C2713" s="11" t="s">
        <v>9557</v>
      </c>
      <c r="D2713" s="11" t="s">
        <v>9557</v>
      </c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 t="s">
        <v>3034</v>
      </c>
      <c r="P2713" s="5" t="s">
        <v>7715</v>
      </c>
      <c r="Q2713" s="12" t="s">
        <v>3012</v>
      </c>
      <c r="R2713" s="12" t="s">
        <v>26</v>
      </c>
      <c r="S2713" s="12" t="s">
        <v>27</v>
      </c>
      <c r="T2713" s="12"/>
      <c r="U2713" s="12" t="s">
        <v>100</v>
      </c>
      <c r="V2713" s="12" t="s">
        <v>28</v>
      </c>
      <c r="W2713" s="12" t="s">
        <v>158</v>
      </c>
      <c r="X2713" s="12" t="s">
        <v>30</v>
      </c>
      <c r="Y2713" s="12" t="s">
        <v>599</v>
      </c>
      <c r="Z2713" s="12">
        <v>762.76</v>
      </c>
      <c r="AA2713" s="12">
        <v>469.71</v>
      </c>
      <c r="AB2713" s="14">
        <f t="shared" si="180"/>
        <v>0.61580313597986258</v>
      </c>
      <c r="AC2713" s="12">
        <v>218.16</v>
      </c>
      <c r="AD2713" s="12">
        <v>803.19</v>
      </c>
      <c r="AE2713" s="12">
        <v>722.87</v>
      </c>
      <c r="AF2713" s="14">
        <f t="shared" si="181"/>
        <v>0.89999875496457871</v>
      </c>
      <c r="AG2713" s="15">
        <v>2</v>
      </c>
      <c r="AH2713" s="15">
        <v>90</v>
      </c>
      <c r="AI2713" s="15">
        <v>0</v>
      </c>
      <c r="AJ2713" s="15">
        <v>4</v>
      </c>
      <c r="AK2713" s="15">
        <v>0</v>
      </c>
      <c r="AL2713" s="15">
        <v>90</v>
      </c>
      <c r="AM2713" s="15">
        <v>0</v>
      </c>
      <c r="AN2713" s="15">
        <v>1</v>
      </c>
      <c r="AO2713" s="15">
        <v>1</v>
      </c>
      <c r="AP2713" s="15">
        <v>0.94</v>
      </c>
      <c r="AQ2713" s="16">
        <v>43101</v>
      </c>
      <c r="AR2713" s="16">
        <v>109574</v>
      </c>
      <c r="AS2713" s="16">
        <v>42806</v>
      </c>
    </row>
    <row r="2714" spans="1:45" x14ac:dyDescent="0.2">
      <c r="A2714" s="48" t="s">
        <v>9633</v>
      </c>
      <c r="B2714" s="11" t="s">
        <v>9557</v>
      </c>
      <c r="C2714" s="12"/>
      <c r="D2714" s="11" t="s">
        <v>9557</v>
      </c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 t="s">
        <v>3035</v>
      </c>
      <c r="P2714" s="5" t="s">
        <v>7716</v>
      </c>
      <c r="Q2714" s="12" t="s">
        <v>3012</v>
      </c>
      <c r="R2714" s="12" t="s">
        <v>26</v>
      </c>
      <c r="S2714" s="12" t="s">
        <v>27</v>
      </c>
      <c r="T2714" s="12"/>
      <c r="U2714" s="12" t="s">
        <v>100</v>
      </c>
      <c r="V2714" s="12" t="s">
        <v>28</v>
      </c>
      <c r="W2714" s="12" t="s">
        <v>29</v>
      </c>
      <c r="X2714" s="12" t="s">
        <v>30</v>
      </c>
      <c r="Y2714" s="12" t="s">
        <v>2950</v>
      </c>
      <c r="Z2714" s="12">
        <v>26.78</v>
      </c>
      <c r="AA2714" s="12">
        <v>28.64</v>
      </c>
      <c r="AB2714" s="14">
        <f t="shared" si="180"/>
        <v>1.0694548170276326</v>
      </c>
      <c r="AC2714" s="12">
        <v>0</v>
      </c>
      <c r="AD2714" s="12">
        <v>24.26</v>
      </c>
      <c r="AE2714" s="12">
        <v>21.83</v>
      </c>
      <c r="AF2714" s="14">
        <f t="shared" si="181"/>
        <v>0.89983511953833462</v>
      </c>
      <c r="AG2714" s="15">
        <v>0</v>
      </c>
      <c r="AH2714" s="15">
        <v>8</v>
      </c>
      <c r="AI2714" s="15">
        <v>4</v>
      </c>
      <c r="AJ2714" s="15">
        <v>2</v>
      </c>
      <c r="AK2714" s="15">
        <v>0</v>
      </c>
      <c r="AL2714" s="15">
        <v>12</v>
      </c>
      <c r="AM2714" s="15">
        <v>0</v>
      </c>
      <c r="AN2714" s="15">
        <v>1</v>
      </c>
      <c r="AO2714" s="15">
        <v>1</v>
      </c>
      <c r="AP2714" s="15">
        <v>0.94</v>
      </c>
      <c r="AQ2714" s="16">
        <v>43101</v>
      </c>
      <c r="AR2714" s="16">
        <v>109574</v>
      </c>
      <c r="AS2714" s="16">
        <v>42806</v>
      </c>
    </row>
    <row r="2715" spans="1:45" x14ac:dyDescent="0.2">
      <c r="A2715" s="48" t="s">
        <v>9633</v>
      </c>
      <c r="B2715" s="11" t="s">
        <v>9557</v>
      </c>
      <c r="C2715" s="11" t="s">
        <v>9557</v>
      </c>
      <c r="D2715" s="11" t="s">
        <v>9557</v>
      </c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 t="s">
        <v>3036</v>
      </c>
      <c r="P2715" s="5" t="s">
        <v>7717</v>
      </c>
      <c r="Q2715" s="12" t="s">
        <v>3012</v>
      </c>
      <c r="R2715" s="12" t="s">
        <v>26</v>
      </c>
      <c r="S2715" s="12" t="s">
        <v>27</v>
      </c>
      <c r="T2715" s="12"/>
      <c r="U2715" s="12" t="s">
        <v>100</v>
      </c>
      <c r="V2715" s="12" t="s">
        <v>28</v>
      </c>
      <c r="W2715" s="12" t="s">
        <v>59</v>
      </c>
      <c r="X2715" s="12" t="s">
        <v>30</v>
      </c>
      <c r="Y2715" s="12" t="s">
        <v>599</v>
      </c>
      <c r="Z2715" s="12">
        <v>296.27999999999997</v>
      </c>
      <c r="AA2715" s="12">
        <v>211.4</v>
      </c>
      <c r="AB2715" s="14">
        <f t="shared" si="180"/>
        <v>0.71351424328338064</v>
      </c>
      <c r="AC2715" s="12">
        <v>66.900000000000006</v>
      </c>
      <c r="AD2715" s="12">
        <v>446.22</v>
      </c>
      <c r="AE2715" s="12">
        <v>401.6</v>
      </c>
      <c r="AF2715" s="14">
        <f t="shared" si="181"/>
        <v>0.90000448209403427</v>
      </c>
      <c r="AG2715" s="15">
        <v>1</v>
      </c>
      <c r="AH2715" s="15">
        <v>50</v>
      </c>
      <c r="AI2715" s="15">
        <v>0</v>
      </c>
      <c r="AJ2715" s="15">
        <v>4</v>
      </c>
      <c r="AK2715" s="15">
        <v>0</v>
      </c>
      <c r="AL2715" s="15">
        <v>50</v>
      </c>
      <c r="AM2715" s="15">
        <v>0</v>
      </c>
      <c r="AN2715" s="15">
        <v>1</v>
      </c>
      <c r="AO2715" s="15">
        <v>1</v>
      </c>
      <c r="AP2715" s="15">
        <v>0.94</v>
      </c>
      <c r="AQ2715" s="16">
        <v>43101</v>
      </c>
      <c r="AR2715" s="16">
        <v>109574</v>
      </c>
      <c r="AS2715" s="16">
        <v>42806</v>
      </c>
    </row>
    <row r="2716" spans="1:45" x14ac:dyDescent="0.2">
      <c r="A2716" s="48" t="s">
        <v>9633</v>
      </c>
      <c r="B2716" s="11" t="s">
        <v>9557</v>
      </c>
      <c r="C2716" s="11" t="s">
        <v>9557</v>
      </c>
      <c r="D2716" s="11" t="s">
        <v>9557</v>
      </c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 t="s">
        <v>3037</v>
      </c>
      <c r="P2716" s="5" t="s">
        <v>7718</v>
      </c>
      <c r="Q2716" s="12" t="s">
        <v>3012</v>
      </c>
      <c r="R2716" s="12" t="s">
        <v>26</v>
      </c>
      <c r="S2716" s="12" t="s">
        <v>27</v>
      </c>
      <c r="T2716" s="12"/>
      <c r="U2716" s="12" t="s">
        <v>100</v>
      </c>
      <c r="V2716" s="12" t="s">
        <v>28</v>
      </c>
      <c r="W2716" s="12" t="s">
        <v>59</v>
      </c>
      <c r="X2716" s="12" t="s">
        <v>30</v>
      </c>
      <c r="Y2716" s="12" t="s">
        <v>101</v>
      </c>
      <c r="Z2716" s="12">
        <v>168.77</v>
      </c>
      <c r="AA2716" s="12">
        <v>97.84</v>
      </c>
      <c r="AB2716" s="14">
        <f t="shared" si="180"/>
        <v>0.5797238845766427</v>
      </c>
      <c r="AC2716" s="12">
        <v>30.2</v>
      </c>
      <c r="AD2716" s="12">
        <v>164.38</v>
      </c>
      <c r="AE2716" s="12">
        <v>147.94</v>
      </c>
      <c r="AF2716" s="14">
        <f t="shared" si="181"/>
        <v>0.89998783306971653</v>
      </c>
      <c r="AG2716" s="15">
        <v>1</v>
      </c>
      <c r="AH2716" s="15">
        <v>25</v>
      </c>
      <c r="AI2716" s="15">
        <v>0</v>
      </c>
      <c r="AJ2716" s="15">
        <v>3</v>
      </c>
      <c r="AK2716" s="15">
        <v>0</v>
      </c>
      <c r="AL2716" s="15">
        <v>25</v>
      </c>
      <c r="AM2716" s="15">
        <v>0</v>
      </c>
      <c r="AN2716" s="15">
        <v>1</v>
      </c>
      <c r="AO2716" s="15">
        <v>1</v>
      </c>
      <c r="AP2716" s="15">
        <v>0.94</v>
      </c>
      <c r="AQ2716" s="16">
        <v>43101</v>
      </c>
      <c r="AR2716" s="16">
        <v>109574</v>
      </c>
      <c r="AS2716" s="16">
        <v>42806</v>
      </c>
    </row>
    <row r="2717" spans="1:45" x14ac:dyDescent="0.2">
      <c r="A2717" s="48" t="s">
        <v>9633</v>
      </c>
      <c r="B2717" s="11" t="s">
        <v>9557</v>
      </c>
      <c r="C2717" s="11" t="s">
        <v>9557</v>
      </c>
      <c r="D2717" s="11" t="s">
        <v>9557</v>
      </c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 t="s">
        <v>3038</v>
      </c>
      <c r="P2717" s="5" t="s">
        <v>7719</v>
      </c>
      <c r="Q2717" s="12" t="s">
        <v>3012</v>
      </c>
      <c r="R2717" s="12" t="s">
        <v>26</v>
      </c>
      <c r="S2717" s="12" t="s">
        <v>27</v>
      </c>
      <c r="T2717" s="12"/>
      <c r="U2717" s="12" t="s">
        <v>100</v>
      </c>
      <c r="V2717" s="12" t="s">
        <v>28</v>
      </c>
      <c r="W2717" s="12" t="s">
        <v>158</v>
      </c>
      <c r="X2717" s="12" t="s">
        <v>30</v>
      </c>
      <c r="Y2717" s="12" t="s">
        <v>599</v>
      </c>
      <c r="Z2717" s="12">
        <v>978.8</v>
      </c>
      <c r="AA2717" s="12">
        <v>602.54999999999995</v>
      </c>
      <c r="AB2717" s="14">
        <f t="shared" si="180"/>
        <v>0.6156007355946056</v>
      </c>
      <c r="AC2717" s="12">
        <v>278.76</v>
      </c>
      <c r="AD2717" s="12">
        <v>1026.29</v>
      </c>
      <c r="AE2717" s="12">
        <v>923.66</v>
      </c>
      <c r="AF2717" s="14">
        <f t="shared" si="181"/>
        <v>0.8999990256165411</v>
      </c>
      <c r="AG2717" s="15">
        <v>2</v>
      </c>
      <c r="AH2717" s="15">
        <v>115</v>
      </c>
      <c r="AI2717" s="15">
        <v>0</v>
      </c>
      <c r="AJ2717" s="15">
        <v>6</v>
      </c>
      <c r="AK2717" s="15">
        <v>0</v>
      </c>
      <c r="AL2717" s="15">
        <v>115</v>
      </c>
      <c r="AM2717" s="15">
        <v>0</v>
      </c>
      <c r="AN2717" s="15">
        <v>1</v>
      </c>
      <c r="AO2717" s="15">
        <v>1</v>
      </c>
      <c r="AP2717" s="15">
        <v>0.94</v>
      </c>
      <c r="AQ2717" s="16">
        <v>43101</v>
      </c>
      <c r="AR2717" s="16">
        <v>109574</v>
      </c>
      <c r="AS2717" s="16">
        <v>42806</v>
      </c>
    </row>
    <row r="2718" spans="1:45" x14ac:dyDescent="0.2">
      <c r="A2718" s="48" t="s">
        <v>9633</v>
      </c>
      <c r="B2718" s="11" t="s">
        <v>9557</v>
      </c>
      <c r="C2718" s="11" t="s">
        <v>9557</v>
      </c>
      <c r="D2718" s="11" t="s">
        <v>9557</v>
      </c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 t="s">
        <v>3039</v>
      </c>
      <c r="P2718" s="5" t="s">
        <v>7720</v>
      </c>
      <c r="Q2718" s="12" t="s">
        <v>3012</v>
      </c>
      <c r="R2718" s="12" t="s">
        <v>26</v>
      </c>
      <c r="S2718" s="12" t="s">
        <v>27</v>
      </c>
      <c r="T2718" s="12"/>
      <c r="U2718" s="12" t="s">
        <v>100</v>
      </c>
      <c r="V2718" s="12" t="s">
        <v>28</v>
      </c>
      <c r="W2718" s="12" t="s">
        <v>158</v>
      </c>
      <c r="X2718" s="12" t="s">
        <v>30</v>
      </c>
      <c r="Y2718" s="12" t="s">
        <v>599</v>
      </c>
      <c r="Z2718" s="12">
        <v>1111.07</v>
      </c>
      <c r="AA2718" s="12">
        <v>684.15</v>
      </c>
      <c r="AB2718" s="14">
        <f t="shared" si="180"/>
        <v>0.61575778303797246</v>
      </c>
      <c r="AC2718" s="12">
        <v>317.54000000000002</v>
      </c>
      <c r="AD2718" s="12">
        <v>1070.92</v>
      </c>
      <c r="AE2718" s="12">
        <v>963.83</v>
      </c>
      <c r="AF2718" s="14">
        <f t="shared" si="181"/>
        <v>0.90000186755313183</v>
      </c>
      <c r="AG2718" s="15">
        <v>2</v>
      </c>
      <c r="AH2718" s="15">
        <v>120</v>
      </c>
      <c r="AI2718" s="15">
        <v>11</v>
      </c>
      <c r="AJ2718" s="15">
        <v>6</v>
      </c>
      <c r="AK2718" s="15">
        <v>0</v>
      </c>
      <c r="AL2718" s="15">
        <v>120</v>
      </c>
      <c r="AM2718" s="15">
        <v>0</v>
      </c>
      <c r="AN2718" s="15">
        <v>1</v>
      </c>
      <c r="AO2718" s="15">
        <v>1</v>
      </c>
      <c r="AP2718" s="15">
        <v>0.94</v>
      </c>
      <c r="AQ2718" s="16">
        <v>43101</v>
      </c>
      <c r="AR2718" s="16">
        <v>109574</v>
      </c>
      <c r="AS2718" s="16">
        <v>42806</v>
      </c>
    </row>
    <row r="2719" spans="1:45" x14ac:dyDescent="0.2">
      <c r="A2719" s="48" t="s">
        <v>9633</v>
      </c>
      <c r="B2719" s="11" t="s">
        <v>9557</v>
      </c>
      <c r="C2719" s="11" t="s">
        <v>9557</v>
      </c>
      <c r="D2719" s="11" t="s">
        <v>9557</v>
      </c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 t="s">
        <v>3040</v>
      </c>
      <c r="P2719" s="5" t="s">
        <v>7721</v>
      </c>
      <c r="Q2719" s="12" t="s">
        <v>3012</v>
      </c>
      <c r="R2719" s="12" t="s">
        <v>26</v>
      </c>
      <c r="S2719" s="12" t="s">
        <v>27</v>
      </c>
      <c r="T2719" s="12"/>
      <c r="U2719" s="12" t="s">
        <v>118</v>
      </c>
      <c r="V2719" s="12" t="s">
        <v>28</v>
      </c>
      <c r="W2719" s="12" t="s">
        <v>158</v>
      </c>
      <c r="X2719" s="12" t="s">
        <v>30</v>
      </c>
      <c r="Y2719" s="12" t="s">
        <v>599</v>
      </c>
      <c r="Z2719" s="12">
        <v>1061.47</v>
      </c>
      <c r="AA2719" s="12">
        <v>653.54999999999995</v>
      </c>
      <c r="AB2719" s="14">
        <f t="shared" si="180"/>
        <v>0.61570275184414058</v>
      </c>
      <c r="AC2719" s="12">
        <v>303</v>
      </c>
      <c r="AD2719" s="12">
        <v>1115.53</v>
      </c>
      <c r="AE2719" s="12">
        <v>1003.98</v>
      </c>
      <c r="AF2719" s="14">
        <f t="shared" si="181"/>
        <v>0.90000268930463545</v>
      </c>
      <c r="AG2719" s="15">
        <v>2</v>
      </c>
      <c r="AH2719" s="15">
        <v>125</v>
      </c>
      <c r="AI2719" s="15">
        <v>0</v>
      </c>
      <c r="AJ2719" s="15">
        <v>6</v>
      </c>
      <c r="AK2719" s="15">
        <v>0</v>
      </c>
      <c r="AL2719" s="15">
        <v>125</v>
      </c>
      <c r="AM2719" s="15">
        <v>0</v>
      </c>
      <c r="AN2719" s="15">
        <v>1</v>
      </c>
      <c r="AO2719" s="15">
        <v>1</v>
      </c>
      <c r="AP2719" s="15">
        <v>0.94</v>
      </c>
      <c r="AQ2719" s="16">
        <v>43101</v>
      </c>
      <c r="AR2719" s="16">
        <v>109574</v>
      </c>
      <c r="AS2719" s="16">
        <v>42806</v>
      </c>
    </row>
    <row r="2720" spans="1:45" x14ac:dyDescent="0.2">
      <c r="A2720" s="48" t="s">
        <v>9633</v>
      </c>
      <c r="B2720" s="11" t="s">
        <v>9557</v>
      </c>
      <c r="C2720" s="11" t="s">
        <v>9557</v>
      </c>
      <c r="D2720" s="11" t="s">
        <v>9557</v>
      </c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 t="s">
        <v>3041</v>
      </c>
      <c r="P2720" s="5" t="s">
        <v>7722</v>
      </c>
      <c r="Q2720" s="12" t="s">
        <v>3012</v>
      </c>
      <c r="R2720" s="12" t="s">
        <v>26</v>
      </c>
      <c r="S2720" s="12" t="s">
        <v>27</v>
      </c>
      <c r="T2720" s="12"/>
      <c r="U2720" s="12" t="s">
        <v>118</v>
      </c>
      <c r="V2720" s="12" t="s">
        <v>28</v>
      </c>
      <c r="W2720" s="12" t="s">
        <v>259</v>
      </c>
      <c r="X2720" s="12" t="s">
        <v>30</v>
      </c>
      <c r="Y2720" s="12" t="s">
        <v>599</v>
      </c>
      <c r="Z2720" s="12">
        <v>2757.39</v>
      </c>
      <c r="AA2720" s="12">
        <v>1015.7</v>
      </c>
      <c r="AB2720" s="14">
        <f t="shared" si="180"/>
        <v>0.36835558263430274</v>
      </c>
      <c r="AC2720" s="12">
        <v>488.54</v>
      </c>
      <c r="AD2720" s="12">
        <v>1606.37</v>
      </c>
      <c r="AE2720" s="12">
        <v>1445.73</v>
      </c>
      <c r="AF2720" s="14">
        <f t="shared" si="181"/>
        <v>0.89999813243524229</v>
      </c>
      <c r="AG2720" s="15">
        <v>2</v>
      </c>
      <c r="AH2720" s="15">
        <v>180</v>
      </c>
      <c r="AI2720" s="15">
        <v>11</v>
      </c>
      <c r="AJ2720" s="15">
        <v>6</v>
      </c>
      <c r="AK2720" s="15">
        <v>0</v>
      </c>
      <c r="AL2720" s="15">
        <v>180</v>
      </c>
      <c r="AM2720" s="15">
        <v>0</v>
      </c>
      <c r="AN2720" s="15">
        <v>1</v>
      </c>
      <c r="AO2720" s="15">
        <v>1</v>
      </c>
      <c r="AP2720" s="15">
        <v>0.94</v>
      </c>
      <c r="AQ2720" s="16">
        <v>43101</v>
      </c>
      <c r="AR2720" s="16">
        <v>109574</v>
      </c>
      <c r="AS2720" s="16">
        <v>42806</v>
      </c>
    </row>
    <row r="2721" spans="1:45" x14ac:dyDescent="0.2">
      <c r="A2721" s="48" t="s">
        <v>9633</v>
      </c>
      <c r="B2721" s="11" t="s">
        <v>9557</v>
      </c>
      <c r="C2721" s="11" t="s">
        <v>9557</v>
      </c>
      <c r="D2721" s="11" t="s">
        <v>9557</v>
      </c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 t="s">
        <v>3042</v>
      </c>
      <c r="P2721" s="5" t="s">
        <v>7723</v>
      </c>
      <c r="Q2721" s="12" t="s">
        <v>3012</v>
      </c>
      <c r="R2721" s="12" t="s">
        <v>26</v>
      </c>
      <c r="S2721" s="12" t="s">
        <v>27</v>
      </c>
      <c r="T2721" s="12"/>
      <c r="U2721" s="12" t="s">
        <v>100</v>
      </c>
      <c r="V2721" s="12" t="s">
        <v>28</v>
      </c>
      <c r="W2721" s="12" t="s">
        <v>59</v>
      </c>
      <c r="X2721" s="12" t="s">
        <v>30</v>
      </c>
      <c r="Y2721" s="12" t="s">
        <v>599</v>
      </c>
      <c r="Z2721" s="12">
        <v>600.33000000000004</v>
      </c>
      <c r="AA2721" s="12">
        <v>453.13</v>
      </c>
      <c r="AB2721" s="14">
        <f t="shared" si="180"/>
        <v>0.75480152582746152</v>
      </c>
      <c r="AC2721" s="12">
        <v>196.23</v>
      </c>
      <c r="AD2721" s="12">
        <v>713.95</v>
      </c>
      <c r="AE2721" s="12">
        <v>642.55999999999995</v>
      </c>
      <c r="AF2721" s="14">
        <f t="shared" si="181"/>
        <v>0.90000700329154693</v>
      </c>
      <c r="AG2721" s="15">
        <v>2</v>
      </c>
      <c r="AH2721" s="15">
        <v>80</v>
      </c>
      <c r="AI2721" s="15">
        <v>11</v>
      </c>
      <c r="AJ2721" s="15">
        <v>5</v>
      </c>
      <c r="AK2721" s="15">
        <v>0</v>
      </c>
      <c r="AL2721" s="15">
        <v>80</v>
      </c>
      <c r="AM2721" s="15">
        <v>0</v>
      </c>
      <c r="AN2721" s="15">
        <v>1</v>
      </c>
      <c r="AO2721" s="15">
        <v>1</v>
      </c>
      <c r="AP2721" s="15">
        <v>0.94</v>
      </c>
      <c r="AQ2721" s="16">
        <v>43101</v>
      </c>
      <c r="AR2721" s="16">
        <v>109574</v>
      </c>
      <c r="AS2721" s="16">
        <v>42806</v>
      </c>
    </row>
    <row r="2722" spans="1:45" x14ac:dyDescent="0.2">
      <c r="A2722" s="48" t="s">
        <v>9633</v>
      </c>
      <c r="B2722" s="11" t="s">
        <v>9557</v>
      </c>
      <c r="C2722" s="11" t="s">
        <v>9557</v>
      </c>
      <c r="D2722" s="11" t="s">
        <v>9557</v>
      </c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 t="s">
        <v>3043</v>
      </c>
      <c r="P2722" s="5" t="s">
        <v>7724</v>
      </c>
      <c r="Q2722" s="12" t="s">
        <v>3012</v>
      </c>
      <c r="R2722" s="12" t="s">
        <v>26</v>
      </c>
      <c r="S2722" s="12" t="s">
        <v>27</v>
      </c>
      <c r="T2722" s="12"/>
      <c r="U2722" s="12" t="s">
        <v>100</v>
      </c>
      <c r="V2722" s="12" t="s">
        <v>28</v>
      </c>
      <c r="W2722" s="12" t="s">
        <v>259</v>
      </c>
      <c r="X2722" s="12" t="s">
        <v>30</v>
      </c>
      <c r="Y2722" s="12" t="s">
        <v>599</v>
      </c>
      <c r="Z2722" s="12">
        <v>1963.24</v>
      </c>
      <c r="AA2722" s="12">
        <v>722.62</v>
      </c>
      <c r="AB2722" s="14">
        <f t="shared" si="180"/>
        <v>0.36807522259122677</v>
      </c>
      <c r="AC2722" s="12">
        <v>345.31</v>
      </c>
      <c r="AD2722" s="12">
        <v>1204.78</v>
      </c>
      <c r="AE2722" s="12">
        <v>1084.3</v>
      </c>
      <c r="AF2722" s="14">
        <f t="shared" si="181"/>
        <v>0.89999833994588219</v>
      </c>
      <c r="AG2722" s="15">
        <v>2</v>
      </c>
      <c r="AH2722" s="15">
        <v>135</v>
      </c>
      <c r="AI2722" s="15">
        <v>0</v>
      </c>
      <c r="AJ2722" s="15">
        <v>6</v>
      </c>
      <c r="AK2722" s="15">
        <v>0</v>
      </c>
      <c r="AL2722" s="15">
        <v>135</v>
      </c>
      <c r="AM2722" s="15">
        <v>0</v>
      </c>
      <c r="AN2722" s="15">
        <v>1</v>
      </c>
      <c r="AO2722" s="15">
        <v>1</v>
      </c>
      <c r="AP2722" s="15">
        <v>0.94</v>
      </c>
      <c r="AQ2722" s="16">
        <v>43101</v>
      </c>
      <c r="AR2722" s="16">
        <v>109574</v>
      </c>
      <c r="AS2722" s="16">
        <v>42806</v>
      </c>
    </row>
    <row r="2723" spans="1:45" x14ac:dyDescent="0.2">
      <c r="A2723" s="48" t="s">
        <v>9633</v>
      </c>
      <c r="B2723" s="11" t="s">
        <v>9557</v>
      </c>
      <c r="C2723" s="11" t="s">
        <v>9557</v>
      </c>
      <c r="D2723" s="11" t="s">
        <v>9557</v>
      </c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 t="s">
        <v>3044</v>
      </c>
      <c r="P2723" s="5" t="s">
        <v>7725</v>
      </c>
      <c r="Q2723" s="12" t="s">
        <v>3012</v>
      </c>
      <c r="R2723" s="12" t="s">
        <v>26</v>
      </c>
      <c r="S2723" s="12" t="s">
        <v>27</v>
      </c>
      <c r="T2723" s="12"/>
      <c r="U2723" s="12" t="s">
        <v>100</v>
      </c>
      <c r="V2723" s="12" t="s">
        <v>28</v>
      </c>
      <c r="W2723" s="12" t="s">
        <v>259</v>
      </c>
      <c r="X2723" s="12" t="s">
        <v>30</v>
      </c>
      <c r="Y2723" s="12" t="s">
        <v>599</v>
      </c>
      <c r="Z2723" s="12">
        <v>1112.3699999999999</v>
      </c>
      <c r="AA2723" s="12">
        <v>408.58</v>
      </c>
      <c r="AB2723" s="14">
        <f t="shared" si="180"/>
        <v>0.36730584248046966</v>
      </c>
      <c r="AC2723" s="12">
        <v>191.83</v>
      </c>
      <c r="AD2723" s="12">
        <v>669.32</v>
      </c>
      <c r="AE2723" s="12">
        <v>602.39</v>
      </c>
      <c r="AF2723" s="14">
        <f t="shared" si="181"/>
        <v>0.9000029881073327</v>
      </c>
      <c r="AG2723" s="15">
        <v>2</v>
      </c>
      <c r="AH2723" s="15">
        <v>75</v>
      </c>
      <c r="AI2723" s="15">
        <v>0</v>
      </c>
      <c r="AJ2723" s="15">
        <v>6</v>
      </c>
      <c r="AK2723" s="15">
        <v>0</v>
      </c>
      <c r="AL2723" s="15">
        <v>75</v>
      </c>
      <c r="AM2723" s="15">
        <v>0</v>
      </c>
      <c r="AN2723" s="15">
        <v>1</v>
      </c>
      <c r="AO2723" s="15">
        <v>1</v>
      </c>
      <c r="AP2723" s="15">
        <v>0.94</v>
      </c>
      <c r="AQ2723" s="16">
        <v>43101</v>
      </c>
      <c r="AR2723" s="16">
        <v>109574</v>
      </c>
      <c r="AS2723" s="16">
        <v>42806</v>
      </c>
    </row>
    <row r="2724" spans="1:45" x14ac:dyDescent="0.2">
      <c r="A2724" s="48" t="s">
        <v>9633</v>
      </c>
      <c r="B2724" s="11" t="s">
        <v>9557</v>
      </c>
      <c r="C2724" s="12"/>
      <c r="D2724" s="11" t="s">
        <v>9557</v>
      </c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 t="s">
        <v>3045</v>
      </c>
      <c r="P2724" s="5" t="s">
        <v>7726</v>
      </c>
      <c r="Q2724" s="12" t="s">
        <v>3012</v>
      </c>
      <c r="R2724" s="12" t="s">
        <v>26</v>
      </c>
      <c r="S2724" s="12" t="s">
        <v>27</v>
      </c>
      <c r="T2724" s="12"/>
      <c r="U2724" s="12" t="s">
        <v>100</v>
      </c>
      <c r="V2724" s="12" t="s">
        <v>28</v>
      </c>
      <c r="W2724" s="12" t="s">
        <v>59</v>
      </c>
      <c r="X2724" s="12" t="s">
        <v>30</v>
      </c>
      <c r="Y2724" s="12" t="s">
        <v>2901</v>
      </c>
      <c r="Z2724" s="12">
        <v>57.51</v>
      </c>
      <c r="AA2724" s="12">
        <v>53.34</v>
      </c>
      <c r="AB2724" s="14">
        <f t="shared" si="180"/>
        <v>0.92749087115284312</v>
      </c>
      <c r="AC2724" s="12">
        <v>0</v>
      </c>
      <c r="AD2724" s="12">
        <v>166.72</v>
      </c>
      <c r="AE2724" s="12">
        <v>150.05000000000001</v>
      </c>
      <c r="AF2724" s="14">
        <f t="shared" si="181"/>
        <v>0.90001199616122851</v>
      </c>
      <c r="AG2724" s="15">
        <v>0</v>
      </c>
      <c r="AH2724" s="15">
        <v>15</v>
      </c>
      <c r="AI2724" s="15">
        <v>4</v>
      </c>
      <c r="AJ2724" s="15">
        <v>4</v>
      </c>
      <c r="AK2724" s="15">
        <v>0</v>
      </c>
      <c r="AL2724" s="15">
        <v>15</v>
      </c>
      <c r="AM2724" s="15">
        <v>20</v>
      </c>
      <c r="AN2724" s="15">
        <v>1</v>
      </c>
      <c r="AO2724" s="15">
        <v>1</v>
      </c>
      <c r="AP2724" s="15">
        <v>0.94</v>
      </c>
      <c r="AQ2724" s="16">
        <v>43101</v>
      </c>
      <c r="AR2724" s="16">
        <v>109574</v>
      </c>
      <c r="AS2724" s="16">
        <v>42806</v>
      </c>
    </row>
    <row r="2725" spans="1:45" x14ac:dyDescent="0.2">
      <c r="A2725" s="48" t="s">
        <v>9633</v>
      </c>
      <c r="B2725" s="11" t="s">
        <v>9557</v>
      </c>
      <c r="C2725" s="11" t="s">
        <v>9557</v>
      </c>
      <c r="D2725" s="11" t="s">
        <v>9557</v>
      </c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 t="s">
        <v>3046</v>
      </c>
      <c r="P2725" s="5" t="s">
        <v>7727</v>
      </c>
      <c r="Q2725" s="12" t="s">
        <v>3012</v>
      </c>
      <c r="R2725" s="12" t="s">
        <v>26</v>
      </c>
      <c r="S2725" s="12" t="s">
        <v>27</v>
      </c>
      <c r="T2725" s="12"/>
      <c r="U2725" s="12" t="s">
        <v>118</v>
      </c>
      <c r="V2725" s="12" t="s">
        <v>28</v>
      </c>
      <c r="W2725" s="12" t="s">
        <v>259</v>
      </c>
      <c r="X2725" s="12" t="s">
        <v>30</v>
      </c>
      <c r="Y2725" s="12" t="s">
        <v>599</v>
      </c>
      <c r="Z2725" s="12">
        <v>1096.1099999999999</v>
      </c>
      <c r="AA2725" s="12">
        <v>403.23</v>
      </c>
      <c r="AB2725" s="14">
        <f t="shared" si="180"/>
        <v>0.3678736623149137</v>
      </c>
      <c r="AC2725" s="12">
        <v>191.83</v>
      </c>
      <c r="AD2725" s="12">
        <v>669.32</v>
      </c>
      <c r="AE2725" s="12">
        <v>602.39</v>
      </c>
      <c r="AF2725" s="14">
        <f t="shared" si="181"/>
        <v>0.9000029881073327</v>
      </c>
      <c r="AG2725" s="15">
        <v>2</v>
      </c>
      <c r="AH2725" s="15">
        <v>75</v>
      </c>
      <c r="AI2725" s="15">
        <v>0</v>
      </c>
      <c r="AJ2725" s="15">
        <v>4</v>
      </c>
      <c r="AK2725" s="15">
        <v>0</v>
      </c>
      <c r="AL2725" s="15">
        <v>75</v>
      </c>
      <c r="AM2725" s="15">
        <v>0</v>
      </c>
      <c r="AN2725" s="15">
        <v>1</v>
      </c>
      <c r="AO2725" s="15">
        <v>1</v>
      </c>
      <c r="AP2725" s="15">
        <v>0.94</v>
      </c>
      <c r="AQ2725" s="16">
        <v>43101</v>
      </c>
      <c r="AR2725" s="16">
        <v>109574</v>
      </c>
      <c r="AS2725" s="16">
        <v>42806</v>
      </c>
    </row>
    <row r="2726" spans="1:45" x14ac:dyDescent="0.2">
      <c r="A2726" s="48" t="s">
        <v>9633</v>
      </c>
      <c r="B2726" s="11" t="s">
        <v>9557</v>
      </c>
      <c r="C2726" s="11" t="s">
        <v>9557</v>
      </c>
      <c r="D2726" s="11" t="s">
        <v>9557</v>
      </c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 t="s">
        <v>3047</v>
      </c>
      <c r="P2726" s="5" t="s">
        <v>7728</v>
      </c>
      <c r="Q2726" s="12" t="s">
        <v>3012</v>
      </c>
      <c r="R2726" s="12" t="s">
        <v>26</v>
      </c>
      <c r="S2726" s="12" t="s">
        <v>27</v>
      </c>
      <c r="T2726" s="12"/>
      <c r="U2726" s="12" t="s">
        <v>118</v>
      </c>
      <c r="V2726" s="12" t="s">
        <v>28</v>
      </c>
      <c r="W2726" s="12" t="s">
        <v>59</v>
      </c>
      <c r="X2726" s="12" t="s">
        <v>30</v>
      </c>
      <c r="Y2726" s="12" t="s">
        <v>101</v>
      </c>
      <c r="Z2726" s="12">
        <v>110.43</v>
      </c>
      <c r="AA2726" s="12">
        <v>64.02</v>
      </c>
      <c r="AB2726" s="14">
        <f t="shared" si="180"/>
        <v>0.57973376799782661</v>
      </c>
      <c r="AC2726" s="12">
        <v>18.12</v>
      </c>
      <c r="AD2726" s="12">
        <v>98.63</v>
      </c>
      <c r="AE2726" s="12">
        <v>88.77</v>
      </c>
      <c r="AF2726" s="14">
        <f t="shared" si="181"/>
        <v>0.90003041670891215</v>
      </c>
      <c r="AG2726" s="15">
        <v>1</v>
      </c>
      <c r="AH2726" s="15">
        <v>15</v>
      </c>
      <c r="AI2726" s="15">
        <v>0</v>
      </c>
      <c r="AJ2726" s="15">
        <v>4</v>
      </c>
      <c r="AK2726" s="15">
        <v>0</v>
      </c>
      <c r="AL2726" s="15">
        <v>15</v>
      </c>
      <c r="AM2726" s="15">
        <v>0</v>
      </c>
      <c r="AN2726" s="15">
        <v>1</v>
      </c>
      <c r="AO2726" s="15">
        <v>1</v>
      </c>
      <c r="AP2726" s="15">
        <v>0.94</v>
      </c>
      <c r="AQ2726" s="16">
        <v>43101</v>
      </c>
      <c r="AR2726" s="16">
        <v>109574</v>
      </c>
      <c r="AS2726" s="16">
        <v>42806</v>
      </c>
    </row>
    <row r="2727" spans="1:45" x14ac:dyDescent="0.2">
      <c r="A2727" s="48" t="s">
        <v>9633</v>
      </c>
      <c r="B2727" s="11" t="s">
        <v>9557</v>
      </c>
      <c r="C2727" s="12"/>
      <c r="D2727" s="11" t="s">
        <v>9557</v>
      </c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 t="s">
        <v>3048</v>
      </c>
      <c r="P2727" s="5" t="s">
        <v>7729</v>
      </c>
      <c r="Q2727" s="12" t="s">
        <v>3049</v>
      </c>
      <c r="R2727" s="12" t="s">
        <v>26</v>
      </c>
      <c r="S2727" s="12" t="s">
        <v>27</v>
      </c>
      <c r="T2727" s="12" t="s">
        <v>27</v>
      </c>
      <c r="U2727" s="12"/>
      <c r="V2727" s="12" t="s">
        <v>28</v>
      </c>
      <c r="W2727" s="12" t="s">
        <v>29</v>
      </c>
      <c r="X2727" s="12" t="s">
        <v>30</v>
      </c>
      <c r="Y2727" s="12" t="s">
        <v>2950</v>
      </c>
      <c r="Z2727" s="12">
        <v>9.57</v>
      </c>
      <c r="AA2727" s="12">
        <v>10.23</v>
      </c>
      <c r="AB2727" s="14">
        <f t="shared" si="180"/>
        <v>1.0689655172413792</v>
      </c>
      <c r="AC2727" s="12">
        <v>0</v>
      </c>
      <c r="AD2727" s="12">
        <v>10.1</v>
      </c>
      <c r="AE2727" s="12">
        <v>9.09</v>
      </c>
      <c r="AF2727" s="14">
        <f t="shared" si="181"/>
        <v>0.9</v>
      </c>
      <c r="AG2727" s="15">
        <v>0</v>
      </c>
      <c r="AH2727" s="15">
        <v>5</v>
      </c>
      <c r="AI2727" s="15">
        <v>0</v>
      </c>
      <c r="AJ2727" s="15">
        <v>0</v>
      </c>
      <c r="AK2727" s="15">
        <v>0</v>
      </c>
      <c r="AL2727" s="15">
        <v>5</v>
      </c>
      <c r="AM2727" s="15">
        <v>0</v>
      </c>
      <c r="AN2727" s="15">
        <v>1</v>
      </c>
      <c r="AO2727" s="15">
        <v>1</v>
      </c>
      <c r="AP2727" s="15">
        <v>0.94</v>
      </c>
      <c r="AQ2727" s="16">
        <v>43101</v>
      </c>
      <c r="AR2727" s="16">
        <v>109574</v>
      </c>
      <c r="AS2727" s="16">
        <v>42806</v>
      </c>
    </row>
    <row r="2728" spans="1:45" x14ac:dyDescent="0.2">
      <c r="A2728" s="48" t="s">
        <v>9633</v>
      </c>
      <c r="B2728" s="11" t="s">
        <v>9557</v>
      </c>
      <c r="C2728" s="12"/>
      <c r="D2728" s="11" t="s">
        <v>9557</v>
      </c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 t="s">
        <v>3050</v>
      </c>
      <c r="P2728" s="5" t="s">
        <v>7730</v>
      </c>
      <c r="Q2728" s="12" t="s">
        <v>3049</v>
      </c>
      <c r="R2728" s="12" t="s">
        <v>26</v>
      </c>
      <c r="S2728" s="12" t="s">
        <v>27</v>
      </c>
      <c r="T2728" s="12" t="s">
        <v>27</v>
      </c>
      <c r="U2728" s="12" t="s">
        <v>100</v>
      </c>
      <c r="V2728" s="12" t="s">
        <v>28</v>
      </c>
      <c r="W2728" s="12" t="s">
        <v>59</v>
      </c>
      <c r="X2728" s="12" t="s">
        <v>30</v>
      </c>
      <c r="Y2728" s="12" t="s">
        <v>2950</v>
      </c>
      <c r="Z2728" s="12">
        <v>55.15</v>
      </c>
      <c r="AA2728" s="12">
        <v>51.15</v>
      </c>
      <c r="AB2728" s="14">
        <f t="shared" si="180"/>
        <v>0.92747053490480502</v>
      </c>
      <c r="AC2728" s="12">
        <v>0</v>
      </c>
      <c r="AD2728" s="12">
        <v>44.46</v>
      </c>
      <c r="AE2728" s="12">
        <v>40.01</v>
      </c>
      <c r="AF2728" s="14">
        <f t="shared" si="181"/>
        <v>0.89991003148897875</v>
      </c>
      <c r="AG2728" s="15">
        <v>0</v>
      </c>
      <c r="AH2728" s="15">
        <v>18</v>
      </c>
      <c r="AI2728" s="15">
        <v>4</v>
      </c>
      <c r="AJ2728" s="15">
        <v>3</v>
      </c>
      <c r="AK2728" s="15">
        <v>0</v>
      </c>
      <c r="AL2728" s="15">
        <v>22</v>
      </c>
      <c r="AM2728" s="15">
        <v>0</v>
      </c>
      <c r="AN2728" s="15">
        <v>1</v>
      </c>
      <c r="AO2728" s="15">
        <v>1</v>
      </c>
      <c r="AP2728" s="15">
        <v>0.94</v>
      </c>
      <c r="AQ2728" s="16">
        <v>43101</v>
      </c>
      <c r="AR2728" s="16">
        <v>109574</v>
      </c>
      <c r="AS2728" s="16">
        <v>42806</v>
      </c>
    </row>
    <row r="2729" spans="1:45" x14ac:dyDescent="0.2">
      <c r="A2729" s="48" t="s">
        <v>9633</v>
      </c>
      <c r="B2729" s="11" t="s">
        <v>9557</v>
      </c>
      <c r="C2729" s="12"/>
      <c r="D2729" s="11" t="s">
        <v>9557</v>
      </c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 t="s">
        <v>3051</v>
      </c>
      <c r="P2729" s="5" t="s">
        <v>7731</v>
      </c>
      <c r="Q2729" s="12" t="s">
        <v>3049</v>
      </c>
      <c r="R2729" s="12" t="s">
        <v>26</v>
      </c>
      <c r="S2729" s="12" t="s">
        <v>27</v>
      </c>
      <c r="T2729" s="12" t="s">
        <v>27</v>
      </c>
      <c r="U2729" s="12" t="s">
        <v>100</v>
      </c>
      <c r="V2729" s="12" t="s">
        <v>28</v>
      </c>
      <c r="W2729" s="12" t="s">
        <v>59</v>
      </c>
      <c r="X2729" s="12" t="s">
        <v>30</v>
      </c>
      <c r="Y2729" s="12" t="s">
        <v>2950</v>
      </c>
      <c r="Z2729" s="12">
        <v>35.299999999999997</v>
      </c>
      <c r="AA2729" s="12">
        <v>32.74</v>
      </c>
      <c r="AB2729" s="14">
        <f t="shared" si="180"/>
        <v>0.92747875354107667</v>
      </c>
      <c r="AC2729" s="12">
        <v>0</v>
      </c>
      <c r="AD2729" s="12">
        <v>28.29</v>
      </c>
      <c r="AE2729" s="12">
        <v>25.46</v>
      </c>
      <c r="AF2729" s="14">
        <f t="shared" si="181"/>
        <v>0.89996465182043128</v>
      </c>
      <c r="AG2729" s="15">
        <v>0</v>
      </c>
      <c r="AH2729" s="15">
        <v>10</v>
      </c>
      <c r="AI2729" s="15">
        <v>4</v>
      </c>
      <c r="AJ2729" s="15">
        <v>2</v>
      </c>
      <c r="AK2729" s="15">
        <v>0</v>
      </c>
      <c r="AL2729" s="15">
        <v>14</v>
      </c>
      <c r="AM2729" s="15">
        <v>0</v>
      </c>
      <c r="AN2729" s="15">
        <v>1</v>
      </c>
      <c r="AO2729" s="15">
        <v>1</v>
      </c>
      <c r="AP2729" s="15">
        <v>0.94</v>
      </c>
      <c r="AQ2729" s="16">
        <v>43101</v>
      </c>
      <c r="AR2729" s="16">
        <v>109574</v>
      </c>
      <c r="AS2729" s="16">
        <v>42806</v>
      </c>
    </row>
    <row r="2730" spans="1:45" x14ac:dyDescent="0.2">
      <c r="A2730" s="48" t="s">
        <v>9633</v>
      </c>
      <c r="B2730" s="11" t="s">
        <v>9557</v>
      </c>
      <c r="C2730" s="12"/>
      <c r="D2730" s="11" t="s">
        <v>9557</v>
      </c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 t="s">
        <v>3052</v>
      </c>
      <c r="P2730" s="5" t="s">
        <v>7732</v>
      </c>
      <c r="Q2730" s="12" t="s">
        <v>3049</v>
      </c>
      <c r="R2730" s="12" t="s">
        <v>26</v>
      </c>
      <c r="S2730" s="12" t="s">
        <v>27</v>
      </c>
      <c r="T2730" s="12" t="s">
        <v>27</v>
      </c>
      <c r="U2730" s="12" t="s">
        <v>100</v>
      </c>
      <c r="V2730" s="12" t="s">
        <v>28</v>
      </c>
      <c r="W2730" s="12" t="s">
        <v>59</v>
      </c>
      <c r="X2730" s="12" t="s">
        <v>30</v>
      </c>
      <c r="Y2730" s="12" t="s">
        <v>2950</v>
      </c>
      <c r="Z2730" s="12">
        <v>55.15</v>
      </c>
      <c r="AA2730" s="12">
        <v>51.15</v>
      </c>
      <c r="AB2730" s="14">
        <f t="shared" si="180"/>
        <v>0.92747053490480502</v>
      </c>
      <c r="AC2730" s="12">
        <v>0</v>
      </c>
      <c r="AD2730" s="12">
        <v>44.46</v>
      </c>
      <c r="AE2730" s="12">
        <v>40.01</v>
      </c>
      <c r="AF2730" s="14">
        <f t="shared" si="181"/>
        <v>0.89991003148897875</v>
      </c>
      <c r="AG2730" s="15">
        <v>0</v>
      </c>
      <c r="AH2730" s="15">
        <v>18</v>
      </c>
      <c r="AI2730" s="15">
        <v>4</v>
      </c>
      <c r="AJ2730" s="15">
        <v>3</v>
      </c>
      <c r="AK2730" s="15">
        <v>0</v>
      </c>
      <c r="AL2730" s="15">
        <v>22</v>
      </c>
      <c r="AM2730" s="15">
        <v>0</v>
      </c>
      <c r="AN2730" s="15">
        <v>1</v>
      </c>
      <c r="AO2730" s="15">
        <v>1</v>
      </c>
      <c r="AP2730" s="15">
        <v>0.94</v>
      </c>
      <c r="AQ2730" s="16">
        <v>43101</v>
      </c>
      <c r="AR2730" s="16">
        <v>109574</v>
      </c>
      <c r="AS2730" s="16">
        <v>42806</v>
      </c>
    </row>
    <row r="2731" spans="1:45" x14ac:dyDescent="0.2">
      <c r="A2731" s="48" t="s">
        <v>9633</v>
      </c>
      <c r="B2731" s="11" t="s">
        <v>9557</v>
      </c>
      <c r="C2731" s="11" t="s">
        <v>9557</v>
      </c>
      <c r="D2731" s="11" t="s">
        <v>9557</v>
      </c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 t="s">
        <v>3053</v>
      </c>
      <c r="P2731" s="5" t="s">
        <v>7733</v>
      </c>
      <c r="Q2731" s="12" t="s">
        <v>3049</v>
      </c>
      <c r="R2731" s="12" t="s">
        <v>26</v>
      </c>
      <c r="S2731" s="12" t="s">
        <v>27</v>
      </c>
      <c r="T2731" s="12" t="s">
        <v>27</v>
      </c>
      <c r="U2731" s="12" t="s">
        <v>100</v>
      </c>
      <c r="V2731" s="12" t="s">
        <v>28</v>
      </c>
      <c r="W2731" s="12" t="s">
        <v>158</v>
      </c>
      <c r="X2731" s="12" t="s">
        <v>30</v>
      </c>
      <c r="Y2731" s="12" t="s">
        <v>599</v>
      </c>
      <c r="Z2731" s="12">
        <v>785.78</v>
      </c>
      <c r="AA2731" s="12">
        <v>448.49</v>
      </c>
      <c r="AB2731" s="14">
        <f t="shared" si="180"/>
        <v>0.57075771844536638</v>
      </c>
      <c r="AC2731" s="12">
        <v>162.16</v>
      </c>
      <c r="AD2731" s="12">
        <v>803.19</v>
      </c>
      <c r="AE2731" s="12">
        <v>722.87</v>
      </c>
      <c r="AF2731" s="14">
        <f t="shared" si="181"/>
        <v>0.89999875496457871</v>
      </c>
      <c r="AG2731" s="15">
        <v>1</v>
      </c>
      <c r="AH2731" s="15">
        <v>90</v>
      </c>
      <c r="AI2731" s="15">
        <v>11</v>
      </c>
      <c r="AJ2731" s="15">
        <v>6</v>
      </c>
      <c r="AK2731" s="15">
        <v>0</v>
      </c>
      <c r="AL2731" s="15">
        <v>90</v>
      </c>
      <c r="AM2731" s="15">
        <v>0</v>
      </c>
      <c r="AN2731" s="15">
        <v>1</v>
      </c>
      <c r="AO2731" s="15">
        <v>1</v>
      </c>
      <c r="AP2731" s="15">
        <v>0.94</v>
      </c>
      <c r="AQ2731" s="16">
        <v>43101</v>
      </c>
      <c r="AR2731" s="16">
        <v>109574</v>
      </c>
      <c r="AS2731" s="16">
        <v>42806</v>
      </c>
    </row>
    <row r="2732" spans="1:45" x14ac:dyDescent="0.2">
      <c r="A2732" s="48" t="s">
        <v>9633</v>
      </c>
      <c r="B2732" s="11" t="s">
        <v>9557</v>
      </c>
      <c r="C2732" s="12"/>
      <c r="D2732" s="11" t="s">
        <v>9557</v>
      </c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 t="s">
        <v>3054</v>
      </c>
      <c r="P2732" s="5" t="s">
        <v>7734</v>
      </c>
      <c r="Q2732" s="12" t="s">
        <v>3049</v>
      </c>
      <c r="R2732" s="12" t="s">
        <v>26</v>
      </c>
      <c r="S2732" s="12" t="s">
        <v>27</v>
      </c>
      <c r="T2732" s="12" t="s">
        <v>27</v>
      </c>
      <c r="U2732" s="12" t="s">
        <v>100</v>
      </c>
      <c r="V2732" s="12" t="s">
        <v>28</v>
      </c>
      <c r="W2732" s="12" t="s">
        <v>59</v>
      </c>
      <c r="X2732" s="12" t="s">
        <v>30</v>
      </c>
      <c r="Y2732" s="12" t="s">
        <v>2901</v>
      </c>
      <c r="Z2732" s="12">
        <v>57.51</v>
      </c>
      <c r="AA2732" s="12">
        <v>53.34</v>
      </c>
      <c r="AB2732" s="14">
        <f t="shared" si="180"/>
        <v>0.92749087115284312</v>
      </c>
      <c r="AC2732" s="12">
        <v>0</v>
      </c>
      <c r="AD2732" s="12">
        <v>166.72</v>
      </c>
      <c r="AE2732" s="12">
        <v>150.05000000000001</v>
      </c>
      <c r="AF2732" s="14">
        <f t="shared" si="181"/>
        <v>0.90001199616122851</v>
      </c>
      <c r="AG2732" s="15">
        <v>0</v>
      </c>
      <c r="AH2732" s="15">
        <v>15</v>
      </c>
      <c r="AI2732" s="15">
        <v>4</v>
      </c>
      <c r="AJ2732" s="15">
        <v>4</v>
      </c>
      <c r="AK2732" s="15">
        <v>0</v>
      </c>
      <c r="AL2732" s="15">
        <v>15</v>
      </c>
      <c r="AM2732" s="15">
        <v>20</v>
      </c>
      <c r="AN2732" s="15">
        <v>1</v>
      </c>
      <c r="AO2732" s="15">
        <v>1</v>
      </c>
      <c r="AP2732" s="15">
        <v>0.94</v>
      </c>
      <c r="AQ2732" s="16">
        <v>43101</v>
      </c>
      <c r="AR2732" s="16">
        <v>109574</v>
      </c>
      <c r="AS2732" s="16">
        <v>42806</v>
      </c>
    </row>
    <row r="2733" spans="1:45" x14ac:dyDescent="0.2">
      <c r="A2733" s="48" t="s">
        <v>9633</v>
      </c>
      <c r="B2733" s="11" t="s">
        <v>9557</v>
      </c>
      <c r="C2733" s="12"/>
      <c r="D2733" s="11" t="s">
        <v>9557</v>
      </c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 t="s">
        <v>3055</v>
      </c>
      <c r="P2733" s="5" t="s">
        <v>7735</v>
      </c>
      <c r="Q2733" s="12" t="s">
        <v>3049</v>
      </c>
      <c r="R2733" s="12" t="s">
        <v>26</v>
      </c>
      <c r="S2733" s="12" t="s">
        <v>27</v>
      </c>
      <c r="T2733" s="12" t="s">
        <v>27</v>
      </c>
      <c r="U2733" s="12" t="s">
        <v>100</v>
      </c>
      <c r="V2733" s="12" t="s">
        <v>28</v>
      </c>
      <c r="W2733" s="12" t="s">
        <v>59</v>
      </c>
      <c r="X2733" s="12" t="s">
        <v>30</v>
      </c>
      <c r="Y2733" s="12" t="s">
        <v>2901</v>
      </c>
      <c r="Z2733" s="12">
        <v>170.02</v>
      </c>
      <c r="AA2733" s="12">
        <v>157.69999999999999</v>
      </c>
      <c r="AB2733" s="14">
        <f t="shared" si="180"/>
        <v>0.92753793671332774</v>
      </c>
      <c r="AC2733" s="12">
        <v>0</v>
      </c>
      <c r="AD2733" s="12">
        <v>381.08</v>
      </c>
      <c r="AE2733" s="12">
        <v>342.97</v>
      </c>
      <c r="AF2733" s="14">
        <f t="shared" si="181"/>
        <v>0.89999475175816113</v>
      </c>
      <c r="AG2733" s="15">
        <v>0</v>
      </c>
      <c r="AH2733" s="15">
        <v>60</v>
      </c>
      <c r="AI2733" s="15">
        <v>4</v>
      </c>
      <c r="AJ2733" s="15">
        <v>4</v>
      </c>
      <c r="AK2733" s="15">
        <v>0</v>
      </c>
      <c r="AL2733" s="15">
        <v>60</v>
      </c>
      <c r="AM2733" s="15">
        <v>20</v>
      </c>
      <c r="AN2733" s="15">
        <v>1</v>
      </c>
      <c r="AO2733" s="15">
        <v>1</v>
      </c>
      <c r="AP2733" s="15">
        <v>0.94</v>
      </c>
      <c r="AQ2733" s="16">
        <v>43101</v>
      </c>
      <c r="AR2733" s="16">
        <v>109574</v>
      </c>
      <c r="AS2733" s="16">
        <v>42806</v>
      </c>
    </row>
    <row r="2734" spans="1:45" x14ac:dyDescent="0.2">
      <c r="A2734" s="48" t="s">
        <v>9633</v>
      </c>
      <c r="B2734" s="11" t="s">
        <v>9557</v>
      </c>
      <c r="C2734" s="11" t="s">
        <v>9557</v>
      </c>
      <c r="D2734" s="11" t="s">
        <v>9557</v>
      </c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 t="s">
        <v>3056</v>
      </c>
      <c r="P2734" s="5" t="s">
        <v>7736</v>
      </c>
      <c r="Q2734" s="12" t="s">
        <v>3049</v>
      </c>
      <c r="R2734" s="12" t="s">
        <v>26</v>
      </c>
      <c r="S2734" s="12" t="s">
        <v>27</v>
      </c>
      <c r="T2734" s="12" t="s">
        <v>27</v>
      </c>
      <c r="U2734" s="12" t="s">
        <v>100</v>
      </c>
      <c r="V2734" s="12" t="s">
        <v>28</v>
      </c>
      <c r="W2734" s="12" t="s">
        <v>158</v>
      </c>
      <c r="X2734" s="12" t="s">
        <v>30</v>
      </c>
      <c r="Y2734" s="12" t="s">
        <v>599</v>
      </c>
      <c r="Z2734" s="12">
        <v>1516.14</v>
      </c>
      <c r="AA2734" s="12">
        <v>934.05</v>
      </c>
      <c r="AB2734" s="14">
        <f t="shared" si="180"/>
        <v>0.61607107523051952</v>
      </c>
      <c r="AC2734" s="12">
        <v>436.32</v>
      </c>
      <c r="AD2734" s="12">
        <v>1606.37</v>
      </c>
      <c r="AE2734" s="12">
        <v>1445.73</v>
      </c>
      <c r="AF2734" s="14">
        <f t="shared" si="181"/>
        <v>0.89999813243524229</v>
      </c>
      <c r="AG2734" s="15">
        <v>2</v>
      </c>
      <c r="AH2734" s="15">
        <v>180</v>
      </c>
      <c r="AI2734" s="15">
        <v>0</v>
      </c>
      <c r="AJ2734" s="15">
        <v>6</v>
      </c>
      <c r="AK2734" s="15">
        <v>0</v>
      </c>
      <c r="AL2734" s="15">
        <v>180</v>
      </c>
      <c r="AM2734" s="15">
        <v>0</v>
      </c>
      <c r="AN2734" s="15">
        <v>1</v>
      </c>
      <c r="AO2734" s="15">
        <v>1</v>
      </c>
      <c r="AP2734" s="15">
        <v>0.94</v>
      </c>
      <c r="AQ2734" s="16">
        <v>43101</v>
      </c>
      <c r="AR2734" s="16">
        <v>109574</v>
      </c>
      <c r="AS2734" s="16">
        <v>42806</v>
      </c>
    </row>
    <row r="2735" spans="1:45" x14ac:dyDescent="0.2">
      <c r="A2735" s="48" t="s">
        <v>9633</v>
      </c>
      <c r="B2735" s="11" t="s">
        <v>9557</v>
      </c>
      <c r="C2735" s="11" t="s">
        <v>9557</v>
      </c>
      <c r="D2735" s="11" t="s">
        <v>9557</v>
      </c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 t="s">
        <v>3057</v>
      </c>
      <c r="P2735" s="5" t="s">
        <v>7737</v>
      </c>
      <c r="Q2735" s="12" t="s">
        <v>3049</v>
      </c>
      <c r="R2735" s="12" t="s">
        <v>26</v>
      </c>
      <c r="S2735" s="12" t="s">
        <v>27</v>
      </c>
      <c r="T2735" s="12" t="s">
        <v>27</v>
      </c>
      <c r="U2735" s="12" t="s">
        <v>100</v>
      </c>
      <c r="V2735" s="12" t="s">
        <v>28</v>
      </c>
      <c r="W2735" s="12" t="s">
        <v>59</v>
      </c>
      <c r="X2735" s="12" t="s">
        <v>30</v>
      </c>
      <c r="Y2735" s="12" t="s">
        <v>101</v>
      </c>
      <c r="Z2735" s="12">
        <v>254.2</v>
      </c>
      <c r="AA2735" s="12">
        <v>147.37</v>
      </c>
      <c r="AB2735" s="14">
        <f t="shared" si="180"/>
        <v>0.57974036191974831</v>
      </c>
      <c r="AC2735" s="12">
        <v>0</v>
      </c>
      <c r="AD2735" s="12">
        <v>295.88</v>
      </c>
      <c r="AE2735" s="12">
        <v>266.29000000000002</v>
      </c>
      <c r="AF2735" s="14">
        <f t="shared" si="181"/>
        <v>0.89999324050290663</v>
      </c>
      <c r="AG2735" s="15">
        <v>0</v>
      </c>
      <c r="AH2735" s="15">
        <v>45</v>
      </c>
      <c r="AI2735" s="15">
        <v>11</v>
      </c>
      <c r="AJ2735" s="15">
        <v>5</v>
      </c>
      <c r="AK2735" s="15">
        <v>0</v>
      </c>
      <c r="AL2735" s="15">
        <v>45</v>
      </c>
      <c r="AM2735" s="15">
        <v>0</v>
      </c>
      <c r="AN2735" s="15">
        <v>1</v>
      </c>
      <c r="AO2735" s="15">
        <v>1</v>
      </c>
      <c r="AP2735" s="15">
        <v>0.94</v>
      </c>
      <c r="AQ2735" s="16">
        <v>43101</v>
      </c>
      <c r="AR2735" s="16">
        <v>109574</v>
      </c>
      <c r="AS2735" s="16">
        <v>42806</v>
      </c>
    </row>
    <row r="2736" spans="1:45" x14ac:dyDescent="0.2">
      <c r="A2736" s="48" t="s">
        <v>9633</v>
      </c>
      <c r="B2736" s="11" t="s">
        <v>9557</v>
      </c>
      <c r="C2736" s="11" t="s">
        <v>9557</v>
      </c>
      <c r="D2736" s="11" t="s">
        <v>9557</v>
      </c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 t="s">
        <v>3058</v>
      </c>
      <c r="P2736" s="5" t="s">
        <v>7738</v>
      </c>
      <c r="Q2736" s="12" t="s">
        <v>3049</v>
      </c>
      <c r="R2736" s="12" t="s">
        <v>26</v>
      </c>
      <c r="S2736" s="12" t="s">
        <v>27</v>
      </c>
      <c r="T2736" s="12" t="s">
        <v>27</v>
      </c>
      <c r="U2736" s="12" t="s">
        <v>100</v>
      </c>
      <c r="V2736" s="12" t="s">
        <v>28</v>
      </c>
      <c r="W2736" s="12" t="s">
        <v>84</v>
      </c>
      <c r="X2736" s="12" t="s">
        <v>30</v>
      </c>
      <c r="Y2736" s="12" t="s">
        <v>599</v>
      </c>
      <c r="Z2736" s="12">
        <v>369.21</v>
      </c>
      <c r="AA2736" s="12">
        <v>253.15</v>
      </c>
      <c r="AB2736" s="14">
        <f t="shared" si="180"/>
        <v>0.68565315132309534</v>
      </c>
      <c r="AC2736" s="12">
        <v>89.91</v>
      </c>
      <c r="AD2736" s="12">
        <v>401.59</v>
      </c>
      <c r="AE2736" s="12">
        <v>361.43</v>
      </c>
      <c r="AF2736" s="14">
        <f t="shared" si="181"/>
        <v>0.89999750989815486</v>
      </c>
      <c r="AG2736" s="15">
        <v>1</v>
      </c>
      <c r="AH2736" s="15">
        <v>45</v>
      </c>
      <c r="AI2736" s="15">
        <v>11</v>
      </c>
      <c r="AJ2736" s="15">
        <v>5</v>
      </c>
      <c r="AK2736" s="15">
        <v>0</v>
      </c>
      <c r="AL2736" s="15">
        <v>45</v>
      </c>
      <c r="AM2736" s="15">
        <v>0</v>
      </c>
      <c r="AN2736" s="15">
        <v>1</v>
      </c>
      <c r="AO2736" s="15">
        <v>1</v>
      </c>
      <c r="AP2736" s="15">
        <v>0.94</v>
      </c>
      <c r="AQ2736" s="16">
        <v>43101</v>
      </c>
      <c r="AR2736" s="16">
        <v>109574</v>
      </c>
      <c r="AS2736" s="16">
        <v>42806</v>
      </c>
    </row>
    <row r="2737" spans="1:45" x14ac:dyDescent="0.2">
      <c r="A2737" s="48" t="s">
        <v>9633</v>
      </c>
      <c r="B2737" s="11" t="s">
        <v>9557</v>
      </c>
      <c r="C2737" s="11" t="s">
        <v>9557</v>
      </c>
      <c r="D2737" s="11" t="s">
        <v>9557</v>
      </c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 t="s">
        <v>3059</v>
      </c>
      <c r="P2737" s="5" t="s">
        <v>7739</v>
      </c>
      <c r="Q2737" s="12" t="s">
        <v>3049</v>
      </c>
      <c r="R2737" s="12" t="s">
        <v>26</v>
      </c>
      <c r="S2737" s="12" t="s">
        <v>27</v>
      </c>
      <c r="T2737" s="12" t="s">
        <v>27</v>
      </c>
      <c r="U2737" s="12" t="s">
        <v>100</v>
      </c>
      <c r="V2737" s="12" t="s">
        <v>28</v>
      </c>
      <c r="W2737" s="12" t="s">
        <v>59</v>
      </c>
      <c r="X2737" s="12" t="s">
        <v>30</v>
      </c>
      <c r="Y2737" s="12" t="s">
        <v>599</v>
      </c>
      <c r="Z2737" s="12">
        <v>240.03</v>
      </c>
      <c r="AA2737" s="12">
        <v>171.26</v>
      </c>
      <c r="AB2737" s="14">
        <f t="shared" si="180"/>
        <v>0.71349414656501264</v>
      </c>
      <c r="AC2737" s="12">
        <v>0</v>
      </c>
      <c r="AD2737" s="12">
        <v>446.22</v>
      </c>
      <c r="AE2737" s="12">
        <v>401.6</v>
      </c>
      <c r="AF2737" s="14">
        <f t="shared" si="181"/>
        <v>0.90000448209403427</v>
      </c>
      <c r="AG2737" s="15">
        <v>0</v>
      </c>
      <c r="AH2737" s="15">
        <v>50</v>
      </c>
      <c r="AI2737" s="15">
        <v>9</v>
      </c>
      <c r="AJ2737" s="15">
        <v>5</v>
      </c>
      <c r="AK2737" s="15">
        <v>0</v>
      </c>
      <c r="AL2737" s="15">
        <v>50</v>
      </c>
      <c r="AM2737" s="15">
        <v>0</v>
      </c>
      <c r="AN2737" s="15">
        <v>1</v>
      </c>
      <c r="AO2737" s="15">
        <v>1</v>
      </c>
      <c r="AP2737" s="15">
        <v>0.94</v>
      </c>
      <c r="AQ2737" s="16">
        <v>43101</v>
      </c>
      <c r="AR2737" s="16">
        <v>109574</v>
      </c>
      <c r="AS2737" s="16">
        <v>42806</v>
      </c>
    </row>
    <row r="2738" spans="1:45" x14ac:dyDescent="0.2">
      <c r="A2738" s="48" t="s">
        <v>9633</v>
      </c>
      <c r="B2738" s="11" t="s">
        <v>9557</v>
      </c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 t="s">
        <v>3060</v>
      </c>
      <c r="P2738" s="5" t="s">
        <v>7740</v>
      </c>
      <c r="Q2738" s="12" t="s">
        <v>3049</v>
      </c>
      <c r="R2738" s="12" t="s">
        <v>26</v>
      </c>
      <c r="S2738" s="12" t="s">
        <v>27</v>
      </c>
      <c r="T2738" s="12" t="s">
        <v>27</v>
      </c>
      <c r="U2738" s="12"/>
      <c r="V2738" s="12" t="s">
        <v>28</v>
      </c>
      <c r="W2738" s="12" t="s">
        <v>59</v>
      </c>
      <c r="X2738" s="12" t="s">
        <v>30</v>
      </c>
      <c r="Y2738" s="12" t="s">
        <v>71</v>
      </c>
      <c r="Z2738" s="12">
        <v>33.090000000000003</v>
      </c>
      <c r="AA2738" s="12">
        <v>30.69</v>
      </c>
      <c r="AB2738" s="14">
        <f t="shared" si="180"/>
        <v>0.92747053490480502</v>
      </c>
      <c r="AC2738" s="12">
        <v>0</v>
      </c>
      <c r="AD2738" s="12">
        <v>25.63</v>
      </c>
      <c r="AE2738" s="12">
        <v>25.63</v>
      </c>
      <c r="AF2738" s="14">
        <f t="shared" si="181"/>
        <v>1</v>
      </c>
      <c r="AG2738" s="15">
        <v>0</v>
      </c>
      <c r="AH2738" s="15">
        <v>15</v>
      </c>
      <c r="AI2738" s="15">
        <v>0</v>
      </c>
      <c r="AJ2738" s="15">
        <v>0</v>
      </c>
      <c r="AK2738" s="15">
        <v>0</v>
      </c>
      <c r="AL2738" s="15">
        <v>15</v>
      </c>
      <c r="AM2738" s="15">
        <v>0</v>
      </c>
      <c r="AN2738" s="15">
        <v>1</v>
      </c>
      <c r="AO2738" s="15">
        <v>1</v>
      </c>
      <c r="AP2738" s="15">
        <v>0.94</v>
      </c>
      <c r="AQ2738" s="16">
        <v>43101</v>
      </c>
      <c r="AR2738" s="16">
        <v>109574</v>
      </c>
      <c r="AS2738" s="16">
        <v>42806</v>
      </c>
    </row>
    <row r="2739" spans="1:45" x14ac:dyDescent="0.2">
      <c r="A2739" s="48" t="s">
        <v>9633</v>
      </c>
      <c r="B2739" s="11" t="s">
        <v>9557</v>
      </c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 t="s">
        <v>3061</v>
      </c>
      <c r="P2739" s="5" t="s">
        <v>7741</v>
      </c>
      <c r="Q2739" s="12" t="s">
        <v>3049</v>
      </c>
      <c r="R2739" s="12" t="s">
        <v>26</v>
      </c>
      <c r="S2739" s="12" t="s">
        <v>27</v>
      </c>
      <c r="T2739" s="12" t="s">
        <v>113</v>
      </c>
      <c r="U2739" s="12"/>
      <c r="V2739" s="12" t="s">
        <v>28</v>
      </c>
      <c r="W2739" s="12" t="s">
        <v>59</v>
      </c>
      <c r="X2739" s="12" t="s">
        <v>30</v>
      </c>
      <c r="Y2739" s="12" t="s">
        <v>71</v>
      </c>
      <c r="Z2739" s="12">
        <v>22.06</v>
      </c>
      <c r="AA2739" s="12">
        <v>20.46</v>
      </c>
      <c r="AB2739" s="14">
        <f t="shared" si="180"/>
        <v>0.92747053490480513</v>
      </c>
      <c r="AC2739" s="12">
        <v>0</v>
      </c>
      <c r="AD2739" s="12">
        <v>17.079999999999998</v>
      </c>
      <c r="AE2739" s="12">
        <v>17.079999999999998</v>
      </c>
      <c r="AF2739" s="14">
        <f t="shared" si="181"/>
        <v>1</v>
      </c>
      <c r="AG2739" s="15">
        <v>0</v>
      </c>
      <c r="AH2739" s="15">
        <v>10</v>
      </c>
      <c r="AI2739" s="15">
        <v>0</v>
      </c>
      <c r="AJ2739" s="15">
        <v>0</v>
      </c>
      <c r="AK2739" s="15">
        <v>0</v>
      </c>
      <c r="AL2739" s="15">
        <v>10</v>
      </c>
      <c r="AM2739" s="15">
        <v>0</v>
      </c>
      <c r="AN2739" s="15">
        <v>1</v>
      </c>
      <c r="AO2739" s="15">
        <v>1</v>
      </c>
      <c r="AP2739" s="15">
        <v>0.94</v>
      </c>
      <c r="AQ2739" s="16">
        <v>43101</v>
      </c>
      <c r="AR2739" s="16">
        <v>109574</v>
      </c>
      <c r="AS2739" s="16">
        <v>42806</v>
      </c>
    </row>
    <row r="2740" spans="1:45" x14ac:dyDescent="0.2">
      <c r="A2740" s="48" t="s">
        <v>9633</v>
      </c>
      <c r="B2740" s="11" t="s">
        <v>9557</v>
      </c>
      <c r="C2740" s="11" t="s">
        <v>9557</v>
      </c>
      <c r="D2740" s="11" t="s">
        <v>9557</v>
      </c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 t="s">
        <v>3062</v>
      </c>
      <c r="P2740" s="5" t="s">
        <v>7742</v>
      </c>
      <c r="Q2740" s="12" t="s">
        <v>3063</v>
      </c>
      <c r="R2740" s="12" t="s">
        <v>26</v>
      </c>
      <c r="S2740" s="12" t="s">
        <v>27</v>
      </c>
      <c r="T2740" s="12"/>
      <c r="U2740" s="12" t="s">
        <v>100</v>
      </c>
      <c r="V2740" s="12" t="s">
        <v>28</v>
      </c>
      <c r="W2740" s="12" t="s">
        <v>59</v>
      </c>
      <c r="X2740" s="12" t="s">
        <v>30</v>
      </c>
      <c r="Y2740" s="12" t="s">
        <v>101</v>
      </c>
      <c r="Z2740" s="12">
        <v>95.84</v>
      </c>
      <c r="AA2740" s="12">
        <v>55.56</v>
      </c>
      <c r="AB2740" s="14">
        <f t="shared" si="180"/>
        <v>0.5797161936560935</v>
      </c>
      <c r="AC2740" s="12">
        <v>0</v>
      </c>
      <c r="AD2740" s="12">
        <v>98.63</v>
      </c>
      <c r="AE2740" s="12">
        <v>88.77</v>
      </c>
      <c r="AF2740" s="14">
        <f t="shared" si="181"/>
        <v>0.90003041670891215</v>
      </c>
      <c r="AG2740" s="15">
        <v>0</v>
      </c>
      <c r="AH2740" s="15">
        <v>15</v>
      </c>
      <c r="AI2740" s="15">
        <v>4</v>
      </c>
      <c r="AJ2740" s="15">
        <v>4</v>
      </c>
      <c r="AK2740" s="15">
        <v>0</v>
      </c>
      <c r="AL2740" s="15">
        <v>15</v>
      </c>
      <c r="AM2740" s="15">
        <v>0</v>
      </c>
      <c r="AN2740" s="15">
        <v>1</v>
      </c>
      <c r="AO2740" s="15">
        <v>1</v>
      </c>
      <c r="AP2740" s="15">
        <v>0.94</v>
      </c>
      <c r="AQ2740" s="16">
        <v>43101</v>
      </c>
      <c r="AR2740" s="16">
        <v>109574</v>
      </c>
      <c r="AS2740" s="16">
        <v>42806</v>
      </c>
    </row>
    <row r="2741" spans="1:45" x14ac:dyDescent="0.2">
      <c r="A2741" s="48" t="s">
        <v>9633</v>
      </c>
      <c r="B2741" s="11" t="s">
        <v>9557</v>
      </c>
      <c r="C2741" s="11" t="s">
        <v>9557</v>
      </c>
      <c r="D2741" s="11" t="s">
        <v>9557</v>
      </c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 t="s">
        <v>3064</v>
      </c>
      <c r="P2741" s="5" t="s">
        <v>7743</v>
      </c>
      <c r="Q2741" s="12" t="s">
        <v>3063</v>
      </c>
      <c r="R2741" s="12" t="s">
        <v>26</v>
      </c>
      <c r="S2741" s="12" t="s">
        <v>27</v>
      </c>
      <c r="T2741" s="12"/>
      <c r="U2741" s="12" t="s">
        <v>100</v>
      </c>
      <c r="V2741" s="12" t="s">
        <v>28</v>
      </c>
      <c r="W2741" s="12" t="s">
        <v>59</v>
      </c>
      <c r="X2741" s="12" t="s">
        <v>30</v>
      </c>
      <c r="Y2741" s="12" t="s">
        <v>101</v>
      </c>
      <c r="Z2741" s="12">
        <v>250.03</v>
      </c>
      <c r="AA2741" s="12">
        <v>144.94999999999999</v>
      </c>
      <c r="AB2741" s="14">
        <f t="shared" si="180"/>
        <v>0.57973043234811816</v>
      </c>
      <c r="AC2741" s="12">
        <v>0</v>
      </c>
      <c r="AD2741" s="12">
        <v>295.88</v>
      </c>
      <c r="AE2741" s="12">
        <v>266.29000000000002</v>
      </c>
      <c r="AF2741" s="14">
        <f t="shared" si="181"/>
        <v>0.89999324050290663</v>
      </c>
      <c r="AG2741" s="15">
        <v>0</v>
      </c>
      <c r="AH2741" s="15">
        <v>45</v>
      </c>
      <c r="AI2741" s="15">
        <v>11</v>
      </c>
      <c r="AJ2741" s="15">
        <v>4</v>
      </c>
      <c r="AK2741" s="15">
        <v>0</v>
      </c>
      <c r="AL2741" s="15">
        <v>45</v>
      </c>
      <c r="AM2741" s="15">
        <v>0</v>
      </c>
      <c r="AN2741" s="15">
        <v>1</v>
      </c>
      <c r="AO2741" s="15">
        <v>1</v>
      </c>
      <c r="AP2741" s="15">
        <v>0.94</v>
      </c>
      <c r="AQ2741" s="16">
        <v>43101</v>
      </c>
      <c r="AR2741" s="16">
        <v>109574</v>
      </c>
      <c r="AS2741" s="16">
        <v>42806</v>
      </c>
    </row>
    <row r="2742" spans="1:45" x14ac:dyDescent="0.2">
      <c r="A2742" s="48" t="s">
        <v>9633</v>
      </c>
      <c r="B2742" s="11" t="s">
        <v>9557</v>
      </c>
      <c r="C2742" s="11" t="s">
        <v>9557</v>
      </c>
      <c r="D2742" s="11" t="s">
        <v>9557</v>
      </c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 t="s">
        <v>3065</v>
      </c>
      <c r="P2742" s="5" t="s">
        <v>7744</v>
      </c>
      <c r="Q2742" s="12" t="s">
        <v>3063</v>
      </c>
      <c r="R2742" s="12" t="s">
        <v>26</v>
      </c>
      <c r="S2742" s="12" t="s">
        <v>27</v>
      </c>
      <c r="T2742" s="12"/>
      <c r="U2742" s="12" t="s">
        <v>100</v>
      </c>
      <c r="V2742" s="12" t="s">
        <v>28</v>
      </c>
      <c r="W2742" s="12" t="s">
        <v>59</v>
      </c>
      <c r="X2742" s="12" t="s">
        <v>30</v>
      </c>
      <c r="Y2742" s="12" t="s">
        <v>101</v>
      </c>
      <c r="Z2742" s="12">
        <v>643.83000000000004</v>
      </c>
      <c r="AA2742" s="12">
        <v>373.25</v>
      </c>
      <c r="AB2742" s="14">
        <f t="shared" si="180"/>
        <v>0.57973378065638437</v>
      </c>
      <c r="AC2742" s="12">
        <v>122</v>
      </c>
      <c r="AD2742" s="12">
        <v>591.77</v>
      </c>
      <c r="AE2742" s="12">
        <v>532.59</v>
      </c>
      <c r="AF2742" s="14">
        <f t="shared" si="181"/>
        <v>0.89999493046284884</v>
      </c>
      <c r="AG2742" s="15">
        <v>1</v>
      </c>
      <c r="AH2742" s="15">
        <v>90</v>
      </c>
      <c r="AI2742" s="15">
        <v>11</v>
      </c>
      <c r="AJ2742" s="15">
        <v>3</v>
      </c>
      <c r="AK2742" s="15">
        <v>0</v>
      </c>
      <c r="AL2742" s="15">
        <v>90</v>
      </c>
      <c r="AM2742" s="15">
        <v>0</v>
      </c>
      <c r="AN2742" s="15">
        <v>1</v>
      </c>
      <c r="AO2742" s="15">
        <v>1</v>
      </c>
      <c r="AP2742" s="15">
        <v>0.94</v>
      </c>
      <c r="AQ2742" s="16">
        <v>43101</v>
      </c>
      <c r="AR2742" s="16">
        <v>109574</v>
      </c>
      <c r="AS2742" s="16">
        <v>42806</v>
      </c>
    </row>
    <row r="2743" spans="1:45" x14ac:dyDescent="0.2">
      <c r="A2743" s="48" t="s">
        <v>9633</v>
      </c>
      <c r="B2743" s="11" t="s">
        <v>9557</v>
      </c>
      <c r="C2743" s="11" t="s">
        <v>9557</v>
      </c>
      <c r="D2743" s="11" t="s">
        <v>9557</v>
      </c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 t="s">
        <v>3066</v>
      </c>
      <c r="P2743" s="5" t="s">
        <v>7745</v>
      </c>
      <c r="Q2743" s="12" t="s">
        <v>3063</v>
      </c>
      <c r="R2743" s="12" t="s">
        <v>26</v>
      </c>
      <c r="S2743" s="12" t="s">
        <v>27</v>
      </c>
      <c r="T2743" s="12"/>
      <c r="U2743" s="12" t="s">
        <v>100</v>
      </c>
      <c r="V2743" s="12" t="s">
        <v>28</v>
      </c>
      <c r="W2743" s="12" t="s">
        <v>158</v>
      </c>
      <c r="X2743" s="12" t="s">
        <v>30</v>
      </c>
      <c r="Y2743" s="12" t="s">
        <v>599</v>
      </c>
      <c r="Z2743" s="12">
        <v>1006.13</v>
      </c>
      <c r="AA2743" s="12">
        <v>574.26</v>
      </c>
      <c r="AB2743" s="14">
        <f t="shared" si="180"/>
        <v>0.57076123363780029</v>
      </c>
      <c r="AC2743" s="12">
        <v>210.33</v>
      </c>
      <c r="AD2743" s="12">
        <v>1070.92</v>
      </c>
      <c r="AE2743" s="12">
        <v>963.83</v>
      </c>
      <c r="AF2743" s="14">
        <f t="shared" si="181"/>
        <v>0.90000186755313183</v>
      </c>
      <c r="AG2743" s="15">
        <v>1</v>
      </c>
      <c r="AH2743" s="15">
        <v>120</v>
      </c>
      <c r="AI2743" s="15">
        <v>11</v>
      </c>
      <c r="AJ2743" s="15">
        <v>5</v>
      </c>
      <c r="AK2743" s="15">
        <v>0</v>
      </c>
      <c r="AL2743" s="15">
        <v>120</v>
      </c>
      <c r="AM2743" s="15">
        <v>0</v>
      </c>
      <c r="AN2743" s="15">
        <v>1</v>
      </c>
      <c r="AO2743" s="15">
        <v>1</v>
      </c>
      <c r="AP2743" s="15">
        <v>0.94</v>
      </c>
      <c r="AQ2743" s="16">
        <v>43101</v>
      </c>
      <c r="AR2743" s="16">
        <v>109574</v>
      </c>
      <c r="AS2743" s="16">
        <v>42806</v>
      </c>
    </row>
    <row r="2744" spans="1:45" x14ac:dyDescent="0.2">
      <c r="A2744" s="48" t="s">
        <v>9633</v>
      </c>
      <c r="B2744" s="11" t="s">
        <v>9557</v>
      </c>
      <c r="C2744" s="11" t="s">
        <v>9557</v>
      </c>
      <c r="D2744" s="11" t="s">
        <v>9557</v>
      </c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 t="s">
        <v>3067</v>
      </c>
      <c r="P2744" s="5" t="s">
        <v>7746</v>
      </c>
      <c r="Q2744" s="12" t="s">
        <v>3063</v>
      </c>
      <c r="R2744" s="12" t="s">
        <v>26</v>
      </c>
      <c r="S2744" s="12" t="s">
        <v>27</v>
      </c>
      <c r="T2744" s="12"/>
      <c r="U2744" s="12" t="s">
        <v>100</v>
      </c>
      <c r="V2744" s="12" t="s">
        <v>28</v>
      </c>
      <c r="W2744" s="12" t="s">
        <v>158</v>
      </c>
      <c r="X2744" s="12" t="s">
        <v>30</v>
      </c>
      <c r="Y2744" s="12" t="s">
        <v>599</v>
      </c>
      <c r="Z2744" s="12">
        <v>1460.91</v>
      </c>
      <c r="AA2744" s="12">
        <v>833.83</v>
      </c>
      <c r="AB2744" s="14">
        <f t="shared" si="180"/>
        <v>0.57076069025470422</v>
      </c>
      <c r="AC2744" s="12">
        <v>306.66000000000003</v>
      </c>
      <c r="AD2744" s="12">
        <v>1606.37</v>
      </c>
      <c r="AE2744" s="12">
        <v>1445.73</v>
      </c>
      <c r="AF2744" s="14">
        <f t="shared" si="181"/>
        <v>0.89999813243524229</v>
      </c>
      <c r="AG2744" s="15">
        <v>1</v>
      </c>
      <c r="AH2744" s="15">
        <v>180</v>
      </c>
      <c r="AI2744" s="15">
        <v>11</v>
      </c>
      <c r="AJ2744" s="15">
        <v>6</v>
      </c>
      <c r="AK2744" s="15">
        <v>0</v>
      </c>
      <c r="AL2744" s="15">
        <v>180</v>
      </c>
      <c r="AM2744" s="15">
        <v>0</v>
      </c>
      <c r="AN2744" s="15">
        <v>1</v>
      </c>
      <c r="AO2744" s="15">
        <v>1</v>
      </c>
      <c r="AP2744" s="15">
        <v>0.94</v>
      </c>
      <c r="AQ2744" s="16">
        <v>43101</v>
      </c>
      <c r="AR2744" s="16">
        <v>109574</v>
      </c>
      <c r="AS2744" s="16">
        <v>42806</v>
      </c>
    </row>
    <row r="2745" spans="1:45" x14ac:dyDescent="0.2">
      <c r="A2745" s="48" t="s">
        <v>9633</v>
      </c>
      <c r="B2745" s="11" t="s">
        <v>9557</v>
      </c>
      <c r="C2745" s="11" t="s">
        <v>9557</v>
      </c>
      <c r="D2745" s="11" t="s">
        <v>9557</v>
      </c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 t="s">
        <v>3068</v>
      </c>
      <c r="P2745" s="5" t="s">
        <v>7747</v>
      </c>
      <c r="Q2745" s="12" t="s">
        <v>3063</v>
      </c>
      <c r="R2745" s="12" t="s">
        <v>33</v>
      </c>
      <c r="S2745" s="12" t="s">
        <v>27</v>
      </c>
      <c r="T2745" s="12"/>
      <c r="U2745" s="12" t="s">
        <v>100</v>
      </c>
      <c r="V2745" s="12" t="s">
        <v>28</v>
      </c>
      <c r="W2745" s="12" t="s">
        <v>158</v>
      </c>
      <c r="X2745" s="12" t="s">
        <v>30</v>
      </c>
      <c r="Y2745" s="12" t="s">
        <v>599</v>
      </c>
      <c r="Z2745" s="12">
        <v>229.73</v>
      </c>
      <c r="AA2745" s="12">
        <v>131.12</v>
      </c>
      <c r="AB2745" s="14">
        <f t="shared" si="180"/>
        <v>0.5707569755800288</v>
      </c>
      <c r="AC2745" s="12">
        <v>48.17</v>
      </c>
      <c r="AD2745" s="12">
        <v>267.73</v>
      </c>
      <c r="AE2745" s="12">
        <v>240.96</v>
      </c>
      <c r="AF2745" s="14">
        <f t="shared" si="181"/>
        <v>0.90001120531879131</v>
      </c>
      <c r="AG2745" s="15">
        <v>1</v>
      </c>
      <c r="AH2745" s="15">
        <v>30</v>
      </c>
      <c r="AI2745" s="15">
        <v>0</v>
      </c>
      <c r="AJ2745" s="15">
        <v>1</v>
      </c>
      <c r="AK2745" s="15">
        <v>0</v>
      </c>
      <c r="AL2745" s="15">
        <v>30</v>
      </c>
      <c r="AM2745" s="15">
        <v>0</v>
      </c>
      <c r="AN2745" s="15">
        <v>1</v>
      </c>
      <c r="AO2745" s="15">
        <v>1</v>
      </c>
      <c r="AP2745" s="15">
        <v>0.94</v>
      </c>
      <c r="AQ2745" s="16">
        <v>43101</v>
      </c>
      <c r="AR2745" s="16">
        <v>109574</v>
      </c>
      <c r="AS2745" s="16">
        <v>42806</v>
      </c>
    </row>
    <row r="2746" spans="1:45" x14ac:dyDescent="0.2">
      <c r="A2746" s="48" t="s">
        <v>9633</v>
      </c>
      <c r="B2746" s="11" t="s">
        <v>9557</v>
      </c>
      <c r="C2746" s="11" t="s">
        <v>9557</v>
      </c>
      <c r="D2746" s="11" t="s">
        <v>9557</v>
      </c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 t="s">
        <v>3069</v>
      </c>
      <c r="P2746" s="5" t="s">
        <v>7748</v>
      </c>
      <c r="Q2746" s="12" t="s">
        <v>3063</v>
      </c>
      <c r="R2746" s="12" t="s">
        <v>26</v>
      </c>
      <c r="S2746" s="12" t="s">
        <v>27</v>
      </c>
      <c r="T2746" s="12"/>
      <c r="U2746" s="12" t="s">
        <v>100</v>
      </c>
      <c r="V2746" s="12" t="s">
        <v>28</v>
      </c>
      <c r="W2746" s="12" t="s">
        <v>158</v>
      </c>
      <c r="X2746" s="12" t="s">
        <v>30</v>
      </c>
      <c r="Y2746" s="12" t="s">
        <v>599</v>
      </c>
      <c r="Z2746" s="12">
        <v>781.09</v>
      </c>
      <c r="AA2746" s="12">
        <v>445.81</v>
      </c>
      <c r="AB2746" s="14">
        <f t="shared" si="180"/>
        <v>0.57075369035578483</v>
      </c>
      <c r="AC2746" s="12">
        <v>162.16</v>
      </c>
      <c r="AD2746" s="12">
        <v>803.19</v>
      </c>
      <c r="AE2746" s="12">
        <v>722.87</v>
      </c>
      <c r="AF2746" s="14">
        <f t="shared" si="181"/>
        <v>0.89999875496457871</v>
      </c>
      <c r="AG2746" s="15">
        <v>1</v>
      </c>
      <c r="AH2746" s="15">
        <v>90</v>
      </c>
      <c r="AI2746" s="15">
        <v>11</v>
      </c>
      <c r="AJ2746" s="15">
        <v>5</v>
      </c>
      <c r="AK2746" s="15">
        <v>0</v>
      </c>
      <c r="AL2746" s="15">
        <v>90</v>
      </c>
      <c r="AM2746" s="15">
        <v>0</v>
      </c>
      <c r="AN2746" s="15">
        <v>1</v>
      </c>
      <c r="AO2746" s="15">
        <v>1</v>
      </c>
      <c r="AP2746" s="15">
        <v>0.94</v>
      </c>
      <c r="AQ2746" s="16">
        <v>43101</v>
      </c>
      <c r="AR2746" s="16">
        <v>109574</v>
      </c>
      <c r="AS2746" s="16">
        <v>42806</v>
      </c>
    </row>
    <row r="2747" spans="1:45" x14ac:dyDescent="0.2">
      <c r="A2747" s="48" t="s">
        <v>9633</v>
      </c>
      <c r="B2747" s="11" t="s">
        <v>9557</v>
      </c>
      <c r="C2747" s="11" t="s">
        <v>9557</v>
      </c>
      <c r="D2747" s="11" t="s">
        <v>9557</v>
      </c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 t="s">
        <v>3070</v>
      </c>
      <c r="P2747" s="5" t="s">
        <v>7749</v>
      </c>
      <c r="Q2747" s="12" t="s">
        <v>3063</v>
      </c>
      <c r="R2747" s="12" t="s">
        <v>26</v>
      </c>
      <c r="S2747" s="12" t="s">
        <v>27</v>
      </c>
      <c r="T2747" s="12"/>
      <c r="U2747" s="12" t="s">
        <v>100</v>
      </c>
      <c r="V2747" s="12" t="s">
        <v>28</v>
      </c>
      <c r="W2747" s="12" t="s">
        <v>158</v>
      </c>
      <c r="X2747" s="12" t="s">
        <v>30</v>
      </c>
      <c r="Y2747" s="12" t="s">
        <v>599</v>
      </c>
      <c r="Z2747" s="12">
        <v>1010.82</v>
      </c>
      <c r="AA2747" s="12">
        <v>576.94000000000005</v>
      </c>
      <c r="AB2747" s="14">
        <f t="shared" si="180"/>
        <v>0.57076432994994164</v>
      </c>
      <c r="AC2747" s="12">
        <v>210.33</v>
      </c>
      <c r="AD2747" s="12">
        <v>1070.92</v>
      </c>
      <c r="AE2747" s="12">
        <v>963.83</v>
      </c>
      <c r="AF2747" s="14">
        <f t="shared" si="181"/>
        <v>0.90000186755313183</v>
      </c>
      <c r="AG2747" s="15">
        <v>1</v>
      </c>
      <c r="AH2747" s="15">
        <v>120</v>
      </c>
      <c r="AI2747" s="15">
        <v>11</v>
      </c>
      <c r="AJ2747" s="15">
        <v>6</v>
      </c>
      <c r="AK2747" s="15">
        <v>0</v>
      </c>
      <c r="AL2747" s="15">
        <v>120</v>
      </c>
      <c r="AM2747" s="15">
        <v>0</v>
      </c>
      <c r="AN2747" s="15">
        <v>1</v>
      </c>
      <c r="AO2747" s="15">
        <v>1</v>
      </c>
      <c r="AP2747" s="15">
        <v>0.94</v>
      </c>
      <c r="AQ2747" s="16">
        <v>43101</v>
      </c>
      <c r="AR2747" s="16">
        <v>109574</v>
      </c>
      <c r="AS2747" s="16">
        <v>42806</v>
      </c>
    </row>
    <row r="2748" spans="1:45" x14ac:dyDescent="0.2">
      <c r="A2748" s="48" t="s">
        <v>9633</v>
      </c>
      <c r="B2748" s="11" t="s">
        <v>9557</v>
      </c>
      <c r="C2748" s="11" t="s">
        <v>9557</v>
      </c>
      <c r="D2748" s="11" t="s">
        <v>9557</v>
      </c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 t="s">
        <v>3071</v>
      </c>
      <c r="P2748" s="5" t="s">
        <v>7750</v>
      </c>
      <c r="Q2748" s="12" t="s">
        <v>3063</v>
      </c>
      <c r="R2748" s="12" t="s">
        <v>26</v>
      </c>
      <c r="S2748" s="12" t="s">
        <v>27</v>
      </c>
      <c r="T2748" s="12"/>
      <c r="U2748" s="12" t="s">
        <v>100</v>
      </c>
      <c r="V2748" s="12" t="s">
        <v>28</v>
      </c>
      <c r="W2748" s="12" t="s">
        <v>158</v>
      </c>
      <c r="X2748" s="12" t="s">
        <v>30</v>
      </c>
      <c r="Y2748" s="12" t="s">
        <v>599</v>
      </c>
      <c r="Z2748" s="12">
        <v>1006.13</v>
      </c>
      <c r="AA2748" s="12">
        <v>574.26</v>
      </c>
      <c r="AB2748" s="14">
        <f t="shared" si="180"/>
        <v>0.57076123363780029</v>
      </c>
      <c r="AC2748" s="12">
        <v>210.33</v>
      </c>
      <c r="AD2748" s="12">
        <v>1070.92</v>
      </c>
      <c r="AE2748" s="12">
        <v>963.83</v>
      </c>
      <c r="AF2748" s="14">
        <f t="shared" si="181"/>
        <v>0.90000186755313183</v>
      </c>
      <c r="AG2748" s="15">
        <v>1</v>
      </c>
      <c r="AH2748" s="15">
        <v>120</v>
      </c>
      <c r="AI2748" s="15">
        <v>11</v>
      </c>
      <c r="AJ2748" s="15">
        <v>5</v>
      </c>
      <c r="AK2748" s="15">
        <v>0</v>
      </c>
      <c r="AL2748" s="15">
        <v>120</v>
      </c>
      <c r="AM2748" s="15">
        <v>0</v>
      </c>
      <c r="AN2748" s="15">
        <v>1</v>
      </c>
      <c r="AO2748" s="15">
        <v>1</v>
      </c>
      <c r="AP2748" s="15">
        <v>0.94</v>
      </c>
      <c r="AQ2748" s="16">
        <v>43101</v>
      </c>
      <c r="AR2748" s="16">
        <v>109574</v>
      </c>
      <c r="AS2748" s="16">
        <v>42806</v>
      </c>
    </row>
    <row r="2749" spans="1:45" x14ac:dyDescent="0.2">
      <c r="A2749" s="48" t="s">
        <v>9633</v>
      </c>
      <c r="B2749" s="11" t="s">
        <v>9557</v>
      </c>
      <c r="C2749" s="11" t="s">
        <v>9557</v>
      </c>
      <c r="D2749" s="11" t="s">
        <v>9557</v>
      </c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 t="s">
        <v>3072</v>
      </c>
      <c r="P2749" s="5" t="s">
        <v>7751</v>
      </c>
      <c r="Q2749" s="12" t="s">
        <v>3063</v>
      </c>
      <c r="R2749" s="12" t="s">
        <v>26</v>
      </c>
      <c r="S2749" s="12" t="s">
        <v>27</v>
      </c>
      <c r="T2749" s="12"/>
      <c r="U2749" s="12" t="s">
        <v>100</v>
      </c>
      <c r="V2749" s="12" t="s">
        <v>28</v>
      </c>
      <c r="W2749" s="12" t="s">
        <v>84</v>
      </c>
      <c r="X2749" s="12" t="s">
        <v>30</v>
      </c>
      <c r="Y2749" s="12" t="s">
        <v>599</v>
      </c>
      <c r="Z2749" s="12">
        <v>646.30999999999995</v>
      </c>
      <c r="AA2749" s="12">
        <v>443.14</v>
      </c>
      <c r="AB2749" s="14">
        <f t="shared" si="180"/>
        <v>0.68564620692856371</v>
      </c>
      <c r="AC2749" s="12">
        <v>162.16</v>
      </c>
      <c r="AD2749" s="12">
        <v>803.19</v>
      </c>
      <c r="AE2749" s="12">
        <v>722.87</v>
      </c>
      <c r="AF2749" s="14">
        <f t="shared" si="181"/>
        <v>0.89999875496457871</v>
      </c>
      <c r="AG2749" s="15">
        <v>1</v>
      </c>
      <c r="AH2749" s="15">
        <v>90</v>
      </c>
      <c r="AI2749" s="15">
        <v>11</v>
      </c>
      <c r="AJ2749" s="15">
        <v>4</v>
      </c>
      <c r="AK2749" s="15">
        <v>0</v>
      </c>
      <c r="AL2749" s="15">
        <v>90</v>
      </c>
      <c r="AM2749" s="15">
        <v>0</v>
      </c>
      <c r="AN2749" s="15">
        <v>1</v>
      </c>
      <c r="AO2749" s="15">
        <v>1</v>
      </c>
      <c r="AP2749" s="15">
        <v>0.94</v>
      </c>
      <c r="AQ2749" s="16">
        <v>43101</v>
      </c>
      <c r="AR2749" s="16">
        <v>109574</v>
      </c>
      <c r="AS2749" s="16">
        <v>42806</v>
      </c>
    </row>
    <row r="2750" spans="1:45" x14ac:dyDescent="0.2">
      <c r="A2750" s="48" t="s">
        <v>9633</v>
      </c>
      <c r="B2750" s="11" t="s">
        <v>9557</v>
      </c>
      <c r="C2750" s="11" t="s">
        <v>9557</v>
      </c>
      <c r="D2750" s="11" t="s">
        <v>9557</v>
      </c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 t="s">
        <v>3073</v>
      </c>
      <c r="P2750" s="5" t="s">
        <v>7752</v>
      </c>
      <c r="Q2750" s="12" t="s">
        <v>3063</v>
      </c>
      <c r="R2750" s="12" t="s">
        <v>26</v>
      </c>
      <c r="S2750" s="12" t="s">
        <v>27</v>
      </c>
      <c r="T2750" s="12"/>
      <c r="U2750" s="12" t="s">
        <v>100</v>
      </c>
      <c r="V2750" s="12" t="s">
        <v>28</v>
      </c>
      <c r="W2750" s="12" t="s">
        <v>158</v>
      </c>
      <c r="X2750" s="12" t="s">
        <v>30</v>
      </c>
      <c r="Y2750" s="12" t="s">
        <v>599</v>
      </c>
      <c r="Z2750" s="12">
        <v>1006.13</v>
      </c>
      <c r="AA2750" s="12">
        <v>574.26</v>
      </c>
      <c r="AB2750" s="14">
        <f t="shared" ref="AB2750:AB2813" si="182">AA2750/Z2750</f>
        <v>0.57076123363780029</v>
      </c>
      <c r="AC2750" s="12">
        <v>210.33</v>
      </c>
      <c r="AD2750" s="12">
        <v>1070.92</v>
      </c>
      <c r="AE2750" s="12">
        <v>963.83</v>
      </c>
      <c r="AF2750" s="14">
        <f t="shared" ref="AF2750:AF2813" si="183">AE2750/AD2750</f>
        <v>0.90000186755313183</v>
      </c>
      <c r="AG2750" s="15">
        <v>1</v>
      </c>
      <c r="AH2750" s="15">
        <v>120</v>
      </c>
      <c r="AI2750" s="15">
        <v>11</v>
      </c>
      <c r="AJ2750" s="15">
        <v>5</v>
      </c>
      <c r="AK2750" s="15">
        <v>0</v>
      </c>
      <c r="AL2750" s="15">
        <v>120</v>
      </c>
      <c r="AM2750" s="15">
        <v>0</v>
      </c>
      <c r="AN2750" s="15">
        <v>1</v>
      </c>
      <c r="AO2750" s="15">
        <v>1</v>
      </c>
      <c r="AP2750" s="15">
        <v>0.94</v>
      </c>
      <c r="AQ2750" s="16">
        <v>43101</v>
      </c>
      <c r="AR2750" s="16">
        <v>109574</v>
      </c>
      <c r="AS2750" s="16">
        <v>42806</v>
      </c>
    </row>
    <row r="2751" spans="1:45" x14ac:dyDescent="0.2">
      <c r="A2751" s="48" t="s">
        <v>9633</v>
      </c>
      <c r="B2751" s="11" t="s">
        <v>9557</v>
      </c>
      <c r="C2751" s="11" t="s">
        <v>9557</v>
      </c>
      <c r="D2751" s="11" t="s">
        <v>9557</v>
      </c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 t="s">
        <v>3074</v>
      </c>
      <c r="P2751" s="5" t="s">
        <v>7753</v>
      </c>
      <c r="Q2751" s="12" t="s">
        <v>3063</v>
      </c>
      <c r="R2751" s="12" t="s">
        <v>26</v>
      </c>
      <c r="S2751" s="12" t="s">
        <v>27</v>
      </c>
      <c r="T2751" s="12"/>
      <c r="U2751" s="12" t="s">
        <v>100</v>
      </c>
      <c r="V2751" s="12" t="s">
        <v>28</v>
      </c>
      <c r="W2751" s="12" t="s">
        <v>84</v>
      </c>
      <c r="X2751" s="12" t="s">
        <v>30</v>
      </c>
      <c r="Y2751" s="12" t="s">
        <v>599</v>
      </c>
      <c r="Z2751" s="12">
        <v>369.21</v>
      </c>
      <c r="AA2751" s="12">
        <v>253.15</v>
      </c>
      <c r="AB2751" s="14">
        <f t="shared" si="182"/>
        <v>0.68565315132309534</v>
      </c>
      <c r="AC2751" s="12">
        <v>89.91</v>
      </c>
      <c r="AD2751" s="12">
        <v>401.59</v>
      </c>
      <c r="AE2751" s="12">
        <v>361.43</v>
      </c>
      <c r="AF2751" s="14">
        <f t="shared" si="183"/>
        <v>0.89999750989815486</v>
      </c>
      <c r="AG2751" s="15">
        <v>1</v>
      </c>
      <c r="AH2751" s="15">
        <v>45</v>
      </c>
      <c r="AI2751" s="15">
        <v>11</v>
      </c>
      <c r="AJ2751" s="15">
        <v>5</v>
      </c>
      <c r="AK2751" s="15">
        <v>0</v>
      </c>
      <c r="AL2751" s="15">
        <v>45</v>
      </c>
      <c r="AM2751" s="15">
        <v>0</v>
      </c>
      <c r="AN2751" s="15">
        <v>1</v>
      </c>
      <c r="AO2751" s="15">
        <v>1</v>
      </c>
      <c r="AP2751" s="15">
        <v>0.94</v>
      </c>
      <c r="AQ2751" s="16">
        <v>43101</v>
      </c>
      <c r="AR2751" s="16">
        <v>109574</v>
      </c>
      <c r="AS2751" s="16">
        <v>42806</v>
      </c>
    </row>
    <row r="2752" spans="1:45" x14ac:dyDescent="0.2">
      <c r="A2752" s="48" t="s">
        <v>9633</v>
      </c>
      <c r="B2752" s="11" t="s">
        <v>9557</v>
      </c>
      <c r="C2752" s="11" t="s">
        <v>9557</v>
      </c>
      <c r="D2752" s="11" t="s">
        <v>9557</v>
      </c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 t="s">
        <v>3075</v>
      </c>
      <c r="P2752" s="5" t="s">
        <v>7754</v>
      </c>
      <c r="Q2752" s="12" t="s">
        <v>3063</v>
      </c>
      <c r="R2752" s="12" t="s">
        <v>26</v>
      </c>
      <c r="S2752" s="12" t="s">
        <v>27</v>
      </c>
      <c r="T2752" s="12"/>
      <c r="U2752" s="12" t="s">
        <v>100</v>
      </c>
      <c r="V2752" s="12" t="s">
        <v>28</v>
      </c>
      <c r="W2752" s="12" t="s">
        <v>158</v>
      </c>
      <c r="X2752" s="12" t="s">
        <v>30</v>
      </c>
      <c r="Y2752" s="12" t="s">
        <v>599</v>
      </c>
      <c r="Z2752" s="12">
        <v>1010.82</v>
      </c>
      <c r="AA2752" s="12">
        <v>576.94000000000005</v>
      </c>
      <c r="AB2752" s="14">
        <f t="shared" si="182"/>
        <v>0.57076432994994164</v>
      </c>
      <c r="AC2752" s="12">
        <v>210.33</v>
      </c>
      <c r="AD2752" s="12">
        <v>1070.92</v>
      </c>
      <c r="AE2752" s="12">
        <v>963.83</v>
      </c>
      <c r="AF2752" s="14">
        <f t="shared" si="183"/>
        <v>0.90000186755313183</v>
      </c>
      <c r="AG2752" s="15">
        <v>1</v>
      </c>
      <c r="AH2752" s="15">
        <v>120</v>
      </c>
      <c r="AI2752" s="15">
        <v>11</v>
      </c>
      <c r="AJ2752" s="15">
        <v>6</v>
      </c>
      <c r="AK2752" s="15">
        <v>0</v>
      </c>
      <c r="AL2752" s="15">
        <v>120</v>
      </c>
      <c r="AM2752" s="15">
        <v>0</v>
      </c>
      <c r="AN2752" s="15">
        <v>1</v>
      </c>
      <c r="AO2752" s="15">
        <v>1</v>
      </c>
      <c r="AP2752" s="15">
        <v>0.94</v>
      </c>
      <c r="AQ2752" s="16">
        <v>43101</v>
      </c>
      <c r="AR2752" s="16">
        <v>109574</v>
      </c>
      <c r="AS2752" s="16">
        <v>42806</v>
      </c>
    </row>
    <row r="2753" spans="1:45" x14ac:dyDescent="0.2">
      <c r="A2753" s="48" t="s">
        <v>9633</v>
      </c>
      <c r="B2753" s="11" t="s">
        <v>9557</v>
      </c>
      <c r="C2753" s="11" t="s">
        <v>9557</v>
      </c>
      <c r="D2753" s="11" t="s">
        <v>9557</v>
      </c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 t="s">
        <v>3076</v>
      </c>
      <c r="P2753" s="5" t="s">
        <v>7755</v>
      </c>
      <c r="Q2753" s="12" t="s">
        <v>3063</v>
      </c>
      <c r="R2753" s="12" t="s">
        <v>26</v>
      </c>
      <c r="S2753" s="12" t="s">
        <v>27</v>
      </c>
      <c r="T2753" s="12"/>
      <c r="U2753" s="12" t="s">
        <v>100</v>
      </c>
      <c r="V2753" s="12" t="s">
        <v>28</v>
      </c>
      <c r="W2753" s="12" t="s">
        <v>84</v>
      </c>
      <c r="X2753" s="12" t="s">
        <v>30</v>
      </c>
      <c r="Y2753" s="12" t="s">
        <v>599</v>
      </c>
      <c r="Z2753" s="12">
        <v>654.11</v>
      </c>
      <c r="AA2753" s="12">
        <v>448.49</v>
      </c>
      <c r="AB2753" s="14">
        <f t="shared" si="182"/>
        <v>0.68564920273348517</v>
      </c>
      <c r="AC2753" s="12">
        <v>162.16</v>
      </c>
      <c r="AD2753" s="12">
        <v>803.19</v>
      </c>
      <c r="AE2753" s="12">
        <v>722.87</v>
      </c>
      <c r="AF2753" s="14">
        <f t="shared" si="183"/>
        <v>0.89999875496457871</v>
      </c>
      <c r="AG2753" s="15">
        <v>1</v>
      </c>
      <c r="AH2753" s="15">
        <v>90</v>
      </c>
      <c r="AI2753" s="15">
        <v>11</v>
      </c>
      <c r="AJ2753" s="15">
        <v>6</v>
      </c>
      <c r="AK2753" s="15">
        <v>0</v>
      </c>
      <c r="AL2753" s="15">
        <v>90</v>
      </c>
      <c r="AM2753" s="15">
        <v>0</v>
      </c>
      <c r="AN2753" s="15">
        <v>1</v>
      </c>
      <c r="AO2753" s="15">
        <v>1</v>
      </c>
      <c r="AP2753" s="15">
        <v>0.94</v>
      </c>
      <c r="AQ2753" s="16">
        <v>43101</v>
      </c>
      <c r="AR2753" s="16">
        <v>109574</v>
      </c>
      <c r="AS2753" s="16">
        <v>42806</v>
      </c>
    </row>
    <row r="2754" spans="1:45" x14ac:dyDescent="0.2">
      <c r="A2754" s="48" t="s">
        <v>9633</v>
      </c>
      <c r="B2754" s="11" t="s">
        <v>9557</v>
      </c>
      <c r="C2754" s="11" t="s">
        <v>9557</v>
      </c>
      <c r="D2754" s="11" t="s">
        <v>9557</v>
      </c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 t="s">
        <v>3077</v>
      </c>
      <c r="P2754" s="5" t="s">
        <v>7756</v>
      </c>
      <c r="Q2754" s="12" t="s">
        <v>3063</v>
      </c>
      <c r="R2754" s="12" t="s">
        <v>26</v>
      </c>
      <c r="S2754" s="12" t="s">
        <v>27</v>
      </c>
      <c r="T2754" s="12"/>
      <c r="U2754" s="12" t="s">
        <v>118</v>
      </c>
      <c r="V2754" s="12" t="s">
        <v>28</v>
      </c>
      <c r="W2754" s="12" t="s">
        <v>158</v>
      </c>
      <c r="X2754" s="12" t="s">
        <v>30</v>
      </c>
      <c r="Y2754" s="12" t="s">
        <v>599</v>
      </c>
      <c r="Z2754" s="12">
        <v>2103.0700000000002</v>
      </c>
      <c r="AA2754" s="12">
        <v>1296.1400000000001</v>
      </c>
      <c r="AB2754" s="14">
        <f t="shared" si="182"/>
        <v>0.61630853942094177</v>
      </c>
      <c r="AC2754" s="12">
        <v>608.41999999999996</v>
      </c>
      <c r="AD2754" s="12">
        <v>2141.83</v>
      </c>
      <c r="AE2754" s="12">
        <v>1927.65</v>
      </c>
      <c r="AF2754" s="14">
        <f t="shared" si="183"/>
        <v>0.90000140067138856</v>
      </c>
      <c r="AG2754" s="15">
        <v>2</v>
      </c>
      <c r="AH2754" s="15">
        <v>240</v>
      </c>
      <c r="AI2754" s="15">
        <v>11</v>
      </c>
      <c r="AJ2754" s="15">
        <v>6</v>
      </c>
      <c r="AK2754" s="15">
        <v>0</v>
      </c>
      <c r="AL2754" s="15">
        <v>240</v>
      </c>
      <c r="AM2754" s="15">
        <v>0</v>
      </c>
      <c r="AN2754" s="15">
        <v>1</v>
      </c>
      <c r="AO2754" s="15">
        <v>1</v>
      </c>
      <c r="AP2754" s="15">
        <v>0.94</v>
      </c>
      <c r="AQ2754" s="16">
        <v>43101</v>
      </c>
      <c r="AR2754" s="16">
        <v>109574</v>
      </c>
      <c r="AS2754" s="16">
        <v>42806</v>
      </c>
    </row>
    <row r="2755" spans="1:45" x14ac:dyDescent="0.2">
      <c r="A2755" s="48" t="s">
        <v>9633</v>
      </c>
      <c r="B2755" s="11" t="s">
        <v>9557</v>
      </c>
      <c r="C2755" s="11" t="s">
        <v>9557</v>
      </c>
      <c r="D2755" s="11" t="s">
        <v>9557</v>
      </c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 t="s">
        <v>3078</v>
      </c>
      <c r="P2755" s="5" t="s">
        <v>7757</v>
      </c>
      <c r="Q2755" s="12" t="s">
        <v>3063</v>
      </c>
      <c r="R2755" s="12" t="s">
        <v>26</v>
      </c>
      <c r="S2755" s="12" t="s">
        <v>27</v>
      </c>
      <c r="T2755" s="12"/>
      <c r="U2755" s="12" t="s">
        <v>100</v>
      </c>
      <c r="V2755" s="12" t="s">
        <v>28</v>
      </c>
      <c r="W2755" s="12" t="s">
        <v>59</v>
      </c>
      <c r="X2755" s="12" t="s">
        <v>30</v>
      </c>
      <c r="Y2755" s="12" t="s">
        <v>599</v>
      </c>
      <c r="Z2755" s="12">
        <v>586.94000000000005</v>
      </c>
      <c r="AA2755" s="12">
        <v>418.79</v>
      </c>
      <c r="AB2755" s="14">
        <f t="shared" si="182"/>
        <v>0.71351415817630415</v>
      </c>
      <c r="AC2755" s="12">
        <v>135.13999999999999</v>
      </c>
      <c r="AD2755" s="12">
        <v>803.19</v>
      </c>
      <c r="AE2755" s="12">
        <v>722.87</v>
      </c>
      <c r="AF2755" s="14">
        <f t="shared" si="183"/>
        <v>0.89999875496457871</v>
      </c>
      <c r="AG2755" s="15">
        <v>1</v>
      </c>
      <c r="AH2755" s="15">
        <v>90</v>
      </c>
      <c r="AI2755" s="15">
        <v>11</v>
      </c>
      <c r="AJ2755" s="15">
        <v>5</v>
      </c>
      <c r="AK2755" s="15">
        <v>0</v>
      </c>
      <c r="AL2755" s="15">
        <v>90</v>
      </c>
      <c r="AM2755" s="15">
        <v>0</v>
      </c>
      <c r="AN2755" s="15">
        <v>1</v>
      </c>
      <c r="AO2755" s="15">
        <v>1</v>
      </c>
      <c r="AP2755" s="15">
        <v>0.94</v>
      </c>
      <c r="AQ2755" s="16">
        <v>43101</v>
      </c>
      <c r="AR2755" s="16">
        <v>109574</v>
      </c>
      <c r="AS2755" s="16">
        <v>42806</v>
      </c>
    </row>
    <row r="2756" spans="1:45" x14ac:dyDescent="0.2">
      <c r="A2756" s="48" t="s">
        <v>9633</v>
      </c>
      <c r="B2756" s="11" t="s">
        <v>9557</v>
      </c>
      <c r="C2756" s="11" t="s">
        <v>9557</v>
      </c>
      <c r="D2756" s="11" t="s">
        <v>9557</v>
      </c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 t="s">
        <v>3079</v>
      </c>
      <c r="P2756" s="5" t="s">
        <v>7758</v>
      </c>
      <c r="Q2756" s="12" t="s">
        <v>3063</v>
      </c>
      <c r="R2756" s="12" t="s">
        <v>26</v>
      </c>
      <c r="S2756" s="12" t="s">
        <v>27</v>
      </c>
      <c r="T2756" s="12" t="s">
        <v>27</v>
      </c>
      <c r="U2756" s="12" t="s">
        <v>100</v>
      </c>
      <c r="V2756" s="12" t="s">
        <v>28</v>
      </c>
      <c r="W2756" s="12" t="s">
        <v>84</v>
      </c>
      <c r="X2756" s="12" t="s">
        <v>30</v>
      </c>
      <c r="Y2756" s="12" t="s">
        <v>599</v>
      </c>
      <c r="Z2756" s="12">
        <v>837.54</v>
      </c>
      <c r="AA2756" s="12">
        <v>574.26</v>
      </c>
      <c r="AB2756" s="14">
        <f t="shared" si="182"/>
        <v>0.68565083458700482</v>
      </c>
      <c r="AC2756" s="12">
        <v>210.33</v>
      </c>
      <c r="AD2756" s="12">
        <v>1070.92</v>
      </c>
      <c r="AE2756" s="12">
        <v>963.83</v>
      </c>
      <c r="AF2756" s="14">
        <f t="shared" si="183"/>
        <v>0.90000186755313183</v>
      </c>
      <c r="AG2756" s="15">
        <v>1</v>
      </c>
      <c r="AH2756" s="15">
        <v>120</v>
      </c>
      <c r="AI2756" s="15">
        <v>11</v>
      </c>
      <c r="AJ2756" s="15">
        <v>5</v>
      </c>
      <c r="AK2756" s="15">
        <v>0</v>
      </c>
      <c r="AL2756" s="15">
        <v>120</v>
      </c>
      <c r="AM2756" s="15">
        <v>0</v>
      </c>
      <c r="AN2756" s="15">
        <v>1</v>
      </c>
      <c r="AO2756" s="15">
        <v>1</v>
      </c>
      <c r="AP2756" s="15">
        <v>0.94</v>
      </c>
      <c r="AQ2756" s="16">
        <v>43101</v>
      </c>
      <c r="AR2756" s="16">
        <v>109574</v>
      </c>
      <c r="AS2756" s="16">
        <v>42806</v>
      </c>
    </row>
    <row r="2757" spans="1:45" x14ac:dyDescent="0.2">
      <c r="A2757" s="48" t="s">
        <v>9633</v>
      </c>
      <c r="B2757" s="11" t="s">
        <v>9557</v>
      </c>
      <c r="C2757" s="11" t="s">
        <v>9557</v>
      </c>
      <c r="D2757" s="11" t="s">
        <v>9557</v>
      </c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 t="s">
        <v>3080</v>
      </c>
      <c r="P2757" s="5" t="s">
        <v>7759</v>
      </c>
      <c r="Q2757" s="12" t="s">
        <v>3063</v>
      </c>
      <c r="R2757" s="12" t="s">
        <v>26</v>
      </c>
      <c r="S2757" s="12" t="s">
        <v>27</v>
      </c>
      <c r="T2757" s="12" t="s">
        <v>113</v>
      </c>
      <c r="U2757" s="12" t="s">
        <v>100</v>
      </c>
      <c r="V2757" s="12" t="s">
        <v>28</v>
      </c>
      <c r="W2757" s="12" t="s">
        <v>84</v>
      </c>
      <c r="X2757" s="12" t="s">
        <v>30</v>
      </c>
      <c r="Y2757" s="12" t="s">
        <v>599</v>
      </c>
      <c r="Z2757" s="12">
        <v>837.54</v>
      </c>
      <c r="AA2757" s="12">
        <v>574.26</v>
      </c>
      <c r="AB2757" s="14">
        <f t="shared" si="182"/>
        <v>0.68565083458700482</v>
      </c>
      <c r="AC2757" s="12">
        <v>210.33</v>
      </c>
      <c r="AD2757" s="12">
        <v>1070.92</v>
      </c>
      <c r="AE2757" s="12">
        <v>963.83</v>
      </c>
      <c r="AF2757" s="14">
        <f t="shared" si="183"/>
        <v>0.90000186755313183</v>
      </c>
      <c r="AG2757" s="15">
        <v>1</v>
      </c>
      <c r="AH2757" s="15">
        <v>120</v>
      </c>
      <c r="AI2757" s="15">
        <v>11</v>
      </c>
      <c r="AJ2757" s="15">
        <v>5</v>
      </c>
      <c r="AK2757" s="15">
        <v>0</v>
      </c>
      <c r="AL2757" s="15">
        <v>120</v>
      </c>
      <c r="AM2757" s="15">
        <v>0</v>
      </c>
      <c r="AN2757" s="15">
        <v>1</v>
      </c>
      <c r="AO2757" s="15">
        <v>1</v>
      </c>
      <c r="AP2757" s="15">
        <v>0.94</v>
      </c>
      <c r="AQ2757" s="16">
        <v>43101</v>
      </c>
      <c r="AR2757" s="16">
        <v>109574</v>
      </c>
      <c r="AS2757" s="16">
        <v>42806</v>
      </c>
    </row>
    <row r="2758" spans="1:45" x14ac:dyDescent="0.2">
      <c r="A2758" s="48" t="s">
        <v>9633</v>
      </c>
      <c r="B2758" s="11" t="s">
        <v>9557</v>
      </c>
      <c r="C2758" s="11" t="s">
        <v>9557</v>
      </c>
      <c r="D2758" s="11" t="s">
        <v>9557</v>
      </c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 t="s">
        <v>3081</v>
      </c>
      <c r="P2758" s="5" t="s">
        <v>7760</v>
      </c>
      <c r="Q2758" s="12" t="s">
        <v>3063</v>
      </c>
      <c r="R2758" s="12" t="s">
        <v>26</v>
      </c>
      <c r="S2758" s="12" t="s">
        <v>27</v>
      </c>
      <c r="T2758" s="12"/>
      <c r="U2758" s="12" t="s">
        <v>100</v>
      </c>
      <c r="V2758" s="12" t="s">
        <v>28</v>
      </c>
      <c r="W2758" s="12" t="s">
        <v>257</v>
      </c>
      <c r="X2758" s="12" t="s">
        <v>30</v>
      </c>
      <c r="Y2758" s="12" t="s">
        <v>599</v>
      </c>
      <c r="Z2758" s="12">
        <v>1280.6099999999999</v>
      </c>
      <c r="AA2758" s="12">
        <v>701.68</v>
      </c>
      <c r="AB2758" s="14">
        <f t="shared" si="182"/>
        <v>0.54792637883508644</v>
      </c>
      <c r="AC2758" s="12">
        <v>335.07</v>
      </c>
      <c r="AD2758" s="12">
        <v>1070.92</v>
      </c>
      <c r="AE2758" s="12">
        <v>963.83</v>
      </c>
      <c r="AF2758" s="14">
        <f t="shared" si="183"/>
        <v>0.90000186755313183</v>
      </c>
      <c r="AG2758" s="15">
        <v>2</v>
      </c>
      <c r="AH2758" s="15">
        <v>120</v>
      </c>
      <c r="AI2758" s="15">
        <v>11</v>
      </c>
      <c r="AJ2758" s="15">
        <v>6</v>
      </c>
      <c r="AK2758" s="15">
        <v>0</v>
      </c>
      <c r="AL2758" s="15">
        <v>120</v>
      </c>
      <c r="AM2758" s="15">
        <v>0</v>
      </c>
      <c r="AN2758" s="15">
        <v>1</v>
      </c>
      <c r="AO2758" s="15">
        <v>1</v>
      </c>
      <c r="AP2758" s="15">
        <v>0.94</v>
      </c>
      <c r="AQ2758" s="16">
        <v>43101</v>
      </c>
      <c r="AR2758" s="16">
        <v>109574</v>
      </c>
      <c r="AS2758" s="16">
        <v>42806</v>
      </c>
    </row>
    <row r="2759" spans="1:45" x14ac:dyDescent="0.2">
      <c r="A2759" s="48" t="s">
        <v>9633</v>
      </c>
      <c r="B2759" s="11" t="s">
        <v>9557</v>
      </c>
      <c r="C2759" s="12"/>
      <c r="D2759" s="11" t="s">
        <v>9557</v>
      </c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 t="s">
        <v>3082</v>
      </c>
      <c r="P2759" s="5" t="s">
        <v>7761</v>
      </c>
      <c r="Q2759" s="12" t="s">
        <v>3063</v>
      </c>
      <c r="R2759" s="12" t="s">
        <v>26</v>
      </c>
      <c r="S2759" s="12" t="s">
        <v>27</v>
      </c>
      <c r="T2759" s="12"/>
      <c r="U2759" s="12" t="s">
        <v>100</v>
      </c>
      <c r="V2759" s="12" t="s">
        <v>28</v>
      </c>
      <c r="W2759" s="12" t="s">
        <v>59</v>
      </c>
      <c r="X2759" s="12" t="s">
        <v>30</v>
      </c>
      <c r="Y2759" s="12" t="s">
        <v>2901</v>
      </c>
      <c r="Z2759" s="12">
        <v>32.5</v>
      </c>
      <c r="AA2759" s="12">
        <v>30.15</v>
      </c>
      <c r="AB2759" s="14">
        <f t="shared" si="182"/>
        <v>0.92769230769230759</v>
      </c>
      <c r="AC2759" s="12">
        <v>0</v>
      </c>
      <c r="AD2759" s="12">
        <v>119.09</v>
      </c>
      <c r="AE2759" s="12">
        <v>107.18</v>
      </c>
      <c r="AF2759" s="14">
        <f t="shared" si="183"/>
        <v>0.89999160298933578</v>
      </c>
      <c r="AG2759" s="15">
        <v>0</v>
      </c>
      <c r="AH2759" s="15">
        <v>5</v>
      </c>
      <c r="AI2759" s="15">
        <v>4</v>
      </c>
      <c r="AJ2759" s="15">
        <v>4</v>
      </c>
      <c r="AK2759" s="15">
        <v>0</v>
      </c>
      <c r="AL2759" s="15">
        <v>5</v>
      </c>
      <c r="AM2759" s="15">
        <v>20</v>
      </c>
      <c r="AN2759" s="15">
        <v>1</v>
      </c>
      <c r="AO2759" s="15">
        <v>1</v>
      </c>
      <c r="AP2759" s="15">
        <v>0.94</v>
      </c>
      <c r="AQ2759" s="16">
        <v>43101</v>
      </c>
      <c r="AR2759" s="16">
        <v>109574</v>
      </c>
      <c r="AS2759" s="16">
        <v>42806</v>
      </c>
    </row>
    <row r="2760" spans="1:45" x14ac:dyDescent="0.2">
      <c r="A2760" s="48" t="s">
        <v>9633</v>
      </c>
      <c r="B2760" s="11" t="s">
        <v>9557</v>
      </c>
      <c r="C2760" s="12"/>
      <c r="D2760" s="11" t="s">
        <v>9557</v>
      </c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 t="s">
        <v>3083</v>
      </c>
      <c r="P2760" s="5" t="s">
        <v>7762</v>
      </c>
      <c r="Q2760" s="12" t="s">
        <v>3063</v>
      </c>
      <c r="R2760" s="12" t="s">
        <v>26</v>
      </c>
      <c r="S2760" s="12" t="s">
        <v>27</v>
      </c>
      <c r="T2760" s="12"/>
      <c r="U2760" s="12" t="s">
        <v>100</v>
      </c>
      <c r="V2760" s="12" t="s">
        <v>28</v>
      </c>
      <c r="W2760" s="12" t="s">
        <v>59</v>
      </c>
      <c r="X2760" s="12" t="s">
        <v>30</v>
      </c>
      <c r="Y2760" s="12" t="s">
        <v>2901</v>
      </c>
      <c r="Z2760" s="12">
        <v>70.010000000000005</v>
      </c>
      <c r="AA2760" s="12">
        <v>64.94</v>
      </c>
      <c r="AB2760" s="14">
        <f t="shared" si="182"/>
        <v>0.92758177403228104</v>
      </c>
      <c r="AC2760" s="12">
        <v>0</v>
      </c>
      <c r="AD2760" s="12">
        <v>190.54</v>
      </c>
      <c r="AE2760" s="12">
        <v>171.49</v>
      </c>
      <c r="AF2760" s="14">
        <f t="shared" si="183"/>
        <v>0.90002099296735605</v>
      </c>
      <c r="AG2760" s="15">
        <v>0</v>
      </c>
      <c r="AH2760" s="15">
        <v>20</v>
      </c>
      <c r="AI2760" s="15">
        <v>4</v>
      </c>
      <c r="AJ2760" s="15">
        <v>4</v>
      </c>
      <c r="AK2760" s="15">
        <v>0</v>
      </c>
      <c r="AL2760" s="15">
        <v>20</v>
      </c>
      <c r="AM2760" s="15">
        <v>20</v>
      </c>
      <c r="AN2760" s="15">
        <v>1</v>
      </c>
      <c r="AO2760" s="15">
        <v>1</v>
      </c>
      <c r="AP2760" s="15">
        <v>0.94</v>
      </c>
      <c r="AQ2760" s="16">
        <v>43101</v>
      </c>
      <c r="AR2760" s="16">
        <v>109574</v>
      </c>
      <c r="AS2760" s="16">
        <v>42806</v>
      </c>
    </row>
    <row r="2761" spans="1:45" x14ac:dyDescent="0.2">
      <c r="A2761" s="48" t="s">
        <v>9633</v>
      </c>
      <c r="B2761" s="11" t="s">
        <v>9557</v>
      </c>
      <c r="C2761" s="11" t="s">
        <v>9557</v>
      </c>
      <c r="D2761" s="11" t="s">
        <v>9557</v>
      </c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 t="s">
        <v>3084</v>
      </c>
      <c r="P2761" s="5" t="s">
        <v>7763</v>
      </c>
      <c r="Q2761" s="12" t="s">
        <v>3063</v>
      </c>
      <c r="R2761" s="12" t="s">
        <v>26</v>
      </c>
      <c r="S2761" s="12" t="s">
        <v>27</v>
      </c>
      <c r="T2761" s="12"/>
      <c r="U2761" s="12" t="s">
        <v>100</v>
      </c>
      <c r="V2761" s="12" t="s">
        <v>28</v>
      </c>
      <c r="W2761" s="12" t="s">
        <v>158</v>
      </c>
      <c r="X2761" s="12" t="s">
        <v>30</v>
      </c>
      <c r="Y2761" s="12" t="s">
        <v>599</v>
      </c>
      <c r="Z2761" s="12">
        <v>448.21</v>
      </c>
      <c r="AA2761" s="12">
        <v>255.82</v>
      </c>
      <c r="AB2761" s="14">
        <f t="shared" si="182"/>
        <v>0.57075924231944852</v>
      </c>
      <c r="AC2761" s="12">
        <v>89.91</v>
      </c>
      <c r="AD2761" s="12">
        <v>401.59</v>
      </c>
      <c r="AE2761" s="12">
        <v>361.43</v>
      </c>
      <c r="AF2761" s="14">
        <f t="shared" si="183"/>
        <v>0.89999750989815486</v>
      </c>
      <c r="AG2761" s="15">
        <v>1</v>
      </c>
      <c r="AH2761" s="15">
        <v>45</v>
      </c>
      <c r="AI2761" s="15">
        <v>11</v>
      </c>
      <c r="AJ2761" s="15">
        <v>6</v>
      </c>
      <c r="AK2761" s="15">
        <v>0</v>
      </c>
      <c r="AL2761" s="15">
        <v>45</v>
      </c>
      <c r="AM2761" s="15">
        <v>0</v>
      </c>
      <c r="AN2761" s="15">
        <v>1</v>
      </c>
      <c r="AO2761" s="15">
        <v>1</v>
      </c>
      <c r="AP2761" s="15">
        <v>0.94</v>
      </c>
      <c r="AQ2761" s="16">
        <v>43101</v>
      </c>
      <c r="AR2761" s="16">
        <v>109574</v>
      </c>
      <c r="AS2761" s="16">
        <v>42806</v>
      </c>
    </row>
    <row r="2762" spans="1:45" x14ac:dyDescent="0.2">
      <c r="A2762" s="48" t="s">
        <v>9633</v>
      </c>
      <c r="B2762" s="11" t="s">
        <v>9557</v>
      </c>
      <c r="C2762" s="11" t="s">
        <v>9557</v>
      </c>
      <c r="D2762" s="11" t="s">
        <v>9557</v>
      </c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 t="s">
        <v>3085</v>
      </c>
      <c r="P2762" s="5" t="s">
        <v>7764</v>
      </c>
      <c r="Q2762" s="12" t="s">
        <v>3063</v>
      </c>
      <c r="R2762" s="12" t="s">
        <v>26</v>
      </c>
      <c r="S2762" s="12" t="s">
        <v>27</v>
      </c>
      <c r="T2762" s="12"/>
      <c r="U2762" s="12" t="s">
        <v>100</v>
      </c>
      <c r="V2762" s="12" t="s">
        <v>28</v>
      </c>
      <c r="W2762" s="12" t="s">
        <v>158</v>
      </c>
      <c r="X2762" s="12" t="s">
        <v>30</v>
      </c>
      <c r="Y2762" s="12" t="s">
        <v>101</v>
      </c>
      <c r="Z2762" s="12">
        <v>498.01</v>
      </c>
      <c r="AA2762" s="12">
        <v>230.95</v>
      </c>
      <c r="AB2762" s="14">
        <f t="shared" si="182"/>
        <v>0.46374570791751168</v>
      </c>
      <c r="AC2762" s="12">
        <v>81.17</v>
      </c>
      <c r="AD2762" s="12">
        <v>295.88</v>
      </c>
      <c r="AE2762" s="12">
        <v>266.29000000000002</v>
      </c>
      <c r="AF2762" s="14">
        <f t="shared" si="183"/>
        <v>0.89999324050290663</v>
      </c>
      <c r="AG2762" s="15">
        <v>1</v>
      </c>
      <c r="AH2762" s="15">
        <v>45</v>
      </c>
      <c r="AI2762" s="15">
        <v>11</v>
      </c>
      <c r="AJ2762" s="15">
        <v>6</v>
      </c>
      <c r="AK2762" s="15">
        <v>0</v>
      </c>
      <c r="AL2762" s="15">
        <v>45</v>
      </c>
      <c r="AM2762" s="15">
        <v>0</v>
      </c>
      <c r="AN2762" s="15">
        <v>1</v>
      </c>
      <c r="AO2762" s="15">
        <v>1</v>
      </c>
      <c r="AP2762" s="15">
        <v>0.94</v>
      </c>
      <c r="AQ2762" s="16">
        <v>43101</v>
      </c>
      <c r="AR2762" s="16">
        <v>109574</v>
      </c>
      <c r="AS2762" s="16">
        <v>42806</v>
      </c>
    </row>
    <row r="2763" spans="1:45" x14ac:dyDescent="0.2">
      <c r="A2763" s="48" t="s">
        <v>9633</v>
      </c>
      <c r="B2763" s="11" t="s">
        <v>9557</v>
      </c>
      <c r="C2763" s="11" t="s">
        <v>9557</v>
      </c>
      <c r="D2763" s="11" t="s">
        <v>9557</v>
      </c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 t="s">
        <v>3086</v>
      </c>
      <c r="P2763" s="5" t="s">
        <v>7765</v>
      </c>
      <c r="Q2763" s="12" t="s">
        <v>3087</v>
      </c>
      <c r="R2763" s="12" t="s">
        <v>26</v>
      </c>
      <c r="S2763" s="12" t="s">
        <v>27</v>
      </c>
      <c r="T2763" s="12"/>
      <c r="U2763" s="12" t="s">
        <v>118</v>
      </c>
      <c r="V2763" s="12" t="s">
        <v>28</v>
      </c>
      <c r="W2763" s="12" t="s">
        <v>158</v>
      </c>
      <c r="X2763" s="12" t="s">
        <v>30</v>
      </c>
      <c r="Y2763" s="12" t="s">
        <v>599</v>
      </c>
      <c r="Z2763" s="12">
        <v>863.07</v>
      </c>
      <c r="AA2763" s="12">
        <v>531.16</v>
      </c>
      <c r="AB2763" s="14">
        <f t="shared" si="182"/>
        <v>0.61543096156742783</v>
      </c>
      <c r="AC2763" s="12">
        <v>244.83</v>
      </c>
      <c r="AD2763" s="12">
        <v>803.19</v>
      </c>
      <c r="AE2763" s="12">
        <v>722.87</v>
      </c>
      <c r="AF2763" s="14">
        <f t="shared" si="183"/>
        <v>0.89999875496457871</v>
      </c>
      <c r="AG2763" s="15">
        <v>2</v>
      </c>
      <c r="AH2763" s="15">
        <v>90</v>
      </c>
      <c r="AI2763" s="15">
        <v>11</v>
      </c>
      <c r="AJ2763" s="15">
        <v>6</v>
      </c>
      <c r="AK2763" s="15">
        <v>0</v>
      </c>
      <c r="AL2763" s="15">
        <v>90</v>
      </c>
      <c r="AM2763" s="15">
        <v>0</v>
      </c>
      <c r="AN2763" s="15">
        <v>1</v>
      </c>
      <c r="AO2763" s="15">
        <v>1</v>
      </c>
      <c r="AP2763" s="15">
        <v>0.94</v>
      </c>
      <c r="AQ2763" s="16">
        <v>43101</v>
      </c>
      <c r="AR2763" s="16">
        <v>109574</v>
      </c>
      <c r="AS2763" s="16">
        <v>42806</v>
      </c>
    </row>
    <row r="2764" spans="1:45" x14ac:dyDescent="0.2">
      <c r="A2764" s="48" t="s">
        <v>9633</v>
      </c>
      <c r="B2764" s="11" t="s">
        <v>9557</v>
      </c>
      <c r="C2764" s="11" t="s">
        <v>9557</v>
      </c>
      <c r="D2764" s="11" t="s">
        <v>9557</v>
      </c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 t="s">
        <v>3088</v>
      </c>
      <c r="P2764" s="5" t="s">
        <v>7766</v>
      </c>
      <c r="Q2764" s="12" t="s">
        <v>3087</v>
      </c>
      <c r="R2764" s="12" t="s">
        <v>170</v>
      </c>
      <c r="S2764" s="12" t="s">
        <v>27</v>
      </c>
      <c r="T2764" s="12"/>
      <c r="U2764" s="12" t="s">
        <v>118</v>
      </c>
      <c r="V2764" s="12" t="s">
        <v>28</v>
      </c>
      <c r="W2764" s="12" t="s">
        <v>158</v>
      </c>
      <c r="X2764" s="12" t="s">
        <v>30</v>
      </c>
      <c r="Y2764" s="12" t="s">
        <v>599</v>
      </c>
      <c r="Z2764" s="12">
        <v>436.78</v>
      </c>
      <c r="AA2764" s="12">
        <v>268.38</v>
      </c>
      <c r="AB2764" s="14">
        <f t="shared" si="182"/>
        <v>0.61445121113604106</v>
      </c>
      <c r="AC2764" s="12">
        <v>121.2</v>
      </c>
      <c r="AD2764" s="12">
        <v>446.22</v>
      </c>
      <c r="AE2764" s="12">
        <v>401.6</v>
      </c>
      <c r="AF2764" s="14">
        <f t="shared" si="183"/>
        <v>0.90000448209403427</v>
      </c>
      <c r="AG2764" s="15">
        <v>2</v>
      </c>
      <c r="AH2764" s="15">
        <v>50</v>
      </c>
      <c r="AI2764" s="15">
        <v>0</v>
      </c>
      <c r="AJ2764" s="15">
        <v>5</v>
      </c>
      <c r="AK2764" s="15">
        <v>0</v>
      </c>
      <c r="AL2764" s="15">
        <v>50</v>
      </c>
      <c r="AM2764" s="15">
        <v>0</v>
      </c>
      <c r="AN2764" s="15">
        <v>1</v>
      </c>
      <c r="AO2764" s="15">
        <v>1</v>
      </c>
      <c r="AP2764" s="15">
        <v>0.94</v>
      </c>
      <c r="AQ2764" s="16">
        <v>43101</v>
      </c>
      <c r="AR2764" s="16">
        <v>109574</v>
      </c>
      <c r="AS2764" s="16">
        <v>42806</v>
      </c>
    </row>
    <row r="2765" spans="1:45" x14ac:dyDescent="0.2">
      <c r="A2765" s="48" t="s">
        <v>9633</v>
      </c>
      <c r="B2765" s="11" t="s">
        <v>9557</v>
      </c>
      <c r="C2765" s="12"/>
      <c r="D2765" s="11" t="s">
        <v>9557</v>
      </c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 t="s">
        <v>3089</v>
      </c>
      <c r="P2765" s="5" t="s">
        <v>7767</v>
      </c>
      <c r="Q2765" s="12" t="s">
        <v>3087</v>
      </c>
      <c r="R2765" s="12" t="s">
        <v>26</v>
      </c>
      <c r="S2765" s="12" t="s">
        <v>27</v>
      </c>
      <c r="T2765" s="12"/>
      <c r="U2765" s="12" t="s">
        <v>100</v>
      </c>
      <c r="V2765" s="12" t="s">
        <v>28</v>
      </c>
      <c r="W2765" s="12" t="s">
        <v>158</v>
      </c>
      <c r="X2765" s="12" t="s">
        <v>30</v>
      </c>
      <c r="Y2765" s="12" t="s">
        <v>2901</v>
      </c>
      <c r="Z2765" s="12">
        <v>121.9</v>
      </c>
      <c r="AA2765" s="12">
        <v>90.45</v>
      </c>
      <c r="AB2765" s="14">
        <f t="shared" si="182"/>
        <v>0.74200164068908936</v>
      </c>
      <c r="AC2765" s="12">
        <v>0</v>
      </c>
      <c r="AD2765" s="12">
        <v>238.17</v>
      </c>
      <c r="AE2765" s="12">
        <v>214.35</v>
      </c>
      <c r="AF2765" s="14">
        <f t="shared" si="183"/>
        <v>0.89998740395515808</v>
      </c>
      <c r="AG2765" s="15">
        <v>0</v>
      </c>
      <c r="AH2765" s="15">
        <v>30</v>
      </c>
      <c r="AI2765" s="15">
        <v>4</v>
      </c>
      <c r="AJ2765" s="15">
        <v>5</v>
      </c>
      <c r="AK2765" s="15">
        <v>0</v>
      </c>
      <c r="AL2765" s="15">
        <v>30</v>
      </c>
      <c r="AM2765" s="15">
        <v>20</v>
      </c>
      <c r="AN2765" s="15">
        <v>1</v>
      </c>
      <c r="AO2765" s="15">
        <v>1</v>
      </c>
      <c r="AP2765" s="15">
        <v>0.94</v>
      </c>
      <c r="AQ2765" s="16">
        <v>43101</v>
      </c>
      <c r="AR2765" s="16">
        <v>109574</v>
      </c>
      <c r="AS2765" s="16">
        <v>42806</v>
      </c>
    </row>
    <row r="2766" spans="1:45" x14ac:dyDescent="0.2">
      <c r="A2766" s="48" t="s">
        <v>9633</v>
      </c>
      <c r="B2766" s="11" t="s">
        <v>9557</v>
      </c>
      <c r="C2766" s="12"/>
      <c r="D2766" s="11" t="s">
        <v>9557</v>
      </c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 t="s">
        <v>3090</v>
      </c>
      <c r="P2766" s="5" t="s">
        <v>7768</v>
      </c>
      <c r="Q2766" s="12" t="s">
        <v>3091</v>
      </c>
      <c r="R2766" s="12" t="s">
        <v>26</v>
      </c>
      <c r="S2766" s="12" t="s">
        <v>27</v>
      </c>
      <c r="T2766" s="12" t="s">
        <v>27</v>
      </c>
      <c r="U2766" s="12"/>
      <c r="V2766" s="12" t="s">
        <v>28</v>
      </c>
      <c r="W2766" s="12" t="s">
        <v>59</v>
      </c>
      <c r="X2766" s="12" t="s">
        <v>30</v>
      </c>
      <c r="Y2766" s="12" t="s">
        <v>2950</v>
      </c>
      <c r="Z2766" s="12">
        <v>22.06</v>
      </c>
      <c r="AA2766" s="12">
        <v>20.46</v>
      </c>
      <c r="AB2766" s="14">
        <f t="shared" si="182"/>
        <v>0.92747053490480513</v>
      </c>
      <c r="AC2766" s="12">
        <v>0</v>
      </c>
      <c r="AD2766" s="12">
        <v>20.21</v>
      </c>
      <c r="AE2766" s="12">
        <v>18.190000000000001</v>
      </c>
      <c r="AF2766" s="14">
        <f t="shared" si="183"/>
        <v>0.90004948045522026</v>
      </c>
      <c r="AG2766" s="15">
        <v>0</v>
      </c>
      <c r="AH2766" s="15">
        <v>10</v>
      </c>
      <c r="AI2766" s="15">
        <v>0</v>
      </c>
      <c r="AJ2766" s="15">
        <v>0</v>
      </c>
      <c r="AK2766" s="15">
        <v>0</v>
      </c>
      <c r="AL2766" s="15">
        <v>10</v>
      </c>
      <c r="AM2766" s="15">
        <v>0</v>
      </c>
      <c r="AN2766" s="15">
        <v>1</v>
      </c>
      <c r="AO2766" s="15">
        <v>1</v>
      </c>
      <c r="AP2766" s="15">
        <v>0.94</v>
      </c>
      <c r="AQ2766" s="16">
        <v>43101</v>
      </c>
      <c r="AR2766" s="16">
        <v>109574</v>
      </c>
      <c r="AS2766" s="16">
        <v>42806</v>
      </c>
    </row>
    <row r="2767" spans="1:45" x14ac:dyDescent="0.2">
      <c r="A2767" s="48" t="s">
        <v>9633</v>
      </c>
      <c r="B2767" s="11" t="s">
        <v>9557</v>
      </c>
      <c r="C2767" s="12"/>
      <c r="D2767" s="11" t="s">
        <v>9557</v>
      </c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 t="s">
        <v>3092</v>
      </c>
      <c r="P2767" s="5" t="s">
        <v>7769</v>
      </c>
      <c r="Q2767" s="12" t="s">
        <v>3091</v>
      </c>
      <c r="R2767" s="12" t="s">
        <v>26</v>
      </c>
      <c r="S2767" s="12" t="s">
        <v>27</v>
      </c>
      <c r="T2767" s="12" t="s">
        <v>27</v>
      </c>
      <c r="U2767" s="12"/>
      <c r="V2767" s="12" t="s">
        <v>28</v>
      </c>
      <c r="W2767" s="12" t="s">
        <v>59</v>
      </c>
      <c r="X2767" s="12" t="s">
        <v>30</v>
      </c>
      <c r="Y2767" s="12" t="s">
        <v>2950</v>
      </c>
      <c r="Z2767" s="12">
        <v>22.06</v>
      </c>
      <c r="AA2767" s="12">
        <v>20.46</v>
      </c>
      <c r="AB2767" s="14">
        <f t="shared" si="182"/>
        <v>0.92747053490480513</v>
      </c>
      <c r="AC2767" s="12">
        <v>0</v>
      </c>
      <c r="AD2767" s="12">
        <v>20.21</v>
      </c>
      <c r="AE2767" s="12">
        <v>18.190000000000001</v>
      </c>
      <c r="AF2767" s="14">
        <f t="shared" si="183"/>
        <v>0.90004948045522026</v>
      </c>
      <c r="AG2767" s="15">
        <v>0</v>
      </c>
      <c r="AH2767" s="15">
        <v>10</v>
      </c>
      <c r="AI2767" s="15">
        <v>0</v>
      </c>
      <c r="AJ2767" s="15">
        <v>0</v>
      </c>
      <c r="AK2767" s="15">
        <v>0</v>
      </c>
      <c r="AL2767" s="15">
        <v>10</v>
      </c>
      <c r="AM2767" s="15">
        <v>0</v>
      </c>
      <c r="AN2767" s="15">
        <v>1</v>
      </c>
      <c r="AO2767" s="15">
        <v>1</v>
      </c>
      <c r="AP2767" s="15">
        <v>0.94</v>
      </c>
      <c r="AQ2767" s="16">
        <v>43101</v>
      </c>
      <c r="AR2767" s="16">
        <v>109574</v>
      </c>
      <c r="AS2767" s="16">
        <v>42806</v>
      </c>
    </row>
    <row r="2768" spans="1:45" x14ac:dyDescent="0.2">
      <c r="A2768" s="48" t="s">
        <v>9633</v>
      </c>
      <c r="B2768" s="11" t="s">
        <v>9557</v>
      </c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 t="s">
        <v>3093</v>
      </c>
      <c r="P2768" s="5" t="s">
        <v>7770</v>
      </c>
      <c r="Q2768" s="12" t="s">
        <v>3091</v>
      </c>
      <c r="R2768" s="12" t="s">
        <v>26</v>
      </c>
      <c r="S2768" s="12" t="s">
        <v>27</v>
      </c>
      <c r="T2768" s="12" t="s">
        <v>27</v>
      </c>
      <c r="U2768" s="12"/>
      <c r="V2768" s="12" t="s">
        <v>28</v>
      </c>
      <c r="W2768" s="12" t="s">
        <v>29</v>
      </c>
      <c r="X2768" s="12" t="s">
        <v>30</v>
      </c>
      <c r="Y2768" s="12" t="s">
        <v>71</v>
      </c>
      <c r="Z2768" s="12">
        <v>9.57</v>
      </c>
      <c r="AA2768" s="12">
        <v>10.23</v>
      </c>
      <c r="AB2768" s="14">
        <f t="shared" si="182"/>
        <v>1.0689655172413792</v>
      </c>
      <c r="AC2768" s="12">
        <v>0</v>
      </c>
      <c r="AD2768" s="12">
        <v>8.5500000000000007</v>
      </c>
      <c r="AE2768" s="12">
        <v>8.5500000000000007</v>
      </c>
      <c r="AF2768" s="14">
        <f t="shared" si="183"/>
        <v>1</v>
      </c>
      <c r="AG2768" s="15">
        <v>0</v>
      </c>
      <c r="AH2768" s="15">
        <v>5</v>
      </c>
      <c r="AI2768" s="15">
        <v>0</v>
      </c>
      <c r="AJ2768" s="15">
        <v>0</v>
      </c>
      <c r="AK2768" s="15">
        <v>0</v>
      </c>
      <c r="AL2768" s="15">
        <v>5</v>
      </c>
      <c r="AM2768" s="15">
        <v>0</v>
      </c>
      <c r="AN2768" s="15">
        <v>1</v>
      </c>
      <c r="AO2768" s="15">
        <v>1</v>
      </c>
      <c r="AP2768" s="15">
        <v>0.94</v>
      </c>
      <c r="AQ2768" s="16">
        <v>43101</v>
      </c>
      <c r="AR2768" s="16">
        <v>109574</v>
      </c>
      <c r="AS2768" s="16">
        <v>42806</v>
      </c>
    </row>
    <row r="2769" spans="1:45" x14ac:dyDescent="0.2">
      <c r="A2769" s="48" t="s">
        <v>9633</v>
      </c>
      <c r="B2769" s="11" t="s">
        <v>9557</v>
      </c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 t="s">
        <v>3094</v>
      </c>
      <c r="P2769" s="5" t="s">
        <v>7771</v>
      </c>
      <c r="Q2769" s="12" t="s">
        <v>3091</v>
      </c>
      <c r="R2769" s="12" t="s">
        <v>26</v>
      </c>
      <c r="S2769" s="12" t="s">
        <v>27</v>
      </c>
      <c r="T2769" s="12" t="s">
        <v>27</v>
      </c>
      <c r="U2769" s="12"/>
      <c r="V2769" s="12" t="s">
        <v>28</v>
      </c>
      <c r="W2769" s="12" t="s">
        <v>158</v>
      </c>
      <c r="X2769" s="12" t="s">
        <v>30</v>
      </c>
      <c r="Y2769" s="12" t="s">
        <v>2952</v>
      </c>
      <c r="Z2769" s="12">
        <v>192.88</v>
      </c>
      <c r="AA2769" s="12">
        <v>143.12</v>
      </c>
      <c r="AB2769" s="14">
        <f t="shared" si="182"/>
        <v>0.74201576109498135</v>
      </c>
      <c r="AC2769" s="12">
        <v>0</v>
      </c>
      <c r="AD2769" s="12">
        <v>482.53</v>
      </c>
      <c r="AE2769" s="12">
        <v>434.28</v>
      </c>
      <c r="AF2769" s="14">
        <f t="shared" si="183"/>
        <v>0.90000621723001684</v>
      </c>
      <c r="AG2769" s="15">
        <v>0</v>
      </c>
      <c r="AH2769" s="15">
        <v>60</v>
      </c>
      <c r="AI2769" s="15">
        <v>0</v>
      </c>
      <c r="AJ2769" s="15">
        <v>5</v>
      </c>
      <c r="AK2769" s="15">
        <v>0</v>
      </c>
      <c r="AL2769" s="15">
        <v>80</v>
      </c>
      <c r="AM2769" s="15">
        <v>20</v>
      </c>
      <c r="AN2769" s="15">
        <v>1</v>
      </c>
      <c r="AO2769" s="15">
        <v>1</v>
      </c>
      <c r="AP2769" s="15">
        <v>0.94</v>
      </c>
      <c r="AQ2769" s="16">
        <v>43101</v>
      </c>
      <c r="AR2769" s="16">
        <v>109574</v>
      </c>
      <c r="AS2769" s="16">
        <v>42806</v>
      </c>
    </row>
    <row r="2770" spans="1:45" x14ac:dyDescent="0.2">
      <c r="A2770" s="48" t="s">
        <v>9633</v>
      </c>
      <c r="B2770" s="11" t="s">
        <v>9557</v>
      </c>
      <c r="C2770" s="11" t="s">
        <v>9557</v>
      </c>
      <c r="D2770" s="11" t="s">
        <v>9557</v>
      </c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 t="s">
        <v>3095</v>
      </c>
      <c r="P2770" s="5" t="s">
        <v>7772</v>
      </c>
      <c r="Q2770" s="12" t="s">
        <v>3091</v>
      </c>
      <c r="R2770" s="12" t="s">
        <v>26</v>
      </c>
      <c r="S2770" s="12" t="s">
        <v>27</v>
      </c>
      <c r="T2770" s="12" t="s">
        <v>27</v>
      </c>
      <c r="U2770" s="12" t="s">
        <v>113</v>
      </c>
      <c r="V2770" s="12" t="s">
        <v>28</v>
      </c>
      <c r="W2770" s="12" t="s">
        <v>59</v>
      </c>
      <c r="X2770" s="12" t="s">
        <v>30</v>
      </c>
      <c r="Y2770" s="12" t="s">
        <v>101</v>
      </c>
      <c r="Z2770" s="12">
        <v>179.19</v>
      </c>
      <c r="AA2770" s="12">
        <v>103.88</v>
      </c>
      <c r="AB2770" s="14">
        <f t="shared" si="182"/>
        <v>0.5797198504380825</v>
      </c>
      <c r="AC2770" s="12">
        <v>0</v>
      </c>
      <c r="AD2770" s="12">
        <v>197.26</v>
      </c>
      <c r="AE2770" s="12">
        <v>177.53</v>
      </c>
      <c r="AF2770" s="14">
        <f t="shared" si="183"/>
        <v>0.89997972219405864</v>
      </c>
      <c r="AG2770" s="15">
        <v>0</v>
      </c>
      <c r="AH2770" s="15">
        <v>30</v>
      </c>
      <c r="AI2770" s="15">
        <v>9</v>
      </c>
      <c r="AJ2770" s="15">
        <v>4</v>
      </c>
      <c r="AK2770" s="15">
        <v>0</v>
      </c>
      <c r="AL2770" s="15">
        <v>30</v>
      </c>
      <c r="AM2770" s="15">
        <v>0</v>
      </c>
      <c r="AN2770" s="15">
        <v>1</v>
      </c>
      <c r="AO2770" s="15">
        <v>1</v>
      </c>
      <c r="AP2770" s="15">
        <v>0.94</v>
      </c>
      <c r="AQ2770" s="16">
        <v>43101</v>
      </c>
      <c r="AR2770" s="16">
        <v>109574</v>
      </c>
      <c r="AS2770" s="16">
        <v>42806</v>
      </c>
    </row>
    <row r="2771" spans="1:45" x14ac:dyDescent="0.2">
      <c r="A2771" s="48" t="s">
        <v>9633</v>
      </c>
      <c r="B2771" s="11" t="s">
        <v>9557</v>
      </c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 t="s">
        <v>3096</v>
      </c>
      <c r="P2771" s="5" t="s">
        <v>7773</v>
      </c>
      <c r="Q2771" s="12" t="s">
        <v>3091</v>
      </c>
      <c r="R2771" s="12" t="s">
        <v>26</v>
      </c>
      <c r="S2771" s="12" t="s">
        <v>27</v>
      </c>
      <c r="T2771" s="12" t="s">
        <v>27</v>
      </c>
      <c r="U2771" s="12" t="s">
        <v>113</v>
      </c>
      <c r="V2771" s="12" t="s">
        <v>28</v>
      </c>
      <c r="W2771" s="12" t="s">
        <v>29</v>
      </c>
      <c r="X2771" s="12" t="s">
        <v>30</v>
      </c>
      <c r="Y2771" s="12" t="s">
        <v>71</v>
      </c>
      <c r="Z2771" s="12">
        <v>9.57</v>
      </c>
      <c r="AA2771" s="12">
        <v>10.23</v>
      </c>
      <c r="AB2771" s="14">
        <f t="shared" si="182"/>
        <v>1.0689655172413792</v>
      </c>
      <c r="AC2771" s="12">
        <v>0</v>
      </c>
      <c r="AD2771" s="12">
        <v>8.5500000000000007</v>
      </c>
      <c r="AE2771" s="12">
        <v>8.5500000000000007</v>
      </c>
      <c r="AF2771" s="14">
        <f t="shared" si="183"/>
        <v>1</v>
      </c>
      <c r="AG2771" s="15">
        <v>0</v>
      </c>
      <c r="AH2771" s="15">
        <v>5</v>
      </c>
      <c r="AI2771" s="15">
        <v>0</v>
      </c>
      <c r="AJ2771" s="15">
        <v>0</v>
      </c>
      <c r="AK2771" s="15">
        <v>0</v>
      </c>
      <c r="AL2771" s="15">
        <v>5</v>
      </c>
      <c r="AM2771" s="15">
        <v>0</v>
      </c>
      <c r="AN2771" s="15">
        <v>1</v>
      </c>
      <c r="AO2771" s="15">
        <v>1</v>
      </c>
      <c r="AP2771" s="15">
        <v>0.94</v>
      </c>
      <c r="AQ2771" s="16">
        <v>43101</v>
      </c>
      <c r="AR2771" s="16">
        <v>109574</v>
      </c>
      <c r="AS2771" s="16">
        <v>42806</v>
      </c>
    </row>
    <row r="2772" spans="1:45" x14ac:dyDescent="0.2">
      <c r="A2772" s="48" t="s">
        <v>9633</v>
      </c>
      <c r="B2772" s="11" t="s">
        <v>9557</v>
      </c>
      <c r="C2772" s="12"/>
      <c r="D2772" s="11" t="s">
        <v>9557</v>
      </c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  <c r="O2772" s="12" t="s">
        <v>3097</v>
      </c>
      <c r="P2772" s="5" t="s">
        <v>7774</v>
      </c>
      <c r="Q2772" s="12" t="s">
        <v>3091</v>
      </c>
      <c r="R2772" s="12" t="s">
        <v>26</v>
      </c>
      <c r="S2772" s="12" t="s">
        <v>27</v>
      </c>
      <c r="T2772" s="12" t="s">
        <v>27</v>
      </c>
      <c r="U2772" s="12" t="s">
        <v>113</v>
      </c>
      <c r="V2772" s="12" t="s">
        <v>28</v>
      </c>
      <c r="W2772" s="12" t="s">
        <v>59</v>
      </c>
      <c r="X2772" s="12" t="s">
        <v>30</v>
      </c>
      <c r="Y2772" s="12" t="s">
        <v>2950</v>
      </c>
      <c r="Z2772" s="12">
        <v>39.71</v>
      </c>
      <c r="AA2772" s="12">
        <v>36.83</v>
      </c>
      <c r="AB2772" s="14">
        <f t="shared" si="182"/>
        <v>0.92747418786199942</v>
      </c>
      <c r="AC2772" s="12">
        <v>0</v>
      </c>
      <c r="AD2772" s="12">
        <v>28.29</v>
      </c>
      <c r="AE2772" s="12">
        <v>25.46</v>
      </c>
      <c r="AF2772" s="14">
        <f t="shared" si="183"/>
        <v>0.89996465182043128</v>
      </c>
      <c r="AG2772" s="15">
        <v>0</v>
      </c>
      <c r="AH2772" s="15">
        <v>10</v>
      </c>
      <c r="AI2772" s="15">
        <v>4</v>
      </c>
      <c r="AJ2772" s="15">
        <v>4</v>
      </c>
      <c r="AK2772" s="15">
        <v>0</v>
      </c>
      <c r="AL2772" s="15">
        <v>14</v>
      </c>
      <c r="AM2772" s="15">
        <v>0</v>
      </c>
      <c r="AN2772" s="15">
        <v>1</v>
      </c>
      <c r="AO2772" s="15">
        <v>1</v>
      </c>
      <c r="AP2772" s="15">
        <v>0.94</v>
      </c>
      <c r="AQ2772" s="16">
        <v>43101</v>
      </c>
      <c r="AR2772" s="16">
        <v>109574</v>
      </c>
      <c r="AS2772" s="16">
        <v>42806</v>
      </c>
    </row>
    <row r="2773" spans="1:45" x14ac:dyDescent="0.2">
      <c r="A2773" s="48" t="s">
        <v>9633</v>
      </c>
      <c r="B2773" s="11" t="s">
        <v>9557</v>
      </c>
      <c r="C2773" s="11" t="s">
        <v>9557</v>
      </c>
      <c r="D2773" s="11" t="s">
        <v>9557</v>
      </c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 t="s">
        <v>3098</v>
      </c>
      <c r="P2773" s="5" t="s">
        <v>7775</v>
      </c>
      <c r="Q2773" s="12" t="s">
        <v>3091</v>
      </c>
      <c r="R2773" s="12" t="s">
        <v>26</v>
      </c>
      <c r="S2773" s="12" t="s">
        <v>27</v>
      </c>
      <c r="T2773" s="12" t="s">
        <v>27</v>
      </c>
      <c r="U2773" s="12" t="s">
        <v>113</v>
      </c>
      <c r="V2773" s="12" t="s">
        <v>28</v>
      </c>
      <c r="W2773" s="12" t="s">
        <v>59</v>
      </c>
      <c r="X2773" s="12" t="s">
        <v>30</v>
      </c>
      <c r="Y2773" s="12" t="s">
        <v>101</v>
      </c>
      <c r="Z2773" s="12">
        <v>112.51</v>
      </c>
      <c r="AA2773" s="12">
        <v>65.22</v>
      </c>
      <c r="AB2773" s="14">
        <f t="shared" si="182"/>
        <v>0.5796818060616834</v>
      </c>
      <c r="AC2773" s="12">
        <v>0</v>
      </c>
      <c r="AD2773" s="12">
        <v>131.5</v>
      </c>
      <c r="AE2773" s="12">
        <v>118.35</v>
      </c>
      <c r="AF2773" s="14">
        <f t="shared" si="183"/>
        <v>0.89999999999999991</v>
      </c>
      <c r="AG2773" s="15">
        <v>0</v>
      </c>
      <c r="AH2773" s="15">
        <v>20</v>
      </c>
      <c r="AI2773" s="15">
        <v>4</v>
      </c>
      <c r="AJ2773" s="15">
        <v>3</v>
      </c>
      <c r="AK2773" s="15">
        <v>0</v>
      </c>
      <c r="AL2773" s="15">
        <v>20</v>
      </c>
      <c r="AM2773" s="15">
        <v>0</v>
      </c>
      <c r="AN2773" s="15">
        <v>1</v>
      </c>
      <c r="AO2773" s="15">
        <v>1</v>
      </c>
      <c r="AP2773" s="15">
        <v>0.94</v>
      </c>
      <c r="AQ2773" s="16">
        <v>43101</v>
      </c>
      <c r="AR2773" s="16">
        <v>109574</v>
      </c>
      <c r="AS2773" s="16">
        <v>42806</v>
      </c>
    </row>
    <row r="2774" spans="1:45" x14ac:dyDescent="0.2">
      <c r="A2774" s="48" t="s">
        <v>9633</v>
      </c>
      <c r="B2774" s="11" t="s">
        <v>9557</v>
      </c>
      <c r="C2774" s="11" t="s">
        <v>9557</v>
      </c>
      <c r="D2774" s="11" t="s">
        <v>9557</v>
      </c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 t="s">
        <v>3099</v>
      </c>
      <c r="P2774" s="5" t="s">
        <v>7776</v>
      </c>
      <c r="Q2774" s="12" t="s">
        <v>3091</v>
      </c>
      <c r="R2774" s="12" t="s">
        <v>26</v>
      </c>
      <c r="S2774" s="12" t="s">
        <v>27</v>
      </c>
      <c r="T2774" s="12" t="s">
        <v>27</v>
      </c>
      <c r="U2774" s="12" t="s">
        <v>113</v>
      </c>
      <c r="V2774" s="12" t="s">
        <v>28</v>
      </c>
      <c r="W2774" s="12" t="s">
        <v>59</v>
      </c>
      <c r="X2774" s="12" t="s">
        <v>30</v>
      </c>
      <c r="Y2774" s="12" t="s">
        <v>101</v>
      </c>
      <c r="Z2774" s="12">
        <v>112.51</v>
      </c>
      <c r="AA2774" s="12">
        <v>65.22</v>
      </c>
      <c r="AB2774" s="14">
        <f t="shared" si="182"/>
        <v>0.5796818060616834</v>
      </c>
      <c r="AC2774" s="12">
        <v>0</v>
      </c>
      <c r="AD2774" s="12">
        <v>98.63</v>
      </c>
      <c r="AE2774" s="12">
        <v>88.77</v>
      </c>
      <c r="AF2774" s="14">
        <f t="shared" si="183"/>
        <v>0.90003041670891215</v>
      </c>
      <c r="AG2774" s="15">
        <v>0</v>
      </c>
      <c r="AH2774" s="15">
        <v>15</v>
      </c>
      <c r="AI2774" s="15">
        <v>9</v>
      </c>
      <c r="AJ2774" s="15">
        <v>3</v>
      </c>
      <c r="AK2774" s="15">
        <v>0</v>
      </c>
      <c r="AL2774" s="15">
        <v>15</v>
      </c>
      <c r="AM2774" s="15">
        <v>0</v>
      </c>
      <c r="AN2774" s="15">
        <v>1</v>
      </c>
      <c r="AO2774" s="15">
        <v>1</v>
      </c>
      <c r="AP2774" s="15">
        <v>0.94</v>
      </c>
      <c r="AQ2774" s="16">
        <v>43101</v>
      </c>
      <c r="AR2774" s="16">
        <v>109574</v>
      </c>
      <c r="AS2774" s="16">
        <v>42806</v>
      </c>
    </row>
    <row r="2775" spans="1:45" x14ac:dyDescent="0.2">
      <c r="A2775" s="48" t="s">
        <v>9633</v>
      </c>
      <c r="B2775" s="11" t="s">
        <v>9557</v>
      </c>
      <c r="C2775" s="11" t="s">
        <v>9557</v>
      </c>
      <c r="D2775" s="11" t="s">
        <v>9557</v>
      </c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  <c r="O2775" s="12" t="s">
        <v>3100</v>
      </c>
      <c r="P2775" s="5" t="s">
        <v>7777</v>
      </c>
      <c r="Q2775" s="12" t="s">
        <v>3091</v>
      </c>
      <c r="R2775" s="12" t="s">
        <v>26</v>
      </c>
      <c r="S2775" s="12" t="s">
        <v>27</v>
      </c>
      <c r="T2775" s="12" t="s">
        <v>27</v>
      </c>
      <c r="U2775" s="12" t="s">
        <v>100</v>
      </c>
      <c r="V2775" s="12" t="s">
        <v>28</v>
      </c>
      <c r="W2775" s="12" t="s">
        <v>158</v>
      </c>
      <c r="X2775" s="12" t="s">
        <v>30</v>
      </c>
      <c r="Y2775" s="12" t="s">
        <v>599</v>
      </c>
      <c r="Z2775" s="12">
        <v>706.07</v>
      </c>
      <c r="AA2775" s="12">
        <v>403</v>
      </c>
      <c r="AB2775" s="14">
        <f t="shared" si="182"/>
        <v>0.57076493832056308</v>
      </c>
      <c r="AC2775" s="12">
        <v>146.11000000000001</v>
      </c>
      <c r="AD2775" s="12">
        <v>713.95</v>
      </c>
      <c r="AE2775" s="12">
        <v>642.55999999999995</v>
      </c>
      <c r="AF2775" s="14">
        <f t="shared" si="183"/>
        <v>0.90000700329154693</v>
      </c>
      <c r="AG2775" s="15">
        <v>1</v>
      </c>
      <c r="AH2775" s="15">
        <v>80</v>
      </c>
      <c r="AI2775" s="15">
        <v>11</v>
      </c>
      <c r="AJ2775" s="15">
        <v>5</v>
      </c>
      <c r="AK2775" s="15">
        <v>0</v>
      </c>
      <c r="AL2775" s="15">
        <v>80</v>
      </c>
      <c r="AM2775" s="15">
        <v>0</v>
      </c>
      <c r="AN2775" s="15">
        <v>1</v>
      </c>
      <c r="AO2775" s="15">
        <v>1</v>
      </c>
      <c r="AP2775" s="15">
        <v>0.94</v>
      </c>
      <c r="AQ2775" s="16">
        <v>43101</v>
      </c>
      <c r="AR2775" s="16">
        <v>109574</v>
      </c>
      <c r="AS2775" s="16">
        <v>42806</v>
      </c>
    </row>
    <row r="2776" spans="1:45" x14ac:dyDescent="0.2">
      <c r="A2776" s="48" t="s">
        <v>9633</v>
      </c>
      <c r="B2776" s="11" t="s">
        <v>9557</v>
      </c>
      <c r="C2776" s="11" t="s">
        <v>9557</v>
      </c>
      <c r="D2776" s="11" t="s">
        <v>9557</v>
      </c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 t="s">
        <v>3101</v>
      </c>
      <c r="P2776" s="5" t="s">
        <v>7778</v>
      </c>
      <c r="Q2776" s="12" t="s">
        <v>3091</v>
      </c>
      <c r="R2776" s="12" t="s">
        <v>26</v>
      </c>
      <c r="S2776" s="12" t="s">
        <v>27</v>
      </c>
      <c r="T2776" s="12" t="s">
        <v>27</v>
      </c>
      <c r="U2776" s="12" t="s">
        <v>113</v>
      </c>
      <c r="V2776" s="12" t="s">
        <v>28</v>
      </c>
      <c r="W2776" s="12" t="s">
        <v>158</v>
      </c>
      <c r="X2776" s="12" t="s">
        <v>30</v>
      </c>
      <c r="Y2776" s="12" t="s">
        <v>101</v>
      </c>
      <c r="Z2776" s="12">
        <v>617.83000000000004</v>
      </c>
      <c r="AA2776" s="12">
        <v>286.51</v>
      </c>
      <c r="AB2776" s="14">
        <f t="shared" si="182"/>
        <v>0.46373597915284137</v>
      </c>
      <c r="AC2776" s="12">
        <v>102.91</v>
      </c>
      <c r="AD2776" s="12">
        <v>394.51</v>
      </c>
      <c r="AE2776" s="12">
        <v>355.06</v>
      </c>
      <c r="AF2776" s="14">
        <f t="shared" si="183"/>
        <v>0.9000025347899927</v>
      </c>
      <c r="AG2776" s="15">
        <v>1</v>
      </c>
      <c r="AH2776" s="15">
        <v>60</v>
      </c>
      <c r="AI2776" s="15">
        <v>11</v>
      </c>
      <c r="AJ2776" s="15">
        <v>5</v>
      </c>
      <c r="AK2776" s="15">
        <v>0</v>
      </c>
      <c r="AL2776" s="15">
        <v>60</v>
      </c>
      <c r="AM2776" s="15">
        <v>0</v>
      </c>
      <c r="AN2776" s="15">
        <v>1</v>
      </c>
      <c r="AO2776" s="15">
        <v>1</v>
      </c>
      <c r="AP2776" s="15">
        <v>0.94</v>
      </c>
      <c r="AQ2776" s="16">
        <v>43101</v>
      </c>
      <c r="AR2776" s="16">
        <v>109574</v>
      </c>
      <c r="AS2776" s="16">
        <v>42806</v>
      </c>
    </row>
    <row r="2777" spans="1:45" x14ac:dyDescent="0.2">
      <c r="A2777" s="48" t="s">
        <v>9633</v>
      </c>
      <c r="B2777" s="11" t="s">
        <v>9557</v>
      </c>
      <c r="C2777" s="11" t="s">
        <v>9557</v>
      </c>
      <c r="D2777" s="11" t="s">
        <v>9557</v>
      </c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  <c r="O2777" s="12" t="s">
        <v>3102</v>
      </c>
      <c r="P2777" s="5" t="s">
        <v>7779</v>
      </c>
      <c r="Q2777" s="12" t="s">
        <v>3091</v>
      </c>
      <c r="R2777" s="12" t="s">
        <v>26</v>
      </c>
      <c r="S2777" s="12" t="s">
        <v>27</v>
      </c>
      <c r="T2777" s="12" t="s">
        <v>27</v>
      </c>
      <c r="U2777" s="12" t="s">
        <v>113</v>
      </c>
      <c r="V2777" s="12" t="s">
        <v>28</v>
      </c>
      <c r="W2777" s="12" t="s">
        <v>158</v>
      </c>
      <c r="X2777" s="12" t="s">
        <v>30</v>
      </c>
      <c r="Y2777" s="12" t="s">
        <v>101</v>
      </c>
      <c r="Z2777" s="12">
        <v>867.88</v>
      </c>
      <c r="AA2777" s="12">
        <v>402.47</v>
      </c>
      <c r="AB2777" s="14">
        <f t="shared" si="182"/>
        <v>0.46373922662119188</v>
      </c>
      <c r="AC2777" s="12">
        <v>146.4</v>
      </c>
      <c r="AD2777" s="12">
        <v>591.77</v>
      </c>
      <c r="AE2777" s="12">
        <v>532.59</v>
      </c>
      <c r="AF2777" s="14">
        <f t="shared" si="183"/>
        <v>0.89999493046284884</v>
      </c>
      <c r="AG2777" s="15">
        <v>1</v>
      </c>
      <c r="AH2777" s="15">
        <v>90</v>
      </c>
      <c r="AI2777" s="15">
        <v>11</v>
      </c>
      <c r="AJ2777" s="15">
        <v>5</v>
      </c>
      <c r="AK2777" s="15">
        <v>0</v>
      </c>
      <c r="AL2777" s="15">
        <v>90</v>
      </c>
      <c r="AM2777" s="15">
        <v>0</v>
      </c>
      <c r="AN2777" s="15">
        <v>1</v>
      </c>
      <c r="AO2777" s="15">
        <v>1</v>
      </c>
      <c r="AP2777" s="15">
        <v>0.94</v>
      </c>
      <c r="AQ2777" s="16">
        <v>43101</v>
      </c>
      <c r="AR2777" s="16">
        <v>109574</v>
      </c>
      <c r="AS2777" s="16">
        <v>42806</v>
      </c>
    </row>
    <row r="2778" spans="1:45" x14ac:dyDescent="0.2">
      <c r="A2778" s="48" t="s">
        <v>9633</v>
      </c>
      <c r="B2778" s="11" t="s">
        <v>9557</v>
      </c>
      <c r="C2778" s="11" t="s">
        <v>9557</v>
      </c>
      <c r="D2778" s="11" t="s">
        <v>9557</v>
      </c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 t="s">
        <v>3103</v>
      </c>
      <c r="P2778" s="5" t="s">
        <v>7780</v>
      </c>
      <c r="Q2778" s="12" t="s">
        <v>3091</v>
      </c>
      <c r="R2778" s="12" t="s">
        <v>26</v>
      </c>
      <c r="S2778" s="12" t="s">
        <v>27</v>
      </c>
      <c r="T2778" s="12" t="s">
        <v>27</v>
      </c>
      <c r="U2778" s="12" t="s">
        <v>113</v>
      </c>
      <c r="V2778" s="12" t="s">
        <v>28</v>
      </c>
      <c r="W2778" s="12" t="s">
        <v>59</v>
      </c>
      <c r="X2778" s="12" t="s">
        <v>30</v>
      </c>
      <c r="Y2778" s="12" t="s">
        <v>101</v>
      </c>
      <c r="Z2778" s="12">
        <v>100.01</v>
      </c>
      <c r="AA2778" s="12">
        <v>57.98</v>
      </c>
      <c r="AB2778" s="14">
        <f t="shared" si="182"/>
        <v>0.57974202579742018</v>
      </c>
      <c r="AC2778" s="12">
        <v>0</v>
      </c>
      <c r="AD2778" s="12">
        <v>65.75</v>
      </c>
      <c r="AE2778" s="12">
        <v>59.18</v>
      </c>
      <c r="AF2778" s="14">
        <f t="shared" si="183"/>
        <v>0.90007604562737642</v>
      </c>
      <c r="AG2778" s="15">
        <v>0</v>
      </c>
      <c r="AH2778" s="15">
        <v>10</v>
      </c>
      <c r="AI2778" s="15">
        <v>11</v>
      </c>
      <c r="AJ2778" s="15">
        <v>3</v>
      </c>
      <c r="AK2778" s="15">
        <v>0</v>
      </c>
      <c r="AL2778" s="15">
        <v>10</v>
      </c>
      <c r="AM2778" s="15">
        <v>0</v>
      </c>
      <c r="AN2778" s="15">
        <v>1</v>
      </c>
      <c r="AO2778" s="15">
        <v>1</v>
      </c>
      <c r="AP2778" s="15">
        <v>0.94</v>
      </c>
      <c r="AQ2778" s="16">
        <v>43101</v>
      </c>
      <c r="AR2778" s="16">
        <v>109574</v>
      </c>
      <c r="AS2778" s="16">
        <v>42806</v>
      </c>
    </row>
    <row r="2779" spans="1:45" x14ac:dyDescent="0.2">
      <c r="A2779" s="48" t="s">
        <v>9633</v>
      </c>
      <c r="B2779" s="11" t="s">
        <v>9557</v>
      </c>
      <c r="C2779" s="11" t="s">
        <v>9557</v>
      </c>
      <c r="D2779" s="11" t="s">
        <v>9557</v>
      </c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 t="s">
        <v>3104</v>
      </c>
      <c r="P2779" s="5" t="s">
        <v>7781</v>
      </c>
      <c r="Q2779" s="12" t="s">
        <v>3091</v>
      </c>
      <c r="R2779" s="12" t="s">
        <v>26</v>
      </c>
      <c r="S2779" s="12" t="s">
        <v>27</v>
      </c>
      <c r="T2779" s="12" t="s">
        <v>27</v>
      </c>
      <c r="U2779" s="12" t="s">
        <v>113</v>
      </c>
      <c r="V2779" s="12" t="s">
        <v>28</v>
      </c>
      <c r="W2779" s="12" t="s">
        <v>158</v>
      </c>
      <c r="X2779" s="12" t="s">
        <v>30</v>
      </c>
      <c r="Y2779" s="12" t="s">
        <v>599</v>
      </c>
      <c r="Z2779" s="12">
        <v>445.4</v>
      </c>
      <c r="AA2779" s="12">
        <v>254.22</v>
      </c>
      <c r="AB2779" s="14">
        <f t="shared" si="182"/>
        <v>0.57076784912438261</v>
      </c>
      <c r="AC2779" s="12">
        <v>0</v>
      </c>
      <c r="AD2779" s="12">
        <v>713.95</v>
      </c>
      <c r="AE2779" s="12">
        <v>642.55999999999995</v>
      </c>
      <c r="AF2779" s="14">
        <f t="shared" si="183"/>
        <v>0.90000700329154693</v>
      </c>
      <c r="AG2779" s="15">
        <v>0</v>
      </c>
      <c r="AH2779" s="15">
        <v>80</v>
      </c>
      <c r="AI2779" s="15">
        <v>9</v>
      </c>
      <c r="AJ2779" s="15">
        <v>6</v>
      </c>
      <c r="AK2779" s="15">
        <v>0</v>
      </c>
      <c r="AL2779" s="15">
        <v>80</v>
      </c>
      <c r="AM2779" s="15">
        <v>0</v>
      </c>
      <c r="AN2779" s="15">
        <v>1</v>
      </c>
      <c r="AO2779" s="15">
        <v>1</v>
      </c>
      <c r="AP2779" s="15">
        <v>0.94</v>
      </c>
      <c r="AQ2779" s="16">
        <v>43101</v>
      </c>
      <c r="AR2779" s="16">
        <v>109574</v>
      </c>
      <c r="AS2779" s="16">
        <v>42806</v>
      </c>
    </row>
    <row r="2780" spans="1:45" x14ac:dyDescent="0.2">
      <c r="A2780" s="48" t="s">
        <v>9633</v>
      </c>
      <c r="B2780" s="11" t="s">
        <v>9557</v>
      </c>
      <c r="C2780" s="11" t="s">
        <v>9557</v>
      </c>
      <c r="D2780" s="11" t="s">
        <v>9557</v>
      </c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 t="s">
        <v>3105</v>
      </c>
      <c r="P2780" s="5" t="s">
        <v>7782</v>
      </c>
      <c r="Q2780" s="12" t="s">
        <v>3091</v>
      </c>
      <c r="R2780" s="12" t="s">
        <v>26</v>
      </c>
      <c r="S2780" s="12" t="s">
        <v>27</v>
      </c>
      <c r="T2780" s="12" t="s">
        <v>27</v>
      </c>
      <c r="U2780" s="12" t="s">
        <v>113</v>
      </c>
      <c r="V2780" s="12" t="s">
        <v>28</v>
      </c>
      <c r="W2780" s="12" t="s">
        <v>257</v>
      </c>
      <c r="X2780" s="12" t="s">
        <v>30</v>
      </c>
      <c r="Y2780" s="12" t="s">
        <v>599</v>
      </c>
      <c r="Z2780" s="12">
        <v>1852.55</v>
      </c>
      <c r="AA2780" s="12">
        <v>1015.71</v>
      </c>
      <c r="AB2780" s="14">
        <f t="shared" si="182"/>
        <v>0.5482766996842191</v>
      </c>
      <c r="AC2780" s="12">
        <v>488.54</v>
      </c>
      <c r="AD2780" s="12">
        <v>1606.37</v>
      </c>
      <c r="AE2780" s="12">
        <v>1445.73</v>
      </c>
      <c r="AF2780" s="14">
        <f t="shared" si="183"/>
        <v>0.89999813243524229</v>
      </c>
      <c r="AG2780" s="15">
        <v>2</v>
      </c>
      <c r="AH2780" s="15">
        <v>180</v>
      </c>
      <c r="AI2780" s="15">
        <v>11</v>
      </c>
      <c r="AJ2780" s="15">
        <v>6</v>
      </c>
      <c r="AK2780" s="15">
        <v>0</v>
      </c>
      <c r="AL2780" s="15">
        <v>180</v>
      </c>
      <c r="AM2780" s="15">
        <v>0</v>
      </c>
      <c r="AN2780" s="15">
        <v>1</v>
      </c>
      <c r="AO2780" s="15">
        <v>1</v>
      </c>
      <c r="AP2780" s="15">
        <v>0.94</v>
      </c>
      <c r="AQ2780" s="16">
        <v>43101</v>
      </c>
      <c r="AR2780" s="16">
        <v>109574</v>
      </c>
      <c r="AS2780" s="16">
        <v>42806</v>
      </c>
    </row>
    <row r="2781" spans="1:45" x14ac:dyDescent="0.2">
      <c r="A2781" s="48" t="s">
        <v>9633</v>
      </c>
      <c r="B2781" s="11" t="s">
        <v>9557</v>
      </c>
      <c r="C2781" s="11" t="s">
        <v>9557</v>
      </c>
      <c r="D2781" s="11" t="s">
        <v>9557</v>
      </c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 t="s">
        <v>3106</v>
      </c>
      <c r="P2781" s="5" t="s">
        <v>7783</v>
      </c>
      <c r="Q2781" s="12" t="s">
        <v>3091</v>
      </c>
      <c r="R2781" s="12" t="s">
        <v>26</v>
      </c>
      <c r="S2781" s="12" t="s">
        <v>27</v>
      </c>
      <c r="T2781" s="12" t="s">
        <v>27</v>
      </c>
      <c r="U2781" s="12" t="s">
        <v>113</v>
      </c>
      <c r="V2781" s="12" t="s">
        <v>28</v>
      </c>
      <c r="W2781" s="12" t="s">
        <v>257</v>
      </c>
      <c r="X2781" s="12" t="s">
        <v>30</v>
      </c>
      <c r="Y2781" s="12" t="s">
        <v>599</v>
      </c>
      <c r="Z2781" s="12">
        <v>917.35</v>
      </c>
      <c r="AA2781" s="12">
        <v>462.01</v>
      </c>
      <c r="AB2781" s="14">
        <f t="shared" si="182"/>
        <v>0.50363547173924894</v>
      </c>
      <c r="AC2781" s="12">
        <v>175.68</v>
      </c>
      <c r="AD2781" s="12">
        <v>803.19</v>
      </c>
      <c r="AE2781" s="12">
        <v>722.87</v>
      </c>
      <c r="AF2781" s="14">
        <f t="shared" si="183"/>
        <v>0.89999875496457871</v>
      </c>
      <c r="AG2781" s="15">
        <v>1</v>
      </c>
      <c r="AH2781" s="15">
        <v>90</v>
      </c>
      <c r="AI2781" s="15">
        <v>11</v>
      </c>
      <c r="AJ2781" s="15">
        <v>6</v>
      </c>
      <c r="AK2781" s="15">
        <v>0</v>
      </c>
      <c r="AL2781" s="15">
        <v>90</v>
      </c>
      <c r="AM2781" s="15">
        <v>0</v>
      </c>
      <c r="AN2781" s="15">
        <v>1</v>
      </c>
      <c r="AO2781" s="15">
        <v>1</v>
      </c>
      <c r="AP2781" s="15">
        <v>0.94</v>
      </c>
      <c r="AQ2781" s="16">
        <v>43101</v>
      </c>
      <c r="AR2781" s="16">
        <v>109574</v>
      </c>
      <c r="AS2781" s="16">
        <v>42806</v>
      </c>
    </row>
    <row r="2782" spans="1:45" x14ac:dyDescent="0.2">
      <c r="A2782" s="48" t="s">
        <v>9633</v>
      </c>
      <c r="B2782" s="11" t="s">
        <v>9557</v>
      </c>
      <c r="C2782" s="11" t="s">
        <v>9557</v>
      </c>
      <c r="D2782" s="11" t="s">
        <v>9557</v>
      </c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 t="s">
        <v>3107</v>
      </c>
      <c r="P2782" s="5" t="s">
        <v>7784</v>
      </c>
      <c r="Q2782" s="12" t="s">
        <v>3091</v>
      </c>
      <c r="R2782" s="12" t="s">
        <v>26</v>
      </c>
      <c r="S2782" s="12" t="s">
        <v>27</v>
      </c>
      <c r="T2782" s="12" t="s">
        <v>27</v>
      </c>
      <c r="U2782" s="12" t="s">
        <v>113</v>
      </c>
      <c r="V2782" s="12" t="s">
        <v>28</v>
      </c>
      <c r="W2782" s="12" t="s">
        <v>158</v>
      </c>
      <c r="X2782" s="12" t="s">
        <v>30</v>
      </c>
      <c r="Y2782" s="12" t="s">
        <v>599</v>
      </c>
      <c r="Z2782" s="12">
        <v>556.04</v>
      </c>
      <c r="AA2782" s="12">
        <v>317.37</v>
      </c>
      <c r="AB2782" s="14">
        <f t="shared" si="182"/>
        <v>0.57076829005107554</v>
      </c>
      <c r="AC2782" s="12">
        <v>114</v>
      </c>
      <c r="AD2782" s="12">
        <v>535.46</v>
      </c>
      <c r="AE2782" s="12">
        <v>481.91</v>
      </c>
      <c r="AF2782" s="14">
        <f t="shared" si="183"/>
        <v>0.89999252978747246</v>
      </c>
      <c r="AG2782" s="15">
        <v>1</v>
      </c>
      <c r="AH2782" s="15">
        <v>60</v>
      </c>
      <c r="AI2782" s="15">
        <v>11</v>
      </c>
      <c r="AJ2782" s="15">
        <v>5</v>
      </c>
      <c r="AK2782" s="15">
        <v>0</v>
      </c>
      <c r="AL2782" s="15">
        <v>60</v>
      </c>
      <c r="AM2782" s="15">
        <v>0</v>
      </c>
      <c r="AN2782" s="15">
        <v>1</v>
      </c>
      <c r="AO2782" s="15">
        <v>1</v>
      </c>
      <c r="AP2782" s="15">
        <v>0.94</v>
      </c>
      <c r="AQ2782" s="16">
        <v>43101</v>
      </c>
      <c r="AR2782" s="16">
        <v>109574</v>
      </c>
      <c r="AS2782" s="16">
        <v>42806</v>
      </c>
    </row>
    <row r="2783" spans="1:45" x14ac:dyDescent="0.2">
      <c r="A2783" s="48" t="s">
        <v>9633</v>
      </c>
      <c r="B2783" s="11" t="s">
        <v>9557</v>
      </c>
      <c r="C2783" s="11" t="s">
        <v>9557</v>
      </c>
      <c r="D2783" s="11" t="s">
        <v>9557</v>
      </c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 t="s">
        <v>3108</v>
      </c>
      <c r="P2783" s="5" t="s">
        <v>7785</v>
      </c>
      <c r="Q2783" s="12" t="s">
        <v>3091</v>
      </c>
      <c r="R2783" s="12" t="s">
        <v>26</v>
      </c>
      <c r="S2783" s="12" t="s">
        <v>27</v>
      </c>
      <c r="T2783" s="12" t="s">
        <v>27</v>
      </c>
      <c r="U2783" s="12" t="s">
        <v>113</v>
      </c>
      <c r="V2783" s="12" t="s">
        <v>28</v>
      </c>
      <c r="W2783" s="12" t="s">
        <v>158</v>
      </c>
      <c r="X2783" s="12" t="s">
        <v>30</v>
      </c>
      <c r="Y2783" s="12" t="s">
        <v>599</v>
      </c>
      <c r="Z2783" s="12">
        <v>1010.82</v>
      </c>
      <c r="AA2783" s="12">
        <v>576.94000000000005</v>
      </c>
      <c r="AB2783" s="14">
        <f t="shared" si="182"/>
        <v>0.57076432994994164</v>
      </c>
      <c r="AC2783" s="12">
        <v>210.33</v>
      </c>
      <c r="AD2783" s="12">
        <v>1070.92</v>
      </c>
      <c r="AE2783" s="12">
        <v>963.83</v>
      </c>
      <c r="AF2783" s="14">
        <f t="shared" si="183"/>
        <v>0.90000186755313183</v>
      </c>
      <c r="AG2783" s="15">
        <v>1</v>
      </c>
      <c r="AH2783" s="15">
        <v>120</v>
      </c>
      <c r="AI2783" s="15">
        <v>11</v>
      </c>
      <c r="AJ2783" s="15">
        <v>6</v>
      </c>
      <c r="AK2783" s="15">
        <v>0</v>
      </c>
      <c r="AL2783" s="15">
        <v>120</v>
      </c>
      <c r="AM2783" s="15">
        <v>0</v>
      </c>
      <c r="AN2783" s="15">
        <v>1</v>
      </c>
      <c r="AO2783" s="15">
        <v>1</v>
      </c>
      <c r="AP2783" s="15">
        <v>0.94</v>
      </c>
      <c r="AQ2783" s="16">
        <v>43101</v>
      </c>
      <c r="AR2783" s="16">
        <v>109574</v>
      </c>
      <c r="AS2783" s="16">
        <v>42806</v>
      </c>
    </row>
    <row r="2784" spans="1:45" x14ac:dyDescent="0.2">
      <c r="A2784" s="48" t="s">
        <v>9633</v>
      </c>
      <c r="B2784" s="11" t="s">
        <v>9557</v>
      </c>
      <c r="C2784" s="11" t="s">
        <v>9557</v>
      </c>
      <c r="D2784" s="11" t="s">
        <v>9557</v>
      </c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 t="s">
        <v>3109</v>
      </c>
      <c r="P2784" s="5" t="s">
        <v>7786</v>
      </c>
      <c r="Q2784" s="12" t="s">
        <v>3091</v>
      </c>
      <c r="R2784" s="12" t="s">
        <v>26</v>
      </c>
      <c r="S2784" s="12" t="s">
        <v>27</v>
      </c>
      <c r="T2784" s="12" t="s">
        <v>27</v>
      </c>
      <c r="U2784" s="12" t="s">
        <v>113</v>
      </c>
      <c r="V2784" s="12" t="s">
        <v>28</v>
      </c>
      <c r="W2784" s="12" t="s">
        <v>158</v>
      </c>
      <c r="X2784" s="12" t="s">
        <v>30</v>
      </c>
      <c r="Y2784" s="12" t="s">
        <v>599</v>
      </c>
      <c r="Z2784" s="12">
        <v>438.83</v>
      </c>
      <c r="AA2784" s="12">
        <v>250.47</v>
      </c>
      <c r="AB2784" s="14">
        <f t="shared" si="182"/>
        <v>0.57076772326413416</v>
      </c>
      <c r="AC2784" s="12">
        <v>89.91</v>
      </c>
      <c r="AD2784" s="12">
        <v>401.59</v>
      </c>
      <c r="AE2784" s="12">
        <v>361.43</v>
      </c>
      <c r="AF2784" s="14">
        <f t="shared" si="183"/>
        <v>0.89999750989815486</v>
      </c>
      <c r="AG2784" s="15">
        <v>1</v>
      </c>
      <c r="AH2784" s="15">
        <v>45</v>
      </c>
      <c r="AI2784" s="15">
        <v>11</v>
      </c>
      <c r="AJ2784" s="15">
        <v>4</v>
      </c>
      <c r="AK2784" s="15">
        <v>0</v>
      </c>
      <c r="AL2784" s="15">
        <v>45</v>
      </c>
      <c r="AM2784" s="15">
        <v>0</v>
      </c>
      <c r="AN2784" s="15">
        <v>1</v>
      </c>
      <c r="AO2784" s="15">
        <v>1</v>
      </c>
      <c r="AP2784" s="15">
        <v>0.94</v>
      </c>
      <c r="AQ2784" s="16">
        <v>43101</v>
      </c>
      <c r="AR2784" s="16">
        <v>109574</v>
      </c>
      <c r="AS2784" s="16">
        <v>42806</v>
      </c>
    </row>
    <row r="2785" spans="1:45" x14ac:dyDescent="0.2">
      <c r="A2785" s="48" t="s">
        <v>9633</v>
      </c>
      <c r="B2785" s="11" t="s">
        <v>9557</v>
      </c>
      <c r="C2785" s="11" t="s">
        <v>9557</v>
      </c>
      <c r="D2785" s="11" t="s">
        <v>9557</v>
      </c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  <c r="O2785" s="12" t="s">
        <v>3110</v>
      </c>
      <c r="P2785" s="5" t="s">
        <v>7787</v>
      </c>
      <c r="Q2785" s="12" t="s">
        <v>3091</v>
      </c>
      <c r="R2785" s="12" t="s">
        <v>26</v>
      </c>
      <c r="S2785" s="12" t="s">
        <v>27</v>
      </c>
      <c r="T2785" s="12" t="s">
        <v>27</v>
      </c>
      <c r="U2785" s="12" t="s">
        <v>113</v>
      </c>
      <c r="V2785" s="12" t="s">
        <v>28</v>
      </c>
      <c r="W2785" s="12" t="s">
        <v>59</v>
      </c>
      <c r="X2785" s="12" t="s">
        <v>30</v>
      </c>
      <c r="Y2785" s="12" t="s">
        <v>101</v>
      </c>
      <c r="Z2785" s="12">
        <v>460.47</v>
      </c>
      <c r="AA2785" s="12">
        <v>266.95</v>
      </c>
      <c r="AB2785" s="14">
        <f t="shared" si="182"/>
        <v>0.57973375029860785</v>
      </c>
      <c r="AC2785" s="12">
        <v>85.76</v>
      </c>
      <c r="AD2785" s="12">
        <v>394.51</v>
      </c>
      <c r="AE2785" s="12">
        <v>355.06</v>
      </c>
      <c r="AF2785" s="14">
        <f t="shared" si="183"/>
        <v>0.9000025347899927</v>
      </c>
      <c r="AG2785" s="15">
        <v>1</v>
      </c>
      <c r="AH2785" s="15">
        <v>60</v>
      </c>
      <c r="AI2785" s="15">
        <v>11</v>
      </c>
      <c r="AJ2785" s="15">
        <v>4</v>
      </c>
      <c r="AK2785" s="15">
        <v>0</v>
      </c>
      <c r="AL2785" s="15">
        <v>60</v>
      </c>
      <c r="AM2785" s="15">
        <v>0</v>
      </c>
      <c r="AN2785" s="15">
        <v>1</v>
      </c>
      <c r="AO2785" s="15">
        <v>1</v>
      </c>
      <c r="AP2785" s="15">
        <v>0.94</v>
      </c>
      <c r="AQ2785" s="16">
        <v>43101</v>
      </c>
      <c r="AR2785" s="16">
        <v>109574</v>
      </c>
      <c r="AS2785" s="16">
        <v>42806</v>
      </c>
    </row>
    <row r="2786" spans="1:45" x14ac:dyDescent="0.2">
      <c r="A2786" s="48" t="s">
        <v>9633</v>
      </c>
      <c r="B2786" s="11" t="s">
        <v>9557</v>
      </c>
      <c r="C2786" s="11" t="s">
        <v>9557</v>
      </c>
      <c r="D2786" s="11" t="s">
        <v>9557</v>
      </c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 t="s">
        <v>3111</v>
      </c>
      <c r="P2786" s="5" t="s">
        <v>7788</v>
      </c>
      <c r="Q2786" s="12" t="s">
        <v>3091</v>
      </c>
      <c r="R2786" s="12" t="s">
        <v>26</v>
      </c>
      <c r="S2786" s="12" t="s">
        <v>27</v>
      </c>
      <c r="T2786" s="12" t="s">
        <v>27</v>
      </c>
      <c r="U2786" s="12" t="s">
        <v>113</v>
      </c>
      <c r="V2786" s="12" t="s">
        <v>28</v>
      </c>
      <c r="W2786" s="12" t="s">
        <v>158</v>
      </c>
      <c r="X2786" s="12" t="s">
        <v>30</v>
      </c>
      <c r="Y2786" s="12" t="s">
        <v>599</v>
      </c>
      <c r="Z2786" s="12">
        <v>781.09</v>
      </c>
      <c r="AA2786" s="12">
        <v>445.81</v>
      </c>
      <c r="AB2786" s="14">
        <f t="shared" si="182"/>
        <v>0.57075369035578483</v>
      </c>
      <c r="AC2786" s="12">
        <v>162.16</v>
      </c>
      <c r="AD2786" s="12">
        <v>803.19</v>
      </c>
      <c r="AE2786" s="12">
        <v>722.87</v>
      </c>
      <c r="AF2786" s="14">
        <f t="shared" si="183"/>
        <v>0.89999875496457871</v>
      </c>
      <c r="AG2786" s="15">
        <v>1</v>
      </c>
      <c r="AH2786" s="15">
        <v>90</v>
      </c>
      <c r="AI2786" s="15">
        <v>11</v>
      </c>
      <c r="AJ2786" s="15">
        <v>5</v>
      </c>
      <c r="AK2786" s="15">
        <v>0</v>
      </c>
      <c r="AL2786" s="15">
        <v>90</v>
      </c>
      <c r="AM2786" s="15">
        <v>0</v>
      </c>
      <c r="AN2786" s="15">
        <v>1</v>
      </c>
      <c r="AO2786" s="15">
        <v>1</v>
      </c>
      <c r="AP2786" s="15">
        <v>0.94</v>
      </c>
      <c r="AQ2786" s="16">
        <v>43101</v>
      </c>
      <c r="AR2786" s="16">
        <v>109574</v>
      </c>
      <c r="AS2786" s="16">
        <v>42806</v>
      </c>
    </row>
    <row r="2787" spans="1:45" x14ac:dyDescent="0.2">
      <c r="A2787" s="48" t="s">
        <v>9633</v>
      </c>
      <c r="B2787" s="11" t="s">
        <v>9557</v>
      </c>
      <c r="C2787" s="11" t="s">
        <v>9557</v>
      </c>
      <c r="D2787" s="11" t="s">
        <v>9557</v>
      </c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 t="s">
        <v>3112</v>
      </c>
      <c r="P2787" s="5" t="s">
        <v>7789</v>
      </c>
      <c r="Q2787" s="12" t="s">
        <v>3091</v>
      </c>
      <c r="R2787" s="12" t="s">
        <v>26</v>
      </c>
      <c r="S2787" s="12" t="s">
        <v>27</v>
      </c>
      <c r="T2787" s="12" t="s">
        <v>27</v>
      </c>
      <c r="U2787" s="12" t="s">
        <v>113</v>
      </c>
      <c r="V2787" s="12" t="s">
        <v>28</v>
      </c>
      <c r="W2787" s="12" t="s">
        <v>259</v>
      </c>
      <c r="X2787" s="12" t="s">
        <v>30</v>
      </c>
      <c r="Y2787" s="12" t="s">
        <v>599</v>
      </c>
      <c r="Z2787" s="12">
        <v>3013.7</v>
      </c>
      <c r="AA2787" s="12">
        <v>991.84</v>
      </c>
      <c r="AB2787" s="14">
        <f t="shared" si="182"/>
        <v>0.329110395858911</v>
      </c>
      <c r="AC2787" s="12">
        <v>384.4</v>
      </c>
      <c r="AD2787" s="12">
        <v>1874.1</v>
      </c>
      <c r="AE2787" s="12">
        <v>1686.69</v>
      </c>
      <c r="AF2787" s="14">
        <f t="shared" si="183"/>
        <v>0.9</v>
      </c>
      <c r="AG2787" s="15">
        <v>1</v>
      </c>
      <c r="AH2787" s="15">
        <v>210</v>
      </c>
      <c r="AI2787" s="15">
        <v>11</v>
      </c>
      <c r="AJ2787" s="15">
        <v>6</v>
      </c>
      <c r="AK2787" s="15">
        <v>0</v>
      </c>
      <c r="AL2787" s="15">
        <v>210</v>
      </c>
      <c r="AM2787" s="15">
        <v>0</v>
      </c>
      <c r="AN2787" s="15">
        <v>1</v>
      </c>
      <c r="AO2787" s="15">
        <v>1</v>
      </c>
      <c r="AP2787" s="15">
        <v>0.94</v>
      </c>
      <c r="AQ2787" s="16">
        <v>43101</v>
      </c>
      <c r="AR2787" s="16">
        <v>109574</v>
      </c>
      <c r="AS2787" s="16">
        <v>42806</v>
      </c>
    </row>
    <row r="2788" spans="1:45" x14ac:dyDescent="0.2">
      <c r="A2788" s="48" t="s">
        <v>9633</v>
      </c>
      <c r="B2788" s="11" t="s">
        <v>9557</v>
      </c>
      <c r="C2788" s="11" t="s">
        <v>9557</v>
      </c>
      <c r="D2788" s="11" t="s">
        <v>9557</v>
      </c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 t="s">
        <v>3113</v>
      </c>
      <c r="P2788" s="5" t="s">
        <v>7790</v>
      </c>
      <c r="Q2788" s="12" t="s">
        <v>3091</v>
      </c>
      <c r="R2788" s="12" t="s">
        <v>26</v>
      </c>
      <c r="S2788" s="12" t="s">
        <v>27</v>
      </c>
      <c r="T2788" s="12" t="s">
        <v>27</v>
      </c>
      <c r="U2788" s="12" t="s">
        <v>113</v>
      </c>
      <c r="V2788" s="12" t="s">
        <v>28</v>
      </c>
      <c r="W2788" s="12" t="s">
        <v>158</v>
      </c>
      <c r="X2788" s="12" t="s">
        <v>30</v>
      </c>
      <c r="Y2788" s="12" t="s">
        <v>101</v>
      </c>
      <c r="Z2788" s="12">
        <v>1373.18</v>
      </c>
      <c r="AA2788" s="12">
        <v>636.80999999999995</v>
      </c>
      <c r="AB2788" s="14">
        <f t="shared" si="182"/>
        <v>0.46374837967345861</v>
      </c>
      <c r="AC2788" s="12">
        <v>233.37</v>
      </c>
      <c r="AD2788" s="12">
        <v>986.28</v>
      </c>
      <c r="AE2788" s="12">
        <v>887.65</v>
      </c>
      <c r="AF2788" s="14">
        <f t="shared" si="183"/>
        <v>0.89999797217828603</v>
      </c>
      <c r="AG2788" s="15">
        <v>1</v>
      </c>
      <c r="AH2788" s="15">
        <v>150</v>
      </c>
      <c r="AI2788" s="15">
        <v>11</v>
      </c>
      <c r="AJ2788" s="15">
        <v>6</v>
      </c>
      <c r="AK2788" s="15">
        <v>0</v>
      </c>
      <c r="AL2788" s="15">
        <v>150</v>
      </c>
      <c r="AM2788" s="15">
        <v>0</v>
      </c>
      <c r="AN2788" s="15">
        <v>1</v>
      </c>
      <c r="AO2788" s="15">
        <v>1</v>
      </c>
      <c r="AP2788" s="15">
        <v>0.94</v>
      </c>
      <c r="AQ2788" s="16">
        <v>43101</v>
      </c>
      <c r="AR2788" s="16">
        <v>109574</v>
      </c>
      <c r="AS2788" s="16">
        <v>42806</v>
      </c>
    </row>
    <row r="2789" spans="1:45" x14ac:dyDescent="0.2">
      <c r="A2789" s="48" t="s">
        <v>9633</v>
      </c>
      <c r="B2789" s="11" t="s">
        <v>9557</v>
      </c>
      <c r="C2789" s="11" t="s">
        <v>9557</v>
      </c>
      <c r="D2789" s="11" t="s">
        <v>9557</v>
      </c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 t="s">
        <v>3114</v>
      </c>
      <c r="P2789" s="5" t="s">
        <v>7791</v>
      </c>
      <c r="Q2789" s="12" t="s">
        <v>3091</v>
      </c>
      <c r="R2789" s="12" t="s">
        <v>26</v>
      </c>
      <c r="S2789" s="12" t="s">
        <v>27</v>
      </c>
      <c r="T2789" s="12" t="s">
        <v>27</v>
      </c>
      <c r="U2789" s="12" t="s">
        <v>113</v>
      </c>
      <c r="V2789" s="12" t="s">
        <v>28</v>
      </c>
      <c r="W2789" s="12" t="s">
        <v>158</v>
      </c>
      <c r="X2789" s="12" t="s">
        <v>30</v>
      </c>
      <c r="Y2789" s="12" t="s">
        <v>599</v>
      </c>
      <c r="Z2789" s="12">
        <v>1685.95</v>
      </c>
      <c r="AA2789" s="12">
        <v>962.27</v>
      </c>
      <c r="AB2789" s="14">
        <f t="shared" si="182"/>
        <v>0.57075832616625644</v>
      </c>
      <c r="AC2789" s="12">
        <v>354.83</v>
      </c>
      <c r="AD2789" s="12">
        <v>1874.1</v>
      </c>
      <c r="AE2789" s="12">
        <v>1686.69</v>
      </c>
      <c r="AF2789" s="14">
        <f t="shared" si="183"/>
        <v>0.9</v>
      </c>
      <c r="AG2789" s="15">
        <v>1</v>
      </c>
      <c r="AH2789" s="15">
        <v>210</v>
      </c>
      <c r="AI2789" s="15">
        <v>11</v>
      </c>
      <c r="AJ2789" s="15">
        <v>6</v>
      </c>
      <c r="AK2789" s="15">
        <v>0</v>
      </c>
      <c r="AL2789" s="15">
        <v>210</v>
      </c>
      <c r="AM2789" s="15">
        <v>0</v>
      </c>
      <c r="AN2789" s="15">
        <v>1</v>
      </c>
      <c r="AO2789" s="15">
        <v>1</v>
      </c>
      <c r="AP2789" s="15">
        <v>0.94</v>
      </c>
      <c r="AQ2789" s="16">
        <v>43101</v>
      </c>
      <c r="AR2789" s="16">
        <v>109574</v>
      </c>
      <c r="AS2789" s="16">
        <v>42806</v>
      </c>
    </row>
    <row r="2790" spans="1:45" x14ac:dyDescent="0.2">
      <c r="A2790" s="48" t="s">
        <v>9633</v>
      </c>
      <c r="B2790" s="11" t="s">
        <v>9557</v>
      </c>
      <c r="C2790" s="11" t="s">
        <v>9557</v>
      </c>
      <c r="D2790" s="11" t="s">
        <v>9557</v>
      </c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 t="s">
        <v>3115</v>
      </c>
      <c r="P2790" s="5" t="s">
        <v>7792</v>
      </c>
      <c r="Q2790" s="12" t="s">
        <v>3091</v>
      </c>
      <c r="R2790" s="12" t="s">
        <v>33</v>
      </c>
      <c r="S2790" s="12" t="s">
        <v>27</v>
      </c>
      <c r="T2790" s="12" t="s">
        <v>27</v>
      </c>
      <c r="U2790" s="12" t="s">
        <v>113</v>
      </c>
      <c r="V2790" s="12" t="s">
        <v>28</v>
      </c>
      <c r="W2790" s="12" t="s">
        <v>158</v>
      </c>
      <c r="X2790" s="12" t="s">
        <v>30</v>
      </c>
      <c r="Y2790" s="12" t="s">
        <v>599</v>
      </c>
      <c r="Z2790" s="12">
        <v>229.73</v>
      </c>
      <c r="AA2790" s="12">
        <v>131.12</v>
      </c>
      <c r="AB2790" s="14">
        <f t="shared" si="182"/>
        <v>0.5707569755800288</v>
      </c>
      <c r="AC2790" s="12">
        <v>48.17</v>
      </c>
      <c r="AD2790" s="12">
        <v>267.73</v>
      </c>
      <c r="AE2790" s="12">
        <v>240.96</v>
      </c>
      <c r="AF2790" s="14">
        <f t="shared" si="183"/>
        <v>0.90001120531879131</v>
      </c>
      <c r="AG2790" s="15">
        <v>1</v>
      </c>
      <c r="AH2790" s="15">
        <v>30</v>
      </c>
      <c r="AI2790" s="15">
        <v>0</v>
      </c>
      <c r="AJ2790" s="15">
        <v>1</v>
      </c>
      <c r="AK2790" s="15">
        <v>0</v>
      </c>
      <c r="AL2790" s="15">
        <v>30</v>
      </c>
      <c r="AM2790" s="15">
        <v>0</v>
      </c>
      <c r="AN2790" s="15">
        <v>1</v>
      </c>
      <c r="AO2790" s="15">
        <v>1</v>
      </c>
      <c r="AP2790" s="15">
        <v>0.94</v>
      </c>
      <c r="AQ2790" s="16">
        <v>43101</v>
      </c>
      <c r="AR2790" s="16">
        <v>109574</v>
      </c>
      <c r="AS2790" s="16">
        <v>42806</v>
      </c>
    </row>
    <row r="2791" spans="1:45" x14ac:dyDescent="0.2">
      <c r="A2791" s="48" t="s">
        <v>9633</v>
      </c>
      <c r="B2791" s="11" t="s">
        <v>9557</v>
      </c>
      <c r="C2791" s="11" t="s">
        <v>9557</v>
      </c>
      <c r="D2791" s="11" t="s">
        <v>9557</v>
      </c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 t="s">
        <v>3116</v>
      </c>
      <c r="P2791" s="5" t="s">
        <v>7793</v>
      </c>
      <c r="Q2791" s="12" t="s">
        <v>3091</v>
      </c>
      <c r="R2791" s="12" t="s">
        <v>33</v>
      </c>
      <c r="S2791" s="12" t="s">
        <v>27</v>
      </c>
      <c r="T2791" s="12" t="s">
        <v>27</v>
      </c>
      <c r="U2791" s="12" t="s">
        <v>113</v>
      </c>
      <c r="V2791" s="12" t="s">
        <v>28</v>
      </c>
      <c r="W2791" s="12" t="s">
        <v>158</v>
      </c>
      <c r="X2791" s="12" t="s">
        <v>30</v>
      </c>
      <c r="Y2791" s="12" t="s">
        <v>599</v>
      </c>
      <c r="Z2791" s="12">
        <v>229.73</v>
      </c>
      <c r="AA2791" s="12">
        <v>131.12</v>
      </c>
      <c r="AB2791" s="14">
        <f t="shared" si="182"/>
        <v>0.5707569755800288</v>
      </c>
      <c r="AC2791" s="12">
        <v>48.17</v>
      </c>
      <c r="AD2791" s="12">
        <v>267.73</v>
      </c>
      <c r="AE2791" s="12">
        <v>240.96</v>
      </c>
      <c r="AF2791" s="14">
        <f t="shared" si="183"/>
        <v>0.90001120531879131</v>
      </c>
      <c r="AG2791" s="15">
        <v>1</v>
      </c>
      <c r="AH2791" s="15">
        <v>30</v>
      </c>
      <c r="AI2791" s="15">
        <v>0</v>
      </c>
      <c r="AJ2791" s="15">
        <v>1</v>
      </c>
      <c r="AK2791" s="15">
        <v>0</v>
      </c>
      <c r="AL2791" s="15">
        <v>30</v>
      </c>
      <c r="AM2791" s="15">
        <v>0</v>
      </c>
      <c r="AN2791" s="15">
        <v>1</v>
      </c>
      <c r="AO2791" s="15">
        <v>1</v>
      </c>
      <c r="AP2791" s="15">
        <v>0.94</v>
      </c>
      <c r="AQ2791" s="16">
        <v>43101</v>
      </c>
      <c r="AR2791" s="16">
        <v>109574</v>
      </c>
      <c r="AS2791" s="16">
        <v>42806</v>
      </c>
    </row>
    <row r="2792" spans="1:45" x14ac:dyDescent="0.2">
      <c r="A2792" s="48" t="s">
        <v>9633</v>
      </c>
      <c r="B2792" s="11" t="s">
        <v>9557</v>
      </c>
      <c r="C2792" s="11" t="s">
        <v>9557</v>
      </c>
      <c r="D2792" s="11" t="s">
        <v>9557</v>
      </c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12" t="s">
        <v>3117</v>
      </c>
      <c r="P2792" s="5" t="s">
        <v>7794</v>
      </c>
      <c r="Q2792" s="12" t="s">
        <v>3091</v>
      </c>
      <c r="R2792" s="12" t="s">
        <v>26</v>
      </c>
      <c r="S2792" s="12" t="s">
        <v>27</v>
      </c>
      <c r="T2792" s="12" t="s">
        <v>27</v>
      </c>
      <c r="U2792" s="12" t="s">
        <v>113</v>
      </c>
      <c r="V2792" s="12" t="s">
        <v>28</v>
      </c>
      <c r="W2792" s="12" t="s">
        <v>158</v>
      </c>
      <c r="X2792" s="12" t="s">
        <v>30</v>
      </c>
      <c r="Y2792" s="12" t="s">
        <v>599</v>
      </c>
      <c r="Z2792" s="12">
        <v>781.09</v>
      </c>
      <c r="AA2792" s="12">
        <v>445.81</v>
      </c>
      <c r="AB2792" s="14">
        <f t="shared" si="182"/>
        <v>0.57075369035578483</v>
      </c>
      <c r="AC2792" s="12">
        <v>162.16</v>
      </c>
      <c r="AD2792" s="12">
        <v>803.19</v>
      </c>
      <c r="AE2792" s="12">
        <v>722.87</v>
      </c>
      <c r="AF2792" s="14">
        <f t="shared" si="183"/>
        <v>0.89999875496457871</v>
      </c>
      <c r="AG2792" s="15">
        <v>1</v>
      </c>
      <c r="AH2792" s="15">
        <v>90</v>
      </c>
      <c r="AI2792" s="15">
        <v>11</v>
      </c>
      <c r="AJ2792" s="15">
        <v>5</v>
      </c>
      <c r="AK2792" s="15">
        <v>0</v>
      </c>
      <c r="AL2792" s="15">
        <v>90</v>
      </c>
      <c r="AM2792" s="15">
        <v>0</v>
      </c>
      <c r="AN2792" s="15">
        <v>1</v>
      </c>
      <c r="AO2792" s="15">
        <v>1</v>
      </c>
      <c r="AP2792" s="15">
        <v>0.94</v>
      </c>
      <c r="AQ2792" s="16">
        <v>43101</v>
      </c>
      <c r="AR2792" s="16">
        <v>109574</v>
      </c>
      <c r="AS2792" s="16">
        <v>42806</v>
      </c>
    </row>
    <row r="2793" spans="1:45" x14ac:dyDescent="0.2">
      <c r="A2793" s="48" t="s">
        <v>9633</v>
      </c>
      <c r="B2793" s="11" t="s">
        <v>9557</v>
      </c>
      <c r="C2793" s="11" t="s">
        <v>9557</v>
      </c>
      <c r="D2793" s="11" t="s">
        <v>9557</v>
      </c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 t="s">
        <v>3118</v>
      </c>
      <c r="P2793" s="5" t="s">
        <v>7795</v>
      </c>
      <c r="Q2793" s="12" t="s">
        <v>3091</v>
      </c>
      <c r="R2793" s="12" t="s">
        <v>26</v>
      </c>
      <c r="S2793" s="12" t="s">
        <v>27</v>
      </c>
      <c r="T2793" s="12" t="s">
        <v>27</v>
      </c>
      <c r="U2793" s="12" t="s">
        <v>113</v>
      </c>
      <c r="V2793" s="12" t="s">
        <v>28</v>
      </c>
      <c r="W2793" s="12" t="s">
        <v>158</v>
      </c>
      <c r="X2793" s="12" t="s">
        <v>30</v>
      </c>
      <c r="Y2793" s="12" t="s">
        <v>599</v>
      </c>
      <c r="Z2793" s="12">
        <v>1006.13</v>
      </c>
      <c r="AA2793" s="12">
        <v>574.26</v>
      </c>
      <c r="AB2793" s="14">
        <f t="shared" si="182"/>
        <v>0.57076123363780029</v>
      </c>
      <c r="AC2793" s="12">
        <v>210.33</v>
      </c>
      <c r="AD2793" s="12">
        <v>1070.92</v>
      </c>
      <c r="AE2793" s="12">
        <v>963.83</v>
      </c>
      <c r="AF2793" s="14">
        <f t="shared" si="183"/>
        <v>0.90000186755313183</v>
      </c>
      <c r="AG2793" s="15">
        <v>1</v>
      </c>
      <c r="AH2793" s="15">
        <v>120</v>
      </c>
      <c r="AI2793" s="15">
        <v>11</v>
      </c>
      <c r="AJ2793" s="15">
        <v>5</v>
      </c>
      <c r="AK2793" s="15">
        <v>0</v>
      </c>
      <c r="AL2793" s="15">
        <v>120</v>
      </c>
      <c r="AM2793" s="15">
        <v>0</v>
      </c>
      <c r="AN2793" s="15">
        <v>1</v>
      </c>
      <c r="AO2793" s="15">
        <v>1</v>
      </c>
      <c r="AP2793" s="15">
        <v>0.94</v>
      </c>
      <c r="AQ2793" s="16">
        <v>43101</v>
      </c>
      <c r="AR2793" s="16">
        <v>109574</v>
      </c>
      <c r="AS2793" s="16">
        <v>42806</v>
      </c>
    </row>
    <row r="2794" spans="1:45" x14ac:dyDescent="0.2">
      <c r="A2794" s="48" t="s">
        <v>9633</v>
      </c>
      <c r="B2794" s="11" t="s">
        <v>9557</v>
      </c>
      <c r="C2794" s="11" t="s">
        <v>9557</v>
      </c>
      <c r="D2794" s="11" t="s">
        <v>9557</v>
      </c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 t="s">
        <v>3119</v>
      </c>
      <c r="P2794" s="5" t="s">
        <v>7796</v>
      </c>
      <c r="Q2794" s="12" t="s">
        <v>3091</v>
      </c>
      <c r="R2794" s="12" t="s">
        <v>26</v>
      </c>
      <c r="S2794" s="12" t="s">
        <v>27</v>
      </c>
      <c r="T2794" s="12" t="s">
        <v>27</v>
      </c>
      <c r="U2794" s="12" t="s">
        <v>113</v>
      </c>
      <c r="V2794" s="12" t="s">
        <v>28</v>
      </c>
      <c r="W2794" s="12" t="s">
        <v>158</v>
      </c>
      <c r="X2794" s="12" t="s">
        <v>30</v>
      </c>
      <c r="Y2794" s="12" t="s">
        <v>599</v>
      </c>
      <c r="Z2794" s="12">
        <v>1006.13</v>
      </c>
      <c r="AA2794" s="12">
        <v>574.26</v>
      </c>
      <c r="AB2794" s="14">
        <f t="shared" si="182"/>
        <v>0.57076123363780029</v>
      </c>
      <c r="AC2794" s="12">
        <v>210.33</v>
      </c>
      <c r="AD2794" s="12">
        <v>1070.92</v>
      </c>
      <c r="AE2794" s="12">
        <v>963.83</v>
      </c>
      <c r="AF2794" s="14">
        <f t="shared" si="183"/>
        <v>0.90000186755313183</v>
      </c>
      <c r="AG2794" s="15">
        <v>1</v>
      </c>
      <c r="AH2794" s="15">
        <v>120</v>
      </c>
      <c r="AI2794" s="15">
        <v>11</v>
      </c>
      <c r="AJ2794" s="15">
        <v>5</v>
      </c>
      <c r="AK2794" s="15">
        <v>0</v>
      </c>
      <c r="AL2794" s="15">
        <v>120</v>
      </c>
      <c r="AM2794" s="15">
        <v>0</v>
      </c>
      <c r="AN2794" s="15">
        <v>1</v>
      </c>
      <c r="AO2794" s="15">
        <v>1</v>
      </c>
      <c r="AP2794" s="15">
        <v>0.94</v>
      </c>
      <c r="AQ2794" s="16">
        <v>43101</v>
      </c>
      <c r="AR2794" s="16">
        <v>109574</v>
      </c>
      <c r="AS2794" s="16">
        <v>42806</v>
      </c>
    </row>
    <row r="2795" spans="1:45" x14ac:dyDescent="0.2">
      <c r="A2795" s="48" t="s">
        <v>9633</v>
      </c>
      <c r="B2795" s="11" t="s">
        <v>9557</v>
      </c>
      <c r="C2795" s="12"/>
      <c r="D2795" s="11" t="s">
        <v>9557</v>
      </c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 t="s">
        <v>3120</v>
      </c>
      <c r="P2795" s="5" t="s">
        <v>7797</v>
      </c>
      <c r="Q2795" s="12" t="s">
        <v>3121</v>
      </c>
      <c r="R2795" s="12" t="s">
        <v>26</v>
      </c>
      <c r="S2795" s="12" t="s">
        <v>27</v>
      </c>
      <c r="T2795" s="12" t="s">
        <v>27</v>
      </c>
      <c r="U2795" s="12" t="s">
        <v>113</v>
      </c>
      <c r="V2795" s="12" t="s">
        <v>28</v>
      </c>
      <c r="W2795" s="12" t="s">
        <v>59</v>
      </c>
      <c r="X2795" s="12" t="s">
        <v>30</v>
      </c>
      <c r="Y2795" s="12" t="s">
        <v>2950</v>
      </c>
      <c r="Z2795" s="12">
        <v>37.5</v>
      </c>
      <c r="AA2795" s="12">
        <v>34.78</v>
      </c>
      <c r="AB2795" s="14">
        <f t="shared" si="182"/>
        <v>0.92746666666666666</v>
      </c>
      <c r="AC2795" s="12">
        <v>0</v>
      </c>
      <c r="AD2795" s="12">
        <v>30.31</v>
      </c>
      <c r="AE2795" s="12">
        <v>27.28</v>
      </c>
      <c r="AF2795" s="14">
        <f t="shared" si="183"/>
        <v>0.90003299241174539</v>
      </c>
      <c r="AG2795" s="15">
        <v>0</v>
      </c>
      <c r="AH2795" s="15">
        <v>11</v>
      </c>
      <c r="AI2795" s="15">
        <v>4</v>
      </c>
      <c r="AJ2795" s="15">
        <v>2</v>
      </c>
      <c r="AK2795" s="15">
        <v>0</v>
      </c>
      <c r="AL2795" s="15">
        <v>15</v>
      </c>
      <c r="AM2795" s="15">
        <v>0</v>
      </c>
      <c r="AN2795" s="15">
        <v>1</v>
      </c>
      <c r="AO2795" s="15">
        <v>1</v>
      </c>
      <c r="AP2795" s="15">
        <v>0.94</v>
      </c>
      <c r="AQ2795" s="16">
        <v>43101</v>
      </c>
      <c r="AR2795" s="16">
        <v>109574</v>
      </c>
      <c r="AS2795" s="16">
        <v>42806</v>
      </c>
    </row>
    <row r="2796" spans="1:45" x14ac:dyDescent="0.2">
      <c r="A2796" s="48" t="s">
        <v>9633</v>
      </c>
      <c r="B2796" s="11" t="s">
        <v>9557</v>
      </c>
      <c r="C2796" s="11" t="s">
        <v>9557</v>
      </c>
      <c r="D2796" s="11" t="s">
        <v>9557</v>
      </c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 t="s">
        <v>3122</v>
      </c>
      <c r="P2796" s="5" t="s">
        <v>7798</v>
      </c>
      <c r="Q2796" s="12" t="s">
        <v>3121</v>
      </c>
      <c r="R2796" s="12" t="s">
        <v>26</v>
      </c>
      <c r="S2796" s="12" t="s">
        <v>27</v>
      </c>
      <c r="T2796" s="12" t="s">
        <v>27</v>
      </c>
      <c r="U2796" s="12" t="s">
        <v>113</v>
      </c>
      <c r="V2796" s="12" t="s">
        <v>28</v>
      </c>
      <c r="W2796" s="12" t="s">
        <v>59</v>
      </c>
      <c r="X2796" s="12" t="s">
        <v>30</v>
      </c>
      <c r="Y2796" s="12" t="s">
        <v>101</v>
      </c>
      <c r="Z2796" s="12">
        <v>141.68</v>
      </c>
      <c r="AA2796" s="12">
        <v>82.14</v>
      </c>
      <c r="AB2796" s="14">
        <f t="shared" si="182"/>
        <v>0.57975719932241665</v>
      </c>
      <c r="AC2796" s="12">
        <v>0</v>
      </c>
      <c r="AD2796" s="12">
        <v>131.5</v>
      </c>
      <c r="AE2796" s="12">
        <v>118.35</v>
      </c>
      <c r="AF2796" s="14">
        <f t="shared" si="183"/>
        <v>0.89999999999999991</v>
      </c>
      <c r="AG2796" s="15">
        <v>0</v>
      </c>
      <c r="AH2796" s="15">
        <v>20</v>
      </c>
      <c r="AI2796" s="15">
        <v>11</v>
      </c>
      <c r="AJ2796" s="15">
        <v>3</v>
      </c>
      <c r="AK2796" s="15">
        <v>0</v>
      </c>
      <c r="AL2796" s="15">
        <v>20</v>
      </c>
      <c r="AM2796" s="15">
        <v>0</v>
      </c>
      <c r="AN2796" s="15">
        <v>1</v>
      </c>
      <c r="AO2796" s="15">
        <v>1</v>
      </c>
      <c r="AP2796" s="15">
        <v>0.94</v>
      </c>
      <c r="AQ2796" s="16">
        <v>43101</v>
      </c>
      <c r="AR2796" s="16">
        <v>109574</v>
      </c>
      <c r="AS2796" s="16">
        <v>42806</v>
      </c>
    </row>
    <row r="2797" spans="1:45" x14ac:dyDescent="0.2">
      <c r="A2797" s="48" t="s">
        <v>9633</v>
      </c>
      <c r="B2797" s="11" t="s">
        <v>9557</v>
      </c>
      <c r="C2797" s="11" t="s">
        <v>9557</v>
      </c>
      <c r="D2797" s="11" t="s">
        <v>9557</v>
      </c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 t="s">
        <v>3123</v>
      </c>
      <c r="P2797" s="5" t="s">
        <v>7799</v>
      </c>
      <c r="Q2797" s="12" t="s">
        <v>3121</v>
      </c>
      <c r="R2797" s="12" t="s">
        <v>170</v>
      </c>
      <c r="S2797" s="12" t="s">
        <v>27</v>
      </c>
      <c r="T2797" s="12" t="s">
        <v>27</v>
      </c>
      <c r="U2797" s="12" t="s">
        <v>113</v>
      </c>
      <c r="V2797" s="12" t="s">
        <v>28</v>
      </c>
      <c r="W2797" s="12" t="s">
        <v>59</v>
      </c>
      <c r="X2797" s="12" t="s">
        <v>30</v>
      </c>
      <c r="Y2797" s="12" t="s">
        <v>101</v>
      </c>
      <c r="Z2797" s="12">
        <v>54.17</v>
      </c>
      <c r="AA2797" s="12">
        <v>31.4</v>
      </c>
      <c r="AB2797" s="14">
        <f t="shared" si="182"/>
        <v>0.57965663651467603</v>
      </c>
      <c r="AC2797" s="12">
        <v>0</v>
      </c>
      <c r="AD2797" s="12">
        <v>65.75</v>
      </c>
      <c r="AE2797" s="12">
        <v>59.18</v>
      </c>
      <c r="AF2797" s="14">
        <f t="shared" si="183"/>
        <v>0.90007604562737642</v>
      </c>
      <c r="AG2797" s="15">
        <v>0</v>
      </c>
      <c r="AH2797" s="15">
        <v>10</v>
      </c>
      <c r="AI2797" s="15">
        <v>0</v>
      </c>
      <c r="AJ2797" s="15">
        <v>3</v>
      </c>
      <c r="AK2797" s="15">
        <v>0</v>
      </c>
      <c r="AL2797" s="15">
        <v>10</v>
      </c>
      <c r="AM2797" s="15">
        <v>0</v>
      </c>
      <c r="AN2797" s="15">
        <v>1</v>
      </c>
      <c r="AO2797" s="15">
        <v>1</v>
      </c>
      <c r="AP2797" s="15">
        <v>0.94</v>
      </c>
      <c r="AQ2797" s="16">
        <v>43101</v>
      </c>
      <c r="AR2797" s="16">
        <v>109574</v>
      </c>
      <c r="AS2797" s="16">
        <v>42806</v>
      </c>
    </row>
    <row r="2798" spans="1:45" x14ac:dyDescent="0.2">
      <c r="A2798" s="48" t="s">
        <v>9633</v>
      </c>
      <c r="B2798" s="11" t="s">
        <v>9557</v>
      </c>
      <c r="C2798" s="11" t="s">
        <v>9557</v>
      </c>
      <c r="D2798" s="11" t="s">
        <v>9557</v>
      </c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 t="s">
        <v>3124</v>
      </c>
      <c r="P2798" s="5" t="s">
        <v>7800</v>
      </c>
      <c r="Q2798" s="12" t="s">
        <v>3121</v>
      </c>
      <c r="R2798" s="12" t="s">
        <v>26</v>
      </c>
      <c r="S2798" s="12" t="s">
        <v>27</v>
      </c>
      <c r="T2798" s="12" t="s">
        <v>27</v>
      </c>
      <c r="U2798" s="12" t="s">
        <v>113</v>
      </c>
      <c r="V2798" s="12" t="s">
        <v>28</v>
      </c>
      <c r="W2798" s="12" t="s">
        <v>158</v>
      </c>
      <c r="X2798" s="12" t="s">
        <v>30</v>
      </c>
      <c r="Y2798" s="12" t="s">
        <v>101</v>
      </c>
      <c r="Z2798" s="12">
        <v>317.77</v>
      </c>
      <c r="AA2798" s="12">
        <v>147.36000000000001</v>
      </c>
      <c r="AB2798" s="14">
        <f t="shared" si="182"/>
        <v>0.46373162979513494</v>
      </c>
      <c r="AC2798" s="12">
        <v>0</v>
      </c>
      <c r="AD2798" s="12">
        <v>295.88</v>
      </c>
      <c r="AE2798" s="12">
        <v>266.29000000000002</v>
      </c>
      <c r="AF2798" s="14">
        <f t="shared" si="183"/>
        <v>0.89999324050290663</v>
      </c>
      <c r="AG2798" s="15">
        <v>0</v>
      </c>
      <c r="AH2798" s="15">
        <v>45</v>
      </c>
      <c r="AI2798" s="15">
        <v>11</v>
      </c>
      <c r="AJ2798" s="15">
        <v>5</v>
      </c>
      <c r="AK2798" s="15">
        <v>0</v>
      </c>
      <c r="AL2798" s="15">
        <v>45</v>
      </c>
      <c r="AM2798" s="15">
        <v>0</v>
      </c>
      <c r="AN2798" s="15">
        <v>1</v>
      </c>
      <c r="AO2798" s="15">
        <v>1</v>
      </c>
      <c r="AP2798" s="15">
        <v>0.94</v>
      </c>
      <c r="AQ2798" s="16">
        <v>43101</v>
      </c>
      <c r="AR2798" s="16">
        <v>109574</v>
      </c>
      <c r="AS2798" s="16">
        <v>42806</v>
      </c>
    </row>
    <row r="2799" spans="1:45" x14ac:dyDescent="0.2">
      <c r="A2799" s="48" t="s">
        <v>9633</v>
      </c>
      <c r="B2799" s="11" t="s">
        <v>9557</v>
      </c>
      <c r="C2799" s="11" t="s">
        <v>9557</v>
      </c>
      <c r="D2799" s="11" t="s">
        <v>9557</v>
      </c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 t="s">
        <v>3125</v>
      </c>
      <c r="P2799" s="5" t="s">
        <v>7801</v>
      </c>
      <c r="Q2799" s="12" t="s">
        <v>3121</v>
      </c>
      <c r="R2799" s="12" t="s">
        <v>26</v>
      </c>
      <c r="S2799" s="12" t="s">
        <v>27</v>
      </c>
      <c r="T2799" s="12" t="s">
        <v>27</v>
      </c>
      <c r="U2799" s="12" t="s">
        <v>113</v>
      </c>
      <c r="V2799" s="12" t="s">
        <v>28</v>
      </c>
      <c r="W2799" s="12" t="s">
        <v>59</v>
      </c>
      <c r="X2799" s="12" t="s">
        <v>30</v>
      </c>
      <c r="Y2799" s="12" t="s">
        <v>101</v>
      </c>
      <c r="Z2799" s="12">
        <v>183.35</v>
      </c>
      <c r="AA2799" s="12">
        <v>106.29</v>
      </c>
      <c r="AB2799" s="14">
        <f t="shared" si="182"/>
        <v>0.5797109353695119</v>
      </c>
      <c r="AC2799" s="12">
        <v>0</v>
      </c>
      <c r="AD2799" s="12">
        <v>197.26</v>
      </c>
      <c r="AE2799" s="12">
        <v>177.53</v>
      </c>
      <c r="AF2799" s="14">
        <f t="shared" si="183"/>
        <v>0.89997972219405864</v>
      </c>
      <c r="AG2799" s="15">
        <v>0</v>
      </c>
      <c r="AH2799" s="15">
        <v>30</v>
      </c>
      <c r="AI2799" s="15">
        <v>11</v>
      </c>
      <c r="AJ2799" s="15">
        <v>3</v>
      </c>
      <c r="AK2799" s="15">
        <v>0</v>
      </c>
      <c r="AL2799" s="15">
        <v>30</v>
      </c>
      <c r="AM2799" s="15">
        <v>0</v>
      </c>
      <c r="AN2799" s="15">
        <v>1</v>
      </c>
      <c r="AO2799" s="15">
        <v>1</v>
      </c>
      <c r="AP2799" s="15">
        <v>0.94</v>
      </c>
      <c r="AQ2799" s="16">
        <v>43101</v>
      </c>
      <c r="AR2799" s="16">
        <v>109574</v>
      </c>
      <c r="AS2799" s="16">
        <v>42806</v>
      </c>
    </row>
    <row r="2800" spans="1:45" x14ac:dyDescent="0.2">
      <c r="A2800" s="48" t="s">
        <v>9633</v>
      </c>
      <c r="B2800" s="11" t="s">
        <v>9557</v>
      </c>
      <c r="C2800" s="11" t="s">
        <v>9557</v>
      </c>
      <c r="D2800" s="11" t="s">
        <v>9557</v>
      </c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 t="s">
        <v>3126</v>
      </c>
      <c r="P2800" s="5" t="s">
        <v>7802</v>
      </c>
      <c r="Q2800" s="12" t="s">
        <v>3121</v>
      </c>
      <c r="R2800" s="12" t="s">
        <v>26</v>
      </c>
      <c r="S2800" s="12" t="s">
        <v>27</v>
      </c>
      <c r="T2800" s="12" t="s">
        <v>27</v>
      </c>
      <c r="U2800" s="12" t="s">
        <v>113</v>
      </c>
      <c r="V2800" s="12" t="s">
        <v>28</v>
      </c>
      <c r="W2800" s="12" t="s">
        <v>59</v>
      </c>
      <c r="X2800" s="12" t="s">
        <v>30</v>
      </c>
      <c r="Y2800" s="12" t="s">
        <v>101</v>
      </c>
      <c r="Z2800" s="12">
        <v>291.7</v>
      </c>
      <c r="AA2800" s="12">
        <v>169.11</v>
      </c>
      <c r="AB2800" s="14">
        <f t="shared" si="182"/>
        <v>0.57973945834761753</v>
      </c>
      <c r="AC2800" s="12">
        <v>0</v>
      </c>
      <c r="AD2800" s="12">
        <v>361.64</v>
      </c>
      <c r="AE2800" s="12">
        <v>325.48</v>
      </c>
      <c r="AF2800" s="14">
        <f t="shared" si="183"/>
        <v>0.90001106072337145</v>
      </c>
      <c r="AG2800" s="15">
        <v>0</v>
      </c>
      <c r="AH2800" s="15">
        <v>55</v>
      </c>
      <c r="AI2800" s="15">
        <v>11</v>
      </c>
      <c r="AJ2800" s="15">
        <v>4</v>
      </c>
      <c r="AK2800" s="15">
        <v>0</v>
      </c>
      <c r="AL2800" s="15">
        <v>55</v>
      </c>
      <c r="AM2800" s="15">
        <v>0</v>
      </c>
      <c r="AN2800" s="15">
        <v>1</v>
      </c>
      <c r="AO2800" s="15">
        <v>1</v>
      </c>
      <c r="AP2800" s="15">
        <v>0.94</v>
      </c>
      <c r="AQ2800" s="16">
        <v>43101</v>
      </c>
      <c r="AR2800" s="16">
        <v>109574</v>
      </c>
      <c r="AS2800" s="16">
        <v>42806</v>
      </c>
    </row>
    <row r="2801" spans="1:45" x14ac:dyDescent="0.2">
      <c r="A2801" s="48" t="s">
        <v>9633</v>
      </c>
      <c r="B2801" s="11" t="s">
        <v>9557</v>
      </c>
      <c r="C2801" s="11" t="s">
        <v>9557</v>
      </c>
      <c r="D2801" s="11" t="s">
        <v>9557</v>
      </c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 t="s">
        <v>3127</v>
      </c>
      <c r="P2801" s="5" t="s">
        <v>7803</v>
      </c>
      <c r="Q2801" s="12" t="s">
        <v>3121</v>
      </c>
      <c r="R2801" s="12" t="s">
        <v>26</v>
      </c>
      <c r="S2801" s="12" t="s">
        <v>27</v>
      </c>
      <c r="T2801" s="12" t="s">
        <v>27</v>
      </c>
      <c r="U2801" s="12" t="s">
        <v>113</v>
      </c>
      <c r="V2801" s="12" t="s">
        <v>28</v>
      </c>
      <c r="W2801" s="12" t="s">
        <v>59</v>
      </c>
      <c r="X2801" s="12" t="s">
        <v>30</v>
      </c>
      <c r="Y2801" s="12" t="s">
        <v>101</v>
      </c>
      <c r="Z2801" s="12">
        <v>158.35</v>
      </c>
      <c r="AA2801" s="12">
        <v>91.8</v>
      </c>
      <c r="AB2801" s="14">
        <f t="shared" si="182"/>
        <v>0.57972844963688031</v>
      </c>
      <c r="AC2801" s="12">
        <v>0</v>
      </c>
      <c r="AD2801" s="12">
        <v>164.38</v>
      </c>
      <c r="AE2801" s="12">
        <v>147.94</v>
      </c>
      <c r="AF2801" s="14">
        <f t="shared" si="183"/>
        <v>0.89998783306971653</v>
      </c>
      <c r="AG2801" s="15">
        <v>0</v>
      </c>
      <c r="AH2801" s="15">
        <v>25</v>
      </c>
      <c r="AI2801" s="15">
        <v>11</v>
      </c>
      <c r="AJ2801" s="15">
        <v>2</v>
      </c>
      <c r="AK2801" s="15">
        <v>0</v>
      </c>
      <c r="AL2801" s="15">
        <v>25</v>
      </c>
      <c r="AM2801" s="15">
        <v>0</v>
      </c>
      <c r="AN2801" s="15">
        <v>1</v>
      </c>
      <c r="AO2801" s="15">
        <v>1</v>
      </c>
      <c r="AP2801" s="15">
        <v>0.94</v>
      </c>
      <c r="AQ2801" s="16">
        <v>43101</v>
      </c>
      <c r="AR2801" s="16">
        <v>109574</v>
      </c>
      <c r="AS2801" s="16">
        <v>42806</v>
      </c>
    </row>
    <row r="2802" spans="1:45" x14ac:dyDescent="0.2">
      <c r="A2802" s="48" t="s">
        <v>9633</v>
      </c>
      <c r="B2802" s="11" t="s">
        <v>9557</v>
      </c>
      <c r="C2802" s="11" t="s">
        <v>9557</v>
      </c>
      <c r="D2802" s="11" t="s">
        <v>9557</v>
      </c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 t="s">
        <v>3128</v>
      </c>
      <c r="P2802" s="5" t="s">
        <v>7804</v>
      </c>
      <c r="Q2802" s="12" t="s">
        <v>3121</v>
      </c>
      <c r="R2802" s="12" t="s">
        <v>26</v>
      </c>
      <c r="S2802" s="12" t="s">
        <v>27</v>
      </c>
      <c r="T2802" s="12" t="s">
        <v>27</v>
      </c>
      <c r="U2802" s="12" t="s">
        <v>113</v>
      </c>
      <c r="V2802" s="12" t="s">
        <v>28</v>
      </c>
      <c r="W2802" s="12" t="s">
        <v>59</v>
      </c>
      <c r="X2802" s="12" t="s">
        <v>30</v>
      </c>
      <c r="Y2802" s="12" t="s">
        <v>101</v>
      </c>
      <c r="Z2802" s="12">
        <v>245.86</v>
      </c>
      <c r="AA2802" s="12">
        <v>142.53</v>
      </c>
      <c r="AB2802" s="14">
        <f t="shared" si="182"/>
        <v>0.5797201659481005</v>
      </c>
      <c r="AC2802" s="12">
        <v>0</v>
      </c>
      <c r="AD2802" s="12">
        <v>295.88</v>
      </c>
      <c r="AE2802" s="12">
        <v>266.29000000000002</v>
      </c>
      <c r="AF2802" s="14">
        <f t="shared" si="183"/>
        <v>0.89999324050290663</v>
      </c>
      <c r="AG2802" s="15">
        <v>0</v>
      </c>
      <c r="AH2802" s="15">
        <v>45</v>
      </c>
      <c r="AI2802" s="15">
        <v>11</v>
      </c>
      <c r="AJ2802" s="15">
        <v>3</v>
      </c>
      <c r="AK2802" s="15">
        <v>0</v>
      </c>
      <c r="AL2802" s="15">
        <v>45</v>
      </c>
      <c r="AM2802" s="15">
        <v>0</v>
      </c>
      <c r="AN2802" s="15">
        <v>1</v>
      </c>
      <c r="AO2802" s="15">
        <v>1</v>
      </c>
      <c r="AP2802" s="15">
        <v>0.94</v>
      </c>
      <c r="AQ2802" s="16">
        <v>43101</v>
      </c>
      <c r="AR2802" s="16">
        <v>109574</v>
      </c>
      <c r="AS2802" s="16">
        <v>42806</v>
      </c>
    </row>
    <row r="2803" spans="1:45" x14ac:dyDescent="0.2">
      <c r="A2803" s="48" t="s">
        <v>9633</v>
      </c>
      <c r="B2803" s="11" t="s">
        <v>9557</v>
      </c>
      <c r="C2803" s="11" t="s">
        <v>9557</v>
      </c>
      <c r="D2803" s="11" t="s">
        <v>9557</v>
      </c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 t="s">
        <v>3129</v>
      </c>
      <c r="P2803" s="5" t="s">
        <v>7805</v>
      </c>
      <c r="Q2803" s="12" t="s">
        <v>3121</v>
      </c>
      <c r="R2803" s="12" t="s">
        <v>26</v>
      </c>
      <c r="S2803" s="12" t="s">
        <v>27</v>
      </c>
      <c r="T2803" s="12" t="s">
        <v>27</v>
      </c>
      <c r="U2803" s="12" t="s">
        <v>113</v>
      </c>
      <c r="V2803" s="12" t="s">
        <v>28</v>
      </c>
      <c r="W2803" s="12" t="s">
        <v>158</v>
      </c>
      <c r="X2803" s="12" t="s">
        <v>30</v>
      </c>
      <c r="Y2803" s="12" t="s">
        <v>599</v>
      </c>
      <c r="Z2803" s="12">
        <v>1906.31</v>
      </c>
      <c r="AA2803" s="12">
        <v>1088.05</v>
      </c>
      <c r="AB2803" s="14">
        <f t="shared" si="182"/>
        <v>0.5707623628895615</v>
      </c>
      <c r="AC2803" s="12">
        <v>403</v>
      </c>
      <c r="AD2803" s="12">
        <v>2141.83</v>
      </c>
      <c r="AE2803" s="12">
        <v>1927.65</v>
      </c>
      <c r="AF2803" s="14">
        <f t="shared" si="183"/>
        <v>0.90000140067138856</v>
      </c>
      <c r="AG2803" s="15">
        <v>1</v>
      </c>
      <c r="AH2803" s="15">
        <v>240</v>
      </c>
      <c r="AI2803" s="15">
        <v>11</v>
      </c>
      <c r="AJ2803" s="15">
        <v>5</v>
      </c>
      <c r="AK2803" s="15">
        <v>0</v>
      </c>
      <c r="AL2803" s="15">
        <v>240</v>
      </c>
      <c r="AM2803" s="15">
        <v>0</v>
      </c>
      <c r="AN2803" s="15">
        <v>1</v>
      </c>
      <c r="AO2803" s="15">
        <v>1</v>
      </c>
      <c r="AP2803" s="15">
        <v>0.94</v>
      </c>
      <c r="AQ2803" s="16">
        <v>43101</v>
      </c>
      <c r="AR2803" s="16">
        <v>109574</v>
      </c>
      <c r="AS2803" s="16">
        <v>42806</v>
      </c>
    </row>
    <row r="2804" spans="1:45" x14ac:dyDescent="0.2">
      <c r="A2804" s="48" t="s">
        <v>9633</v>
      </c>
      <c r="B2804" s="11" t="s">
        <v>9557</v>
      </c>
      <c r="C2804" s="11" t="s">
        <v>9557</v>
      </c>
      <c r="D2804" s="11" t="s">
        <v>9557</v>
      </c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 t="s">
        <v>3130</v>
      </c>
      <c r="P2804" s="5" t="s">
        <v>7806</v>
      </c>
      <c r="Q2804" s="12" t="s">
        <v>3121</v>
      </c>
      <c r="R2804" s="12" t="s">
        <v>26</v>
      </c>
      <c r="S2804" s="12" t="s">
        <v>27</v>
      </c>
      <c r="T2804" s="12" t="s">
        <v>27</v>
      </c>
      <c r="U2804" s="12" t="s">
        <v>113</v>
      </c>
      <c r="V2804" s="12" t="s">
        <v>28</v>
      </c>
      <c r="W2804" s="12" t="s">
        <v>59</v>
      </c>
      <c r="X2804" s="12" t="s">
        <v>30</v>
      </c>
      <c r="Y2804" s="12" t="s">
        <v>101</v>
      </c>
      <c r="Z2804" s="12">
        <v>141.68</v>
      </c>
      <c r="AA2804" s="12">
        <v>82.14</v>
      </c>
      <c r="AB2804" s="14">
        <f t="shared" si="182"/>
        <v>0.57975719932241665</v>
      </c>
      <c r="AC2804" s="12">
        <v>0</v>
      </c>
      <c r="AD2804" s="12">
        <v>131.5</v>
      </c>
      <c r="AE2804" s="12">
        <v>118.35</v>
      </c>
      <c r="AF2804" s="14">
        <f t="shared" si="183"/>
        <v>0.89999999999999991</v>
      </c>
      <c r="AG2804" s="15">
        <v>0</v>
      </c>
      <c r="AH2804" s="15">
        <v>20</v>
      </c>
      <c r="AI2804" s="15">
        <v>11</v>
      </c>
      <c r="AJ2804" s="15">
        <v>3</v>
      </c>
      <c r="AK2804" s="15">
        <v>0</v>
      </c>
      <c r="AL2804" s="15">
        <v>20</v>
      </c>
      <c r="AM2804" s="15">
        <v>0</v>
      </c>
      <c r="AN2804" s="15">
        <v>1</v>
      </c>
      <c r="AO2804" s="15">
        <v>1</v>
      </c>
      <c r="AP2804" s="15">
        <v>0.94</v>
      </c>
      <c r="AQ2804" s="16">
        <v>43101</v>
      </c>
      <c r="AR2804" s="16">
        <v>109574</v>
      </c>
      <c r="AS2804" s="16">
        <v>42806</v>
      </c>
    </row>
    <row r="2805" spans="1:45" x14ac:dyDescent="0.2">
      <c r="A2805" s="48" t="s">
        <v>9633</v>
      </c>
      <c r="B2805" s="11" t="s">
        <v>9557</v>
      </c>
      <c r="C2805" s="11" t="s">
        <v>9557</v>
      </c>
      <c r="D2805" s="11" t="s">
        <v>9557</v>
      </c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 t="s">
        <v>3131</v>
      </c>
      <c r="P2805" s="5" t="s">
        <v>7807</v>
      </c>
      <c r="Q2805" s="12" t="s">
        <v>3121</v>
      </c>
      <c r="R2805" s="12" t="s">
        <v>26</v>
      </c>
      <c r="S2805" s="12" t="s">
        <v>27</v>
      </c>
      <c r="T2805" s="12" t="s">
        <v>27</v>
      </c>
      <c r="U2805" s="12" t="s">
        <v>113</v>
      </c>
      <c r="V2805" s="12" t="s">
        <v>28</v>
      </c>
      <c r="W2805" s="12" t="s">
        <v>59</v>
      </c>
      <c r="X2805" s="12" t="s">
        <v>30</v>
      </c>
      <c r="Y2805" s="12" t="s">
        <v>101</v>
      </c>
      <c r="Z2805" s="12">
        <v>208.36</v>
      </c>
      <c r="AA2805" s="12">
        <v>120.79</v>
      </c>
      <c r="AB2805" s="14">
        <f t="shared" si="182"/>
        <v>0.5797177961220964</v>
      </c>
      <c r="AC2805" s="12">
        <v>0</v>
      </c>
      <c r="AD2805" s="12">
        <v>230.13</v>
      </c>
      <c r="AE2805" s="12">
        <v>207.12</v>
      </c>
      <c r="AF2805" s="14">
        <f t="shared" si="183"/>
        <v>0.90001303611002481</v>
      </c>
      <c r="AG2805" s="15">
        <v>0</v>
      </c>
      <c r="AH2805" s="15">
        <v>35</v>
      </c>
      <c r="AI2805" s="15">
        <v>11</v>
      </c>
      <c r="AJ2805" s="15">
        <v>4</v>
      </c>
      <c r="AK2805" s="15">
        <v>0</v>
      </c>
      <c r="AL2805" s="15">
        <v>35</v>
      </c>
      <c r="AM2805" s="15">
        <v>0</v>
      </c>
      <c r="AN2805" s="15">
        <v>1</v>
      </c>
      <c r="AO2805" s="15">
        <v>1</v>
      </c>
      <c r="AP2805" s="15">
        <v>0.94</v>
      </c>
      <c r="AQ2805" s="16">
        <v>43101</v>
      </c>
      <c r="AR2805" s="16">
        <v>109574</v>
      </c>
      <c r="AS2805" s="16">
        <v>42806</v>
      </c>
    </row>
    <row r="2806" spans="1:45" x14ac:dyDescent="0.2">
      <c r="A2806" s="48" t="s">
        <v>9633</v>
      </c>
      <c r="B2806" s="11" t="s">
        <v>9557</v>
      </c>
      <c r="C2806" s="11" t="s">
        <v>9557</v>
      </c>
      <c r="D2806" s="11" t="s">
        <v>9557</v>
      </c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 t="s">
        <v>3132</v>
      </c>
      <c r="P2806" s="5" t="s">
        <v>7808</v>
      </c>
      <c r="Q2806" s="12" t="s">
        <v>3121</v>
      </c>
      <c r="R2806" s="12" t="s">
        <v>170</v>
      </c>
      <c r="S2806" s="12" t="s">
        <v>113</v>
      </c>
      <c r="T2806" s="12" t="s">
        <v>27</v>
      </c>
      <c r="U2806" s="12" t="s">
        <v>113</v>
      </c>
      <c r="V2806" s="12" t="s">
        <v>28</v>
      </c>
      <c r="W2806" s="12" t="s">
        <v>59</v>
      </c>
      <c r="X2806" s="12" t="s">
        <v>30</v>
      </c>
      <c r="Y2806" s="12" t="s">
        <v>101</v>
      </c>
      <c r="Z2806" s="12">
        <v>54.17</v>
      </c>
      <c r="AA2806" s="12">
        <v>31.4</v>
      </c>
      <c r="AB2806" s="14">
        <f t="shared" si="182"/>
        <v>0.57965663651467603</v>
      </c>
      <c r="AC2806" s="12">
        <v>0</v>
      </c>
      <c r="AD2806" s="12">
        <v>65.75</v>
      </c>
      <c r="AE2806" s="12">
        <v>59.18</v>
      </c>
      <c r="AF2806" s="14">
        <f t="shared" si="183"/>
        <v>0.90007604562737642</v>
      </c>
      <c r="AG2806" s="15">
        <v>0</v>
      </c>
      <c r="AH2806" s="15">
        <v>10</v>
      </c>
      <c r="AI2806" s="15">
        <v>0</v>
      </c>
      <c r="AJ2806" s="15">
        <v>3</v>
      </c>
      <c r="AK2806" s="15">
        <v>0</v>
      </c>
      <c r="AL2806" s="15">
        <v>10</v>
      </c>
      <c r="AM2806" s="15">
        <v>0</v>
      </c>
      <c r="AN2806" s="15">
        <v>1</v>
      </c>
      <c r="AO2806" s="15">
        <v>1</v>
      </c>
      <c r="AP2806" s="15">
        <v>0.94</v>
      </c>
      <c r="AQ2806" s="16">
        <v>43101</v>
      </c>
      <c r="AR2806" s="16">
        <v>109574</v>
      </c>
      <c r="AS2806" s="16">
        <v>42806</v>
      </c>
    </row>
    <row r="2807" spans="1:45" x14ac:dyDescent="0.2">
      <c r="A2807" s="48" t="s">
        <v>9633</v>
      </c>
      <c r="B2807" s="11" t="s">
        <v>9557</v>
      </c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 t="s">
        <v>3133</v>
      </c>
      <c r="P2807" s="5" t="s">
        <v>7809</v>
      </c>
      <c r="Q2807" s="12" t="s">
        <v>3121</v>
      </c>
      <c r="R2807" s="12" t="s">
        <v>26</v>
      </c>
      <c r="S2807" s="12" t="s">
        <v>27</v>
      </c>
      <c r="T2807" s="12" t="s">
        <v>27</v>
      </c>
      <c r="U2807" s="12" t="s">
        <v>113</v>
      </c>
      <c r="V2807" s="12" t="s">
        <v>28</v>
      </c>
      <c r="W2807" s="12" t="s">
        <v>29</v>
      </c>
      <c r="X2807" s="12" t="s">
        <v>30</v>
      </c>
      <c r="Y2807" s="12" t="s">
        <v>71</v>
      </c>
      <c r="Z2807" s="12">
        <v>11.48</v>
      </c>
      <c r="AA2807" s="12">
        <v>12.28</v>
      </c>
      <c r="AB2807" s="14">
        <f t="shared" si="182"/>
        <v>1.0696864111498257</v>
      </c>
      <c r="AC2807" s="12">
        <v>0</v>
      </c>
      <c r="AD2807" s="12">
        <v>10.25</v>
      </c>
      <c r="AE2807" s="12">
        <v>10.25</v>
      </c>
      <c r="AF2807" s="14">
        <f t="shared" si="183"/>
        <v>1</v>
      </c>
      <c r="AG2807" s="15">
        <v>0</v>
      </c>
      <c r="AH2807" s="15">
        <v>6</v>
      </c>
      <c r="AI2807" s="15">
        <v>0</v>
      </c>
      <c r="AJ2807" s="15">
        <v>0</v>
      </c>
      <c r="AK2807" s="15">
        <v>0</v>
      </c>
      <c r="AL2807" s="15">
        <v>6</v>
      </c>
      <c r="AM2807" s="15">
        <v>0</v>
      </c>
      <c r="AN2807" s="15">
        <v>1</v>
      </c>
      <c r="AO2807" s="15">
        <v>1</v>
      </c>
      <c r="AP2807" s="15">
        <v>0.94</v>
      </c>
      <c r="AQ2807" s="16">
        <v>43101</v>
      </c>
      <c r="AR2807" s="16">
        <v>109574</v>
      </c>
      <c r="AS2807" s="16">
        <v>42806</v>
      </c>
    </row>
    <row r="2808" spans="1:45" x14ac:dyDescent="0.2">
      <c r="A2808" s="48" t="s">
        <v>9633</v>
      </c>
      <c r="B2808" s="11" t="s">
        <v>9557</v>
      </c>
      <c r="C2808" s="11" t="s">
        <v>9557</v>
      </c>
      <c r="D2808" s="11" t="s">
        <v>9557</v>
      </c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 t="s">
        <v>3134</v>
      </c>
      <c r="P2808" s="5" t="s">
        <v>7810</v>
      </c>
      <c r="Q2808" s="12" t="s">
        <v>3121</v>
      </c>
      <c r="R2808" s="12" t="s">
        <v>26</v>
      </c>
      <c r="S2808" s="12" t="s">
        <v>27</v>
      </c>
      <c r="T2808" s="12" t="s">
        <v>27</v>
      </c>
      <c r="U2808" s="12" t="s">
        <v>113</v>
      </c>
      <c r="V2808" s="12" t="s">
        <v>28</v>
      </c>
      <c r="W2808" s="12" t="s">
        <v>59</v>
      </c>
      <c r="X2808" s="12" t="s">
        <v>30</v>
      </c>
      <c r="Y2808" s="12" t="s">
        <v>101</v>
      </c>
      <c r="Z2808" s="12">
        <v>229.19</v>
      </c>
      <c r="AA2808" s="12">
        <v>132.87</v>
      </c>
      <c r="AB2808" s="14">
        <f t="shared" si="182"/>
        <v>0.57973733583489684</v>
      </c>
      <c r="AC2808" s="12">
        <v>0</v>
      </c>
      <c r="AD2808" s="12">
        <v>263.01</v>
      </c>
      <c r="AE2808" s="12">
        <v>236.71</v>
      </c>
      <c r="AF2808" s="14">
        <f t="shared" si="183"/>
        <v>0.90000380213680098</v>
      </c>
      <c r="AG2808" s="15">
        <v>0</v>
      </c>
      <c r="AH2808" s="15">
        <v>40</v>
      </c>
      <c r="AI2808" s="15">
        <v>11</v>
      </c>
      <c r="AJ2808" s="15">
        <v>4</v>
      </c>
      <c r="AK2808" s="15">
        <v>0</v>
      </c>
      <c r="AL2808" s="15">
        <v>40</v>
      </c>
      <c r="AM2808" s="15">
        <v>0</v>
      </c>
      <c r="AN2808" s="15">
        <v>1</v>
      </c>
      <c r="AO2808" s="15">
        <v>1</v>
      </c>
      <c r="AP2808" s="15">
        <v>0.94</v>
      </c>
      <c r="AQ2808" s="16">
        <v>43101</v>
      </c>
      <c r="AR2808" s="16">
        <v>109574</v>
      </c>
      <c r="AS2808" s="16">
        <v>42806</v>
      </c>
    </row>
    <row r="2809" spans="1:45" x14ac:dyDescent="0.2">
      <c r="A2809" s="48" t="s">
        <v>9633</v>
      </c>
      <c r="B2809" s="11" t="s">
        <v>9557</v>
      </c>
      <c r="C2809" s="11" t="s">
        <v>9557</v>
      </c>
      <c r="D2809" s="11" t="s">
        <v>9557</v>
      </c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 t="s">
        <v>3135</v>
      </c>
      <c r="P2809" s="5" t="s">
        <v>7811</v>
      </c>
      <c r="Q2809" s="12" t="s">
        <v>3121</v>
      </c>
      <c r="R2809" s="12" t="s">
        <v>26</v>
      </c>
      <c r="S2809" s="12" t="s">
        <v>27</v>
      </c>
      <c r="T2809" s="12" t="s">
        <v>27</v>
      </c>
      <c r="U2809" s="12" t="s">
        <v>113</v>
      </c>
      <c r="V2809" s="12" t="s">
        <v>28</v>
      </c>
      <c r="W2809" s="12" t="s">
        <v>59</v>
      </c>
      <c r="X2809" s="12" t="s">
        <v>30</v>
      </c>
      <c r="Y2809" s="12" t="s">
        <v>101</v>
      </c>
      <c r="Z2809" s="12">
        <v>358.38</v>
      </c>
      <c r="AA2809" s="12">
        <v>207.76</v>
      </c>
      <c r="AB2809" s="14">
        <f t="shared" si="182"/>
        <v>0.5797198504380825</v>
      </c>
      <c r="AC2809" s="12">
        <v>0</v>
      </c>
      <c r="AD2809" s="12">
        <v>460.26</v>
      </c>
      <c r="AE2809" s="12">
        <v>414.23</v>
      </c>
      <c r="AF2809" s="14">
        <f t="shared" si="183"/>
        <v>0.8999913092599835</v>
      </c>
      <c r="AG2809" s="15">
        <v>0</v>
      </c>
      <c r="AH2809" s="15">
        <v>70</v>
      </c>
      <c r="AI2809" s="15">
        <v>11</v>
      </c>
      <c r="AJ2809" s="15">
        <v>5</v>
      </c>
      <c r="AK2809" s="15">
        <v>0</v>
      </c>
      <c r="AL2809" s="15">
        <v>70</v>
      </c>
      <c r="AM2809" s="15">
        <v>0</v>
      </c>
      <c r="AN2809" s="15">
        <v>1</v>
      </c>
      <c r="AO2809" s="15">
        <v>1</v>
      </c>
      <c r="AP2809" s="15">
        <v>0.94</v>
      </c>
      <c r="AQ2809" s="16">
        <v>43101</v>
      </c>
      <c r="AR2809" s="16">
        <v>109574</v>
      </c>
      <c r="AS2809" s="16">
        <v>42806</v>
      </c>
    </row>
    <row r="2810" spans="1:45" x14ac:dyDescent="0.2">
      <c r="A2810" s="48" t="s">
        <v>9633</v>
      </c>
      <c r="B2810" s="11" t="s">
        <v>9557</v>
      </c>
      <c r="C2810" s="11" t="s">
        <v>9557</v>
      </c>
      <c r="D2810" s="11" t="s">
        <v>9557</v>
      </c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 t="s">
        <v>3136</v>
      </c>
      <c r="P2810" s="5" t="s">
        <v>7812</v>
      </c>
      <c r="Q2810" s="12" t="s">
        <v>3121</v>
      </c>
      <c r="R2810" s="12" t="s">
        <v>26</v>
      </c>
      <c r="S2810" s="12" t="s">
        <v>27</v>
      </c>
      <c r="T2810" s="12" t="s">
        <v>27</v>
      </c>
      <c r="U2810" s="12" t="s">
        <v>113</v>
      </c>
      <c r="V2810" s="12" t="s">
        <v>28</v>
      </c>
      <c r="W2810" s="12" t="s">
        <v>59</v>
      </c>
      <c r="X2810" s="12" t="s">
        <v>30</v>
      </c>
      <c r="Y2810" s="12" t="s">
        <v>101</v>
      </c>
      <c r="Z2810" s="12">
        <v>204.19</v>
      </c>
      <c r="AA2810" s="12">
        <v>118.37</v>
      </c>
      <c r="AB2810" s="14">
        <f t="shared" si="182"/>
        <v>0.57970517655125131</v>
      </c>
      <c r="AC2810" s="12">
        <v>0</v>
      </c>
      <c r="AD2810" s="12">
        <v>230.13</v>
      </c>
      <c r="AE2810" s="12">
        <v>207.12</v>
      </c>
      <c r="AF2810" s="14">
        <f t="shared" si="183"/>
        <v>0.90001303611002481</v>
      </c>
      <c r="AG2810" s="15">
        <v>0</v>
      </c>
      <c r="AH2810" s="15">
        <v>35</v>
      </c>
      <c r="AI2810" s="15">
        <v>11</v>
      </c>
      <c r="AJ2810" s="15">
        <v>3</v>
      </c>
      <c r="AK2810" s="15">
        <v>0</v>
      </c>
      <c r="AL2810" s="15">
        <v>35</v>
      </c>
      <c r="AM2810" s="15">
        <v>0</v>
      </c>
      <c r="AN2810" s="15">
        <v>1</v>
      </c>
      <c r="AO2810" s="15">
        <v>1</v>
      </c>
      <c r="AP2810" s="15">
        <v>0.94</v>
      </c>
      <c r="AQ2810" s="16">
        <v>43101</v>
      </c>
      <c r="AR2810" s="16">
        <v>109574</v>
      </c>
      <c r="AS2810" s="16">
        <v>42806</v>
      </c>
    </row>
    <row r="2811" spans="1:45" x14ac:dyDescent="0.2">
      <c r="A2811" s="48" t="s">
        <v>9633</v>
      </c>
      <c r="B2811" s="11" t="s">
        <v>9557</v>
      </c>
      <c r="C2811" s="11" t="s">
        <v>9557</v>
      </c>
      <c r="D2811" s="11" t="s">
        <v>9557</v>
      </c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 t="s">
        <v>3137</v>
      </c>
      <c r="P2811" s="5" t="s">
        <v>7813</v>
      </c>
      <c r="Q2811" s="12" t="s">
        <v>3121</v>
      </c>
      <c r="R2811" s="12" t="s">
        <v>26</v>
      </c>
      <c r="S2811" s="12" t="s">
        <v>27</v>
      </c>
      <c r="T2811" s="12" t="s">
        <v>27</v>
      </c>
      <c r="U2811" s="12" t="s">
        <v>113</v>
      </c>
      <c r="V2811" s="12" t="s">
        <v>28</v>
      </c>
      <c r="W2811" s="12" t="s">
        <v>59</v>
      </c>
      <c r="X2811" s="12" t="s">
        <v>30</v>
      </c>
      <c r="Y2811" s="12" t="s">
        <v>101</v>
      </c>
      <c r="Z2811" s="12">
        <v>312.54000000000002</v>
      </c>
      <c r="AA2811" s="12">
        <v>181.19</v>
      </c>
      <c r="AB2811" s="14">
        <f t="shared" si="182"/>
        <v>0.57973379407435843</v>
      </c>
      <c r="AC2811" s="12">
        <v>0</v>
      </c>
      <c r="AD2811" s="12">
        <v>394.51</v>
      </c>
      <c r="AE2811" s="12">
        <v>355.06</v>
      </c>
      <c r="AF2811" s="14">
        <f t="shared" si="183"/>
        <v>0.9000025347899927</v>
      </c>
      <c r="AG2811" s="15">
        <v>0</v>
      </c>
      <c r="AH2811" s="15">
        <v>60</v>
      </c>
      <c r="AI2811" s="15">
        <v>11</v>
      </c>
      <c r="AJ2811" s="15">
        <v>4</v>
      </c>
      <c r="AK2811" s="15">
        <v>0</v>
      </c>
      <c r="AL2811" s="15">
        <v>60</v>
      </c>
      <c r="AM2811" s="15">
        <v>0</v>
      </c>
      <c r="AN2811" s="15">
        <v>1</v>
      </c>
      <c r="AO2811" s="15">
        <v>1</v>
      </c>
      <c r="AP2811" s="15">
        <v>0.94</v>
      </c>
      <c r="AQ2811" s="16">
        <v>43101</v>
      </c>
      <c r="AR2811" s="16">
        <v>109574</v>
      </c>
      <c r="AS2811" s="16">
        <v>42806</v>
      </c>
    </row>
    <row r="2812" spans="1:45" x14ac:dyDescent="0.2">
      <c r="A2812" s="48" t="s">
        <v>9633</v>
      </c>
      <c r="B2812" s="11" t="s">
        <v>9557</v>
      </c>
      <c r="C2812" s="11" t="s">
        <v>9557</v>
      </c>
      <c r="D2812" s="11" t="s">
        <v>9557</v>
      </c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 t="s">
        <v>3138</v>
      </c>
      <c r="P2812" s="5" t="s">
        <v>7814</v>
      </c>
      <c r="Q2812" s="12" t="s">
        <v>3121</v>
      </c>
      <c r="R2812" s="12" t="s">
        <v>26</v>
      </c>
      <c r="S2812" s="12" t="s">
        <v>27</v>
      </c>
      <c r="T2812" s="12" t="s">
        <v>27</v>
      </c>
      <c r="U2812" s="12" t="s">
        <v>113</v>
      </c>
      <c r="V2812" s="12" t="s">
        <v>28</v>
      </c>
      <c r="W2812" s="12" t="s">
        <v>59</v>
      </c>
      <c r="X2812" s="12" t="s">
        <v>30</v>
      </c>
      <c r="Y2812" s="12" t="s">
        <v>101</v>
      </c>
      <c r="Z2812" s="12">
        <v>183.35</v>
      </c>
      <c r="AA2812" s="12">
        <v>106.29</v>
      </c>
      <c r="AB2812" s="14">
        <f t="shared" si="182"/>
        <v>0.5797109353695119</v>
      </c>
      <c r="AC2812" s="12">
        <v>0</v>
      </c>
      <c r="AD2812" s="12">
        <v>197.26</v>
      </c>
      <c r="AE2812" s="12">
        <v>177.53</v>
      </c>
      <c r="AF2812" s="14">
        <f t="shared" si="183"/>
        <v>0.89997972219405864</v>
      </c>
      <c r="AG2812" s="15">
        <v>0</v>
      </c>
      <c r="AH2812" s="15">
        <v>30</v>
      </c>
      <c r="AI2812" s="15">
        <v>11</v>
      </c>
      <c r="AJ2812" s="15">
        <v>3</v>
      </c>
      <c r="AK2812" s="15">
        <v>0</v>
      </c>
      <c r="AL2812" s="15">
        <v>30</v>
      </c>
      <c r="AM2812" s="15">
        <v>0</v>
      </c>
      <c r="AN2812" s="15">
        <v>1</v>
      </c>
      <c r="AO2812" s="15">
        <v>1</v>
      </c>
      <c r="AP2812" s="15">
        <v>0.94</v>
      </c>
      <c r="AQ2812" s="16">
        <v>43101</v>
      </c>
      <c r="AR2812" s="16">
        <v>109574</v>
      </c>
      <c r="AS2812" s="16">
        <v>42806</v>
      </c>
    </row>
    <row r="2813" spans="1:45" x14ac:dyDescent="0.2">
      <c r="A2813" s="48" t="s">
        <v>9633</v>
      </c>
      <c r="B2813" s="11" t="s">
        <v>9557</v>
      </c>
      <c r="C2813" s="11" t="s">
        <v>9557</v>
      </c>
      <c r="D2813" s="11" t="s">
        <v>9557</v>
      </c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 t="s">
        <v>3139</v>
      </c>
      <c r="P2813" s="5" t="s">
        <v>7815</v>
      </c>
      <c r="Q2813" s="12" t="s">
        <v>3121</v>
      </c>
      <c r="R2813" s="12" t="s">
        <v>26</v>
      </c>
      <c r="S2813" s="12" t="s">
        <v>27</v>
      </c>
      <c r="T2813" s="12" t="s">
        <v>27</v>
      </c>
      <c r="U2813" s="12" t="s">
        <v>113</v>
      </c>
      <c r="V2813" s="12" t="s">
        <v>28</v>
      </c>
      <c r="W2813" s="12" t="s">
        <v>59</v>
      </c>
      <c r="X2813" s="12" t="s">
        <v>30</v>
      </c>
      <c r="Y2813" s="12" t="s">
        <v>101</v>
      </c>
      <c r="Z2813" s="12">
        <v>291.7</v>
      </c>
      <c r="AA2813" s="12">
        <v>169.11</v>
      </c>
      <c r="AB2813" s="14">
        <f t="shared" si="182"/>
        <v>0.57973945834761753</v>
      </c>
      <c r="AC2813" s="12">
        <v>0</v>
      </c>
      <c r="AD2813" s="12">
        <v>361.64</v>
      </c>
      <c r="AE2813" s="12">
        <v>325.48</v>
      </c>
      <c r="AF2813" s="14">
        <f t="shared" si="183"/>
        <v>0.90001106072337145</v>
      </c>
      <c r="AG2813" s="15">
        <v>0</v>
      </c>
      <c r="AH2813" s="15">
        <v>55</v>
      </c>
      <c r="AI2813" s="15">
        <v>11</v>
      </c>
      <c r="AJ2813" s="15">
        <v>4</v>
      </c>
      <c r="AK2813" s="15">
        <v>0</v>
      </c>
      <c r="AL2813" s="15">
        <v>55</v>
      </c>
      <c r="AM2813" s="15">
        <v>0</v>
      </c>
      <c r="AN2813" s="15">
        <v>1</v>
      </c>
      <c r="AO2813" s="15">
        <v>1</v>
      </c>
      <c r="AP2813" s="15">
        <v>0.94</v>
      </c>
      <c r="AQ2813" s="16">
        <v>43101</v>
      </c>
      <c r="AR2813" s="16">
        <v>109574</v>
      </c>
      <c r="AS2813" s="16">
        <v>42806</v>
      </c>
    </row>
    <row r="2814" spans="1:45" x14ac:dyDescent="0.2">
      <c r="A2814" s="48" t="s">
        <v>9633</v>
      </c>
      <c r="B2814" s="11" t="s">
        <v>9557</v>
      </c>
      <c r="C2814" s="11" t="s">
        <v>9557</v>
      </c>
      <c r="D2814" s="11" t="s">
        <v>9557</v>
      </c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 t="s">
        <v>3140</v>
      </c>
      <c r="P2814" s="5" t="s">
        <v>7816</v>
      </c>
      <c r="Q2814" s="12" t="s">
        <v>3121</v>
      </c>
      <c r="R2814" s="12" t="s">
        <v>26</v>
      </c>
      <c r="S2814" s="12" t="s">
        <v>27</v>
      </c>
      <c r="T2814" s="12" t="s">
        <v>27</v>
      </c>
      <c r="U2814" s="12" t="s">
        <v>113</v>
      </c>
      <c r="V2814" s="12" t="s">
        <v>28</v>
      </c>
      <c r="W2814" s="12" t="s">
        <v>59</v>
      </c>
      <c r="X2814" s="12" t="s">
        <v>30</v>
      </c>
      <c r="Y2814" s="12" t="s">
        <v>101</v>
      </c>
      <c r="Z2814" s="12">
        <v>187.52</v>
      </c>
      <c r="AA2814" s="12">
        <v>108.71</v>
      </c>
      <c r="AB2814" s="14">
        <f t="shared" ref="AB2814:AB2830" si="184">AA2814/Z2814</f>
        <v>0.5797248293515358</v>
      </c>
      <c r="AC2814" s="12">
        <v>0</v>
      </c>
      <c r="AD2814" s="12">
        <v>197.26</v>
      </c>
      <c r="AE2814" s="12">
        <v>177.53</v>
      </c>
      <c r="AF2814" s="14">
        <f t="shared" ref="AF2814:AF2830" si="185">AE2814/AD2814</f>
        <v>0.89997972219405864</v>
      </c>
      <c r="AG2814" s="15">
        <v>0</v>
      </c>
      <c r="AH2814" s="15">
        <v>30</v>
      </c>
      <c r="AI2814" s="15">
        <v>11</v>
      </c>
      <c r="AJ2814" s="15">
        <v>4</v>
      </c>
      <c r="AK2814" s="15">
        <v>0</v>
      </c>
      <c r="AL2814" s="15">
        <v>30</v>
      </c>
      <c r="AM2814" s="15">
        <v>0</v>
      </c>
      <c r="AN2814" s="15">
        <v>1</v>
      </c>
      <c r="AO2814" s="15">
        <v>1</v>
      </c>
      <c r="AP2814" s="15">
        <v>0.94</v>
      </c>
      <c r="AQ2814" s="16">
        <v>43101</v>
      </c>
      <c r="AR2814" s="16">
        <v>109574</v>
      </c>
      <c r="AS2814" s="16">
        <v>42806</v>
      </c>
    </row>
    <row r="2815" spans="1:45" x14ac:dyDescent="0.2">
      <c r="A2815" s="48" t="s">
        <v>9633</v>
      </c>
      <c r="B2815" s="11" t="s">
        <v>9557</v>
      </c>
      <c r="C2815" s="11" t="s">
        <v>9557</v>
      </c>
      <c r="D2815" s="11" t="s">
        <v>9557</v>
      </c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 t="s">
        <v>3141</v>
      </c>
      <c r="P2815" s="5" t="s">
        <v>7817</v>
      </c>
      <c r="Q2815" s="12" t="s">
        <v>3121</v>
      </c>
      <c r="R2815" s="12" t="s">
        <v>33</v>
      </c>
      <c r="S2815" s="12" t="s">
        <v>27</v>
      </c>
      <c r="T2815" s="12" t="s">
        <v>27</v>
      </c>
      <c r="U2815" s="12" t="s">
        <v>113</v>
      </c>
      <c r="V2815" s="12" t="s">
        <v>28</v>
      </c>
      <c r="W2815" s="12" t="s">
        <v>59</v>
      </c>
      <c r="X2815" s="12" t="s">
        <v>30</v>
      </c>
      <c r="Y2815" s="12" t="s">
        <v>101</v>
      </c>
      <c r="Z2815" s="12">
        <v>29.17</v>
      </c>
      <c r="AA2815" s="12">
        <v>16.91</v>
      </c>
      <c r="AB2815" s="14">
        <f t="shared" si="184"/>
        <v>0.57970517655125131</v>
      </c>
      <c r="AC2815" s="12">
        <v>0</v>
      </c>
      <c r="AD2815" s="12">
        <v>46.02</v>
      </c>
      <c r="AE2815" s="12">
        <v>41.42</v>
      </c>
      <c r="AF2815" s="14">
        <f t="shared" si="185"/>
        <v>0.90004345936549324</v>
      </c>
      <c r="AG2815" s="15">
        <v>0</v>
      </c>
      <c r="AH2815" s="15">
        <v>7</v>
      </c>
      <c r="AI2815" s="15">
        <v>0</v>
      </c>
      <c r="AJ2815" s="15">
        <v>0</v>
      </c>
      <c r="AK2815" s="15">
        <v>0</v>
      </c>
      <c r="AL2815" s="15">
        <v>7</v>
      </c>
      <c r="AM2815" s="15">
        <v>0</v>
      </c>
      <c r="AN2815" s="15">
        <v>1</v>
      </c>
      <c r="AO2815" s="15">
        <v>1</v>
      </c>
      <c r="AP2815" s="15">
        <v>0.94</v>
      </c>
      <c r="AQ2815" s="16">
        <v>43101</v>
      </c>
      <c r="AR2815" s="16">
        <v>109574</v>
      </c>
      <c r="AS2815" s="16">
        <v>42806</v>
      </c>
    </row>
    <row r="2816" spans="1:45" x14ac:dyDescent="0.2">
      <c r="A2816" s="48" t="s">
        <v>9633</v>
      </c>
      <c r="B2816" s="11" t="s">
        <v>9557</v>
      </c>
      <c r="C2816" s="11" t="s">
        <v>9557</v>
      </c>
      <c r="D2816" s="11" t="s">
        <v>9557</v>
      </c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 t="s">
        <v>3142</v>
      </c>
      <c r="P2816" s="5" t="s">
        <v>7818</v>
      </c>
      <c r="Q2816" s="12" t="s">
        <v>3121</v>
      </c>
      <c r="R2816" s="12" t="s">
        <v>33</v>
      </c>
      <c r="S2816" s="12" t="s">
        <v>27</v>
      </c>
      <c r="T2816" s="12" t="s">
        <v>27</v>
      </c>
      <c r="U2816" s="12" t="s">
        <v>113</v>
      </c>
      <c r="V2816" s="12" t="s">
        <v>28</v>
      </c>
      <c r="W2816" s="12" t="s">
        <v>59</v>
      </c>
      <c r="X2816" s="12" t="s">
        <v>30</v>
      </c>
      <c r="Y2816" s="12" t="s">
        <v>101</v>
      </c>
      <c r="Z2816" s="12">
        <v>66.67</v>
      </c>
      <c r="AA2816" s="12">
        <v>38.65</v>
      </c>
      <c r="AB2816" s="14">
        <f t="shared" si="184"/>
        <v>0.57972101394930253</v>
      </c>
      <c r="AC2816" s="12">
        <v>0</v>
      </c>
      <c r="AD2816" s="12">
        <v>98.63</v>
      </c>
      <c r="AE2816" s="12">
        <v>88.77</v>
      </c>
      <c r="AF2816" s="14">
        <f t="shared" si="185"/>
        <v>0.90003041670891215</v>
      </c>
      <c r="AG2816" s="15">
        <v>0</v>
      </c>
      <c r="AH2816" s="15">
        <v>15</v>
      </c>
      <c r="AI2816" s="15">
        <v>0</v>
      </c>
      <c r="AJ2816" s="15">
        <v>1</v>
      </c>
      <c r="AK2816" s="15">
        <v>0</v>
      </c>
      <c r="AL2816" s="15">
        <v>15</v>
      </c>
      <c r="AM2816" s="15">
        <v>0</v>
      </c>
      <c r="AN2816" s="15">
        <v>1</v>
      </c>
      <c r="AO2816" s="15">
        <v>1</v>
      </c>
      <c r="AP2816" s="15">
        <v>0.94</v>
      </c>
      <c r="AQ2816" s="16">
        <v>43101</v>
      </c>
      <c r="AR2816" s="16">
        <v>109574</v>
      </c>
      <c r="AS2816" s="16">
        <v>42806</v>
      </c>
    </row>
    <row r="2817" spans="1:45" x14ac:dyDescent="0.2">
      <c r="A2817" s="48" t="s">
        <v>9633</v>
      </c>
      <c r="B2817" s="11" t="s">
        <v>9557</v>
      </c>
      <c r="C2817" s="11" t="s">
        <v>9557</v>
      </c>
      <c r="D2817" s="11" t="s">
        <v>9557</v>
      </c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 t="s">
        <v>3143</v>
      </c>
      <c r="P2817" s="5" t="s">
        <v>7819</v>
      </c>
      <c r="Q2817" s="12" t="s">
        <v>3121</v>
      </c>
      <c r="R2817" s="12" t="s">
        <v>26</v>
      </c>
      <c r="S2817" s="12" t="s">
        <v>27</v>
      </c>
      <c r="T2817" s="12" t="s">
        <v>27</v>
      </c>
      <c r="U2817" s="12" t="s">
        <v>113</v>
      </c>
      <c r="V2817" s="12" t="s">
        <v>28</v>
      </c>
      <c r="W2817" s="12" t="s">
        <v>59</v>
      </c>
      <c r="X2817" s="12" t="s">
        <v>30</v>
      </c>
      <c r="Y2817" s="12" t="s">
        <v>101</v>
      </c>
      <c r="Z2817" s="12">
        <v>275.02999999999997</v>
      </c>
      <c r="AA2817" s="12">
        <v>159.44</v>
      </c>
      <c r="AB2817" s="14">
        <f t="shared" si="184"/>
        <v>0.57971857615532851</v>
      </c>
      <c r="AC2817" s="12">
        <v>0</v>
      </c>
      <c r="AD2817" s="12">
        <v>328.76</v>
      </c>
      <c r="AE2817" s="12">
        <v>295.88</v>
      </c>
      <c r="AF2817" s="14">
        <f t="shared" si="185"/>
        <v>0.89998783306971653</v>
      </c>
      <c r="AG2817" s="15">
        <v>0</v>
      </c>
      <c r="AH2817" s="15">
        <v>50</v>
      </c>
      <c r="AI2817" s="15">
        <v>11</v>
      </c>
      <c r="AJ2817" s="15">
        <v>5</v>
      </c>
      <c r="AK2817" s="15">
        <v>0</v>
      </c>
      <c r="AL2817" s="15">
        <v>50</v>
      </c>
      <c r="AM2817" s="15">
        <v>0</v>
      </c>
      <c r="AN2817" s="15">
        <v>1</v>
      </c>
      <c r="AO2817" s="15">
        <v>1</v>
      </c>
      <c r="AP2817" s="15">
        <v>0.94</v>
      </c>
      <c r="AQ2817" s="16">
        <v>43101</v>
      </c>
      <c r="AR2817" s="16">
        <v>109574</v>
      </c>
      <c r="AS2817" s="16">
        <v>42806</v>
      </c>
    </row>
    <row r="2818" spans="1:45" x14ac:dyDescent="0.2">
      <c r="A2818" s="48" t="s">
        <v>9633</v>
      </c>
      <c r="B2818" s="11" t="s">
        <v>9557</v>
      </c>
      <c r="C2818" s="11" t="s">
        <v>9557</v>
      </c>
      <c r="D2818" s="11" t="s">
        <v>9557</v>
      </c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  <c r="O2818" s="12" t="s">
        <v>3144</v>
      </c>
      <c r="P2818" s="5" t="s">
        <v>7820</v>
      </c>
      <c r="Q2818" s="12" t="s">
        <v>3121</v>
      </c>
      <c r="R2818" s="12" t="s">
        <v>26</v>
      </c>
      <c r="S2818" s="12" t="s">
        <v>27</v>
      </c>
      <c r="T2818" s="12" t="s">
        <v>27</v>
      </c>
      <c r="U2818" s="12" t="s">
        <v>100</v>
      </c>
      <c r="V2818" s="12" t="s">
        <v>28</v>
      </c>
      <c r="W2818" s="12" t="s">
        <v>59</v>
      </c>
      <c r="X2818" s="12" t="s">
        <v>30</v>
      </c>
      <c r="Y2818" s="12" t="s">
        <v>101</v>
      </c>
      <c r="Z2818" s="12">
        <v>402.13</v>
      </c>
      <c r="AA2818" s="12">
        <v>233.12</v>
      </c>
      <c r="AB2818" s="14">
        <f t="shared" si="184"/>
        <v>0.57971302812523318</v>
      </c>
      <c r="AC2818" s="12">
        <v>73.680000000000007</v>
      </c>
      <c r="AD2818" s="12">
        <v>328.76</v>
      </c>
      <c r="AE2818" s="12">
        <v>295.88</v>
      </c>
      <c r="AF2818" s="14">
        <f t="shared" si="185"/>
        <v>0.89998783306971653</v>
      </c>
      <c r="AG2818" s="15">
        <v>1</v>
      </c>
      <c r="AH2818" s="15">
        <v>50</v>
      </c>
      <c r="AI2818" s="15">
        <v>11</v>
      </c>
      <c r="AJ2818" s="15">
        <v>5</v>
      </c>
      <c r="AK2818" s="15">
        <v>0</v>
      </c>
      <c r="AL2818" s="15">
        <v>50</v>
      </c>
      <c r="AM2818" s="15">
        <v>0</v>
      </c>
      <c r="AN2818" s="15">
        <v>1</v>
      </c>
      <c r="AO2818" s="15">
        <v>1</v>
      </c>
      <c r="AP2818" s="15">
        <v>0.94</v>
      </c>
      <c r="AQ2818" s="16">
        <v>43101</v>
      </c>
      <c r="AR2818" s="16">
        <v>109574</v>
      </c>
      <c r="AS2818" s="16">
        <v>42806</v>
      </c>
    </row>
    <row r="2819" spans="1:45" x14ac:dyDescent="0.2">
      <c r="A2819" s="48" t="s">
        <v>9633</v>
      </c>
      <c r="B2819" s="11" t="s">
        <v>9557</v>
      </c>
      <c r="C2819" s="11" t="s">
        <v>9557</v>
      </c>
      <c r="D2819" s="11" t="s">
        <v>9557</v>
      </c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  <c r="O2819" s="12" t="s">
        <v>3145</v>
      </c>
      <c r="P2819" s="5" t="s">
        <v>7821</v>
      </c>
      <c r="Q2819" s="12" t="s">
        <v>3121</v>
      </c>
      <c r="R2819" s="12" t="s">
        <v>26</v>
      </c>
      <c r="S2819" s="12" t="s">
        <v>27</v>
      </c>
      <c r="T2819" s="12" t="s">
        <v>27</v>
      </c>
      <c r="U2819" s="12" t="s">
        <v>113</v>
      </c>
      <c r="V2819" s="12" t="s">
        <v>28</v>
      </c>
      <c r="W2819" s="12" t="s">
        <v>59</v>
      </c>
      <c r="X2819" s="12" t="s">
        <v>30</v>
      </c>
      <c r="Y2819" s="12" t="s">
        <v>101</v>
      </c>
      <c r="Z2819" s="12">
        <v>445.89</v>
      </c>
      <c r="AA2819" s="12">
        <v>258.49</v>
      </c>
      <c r="AB2819" s="14">
        <f t="shared" si="184"/>
        <v>0.57971697055327553</v>
      </c>
      <c r="AC2819" s="12">
        <v>0</v>
      </c>
      <c r="AD2819" s="12">
        <v>591.77</v>
      </c>
      <c r="AE2819" s="12">
        <v>532.59</v>
      </c>
      <c r="AF2819" s="14">
        <f t="shared" si="185"/>
        <v>0.89999493046284884</v>
      </c>
      <c r="AG2819" s="15">
        <v>0</v>
      </c>
      <c r="AH2819" s="15">
        <v>90</v>
      </c>
      <c r="AI2819" s="15">
        <v>11</v>
      </c>
      <c r="AJ2819" s="15">
        <v>6</v>
      </c>
      <c r="AK2819" s="15">
        <v>0</v>
      </c>
      <c r="AL2819" s="15">
        <v>90</v>
      </c>
      <c r="AM2819" s="15">
        <v>0</v>
      </c>
      <c r="AN2819" s="15">
        <v>1</v>
      </c>
      <c r="AO2819" s="15">
        <v>1</v>
      </c>
      <c r="AP2819" s="15">
        <v>0.94</v>
      </c>
      <c r="AQ2819" s="16">
        <v>43101</v>
      </c>
      <c r="AR2819" s="16">
        <v>109574</v>
      </c>
      <c r="AS2819" s="16">
        <v>42806</v>
      </c>
    </row>
    <row r="2820" spans="1:45" x14ac:dyDescent="0.2">
      <c r="A2820" s="48" t="s">
        <v>9633</v>
      </c>
      <c r="B2820" s="11" t="s">
        <v>9557</v>
      </c>
      <c r="C2820" s="11" t="s">
        <v>9557</v>
      </c>
      <c r="D2820" s="11" t="s">
        <v>9557</v>
      </c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  <c r="O2820" s="12" t="s">
        <v>3146</v>
      </c>
      <c r="P2820" s="5" t="s">
        <v>7822</v>
      </c>
      <c r="Q2820" s="12" t="s">
        <v>3121</v>
      </c>
      <c r="R2820" s="12" t="s">
        <v>26</v>
      </c>
      <c r="S2820" s="12" t="s">
        <v>27</v>
      </c>
      <c r="T2820" s="12" t="s">
        <v>27</v>
      </c>
      <c r="U2820" s="12" t="s">
        <v>100</v>
      </c>
      <c r="V2820" s="12" t="s">
        <v>28</v>
      </c>
      <c r="W2820" s="12" t="s">
        <v>59</v>
      </c>
      <c r="X2820" s="12" t="s">
        <v>30</v>
      </c>
      <c r="Y2820" s="12" t="s">
        <v>101</v>
      </c>
      <c r="Z2820" s="12">
        <v>656.33</v>
      </c>
      <c r="AA2820" s="12">
        <v>380.49</v>
      </c>
      <c r="AB2820" s="14">
        <f t="shared" si="184"/>
        <v>0.57972361464507183</v>
      </c>
      <c r="AC2820" s="12">
        <v>122</v>
      </c>
      <c r="AD2820" s="12">
        <v>591.77</v>
      </c>
      <c r="AE2820" s="12">
        <v>532.59</v>
      </c>
      <c r="AF2820" s="14">
        <f t="shared" si="185"/>
        <v>0.89999493046284884</v>
      </c>
      <c r="AG2820" s="15">
        <v>1</v>
      </c>
      <c r="AH2820" s="15">
        <v>90</v>
      </c>
      <c r="AI2820" s="15">
        <v>11</v>
      </c>
      <c r="AJ2820" s="15">
        <v>6</v>
      </c>
      <c r="AK2820" s="15">
        <v>0</v>
      </c>
      <c r="AL2820" s="15">
        <v>90</v>
      </c>
      <c r="AM2820" s="15">
        <v>0</v>
      </c>
      <c r="AN2820" s="15">
        <v>1</v>
      </c>
      <c r="AO2820" s="15">
        <v>1</v>
      </c>
      <c r="AP2820" s="15">
        <v>0.94</v>
      </c>
      <c r="AQ2820" s="16">
        <v>43101</v>
      </c>
      <c r="AR2820" s="16">
        <v>109574</v>
      </c>
      <c r="AS2820" s="16">
        <v>42806</v>
      </c>
    </row>
    <row r="2821" spans="1:45" x14ac:dyDescent="0.2">
      <c r="A2821" s="48" t="s">
        <v>9633</v>
      </c>
      <c r="B2821" s="11" t="s">
        <v>9557</v>
      </c>
      <c r="C2821" s="11" t="s">
        <v>9557</v>
      </c>
      <c r="D2821" s="11" t="s">
        <v>9557</v>
      </c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 t="s">
        <v>3147</v>
      </c>
      <c r="P2821" s="5" t="s">
        <v>7823</v>
      </c>
      <c r="Q2821" s="12" t="s">
        <v>3121</v>
      </c>
      <c r="R2821" s="12" t="s">
        <v>26</v>
      </c>
      <c r="S2821" s="12" t="s">
        <v>27</v>
      </c>
      <c r="T2821" s="12" t="s">
        <v>27</v>
      </c>
      <c r="U2821" s="12" t="s">
        <v>113</v>
      </c>
      <c r="V2821" s="12" t="s">
        <v>28</v>
      </c>
      <c r="W2821" s="12" t="s">
        <v>59</v>
      </c>
      <c r="X2821" s="12" t="s">
        <v>30</v>
      </c>
      <c r="Y2821" s="12" t="s">
        <v>101</v>
      </c>
      <c r="Z2821" s="12">
        <v>335.46</v>
      </c>
      <c r="AA2821" s="12">
        <v>194.47</v>
      </c>
      <c r="AB2821" s="14">
        <f t="shared" si="184"/>
        <v>0.57971144100637928</v>
      </c>
      <c r="AC2821" s="12">
        <v>61.6</v>
      </c>
      <c r="AD2821" s="12">
        <v>263.01</v>
      </c>
      <c r="AE2821" s="12">
        <v>236.71</v>
      </c>
      <c r="AF2821" s="14">
        <f t="shared" si="185"/>
        <v>0.90000380213680098</v>
      </c>
      <c r="AG2821" s="15">
        <v>1</v>
      </c>
      <c r="AH2821" s="15">
        <v>40</v>
      </c>
      <c r="AI2821" s="15">
        <v>11</v>
      </c>
      <c r="AJ2821" s="15">
        <v>4</v>
      </c>
      <c r="AK2821" s="15">
        <v>0</v>
      </c>
      <c r="AL2821" s="15">
        <v>40</v>
      </c>
      <c r="AM2821" s="15">
        <v>0</v>
      </c>
      <c r="AN2821" s="15">
        <v>1</v>
      </c>
      <c r="AO2821" s="15">
        <v>1</v>
      </c>
      <c r="AP2821" s="15">
        <v>0.94</v>
      </c>
      <c r="AQ2821" s="16">
        <v>43101</v>
      </c>
      <c r="AR2821" s="16">
        <v>109574</v>
      </c>
      <c r="AS2821" s="16">
        <v>42806</v>
      </c>
    </row>
    <row r="2822" spans="1:45" x14ac:dyDescent="0.2">
      <c r="A2822" s="48" t="s">
        <v>9633</v>
      </c>
      <c r="B2822" s="11" t="s">
        <v>9557</v>
      </c>
      <c r="C2822" s="11" t="s">
        <v>9557</v>
      </c>
      <c r="D2822" s="11" t="s">
        <v>9557</v>
      </c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 t="s">
        <v>3148</v>
      </c>
      <c r="P2822" s="5" t="s">
        <v>7824</v>
      </c>
      <c r="Q2822" s="12" t="s">
        <v>3121</v>
      </c>
      <c r="R2822" s="12" t="s">
        <v>26</v>
      </c>
      <c r="S2822" s="12" t="s">
        <v>27</v>
      </c>
      <c r="T2822" s="12" t="s">
        <v>27</v>
      </c>
      <c r="U2822" s="12" t="s">
        <v>113</v>
      </c>
      <c r="V2822" s="12" t="s">
        <v>28</v>
      </c>
      <c r="W2822" s="12" t="s">
        <v>59</v>
      </c>
      <c r="X2822" s="12" t="s">
        <v>30</v>
      </c>
      <c r="Y2822" s="12" t="s">
        <v>101</v>
      </c>
      <c r="Z2822" s="12">
        <v>527.14</v>
      </c>
      <c r="AA2822" s="12">
        <v>305.60000000000002</v>
      </c>
      <c r="AB2822" s="14">
        <f t="shared" si="184"/>
        <v>0.57973213946959068</v>
      </c>
      <c r="AC2822" s="12">
        <v>97.84</v>
      </c>
      <c r="AD2822" s="12">
        <v>460.26</v>
      </c>
      <c r="AE2822" s="12">
        <v>414.23</v>
      </c>
      <c r="AF2822" s="14">
        <f t="shared" si="185"/>
        <v>0.8999913092599835</v>
      </c>
      <c r="AG2822" s="15">
        <v>1</v>
      </c>
      <c r="AH2822" s="15">
        <v>70</v>
      </c>
      <c r="AI2822" s="15">
        <v>11</v>
      </c>
      <c r="AJ2822" s="15">
        <v>5</v>
      </c>
      <c r="AK2822" s="15">
        <v>0</v>
      </c>
      <c r="AL2822" s="15">
        <v>70</v>
      </c>
      <c r="AM2822" s="15">
        <v>0</v>
      </c>
      <c r="AN2822" s="15">
        <v>1</v>
      </c>
      <c r="AO2822" s="15">
        <v>1</v>
      </c>
      <c r="AP2822" s="15">
        <v>0.94</v>
      </c>
      <c r="AQ2822" s="16">
        <v>43101</v>
      </c>
      <c r="AR2822" s="16">
        <v>109574</v>
      </c>
      <c r="AS2822" s="16">
        <v>42806</v>
      </c>
    </row>
    <row r="2823" spans="1:45" x14ac:dyDescent="0.2">
      <c r="A2823" s="48" t="s">
        <v>9633</v>
      </c>
      <c r="B2823" s="11" t="s">
        <v>9557</v>
      </c>
      <c r="C2823" s="11" t="s">
        <v>9557</v>
      </c>
      <c r="D2823" s="11" t="s">
        <v>9557</v>
      </c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 t="s">
        <v>3149</v>
      </c>
      <c r="P2823" s="5" t="s">
        <v>7825</v>
      </c>
      <c r="Q2823" s="12" t="s">
        <v>3121</v>
      </c>
      <c r="R2823" s="12" t="s">
        <v>26</v>
      </c>
      <c r="S2823" s="12" t="s">
        <v>27</v>
      </c>
      <c r="T2823" s="12" t="s">
        <v>27</v>
      </c>
      <c r="U2823" s="12" t="s">
        <v>113</v>
      </c>
      <c r="V2823" s="12" t="s">
        <v>28</v>
      </c>
      <c r="W2823" s="12" t="s">
        <v>59</v>
      </c>
      <c r="X2823" s="12" t="s">
        <v>30</v>
      </c>
      <c r="Y2823" s="12" t="s">
        <v>101</v>
      </c>
      <c r="Z2823" s="12">
        <v>183.35</v>
      </c>
      <c r="AA2823" s="12">
        <v>106.29</v>
      </c>
      <c r="AB2823" s="14">
        <f t="shared" si="184"/>
        <v>0.5797109353695119</v>
      </c>
      <c r="AC2823" s="12">
        <v>0</v>
      </c>
      <c r="AD2823" s="12">
        <v>197.26</v>
      </c>
      <c r="AE2823" s="12">
        <v>177.53</v>
      </c>
      <c r="AF2823" s="14">
        <f t="shared" si="185"/>
        <v>0.89997972219405864</v>
      </c>
      <c r="AG2823" s="15">
        <v>0</v>
      </c>
      <c r="AH2823" s="15">
        <v>30</v>
      </c>
      <c r="AI2823" s="15">
        <v>11</v>
      </c>
      <c r="AJ2823" s="15">
        <v>3</v>
      </c>
      <c r="AK2823" s="15">
        <v>0</v>
      </c>
      <c r="AL2823" s="15">
        <v>30</v>
      </c>
      <c r="AM2823" s="15">
        <v>0</v>
      </c>
      <c r="AN2823" s="15">
        <v>1</v>
      </c>
      <c r="AO2823" s="15">
        <v>1</v>
      </c>
      <c r="AP2823" s="15">
        <v>0.94</v>
      </c>
      <c r="AQ2823" s="16">
        <v>43101</v>
      </c>
      <c r="AR2823" s="16">
        <v>109574</v>
      </c>
      <c r="AS2823" s="16">
        <v>42806</v>
      </c>
    </row>
    <row r="2824" spans="1:45" x14ac:dyDescent="0.2">
      <c r="A2824" s="48" t="s">
        <v>9633</v>
      </c>
      <c r="B2824" s="11" t="s">
        <v>9557</v>
      </c>
      <c r="C2824" s="11" t="s">
        <v>9557</v>
      </c>
      <c r="D2824" s="11" t="s">
        <v>9557</v>
      </c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 t="s">
        <v>3150</v>
      </c>
      <c r="P2824" s="5" t="s">
        <v>7826</v>
      </c>
      <c r="Q2824" s="12" t="s">
        <v>3121</v>
      </c>
      <c r="R2824" s="12" t="s">
        <v>26</v>
      </c>
      <c r="S2824" s="12" t="s">
        <v>27</v>
      </c>
      <c r="T2824" s="12" t="s">
        <v>27</v>
      </c>
      <c r="U2824" s="12" t="s">
        <v>113</v>
      </c>
      <c r="V2824" s="12" t="s">
        <v>28</v>
      </c>
      <c r="W2824" s="12" t="s">
        <v>59</v>
      </c>
      <c r="X2824" s="12" t="s">
        <v>30</v>
      </c>
      <c r="Y2824" s="12" t="s">
        <v>101</v>
      </c>
      <c r="Z2824" s="12">
        <v>406.3</v>
      </c>
      <c r="AA2824" s="12">
        <v>235.54</v>
      </c>
      <c r="AB2824" s="14">
        <f t="shared" si="184"/>
        <v>0.57971941914841252</v>
      </c>
      <c r="AC2824" s="12">
        <v>73.680000000000007</v>
      </c>
      <c r="AD2824" s="12">
        <v>328.76</v>
      </c>
      <c r="AE2824" s="12">
        <v>295.88</v>
      </c>
      <c r="AF2824" s="14">
        <f t="shared" si="185"/>
        <v>0.89998783306971653</v>
      </c>
      <c r="AG2824" s="15">
        <v>1</v>
      </c>
      <c r="AH2824" s="15">
        <v>50</v>
      </c>
      <c r="AI2824" s="15">
        <v>11</v>
      </c>
      <c r="AJ2824" s="15">
        <v>6</v>
      </c>
      <c r="AK2824" s="15">
        <v>0</v>
      </c>
      <c r="AL2824" s="15">
        <v>50</v>
      </c>
      <c r="AM2824" s="15">
        <v>0</v>
      </c>
      <c r="AN2824" s="15">
        <v>1</v>
      </c>
      <c r="AO2824" s="15">
        <v>1</v>
      </c>
      <c r="AP2824" s="15">
        <v>0.94</v>
      </c>
      <c r="AQ2824" s="16">
        <v>43101</v>
      </c>
      <c r="AR2824" s="16">
        <v>109574</v>
      </c>
      <c r="AS2824" s="16">
        <v>42806</v>
      </c>
    </row>
    <row r="2825" spans="1:45" x14ac:dyDescent="0.2">
      <c r="A2825" s="48" t="s">
        <v>9633</v>
      </c>
      <c r="B2825" s="11" t="s">
        <v>9557</v>
      </c>
      <c r="C2825" s="11" t="s">
        <v>9557</v>
      </c>
      <c r="D2825" s="11" t="s">
        <v>9557</v>
      </c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 t="s">
        <v>3151</v>
      </c>
      <c r="P2825" s="5" t="s">
        <v>7827</v>
      </c>
      <c r="Q2825" s="12" t="s">
        <v>3121</v>
      </c>
      <c r="R2825" s="12" t="s">
        <v>26</v>
      </c>
      <c r="S2825" s="12" t="s">
        <v>27</v>
      </c>
      <c r="T2825" s="12" t="s">
        <v>27</v>
      </c>
      <c r="U2825" s="12" t="s">
        <v>113</v>
      </c>
      <c r="V2825" s="12" t="s">
        <v>28</v>
      </c>
      <c r="W2825" s="12" t="s">
        <v>59</v>
      </c>
      <c r="X2825" s="12" t="s">
        <v>30</v>
      </c>
      <c r="Y2825" s="12" t="s">
        <v>101</v>
      </c>
      <c r="Z2825" s="12">
        <v>660.49</v>
      </c>
      <c r="AA2825" s="12">
        <v>382.9</v>
      </c>
      <c r="AB2825" s="14">
        <f t="shared" si="184"/>
        <v>0.57972111614104671</v>
      </c>
      <c r="AC2825" s="12">
        <v>122</v>
      </c>
      <c r="AD2825" s="12">
        <v>591.77</v>
      </c>
      <c r="AE2825" s="12">
        <v>532.59</v>
      </c>
      <c r="AF2825" s="14">
        <f t="shared" si="185"/>
        <v>0.89999493046284884</v>
      </c>
      <c r="AG2825" s="15">
        <v>1</v>
      </c>
      <c r="AH2825" s="15">
        <v>90</v>
      </c>
      <c r="AI2825" s="15">
        <v>11</v>
      </c>
      <c r="AJ2825" s="15">
        <v>7</v>
      </c>
      <c r="AK2825" s="15">
        <v>0</v>
      </c>
      <c r="AL2825" s="15">
        <v>90</v>
      </c>
      <c r="AM2825" s="15">
        <v>0</v>
      </c>
      <c r="AN2825" s="15">
        <v>1</v>
      </c>
      <c r="AO2825" s="15">
        <v>1</v>
      </c>
      <c r="AP2825" s="15">
        <v>0.94</v>
      </c>
      <c r="AQ2825" s="16">
        <v>43101</v>
      </c>
      <c r="AR2825" s="16">
        <v>109574</v>
      </c>
      <c r="AS2825" s="16">
        <v>42806</v>
      </c>
    </row>
    <row r="2826" spans="1:45" x14ac:dyDescent="0.2">
      <c r="A2826" s="48" t="s">
        <v>9633</v>
      </c>
      <c r="B2826" s="11" t="s">
        <v>9557</v>
      </c>
      <c r="C2826" s="12"/>
      <c r="D2826" s="11" t="s">
        <v>9557</v>
      </c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 t="s">
        <v>3152</v>
      </c>
      <c r="P2826" s="5" t="s">
        <v>7828</v>
      </c>
      <c r="Q2826" s="12" t="s">
        <v>3121</v>
      </c>
      <c r="R2826" s="12" t="s">
        <v>26</v>
      </c>
      <c r="S2826" s="12" t="s">
        <v>27</v>
      </c>
      <c r="T2826" s="12" t="s">
        <v>27</v>
      </c>
      <c r="U2826" s="12" t="s">
        <v>113</v>
      </c>
      <c r="V2826" s="12" t="s">
        <v>28</v>
      </c>
      <c r="W2826" s="12" t="s">
        <v>59</v>
      </c>
      <c r="X2826" s="12" t="s">
        <v>30</v>
      </c>
      <c r="Y2826" s="12" t="s">
        <v>2950</v>
      </c>
      <c r="Z2826" s="12">
        <v>77.209999999999994</v>
      </c>
      <c r="AA2826" s="12">
        <v>71.62</v>
      </c>
      <c r="AB2826" s="14">
        <f t="shared" si="184"/>
        <v>0.92760005180676086</v>
      </c>
      <c r="AC2826" s="12">
        <v>0</v>
      </c>
      <c r="AD2826" s="12">
        <v>64.67</v>
      </c>
      <c r="AE2826" s="12">
        <v>58.2</v>
      </c>
      <c r="AF2826" s="14">
        <f t="shared" si="185"/>
        <v>0.89995361063862689</v>
      </c>
      <c r="AG2826" s="15">
        <v>0</v>
      </c>
      <c r="AH2826" s="15">
        <v>28</v>
      </c>
      <c r="AI2826" s="15">
        <v>4</v>
      </c>
      <c r="AJ2826" s="15">
        <v>3</v>
      </c>
      <c r="AK2826" s="15">
        <v>0</v>
      </c>
      <c r="AL2826" s="15">
        <v>32</v>
      </c>
      <c r="AM2826" s="15">
        <v>0</v>
      </c>
      <c r="AN2826" s="15">
        <v>1</v>
      </c>
      <c r="AO2826" s="15">
        <v>1</v>
      </c>
      <c r="AP2826" s="15">
        <v>0.94</v>
      </c>
      <c r="AQ2826" s="16">
        <v>43101</v>
      </c>
      <c r="AR2826" s="16">
        <v>109574</v>
      </c>
      <c r="AS2826" s="16">
        <v>42806</v>
      </c>
    </row>
    <row r="2827" spans="1:45" x14ac:dyDescent="0.2">
      <c r="A2827" s="48" t="s">
        <v>9633</v>
      </c>
      <c r="B2827" s="11" t="s">
        <v>9557</v>
      </c>
      <c r="C2827" s="11" t="s">
        <v>9557</v>
      </c>
      <c r="D2827" s="11" t="s">
        <v>9557</v>
      </c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  <c r="O2827" s="12" t="s">
        <v>3153</v>
      </c>
      <c r="P2827" s="5" t="s">
        <v>7829</v>
      </c>
      <c r="Q2827" s="12" t="s">
        <v>3121</v>
      </c>
      <c r="R2827" s="12" t="s">
        <v>26</v>
      </c>
      <c r="S2827" s="12" t="s">
        <v>27</v>
      </c>
      <c r="T2827" s="12" t="s">
        <v>27</v>
      </c>
      <c r="U2827" s="12" t="s">
        <v>113</v>
      </c>
      <c r="V2827" s="12" t="s">
        <v>28</v>
      </c>
      <c r="W2827" s="12" t="s">
        <v>158</v>
      </c>
      <c r="X2827" s="12" t="s">
        <v>30</v>
      </c>
      <c r="Y2827" s="12" t="s">
        <v>599</v>
      </c>
      <c r="Z2827" s="12">
        <v>426.64</v>
      </c>
      <c r="AA2827" s="12">
        <v>243.51</v>
      </c>
      <c r="AB2827" s="14">
        <f t="shared" si="184"/>
        <v>0.57076223513969626</v>
      </c>
      <c r="AC2827" s="12">
        <v>0</v>
      </c>
      <c r="AD2827" s="12">
        <v>669.32</v>
      </c>
      <c r="AE2827" s="12">
        <v>602.39</v>
      </c>
      <c r="AF2827" s="14">
        <f t="shared" si="185"/>
        <v>0.9000029881073327</v>
      </c>
      <c r="AG2827" s="15">
        <v>0</v>
      </c>
      <c r="AH2827" s="15">
        <v>75</v>
      </c>
      <c r="AI2827" s="15">
        <v>11</v>
      </c>
      <c r="AJ2827" s="15">
        <v>5</v>
      </c>
      <c r="AK2827" s="15">
        <v>0</v>
      </c>
      <c r="AL2827" s="15">
        <v>75</v>
      </c>
      <c r="AM2827" s="15">
        <v>0</v>
      </c>
      <c r="AN2827" s="15">
        <v>1</v>
      </c>
      <c r="AO2827" s="15">
        <v>1</v>
      </c>
      <c r="AP2827" s="15">
        <v>0.94</v>
      </c>
      <c r="AQ2827" s="16">
        <v>43101</v>
      </c>
      <c r="AR2827" s="16">
        <v>109574</v>
      </c>
      <c r="AS2827" s="16">
        <v>42806</v>
      </c>
    </row>
    <row r="2828" spans="1:45" x14ac:dyDescent="0.2">
      <c r="A2828" s="48" t="s">
        <v>9633</v>
      </c>
      <c r="B2828" s="11" t="s">
        <v>9557</v>
      </c>
      <c r="C2828" s="11" t="s">
        <v>9557</v>
      </c>
      <c r="D2828" s="11" t="s">
        <v>9557</v>
      </c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  <c r="O2828" s="12" t="s">
        <v>3154</v>
      </c>
      <c r="P2828" s="5" t="s">
        <v>7830</v>
      </c>
      <c r="Q2828" s="12" t="s">
        <v>3121</v>
      </c>
      <c r="R2828" s="12" t="s">
        <v>26</v>
      </c>
      <c r="S2828" s="12" t="s">
        <v>27</v>
      </c>
      <c r="T2828" s="12" t="s">
        <v>27</v>
      </c>
      <c r="U2828" s="12" t="s">
        <v>113</v>
      </c>
      <c r="V2828" s="12" t="s">
        <v>28</v>
      </c>
      <c r="W2828" s="12" t="s">
        <v>158</v>
      </c>
      <c r="X2828" s="12" t="s">
        <v>30</v>
      </c>
      <c r="Y2828" s="12" t="s">
        <v>599</v>
      </c>
      <c r="Z2828" s="12">
        <v>689.2</v>
      </c>
      <c r="AA2828" s="12">
        <v>393.37</v>
      </c>
      <c r="AB2828" s="14">
        <f t="shared" si="184"/>
        <v>0.57076320371445155</v>
      </c>
      <c r="AC2828" s="12">
        <v>0</v>
      </c>
      <c r="AD2828" s="12">
        <v>1160.1600000000001</v>
      </c>
      <c r="AE2828" s="12">
        <v>1044.1400000000001</v>
      </c>
      <c r="AF2828" s="14">
        <f t="shared" si="185"/>
        <v>0.89999655219969665</v>
      </c>
      <c r="AG2828" s="15">
        <v>0</v>
      </c>
      <c r="AH2828" s="15">
        <v>130</v>
      </c>
      <c r="AI2828" s="15">
        <v>11</v>
      </c>
      <c r="AJ2828" s="15">
        <v>6</v>
      </c>
      <c r="AK2828" s="15">
        <v>0</v>
      </c>
      <c r="AL2828" s="15">
        <v>130</v>
      </c>
      <c r="AM2828" s="15">
        <v>0</v>
      </c>
      <c r="AN2828" s="15">
        <v>1</v>
      </c>
      <c r="AO2828" s="15">
        <v>1</v>
      </c>
      <c r="AP2828" s="15">
        <v>0.94</v>
      </c>
      <c r="AQ2828" s="16">
        <v>43101</v>
      </c>
      <c r="AR2828" s="16">
        <v>109574</v>
      </c>
      <c r="AS2828" s="16">
        <v>42806</v>
      </c>
    </row>
    <row r="2829" spans="1:45" x14ac:dyDescent="0.2">
      <c r="A2829" s="48" t="s">
        <v>9633</v>
      </c>
      <c r="B2829" s="11" t="s">
        <v>9557</v>
      </c>
      <c r="C2829" s="11" t="s">
        <v>9557</v>
      </c>
      <c r="D2829" s="11" t="s">
        <v>9557</v>
      </c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  <c r="O2829" s="12" t="s">
        <v>3155</v>
      </c>
      <c r="P2829" s="5" t="s">
        <v>7831</v>
      </c>
      <c r="Q2829" s="12" t="s">
        <v>3121</v>
      </c>
      <c r="R2829" s="12" t="s">
        <v>26</v>
      </c>
      <c r="S2829" s="12" t="s">
        <v>27</v>
      </c>
      <c r="T2829" s="12" t="s">
        <v>27</v>
      </c>
      <c r="U2829" s="12" t="s">
        <v>113</v>
      </c>
      <c r="V2829" s="12" t="s">
        <v>28</v>
      </c>
      <c r="W2829" s="12" t="s">
        <v>158</v>
      </c>
      <c r="X2829" s="12" t="s">
        <v>30</v>
      </c>
      <c r="Y2829" s="12" t="s">
        <v>599</v>
      </c>
      <c r="Z2829" s="12">
        <v>496.97</v>
      </c>
      <c r="AA2829" s="12">
        <v>283.64999999999998</v>
      </c>
      <c r="AB2829" s="14">
        <f t="shared" si="184"/>
        <v>0.57075879831780585</v>
      </c>
      <c r="AC2829" s="12">
        <v>0</v>
      </c>
      <c r="AD2829" s="12">
        <v>803.19</v>
      </c>
      <c r="AE2829" s="12">
        <v>722.87</v>
      </c>
      <c r="AF2829" s="14">
        <f t="shared" si="185"/>
        <v>0.89999875496457871</v>
      </c>
      <c r="AG2829" s="15">
        <v>0</v>
      </c>
      <c r="AH2829" s="15">
        <v>90</v>
      </c>
      <c r="AI2829" s="15">
        <v>11</v>
      </c>
      <c r="AJ2829" s="15">
        <v>5</v>
      </c>
      <c r="AK2829" s="15">
        <v>0</v>
      </c>
      <c r="AL2829" s="15">
        <v>90</v>
      </c>
      <c r="AM2829" s="15">
        <v>0</v>
      </c>
      <c r="AN2829" s="15">
        <v>1</v>
      </c>
      <c r="AO2829" s="15">
        <v>1</v>
      </c>
      <c r="AP2829" s="15">
        <v>0.94</v>
      </c>
      <c r="AQ2829" s="16">
        <v>43101</v>
      </c>
      <c r="AR2829" s="16">
        <v>109574</v>
      </c>
      <c r="AS2829" s="16">
        <v>42806</v>
      </c>
    </row>
    <row r="2830" spans="1:45" x14ac:dyDescent="0.2">
      <c r="A2830" s="48" t="s">
        <v>9633</v>
      </c>
      <c r="B2830" s="11" t="s">
        <v>9557</v>
      </c>
      <c r="C2830" s="11" t="s">
        <v>9557</v>
      </c>
      <c r="D2830" s="11" t="s">
        <v>9557</v>
      </c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  <c r="O2830" s="12" t="s">
        <v>3156</v>
      </c>
      <c r="P2830" s="5" t="s">
        <v>7832</v>
      </c>
      <c r="Q2830" s="12" t="s">
        <v>3121</v>
      </c>
      <c r="R2830" s="12" t="s">
        <v>26</v>
      </c>
      <c r="S2830" s="12" t="s">
        <v>27</v>
      </c>
      <c r="T2830" s="12" t="s">
        <v>27</v>
      </c>
      <c r="U2830" s="12" t="s">
        <v>113</v>
      </c>
      <c r="V2830" s="12" t="s">
        <v>28</v>
      </c>
      <c r="W2830" s="12" t="s">
        <v>158</v>
      </c>
      <c r="X2830" s="12" t="s">
        <v>30</v>
      </c>
      <c r="Y2830" s="12" t="s">
        <v>599</v>
      </c>
      <c r="Z2830" s="12">
        <v>853.29</v>
      </c>
      <c r="AA2830" s="12">
        <v>487.03</v>
      </c>
      <c r="AB2830" s="14">
        <f t="shared" si="184"/>
        <v>0.57076726552520241</v>
      </c>
      <c r="AC2830" s="12">
        <v>0</v>
      </c>
      <c r="AD2830" s="12">
        <v>1472.51</v>
      </c>
      <c r="AE2830" s="12">
        <v>1325.26</v>
      </c>
      <c r="AF2830" s="14">
        <f t="shared" si="185"/>
        <v>0.90000067911253578</v>
      </c>
      <c r="AG2830" s="15">
        <v>0</v>
      </c>
      <c r="AH2830" s="15">
        <v>165</v>
      </c>
      <c r="AI2830" s="15">
        <v>11</v>
      </c>
      <c r="AJ2830" s="15">
        <v>6</v>
      </c>
      <c r="AK2830" s="15">
        <v>0</v>
      </c>
      <c r="AL2830" s="15">
        <v>165</v>
      </c>
      <c r="AM2830" s="15">
        <v>0</v>
      </c>
      <c r="AN2830" s="15">
        <v>1</v>
      </c>
      <c r="AO2830" s="15">
        <v>1</v>
      </c>
      <c r="AP2830" s="15">
        <v>0.94</v>
      </c>
      <c r="AQ2830" s="16">
        <v>43101</v>
      </c>
      <c r="AR2830" s="16">
        <v>109574</v>
      </c>
      <c r="AS2830" s="16">
        <v>42806</v>
      </c>
    </row>
    <row r="2831" spans="1:45" x14ac:dyDescent="0.2">
      <c r="A2831" s="48" t="s">
        <v>9632</v>
      </c>
      <c r="B2831" s="12"/>
      <c r="C2831" s="12"/>
      <c r="D2831" s="12"/>
      <c r="E2831" s="12"/>
      <c r="F2831" s="12"/>
      <c r="G2831" s="11" t="s">
        <v>9557</v>
      </c>
      <c r="H2831" s="13"/>
      <c r="I2831" s="12"/>
      <c r="J2831" s="12"/>
      <c r="K2831" s="12"/>
      <c r="L2831" s="12"/>
      <c r="M2831" s="12"/>
      <c r="N2831" s="12"/>
      <c r="O2831" s="18" t="s">
        <v>3157</v>
      </c>
      <c r="P2831" s="7" t="s">
        <v>7833</v>
      </c>
      <c r="Q2831" s="19" t="s">
        <v>3158</v>
      </c>
      <c r="R2831" s="19" t="s">
        <v>26</v>
      </c>
      <c r="S2831" s="19" t="s">
        <v>27</v>
      </c>
      <c r="T2831" s="19" t="s">
        <v>113</v>
      </c>
      <c r="U2831" s="19"/>
      <c r="V2831" s="19" t="s">
        <v>28</v>
      </c>
      <c r="W2831" s="19" t="s">
        <v>29</v>
      </c>
      <c r="X2831" s="19" t="s">
        <v>30</v>
      </c>
      <c r="Y2831" s="19" t="s">
        <v>3159</v>
      </c>
      <c r="Z2831" s="19">
        <v>38.26</v>
      </c>
      <c r="AA2831" s="19" t="s">
        <v>8976</v>
      </c>
      <c r="AB2831" s="19" t="s">
        <v>8976</v>
      </c>
      <c r="AC2831" s="19">
        <v>0</v>
      </c>
      <c r="AD2831" s="19">
        <v>52.72</v>
      </c>
      <c r="AE2831" s="19" t="s">
        <v>8976</v>
      </c>
      <c r="AF2831" s="20" t="s">
        <v>8976</v>
      </c>
      <c r="AG2831" s="21">
        <v>0</v>
      </c>
      <c r="AH2831" s="21">
        <v>20</v>
      </c>
      <c r="AI2831" s="21">
        <v>0</v>
      </c>
      <c r="AJ2831" s="21">
        <v>0</v>
      </c>
      <c r="AK2831" s="21">
        <v>0</v>
      </c>
      <c r="AL2831" s="21">
        <v>20</v>
      </c>
      <c r="AM2831" s="21">
        <v>0</v>
      </c>
      <c r="AN2831" s="21">
        <v>1</v>
      </c>
      <c r="AO2831" s="21">
        <v>1</v>
      </c>
      <c r="AP2831" s="21">
        <v>1</v>
      </c>
      <c r="AQ2831" s="22">
        <v>36892</v>
      </c>
      <c r="AR2831" s="22">
        <v>43100</v>
      </c>
      <c r="AS2831" s="22">
        <v>37203</v>
      </c>
    </row>
    <row r="2832" spans="1:45" x14ac:dyDescent="0.2">
      <c r="A2832" s="48" t="s">
        <v>9631</v>
      </c>
      <c r="B2832" s="11" t="s">
        <v>9557</v>
      </c>
      <c r="C2832" s="12"/>
      <c r="D2832" s="12"/>
      <c r="E2832" s="12"/>
      <c r="F2832" s="12"/>
      <c r="G2832" s="11" t="s">
        <v>9557</v>
      </c>
      <c r="H2832" s="12"/>
      <c r="I2832" s="12"/>
      <c r="J2832" s="12"/>
      <c r="K2832" s="12"/>
      <c r="L2832" s="12"/>
      <c r="M2832" s="12"/>
      <c r="N2832" s="12"/>
      <c r="O2832" s="23" t="s">
        <v>3160</v>
      </c>
      <c r="P2832" s="9" t="s">
        <v>9555</v>
      </c>
      <c r="Q2832" s="23" t="s">
        <v>3158</v>
      </c>
      <c r="R2832" s="23" t="s">
        <v>26</v>
      </c>
      <c r="S2832" s="23" t="s">
        <v>27</v>
      </c>
      <c r="T2832" s="23" t="s">
        <v>113</v>
      </c>
      <c r="U2832" s="23"/>
      <c r="V2832" s="23" t="s">
        <v>28</v>
      </c>
      <c r="W2832" s="23" t="s">
        <v>29</v>
      </c>
      <c r="X2832" s="23" t="s">
        <v>30</v>
      </c>
      <c r="Y2832" s="23" t="s">
        <v>3159</v>
      </c>
      <c r="Z2832" s="28">
        <v>9.5649999999999995</v>
      </c>
      <c r="AA2832" s="23">
        <v>10.23</v>
      </c>
      <c r="AB2832" s="20">
        <f t="shared" ref="AB2832:AB2863" si="186">AA2832/Z2832</f>
        <v>1.0695243073706222</v>
      </c>
      <c r="AC2832" s="23">
        <v>0</v>
      </c>
      <c r="AD2832" s="23">
        <v>13.18</v>
      </c>
      <c r="AE2832" s="23">
        <v>13.18</v>
      </c>
      <c r="AF2832" s="20">
        <f t="shared" ref="AF2832:AF2863" si="187">AE2832/AD2832</f>
        <v>1</v>
      </c>
      <c r="AG2832" s="24">
        <v>0</v>
      </c>
      <c r="AH2832" s="24">
        <v>5</v>
      </c>
      <c r="AI2832" s="24">
        <v>0</v>
      </c>
      <c r="AJ2832" s="24">
        <v>0</v>
      </c>
      <c r="AK2832" s="24">
        <v>0</v>
      </c>
      <c r="AL2832" s="24">
        <v>5</v>
      </c>
      <c r="AM2832" s="24">
        <v>0</v>
      </c>
      <c r="AN2832" s="24">
        <v>1</v>
      </c>
      <c r="AO2832" s="24">
        <v>1</v>
      </c>
      <c r="AP2832" s="24">
        <v>0.94</v>
      </c>
      <c r="AQ2832" s="25">
        <v>43101</v>
      </c>
      <c r="AR2832" s="25">
        <v>109574</v>
      </c>
      <c r="AS2832" s="25">
        <v>42795</v>
      </c>
    </row>
    <row r="2833" spans="1:45" x14ac:dyDescent="0.2">
      <c r="A2833" s="48" t="s">
        <v>9633</v>
      </c>
      <c r="B2833" s="11" t="s">
        <v>9557</v>
      </c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  <c r="O2833" s="12" t="s">
        <v>3161</v>
      </c>
      <c r="P2833" s="5" t="s">
        <v>7834</v>
      </c>
      <c r="Q2833" s="12" t="s">
        <v>3158</v>
      </c>
      <c r="R2833" s="12" t="s">
        <v>26</v>
      </c>
      <c r="S2833" s="12" t="s">
        <v>27</v>
      </c>
      <c r="T2833" s="12" t="s">
        <v>113</v>
      </c>
      <c r="U2833" s="12"/>
      <c r="V2833" s="12" t="s">
        <v>28</v>
      </c>
      <c r="W2833" s="12" t="s">
        <v>29</v>
      </c>
      <c r="X2833" s="12" t="s">
        <v>30</v>
      </c>
      <c r="Y2833" s="12" t="s">
        <v>71</v>
      </c>
      <c r="Z2833" s="12">
        <v>21.04</v>
      </c>
      <c r="AA2833" s="12">
        <v>22.5</v>
      </c>
      <c r="AB2833" s="14">
        <f t="shared" si="186"/>
        <v>1.0693916349809887</v>
      </c>
      <c r="AC2833" s="12">
        <v>0</v>
      </c>
      <c r="AD2833" s="12">
        <v>20.54</v>
      </c>
      <c r="AE2833" s="12">
        <v>20.54</v>
      </c>
      <c r="AF2833" s="14">
        <f t="shared" si="187"/>
        <v>1</v>
      </c>
      <c r="AG2833" s="15">
        <v>0</v>
      </c>
      <c r="AH2833" s="15">
        <v>11</v>
      </c>
      <c r="AI2833" s="15">
        <v>0</v>
      </c>
      <c r="AJ2833" s="15">
        <v>0</v>
      </c>
      <c r="AK2833" s="15">
        <v>0</v>
      </c>
      <c r="AL2833" s="15">
        <v>11</v>
      </c>
      <c r="AM2833" s="15">
        <v>0</v>
      </c>
      <c r="AN2833" s="15">
        <v>1</v>
      </c>
      <c r="AO2833" s="15">
        <v>1</v>
      </c>
      <c r="AP2833" s="15">
        <v>0.94</v>
      </c>
      <c r="AQ2833" s="16">
        <v>43101</v>
      </c>
      <c r="AR2833" s="16">
        <v>109574</v>
      </c>
      <c r="AS2833" s="16">
        <v>42806</v>
      </c>
    </row>
    <row r="2834" spans="1:45" x14ac:dyDescent="0.2">
      <c r="A2834" s="48" t="s">
        <v>9633</v>
      </c>
      <c r="B2834" s="11" t="s">
        <v>9557</v>
      </c>
      <c r="C2834" s="12"/>
      <c r="D2834" s="12"/>
      <c r="E2834" s="12"/>
      <c r="F2834" s="12"/>
      <c r="G2834" s="12"/>
      <c r="H2834" s="11" t="s">
        <v>9557</v>
      </c>
      <c r="I2834" s="12"/>
      <c r="J2834" s="12"/>
      <c r="K2834" s="12"/>
      <c r="L2834" s="12"/>
      <c r="M2834" s="12"/>
      <c r="N2834" s="12"/>
      <c r="O2834" s="17" t="s">
        <v>3162</v>
      </c>
      <c r="P2834" s="6" t="s">
        <v>7835</v>
      </c>
      <c r="Q2834" s="12" t="s">
        <v>3158</v>
      </c>
      <c r="R2834" s="12" t="s">
        <v>26</v>
      </c>
      <c r="S2834" s="12" t="s">
        <v>27</v>
      </c>
      <c r="T2834" s="12" t="s">
        <v>113</v>
      </c>
      <c r="U2834" s="12"/>
      <c r="V2834" s="12" t="s">
        <v>28</v>
      </c>
      <c r="W2834" s="12" t="s">
        <v>29</v>
      </c>
      <c r="X2834" s="12" t="s">
        <v>30</v>
      </c>
      <c r="Y2834" s="12" t="s">
        <v>31</v>
      </c>
      <c r="Z2834" s="12">
        <v>9.57</v>
      </c>
      <c r="AA2834" s="12">
        <v>10.23</v>
      </c>
      <c r="AB2834" s="14">
        <f t="shared" si="186"/>
        <v>1.0689655172413792</v>
      </c>
      <c r="AC2834" s="12">
        <v>0</v>
      </c>
      <c r="AD2834" s="12">
        <v>8.19</v>
      </c>
      <c r="AE2834" s="12">
        <v>8.19</v>
      </c>
      <c r="AF2834" s="14">
        <f t="shared" si="187"/>
        <v>1</v>
      </c>
      <c r="AG2834" s="15">
        <v>0</v>
      </c>
      <c r="AH2834" s="15">
        <v>5</v>
      </c>
      <c r="AI2834" s="15">
        <v>0</v>
      </c>
      <c r="AJ2834" s="15">
        <v>0</v>
      </c>
      <c r="AK2834" s="15">
        <v>0</v>
      </c>
      <c r="AL2834" s="15">
        <v>5</v>
      </c>
      <c r="AM2834" s="15">
        <v>0</v>
      </c>
      <c r="AN2834" s="15">
        <v>1</v>
      </c>
      <c r="AO2834" s="15">
        <v>1</v>
      </c>
      <c r="AP2834" s="15">
        <v>0.94</v>
      </c>
      <c r="AQ2834" s="16">
        <v>43101</v>
      </c>
      <c r="AR2834" s="16">
        <v>109574</v>
      </c>
      <c r="AS2834" s="16">
        <v>42806</v>
      </c>
    </row>
    <row r="2835" spans="1:45" x14ac:dyDescent="0.2">
      <c r="A2835" s="48" t="s">
        <v>9633</v>
      </c>
      <c r="B2835" s="11" t="s">
        <v>9557</v>
      </c>
      <c r="C2835" s="12"/>
      <c r="D2835" s="12"/>
      <c r="E2835" s="12"/>
      <c r="F2835" s="12"/>
      <c r="G2835" s="12"/>
      <c r="H2835" s="11" t="s">
        <v>9557</v>
      </c>
      <c r="I2835" s="12"/>
      <c r="J2835" s="12"/>
      <c r="K2835" s="12"/>
      <c r="L2835" s="12"/>
      <c r="M2835" s="12"/>
      <c r="N2835" s="12"/>
      <c r="O2835" s="17" t="s">
        <v>3163</v>
      </c>
      <c r="P2835" s="6" t="s">
        <v>7836</v>
      </c>
      <c r="Q2835" s="12" t="s">
        <v>3158</v>
      </c>
      <c r="R2835" s="12" t="s">
        <v>26</v>
      </c>
      <c r="S2835" s="12" t="s">
        <v>27</v>
      </c>
      <c r="T2835" s="12" t="s">
        <v>113</v>
      </c>
      <c r="U2835" s="12"/>
      <c r="V2835" s="12" t="s">
        <v>28</v>
      </c>
      <c r="W2835" s="12" t="s">
        <v>29</v>
      </c>
      <c r="X2835" s="12" t="s">
        <v>30</v>
      </c>
      <c r="Y2835" s="12" t="s">
        <v>31</v>
      </c>
      <c r="Z2835" s="12">
        <v>9.57</v>
      </c>
      <c r="AA2835" s="12">
        <v>10.23</v>
      </c>
      <c r="AB2835" s="14">
        <f t="shared" si="186"/>
        <v>1.0689655172413792</v>
      </c>
      <c r="AC2835" s="12">
        <v>0</v>
      </c>
      <c r="AD2835" s="12">
        <v>8.19</v>
      </c>
      <c r="AE2835" s="12">
        <v>8.19</v>
      </c>
      <c r="AF2835" s="14">
        <f t="shared" si="187"/>
        <v>1</v>
      </c>
      <c r="AG2835" s="15">
        <v>0</v>
      </c>
      <c r="AH2835" s="15">
        <v>5</v>
      </c>
      <c r="AI2835" s="15">
        <v>0</v>
      </c>
      <c r="AJ2835" s="15">
        <v>0</v>
      </c>
      <c r="AK2835" s="15">
        <v>0</v>
      </c>
      <c r="AL2835" s="15">
        <v>5</v>
      </c>
      <c r="AM2835" s="15">
        <v>0</v>
      </c>
      <c r="AN2835" s="15">
        <v>1</v>
      </c>
      <c r="AO2835" s="15">
        <v>1</v>
      </c>
      <c r="AP2835" s="15">
        <v>0.94</v>
      </c>
      <c r="AQ2835" s="16">
        <v>43101</v>
      </c>
      <c r="AR2835" s="16">
        <v>109574</v>
      </c>
      <c r="AS2835" s="16">
        <v>42806</v>
      </c>
    </row>
    <row r="2836" spans="1:45" x14ac:dyDescent="0.2">
      <c r="A2836" s="48" t="s">
        <v>9633</v>
      </c>
      <c r="B2836" s="11" t="s">
        <v>9557</v>
      </c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  <c r="O2836" s="12" t="s">
        <v>3164</v>
      </c>
      <c r="P2836" s="5" t="s">
        <v>7837</v>
      </c>
      <c r="Q2836" s="12" t="s">
        <v>3158</v>
      </c>
      <c r="R2836" s="12" t="s">
        <v>26</v>
      </c>
      <c r="S2836" s="12" t="s">
        <v>27</v>
      </c>
      <c r="T2836" s="12" t="s">
        <v>113</v>
      </c>
      <c r="U2836" s="12"/>
      <c r="V2836" s="12" t="s">
        <v>28</v>
      </c>
      <c r="W2836" s="12" t="s">
        <v>29</v>
      </c>
      <c r="X2836" s="12" t="s">
        <v>30</v>
      </c>
      <c r="Y2836" s="12" t="s">
        <v>71</v>
      </c>
      <c r="Z2836" s="12">
        <v>5.74</v>
      </c>
      <c r="AA2836" s="12">
        <v>6.14</v>
      </c>
      <c r="AB2836" s="14">
        <f t="shared" si="186"/>
        <v>1.0696864111498257</v>
      </c>
      <c r="AC2836" s="12">
        <v>0</v>
      </c>
      <c r="AD2836" s="12">
        <v>5.6</v>
      </c>
      <c r="AE2836" s="12">
        <v>5.6</v>
      </c>
      <c r="AF2836" s="14">
        <f t="shared" si="187"/>
        <v>1</v>
      </c>
      <c r="AG2836" s="15">
        <v>0</v>
      </c>
      <c r="AH2836" s="15">
        <v>3</v>
      </c>
      <c r="AI2836" s="15">
        <v>0</v>
      </c>
      <c r="AJ2836" s="15">
        <v>0</v>
      </c>
      <c r="AK2836" s="15">
        <v>0</v>
      </c>
      <c r="AL2836" s="15">
        <v>3</v>
      </c>
      <c r="AM2836" s="15">
        <v>0</v>
      </c>
      <c r="AN2836" s="15">
        <v>1</v>
      </c>
      <c r="AO2836" s="15">
        <v>1</v>
      </c>
      <c r="AP2836" s="15">
        <v>0.94</v>
      </c>
      <c r="AQ2836" s="16">
        <v>43101</v>
      </c>
      <c r="AR2836" s="16">
        <v>109574</v>
      </c>
      <c r="AS2836" s="16">
        <v>42806</v>
      </c>
    </row>
    <row r="2837" spans="1:45" x14ac:dyDescent="0.2">
      <c r="A2837" s="48" t="s">
        <v>9633</v>
      </c>
      <c r="B2837" s="11" t="s">
        <v>9557</v>
      </c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  <c r="O2837" s="12" t="s">
        <v>3165</v>
      </c>
      <c r="P2837" s="5" t="s">
        <v>7838</v>
      </c>
      <c r="Q2837" s="12" t="s">
        <v>3158</v>
      </c>
      <c r="R2837" s="12" t="s">
        <v>33</v>
      </c>
      <c r="S2837" s="12" t="s">
        <v>27</v>
      </c>
      <c r="T2837" s="12" t="s">
        <v>113</v>
      </c>
      <c r="U2837" s="12"/>
      <c r="V2837" s="12" t="s">
        <v>28</v>
      </c>
      <c r="W2837" s="12" t="s">
        <v>29</v>
      </c>
      <c r="X2837" s="12" t="s">
        <v>30</v>
      </c>
      <c r="Y2837" s="12" t="s">
        <v>71</v>
      </c>
      <c r="Z2837" s="12">
        <v>3.83</v>
      </c>
      <c r="AA2837" s="12">
        <v>4.0999999999999996</v>
      </c>
      <c r="AB2837" s="14">
        <f t="shared" si="186"/>
        <v>1.0704960835509136</v>
      </c>
      <c r="AC2837" s="12">
        <v>0</v>
      </c>
      <c r="AD2837" s="12">
        <v>3.73</v>
      </c>
      <c r="AE2837" s="12">
        <v>3.73</v>
      </c>
      <c r="AF2837" s="14">
        <f t="shared" si="187"/>
        <v>1</v>
      </c>
      <c r="AG2837" s="15">
        <v>0</v>
      </c>
      <c r="AH2837" s="15">
        <v>2</v>
      </c>
      <c r="AI2837" s="15">
        <v>0</v>
      </c>
      <c r="AJ2837" s="15">
        <v>0</v>
      </c>
      <c r="AK2837" s="15">
        <v>0</v>
      </c>
      <c r="AL2837" s="15">
        <v>2</v>
      </c>
      <c r="AM2837" s="15">
        <v>0</v>
      </c>
      <c r="AN2837" s="15">
        <v>1</v>
      </c>
      <c r="AO2837" s="15">
        <v>1</v>
      </c>
      <c r="AP2837" s="15">
        <v>0.94</v>
      </c>
      <c r="AQ2837" s="16">
        <v>43101</v>
      </c>
      <c r="AR2837" s="16">
        <v>109574</v>
      </c>
      <c r="AS2837" s="16">
        <v>42806</v>
      </c>
    </row>
    <row r="2838" spans="1:45" x14ac:dyDescent="0.2">
      <c r="A2838" s="48" t="s">
        <v>9633</v>
      </c>
      <c r="B2838" s="11" t="s">
        <v>9557</v>
      </c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  <c r="O2838" s="12" t="s">
        <v>3166</v>
      </c>
      <c r="P2838" s="5" t="s">
        <v>7839</v>
      </c>
      <c r="Q2838" s="12" t="s">
        <v>3158</v>
      </c>
      <c r="R2838" s="12" t="s">
        <v>33</v>
      </c>
      <c r="S2838" s="12" t="s">
        <v>27</v>
      </c>
      <c r="T2838" s="12" t="s">
        <v>113</v>
      </c>
      <c r="U2838" s="12"/>
      <c r="V2838" s="12" t="s">
        <v>28</v>
      </c>
      <c r="W2838" s="12" t="s">
        <v>29</v>
      </c>
      <c r="X2838" s="12" t="s">
        <v>30</v>
      </c>
      <c r="Y2838" s="12" t="s">
        <v>71</v>
      </c>
      <c r="Z2838" s="12">
        <v>5.74</v>
      </c>
      <c r="AA2838" s="12">
        <v>6.14</v>
      </c>
      <c r="AB2838" s="14">
        <f t="shared" si="186"/>
        <v>1.0696864111498257</v>
      </c>
      <c r="AC2838" s="12">
        <v>0</v>
      </c>
      <c r="AD2838" s="12">
        <v>5.6</v>
      </c>
      <c r="AE2838" s="12">
        <v>5.6</v>
      </c>
      <c r="AF2838" s="14">
        <f t="shared" si="187"/>
        <v>1</v>
      </c>
      <c r="AG2838" s="15">
        <v>0</v>
      </c>
      <c r="AH2838" s="15">
        <v>3</v>
      </c>
      <c r="AI2838" s="15">
        <v>0</v>
      </c>
      <c r="AJ2838" s="15">
        <v>0</v>
      </c>
      <c r="AK2838" s="15">
        <v>0</v>
      </c>
      <c r="AL2838" s="15">
        <v>3</v>
      </c>
      <c r="AM2838" s="15">
        <v>0</v>
      </c>
      <c r="AN2838" s="15">
        <v>1</v>
      </c>
      <c r="AO2838" s="15">
        <v>1</v>
      </c>
      <c r="AP2838" s="15">
        <v>0.94</v>
      </c>
      <c r="AQ2838" s="16">
        <v>43101</v>
      </c>
      <c r="AR2838" s="16">
        <v>109574</v>
      </c>
      <c r="AS2838" s="16">
        <v>42806</v>
      </c>
    </row>
    <row r="2839" spans="1:45" x14ac:dyDescent="0.2">
      <c r="A2839" s="48" t="s">
        <v>9633</v>
      </c>
      <c r="B2839" s="11" t="s">
        <v>9557</v>
      </c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 t="s">
        <v>3167</v>
      </c>
      <c r="P2839" s="5" t="s">
        <v>7840</v>
      </c>
      <c r="Q2839" s="12" t="s">
        <v>3158</v>
      </c>
      <c r="R2839" s="12" t="s">
        <v>33</v>
      </c>
      <c r="S2839" s="12" t="s">
        <v>27</v>
      </c>
      <c r="T2839" s="12" t="s">
        <v>113</v>
      </c>
      <c r="U2839" s="12"/>
      <c r="V2839" s="12" t="s">
        <v>28</v>
      </c>
      <c r="W2839" s="12" t="s">
        <v>29</v>
      </c>
      <c r="X2839" s="12" t="s">
        <v>30</v>
      </c>
      <c r="Y2839" s="12" t="s">
        <v>71</v>
      </c>
      <c r="Z2839" s="12">
        <v>19.13</v>
      </c>
      <c r="AA2839" s="12">
        <v>20.46</v>
      </c>
      <c r="AB2839" s="14">
        <f t="shared" si="186"/>
        <v>1.0695243073706222</v>
      </c>
      <c r="AC2839" s="12">
        <v>0</v>
      </c>
      <c r="AD2839" s="12">
        <v>18.670000000000002</v>
      </c>
      <c r="AE2839" s="12">
        <v>18.670000000000002</v>
      </c>
      <c r="AF2839" s="14">
        <f t="shared" si="187"/>
        <v>1</v>
      </c>
      <c r="AG2839" s="15">
        <v>0</v>
      </c>
      <c r="AH2839" s="15">
        <v>10</v>
      </c>
      <c r="AI2839" s="15">
        <v>0</v>
      </c>
      <c r="AJ2839" s="15">
        <v>0</v>
      </c>
      <c r="AK2839" s="15">
        <v>0</v>
      </c>
      <c r="AL2839" s="15">
        <v>10</v>
      </c>
      <c r="AM2839" s="15">
        <v>0</v>
      </c>
      <c r="AN2839" s="15">
        <v>1</v>
      </c>
      <c r="AO2839" s="15">
        <v>1</v>
      </c>
      <c r="AP2839" s="15">
        <v>0.94</v>
      </c>
      <c r="AQ2839" s="16">
        <v>43101</v>
      </c>
      <c r="AR2839" s="16">
        <v>109574</v>
      </c>
      <c r="AS2839" s="16">
        <v>42806</v>
      </c>
    </row>
    <row r="2840" spans="1:45" x14ac:dyDescent="0.2">
      <c r="A2840" s="48" t="s">
        <v>9633</v>
      </c>
      <c r="B2840" s="11" t="s">
        <v>9557</v>
      </c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  <c r="O2840" s="12" t="s">
        <v>3168</v>
      </c>
      <c r="P2840" s="5" t="s">
        <v>7841</v>
      </c>
      <c r="Q2840" s="12" t="s">
        <v>3158</v>
      </c>
      <c r="R2840" s="12" t="s">
        <v>26</v>
      </c>
      <c r="S2840" s="12" t="s">
        <v>27</v>
      </c>
      <c r="T2840" s="12" t="s">
        <v>113</v>
      </c>
      <c r="U2840" s="12"/>
      <c r="V2840" s="12" t="s">
        <v>28</v>
      </c>
      <c r="W2840" s="12" t="s">
        <v>29</v>
      </c>
      <c r="X2840" s="12" t="s">
        <v>30</v>
      </c>
      <c r="Y2840" s="12" t="s">
        <v>71</v>
      </c>
      <c r="Z2840" s="12">
        <v>11.48</v>
      </c>
      <c r="AA2840" s="12">
        <v>12.28</v>
      </c>
      <c r="AB2840" s="14">
        <f t="shared" si="186"/>
        <v>1.0696864111498257</v>
      </c>
      <c r="AC2840" s="12">
        <v>0</v>
      </c>
      <c r="AD2840" s="12">
        <v>11.2</v>
      </c>
      <c r="AE2840" s="12">
        <v>11.2</v>
      </c>
      <c r="AF2840" s="14">
        <f t="shared" si="187"/>
        <v>1</v>
      </c>
      <c r="AG2840" s="15">
        <v>0</v>
      </c>
      <c r="AH2840" s="15">
        <v>6</v>
      </c>
      <c r="AI2840" s="15">
        <v>0</v>
      </c>
      <c r="AJ2840" s="15">
        <v>0</v>
      </c>
      <c r="AK2840" s="15">
        <v>0</v>
      </c>
      <c r="AL2840" s="15">
        <v>6</v>
      </c>
      <c r="AM2840" s="15">
        <v>0</v>
      </c>
      <c r="AN2840" s="15">
        <v>1</v>
      </c>
      <c r="AO2840" s="15">
        <v>1</v>
      </c>
      <c r="AP2840" s="15">
        <v>0.94</v>
      </c>
      <c r="AQ2840" s="16">
        <v>43101</v>
      </c>
      <c r="AR2840" s="16">
        <v>109574</v>
      </c>
      <c r="AS2840" s="16">
        <v>42806</v>
      </c>
    </row>
    <row r="2841" spans="1:45" x14ac:dyDescent="0.2">
      <c r="A2841" s="48" t="s">
        <v>9633</v>
      </c>
      <c r="B2841" s="11" t="s">
        <v>9557</v>
      </c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 t="s">
        <v>3169</v>
      </c>
      <c r="P2841" s="5" t="s">
        <v>7842</v>
      </c>
      <c r="Q2841" s="12" t="s">
        <v>3158</v>
      </c>
      <c r="R2841" s="12" t="s">
        <v>33</v>
      </c>
      <c r="S2841" s="12" t="s">
        <v>27</v>
      </c>
      <c r="T2841" s="12" t="s">
        <v>113</v>
      </c>
      <c r="U2841" s="12"/>
      <c r="V2841" s="12" t="s">
        <v>28</v>
      </c>
      <c r="W2841" s="12" t="s">
        <v>29</v>
      </c>
      <c r="X2841" s="12" t="s">
        <v>30</v>
      </c>
      <c r="Y2841" s="12" t="s">
        <v>71</v>
      </c>
      <c r="Z2841" s="12">
        <v>13.39</v>
      </c>
      <c r="AA2841" s="12">
        <v>14.32</v>
      </c>
      <c r="AB2841" s="14">
        <f t="shared" si="186"/>
        <v>1.0694548170276326</v>
      </c>
      <c r="AC2841" s="12">
        <v>0</v>
      </c>
      <c r="AD2841" s="12">
        <v>13.07</v>
      </c>
      <c r="AE2841" s="12">
        <v>13.07</v>
      </c>
      <c r="AF2841" s="14">
        <f t="shared" si="187"/>
        <v>1</v>
      </c>
      <c r="AG2841" s="15">
        <v>0</v>
      </c>
      <c r="AH2841" s="15">
        <v>7</v>
      </c>
      <c r="AI2841" s="15">
        <v>0</v>
      </c>
      <c r="AJ2841" s="15">
        <v>0</v>
      </c>
      <c r="AK2841" s="15">
        <v>0</v>
      </c>
      <c r="AL2841" s="15">
        <v>7</v>
      </c>
      <c r="AM2841" s="15">
        <v>0</v>
      </c>
      <c r="AN2841" s="15">
        <v>1</v>
      </c>
      <c r="AO2841" s="15">
        <v>1</v>
      </c>
      <c r="AP2841" s="15">
        <v>0.94</v>
      </c>
      <c r="AQ2841" s="16">
        <v>43101</v>
      </c>
      <c r="AR2841" s="16">
        <v>109574</v>
      </c>
      <c r="AS2841" s="16">
        <v>42806</v>
      </c>
    </row>
    <row r="2842" spans="1:45" x14ac:dyDescent="0.2">
      <c r="A2842" s="48" t="s">
        <v>9633</v>
      </c>
      <c r="B2842" s="11" t="s">
        <v>9557</v>
      </c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 t="s">
        <v>3170</v>
      </c>
      <c r="P2842" s="5" t="s">
        <v>7843</v>
      </c>
      <c r="Q2842" s="12" t="s">
        <v>3158</v>
      </c>
      <c r="R2842" s="12" t="s">
        <v>33</v>
      </c>
      <c r="S2842" s="12" t="s">
        <v>27</v>
      </c>
      <c r="T2842" s="12" t="s">
        <v>113</v>
      </c>
      <c r="U2842" s="12"/>
      <c r="V2842" s="12" t="s">
        <v>28</v>
      </c>
      <c r="W2842" s="12" t="s">
        <v>29</v>
      </c>
      <c r="X2842" s="12" t="s">
        <v>30</v>
      </c>
      <c r="Y2842" s="12" t="s">
        <v>3159</v>
      </c>
      <c r="Z2842" s="12">
        <v>3.83</v>
      </c>
      <c r="AA2842" s="12">
        <v>4.0999999999999996</v>
      </c>
      <c r="AB2842" s="14">
        <f t="shared" si="186"/>
        <v>1.0704960835509136</v>
      </c>
      <c r="AC2842" s="12">
        <v>0</v>
      </c>
      <c r="AD2842" s="12">
        <v>5.27</v>
      </c>
      <c r="AE2842" s="12">
        <v>5.27</v>
      </c>
      <c r="AF2842" s="14">
        <f t="shared" si="187"/>
        <v>1</v>
      </c>
      <c r="AG2842" s="15">
        <v>0</v>
      </c>
      <c r="AH2842" s="15">
        <v>2</v>
      </c>
      <c r="AI2842" s="15">
        <v>0</v>
      </c>
      <c r="AJ2842" s="15">
        <v>0</v>
      </c>
      <c r="AK2842" s="15">
        <v>0</v>
      </c>
      <c r="AL2842" s="15">
        <v>2</v>
      </c>
      <c r="AM2842" s="15">
        <v>0</v>
      </c>
      <c r="AN2842" s="15">
        <v>1</v>
      </c>
      <c r="AO2842" s="15">
        <v>1</v>
      </c>
      <c r="AP2842" s="15">
        <v>0.94</v>
      </c>
      <c r="AQ2842" s="16">
        <v>43101</v>
      </c>
      <c r="AR2842" s="16">
        <v>109574</v>
      </c>
      <c r="AS2842" s="16">
        <v>42806</v>
      </c>
    </row>
    <row r="2843" spans="1:45" x14ac:dyDescent="0.2">
      <c r="A2843" s="48" t="s">
        <v>9633</v>
      </c>
      <c r="B2843" s="11" t="s">
        <v>9557</v>
      </c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  <c r="O2843" s="12" t="s">
        <v>3171</v>
      </c>
      <c r="P2843" s="5" t="s">
        <v>7844</v>
      </c>
      <c r="Q2843" s="12" t="s">
        <v>3158</v>
      </c>
      <c r="R2843" s="12" t="s">
        <v>26</v>
      </c>
      <c r="S2843" s="12" t="s">
        <v>27</v>
      </c>
      <c r="T2843" s="12" t="s">
        <v>113</v>
      </c>
      <c r="U2843" s="12"/>
      <c r="V2843" s="12" t="s">
        <v>28</v>
      </c>
      <c r="W2843" s="12" t="s">
        <v>29</v>
      </c>
      <c r="X2843" s="12" t="s">
        <v>30</v>
      </c>
      <c r="Y2843" s="12" t="s">
        <v>71</v>
      </c>
      <c r="Z2843" s="12">
        <v>13.39</v>
      </c>
      <c r="AA2843" s="12">
        <v>14.32</v>
      </c>
      <c r="AB2843" s="14">
        <f t="shared" si="186"/>
        <v>1.0694548170276326</v>
      </c>
      <c r="AC2843" s="12">
        <v>0</v>
      </c>
      <c r="AD2843" s="12">
        <v>13.07</v>
      </c>
      <c r="AE2843" s="12">
        <v>13.07</v>
      </c>
      <c r="AF2843" s="14">
        <f t="shared" si="187"/>
        <v>1</v>
      </c>
      <c r="AG2843" s="15">
        <v>0</v>
      </c>
      <c r="AH2843" s="15">
        <v>7</v>
      </c>
      <c r="AI2843" s="15">
        <v>0</v>
      </c>
      <c r="AJ2843" s="15">
        <v>0</v>
      </c>
      <c r="AK2843" s="15">
        <v>0</v>
      </c>
      <c r="AL2843" s="15">
        <v>7</v>
      </c>
      <c r="AM2843" s="15">
        <v>0</v>
      </c>
      <c r="AN2843" s="15">
        <v>1</v>
      </c>
      <c r="AO2843" s="15">
        <v>1</v>
      </c>
      <c r="AP2843" s="15">
        <v>0.94</v>
      </c>
      <c r="AQ2843" s="16">
        <v>43101</v>
      </c>
      <c r="AR2843" s="16">
        <v>109574</v>
      </c>
      <c r="AS2843" s="16">
        <v>42806</v>
      </c>
    </row>
    <row r="2844" spans="1:45" x14ac:dyDescent="0.2">
      <c r="A2844" s="48" t="s">
        <v>9633</v>
      </c>
      <c r="B2844" s="11" t="s">
        <v>9557</v>
      </c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 t="s">
        <v>3172</v>
      </c>
      <c r="P2844" s="5" t="s">
        <v>5368</v>
      </c>
      <c r="Q2844" s="12" t="s">
        <v>3173</v>
      </c>
      <c r="R2844" s="12" t="s">
        <v>26</v>
      </c>
      <c r="S2844" s="12" t="s">
        <v>27</v>
      </c>
      <c r="T2844" s="12" t="s">
        <v>113</v>
      </c>
      <c r="U2844" s="12" t="s">
        <v>113</v>
      </c>
      <c r="V2844" s="12" t="s">
        <v>28</v>
      </c>
      <c r="W2844" s="12" t="s">
        <v>29</v>
      </c>
      <c r="X2844" s="12" t="s">
        <v>30</v>
      </c>
      <c r="Y2844" s="12" t="s">
        <v>3159</v>
      </c>
      <c r="Z2844" s="12">
        <v>26.78</v>
      </c>
      <c r="AA2844" s="12">
        <v>28.64</v>
      </c>
      <c r="AB2844" s="14">
        <f t="shared" si="186"/>
        <v>1.0694548170276326</v>
      </c>
      <c r="AC2844" s="12">
        <v>0</v>
      </c>
      <c r="AD2844" s="12">
        <v>26.36</v>
      </c>
      <c r="AE2844" s="12">
        <v>26.36</v>
      </c>
      <c r="AF2844" s="14">
        <f t="shared" si="187"/>
        <v>1</v>
      </c>
      <c r="AG2844" s="15">
        <v>0</v>
      </c>
      <c r="AH2844" s="15">
        <v>10</v>
      </c>
      <c r="AI2844" s="15">
        <v>0</v>
      </c>
      <c r="AJ2844" s="15">
        <v>4</v>
      </c>
      <c r="AK2844" s="15">
        <v>0</v>
      </c>
      <c r="AL2844" s="15">
        <v>10</v>
      </c>
      <c r="AM2844" s="15">
        <v>0</v>
      </c>
      <c r="AN2844" s="15">
        <v>1</v>
      </c>
      <c r="AO2844" s="15">
        <v>1</v>
      </c>
      <c r="AP2844" s="15">
        <v>0.94</v>
      </c>
      <c r="AQ2844" s="16">
        <v>43101</v>
      </c>
      <c r="AR2844" s="16">
        <v>109574</v>
      </c>
      <c r="AS2844" s="16">
        <v>42806</v>
      </c>
    </row>
    <row r="2845" spans="1:45" x14ac:dyDescent="0.2">
      <c r="A2845" s="48" t="s">
        <v>9633</v>
      </c>
      <c r="B2845" s="11" t="s">
        <v>9557</v>
      </c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  <c r="O2845" s="12" t="s">
        <v>3174</v>
      </c>
      <c r="P2845" s="5" t="s">
        <v>5369</v>
      </c>
      <c r="Q2845" s="12" t="s">
        <v>3173</v>
      </c>
      <c r="R2845" s="12" t="s">
        <v>33</v>
      </c>
      <c r="S2845" s="12" t="s">
        <v>27</v>
      </c>
      <c r="T2845" s="12" t="s">
        <v>113</v>
      </c>
      <c r="U2845" s="12" t="s">
        <v>113</v>
      </c>
      <c r="V2845" s="12" t="s">
        <v>28</v>
      </c>
      <c r="W2845" s="12" t="s">
        <v>29</v>
      </c>
      <c r="X2845" s="12" t="s">
        <v>30</v>
      </c>
      <c r="Y2845" s="12" t="s">
        <v>3159</v>
      </c>
      <c r="Z2845" s="12">
        <v>5.74</v>
      </c>
      <c r="AA2845" s="12">
        <v>6.14</v>
      </c>
      <c r="AB2845" s="14">
        <f t="shared" si="186"/>
        <v>1.0696864111498257</v>
      </c>
      <c r="AC2845" s="12">
        <v>0</v>
      </c>
      <c r="AD2845" s="12">
        <v>7.91</v>
      </c>
      <c r="AE2845" s="12">
        <v>7.91</v>
      </c>
      <c r="AF2845" s="14">
        <f t="shared" si="187"/>
        <v>1</v>
      </c>
      <c r="AG2845" s="15">
        <v>0</v>
      </c>
      <c r="AH2845" s="15">
        <v>3</v>
      </c>
      <c r="AI2845" s="15">
        <v>0</v>
      </c>
      <c r="AJ2845" s="15">
        <v>0</v>
      </c>
      <c r="AK2845" s="15">
        <v>0</v>
      </c>
      <c r="AL2845" s="15">
        <v>3</v>
      </c>
      <c r="AM2845" s="15">
        <v>0</v>
      </c>
      <c r="AN2845" s="15">
        <v>1</v>
      </c>
      <c r="AO2845" s="15">
        <v>1</v>
      </c>
      <c r="AP2845" s="15">
        <v>0.94</v>
      </c>
      <c r="AQ2845" s="16">
        <v>43101</v>
      </c>
      <c r="AR2845" s="16">
        <v>109574</v>
      </c>
      <c r="AS2845" s="16">
        <v>42806</v>
      </c>
    </row>
    <row r="2846" spans="1:45" x14ac:dyDescent="0.2">
      <c r="A2846" s="48" t="s">
        <v>9633</v>
      </c>
      <c r="B2846" s="11" t="s">
        <v>9557</v>
      </c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  <c r="O2846" s="12" t="s">
        <v>3175</v>
      </c>
      <c r="P2846" s="5" t="s">
        <v>7845</v>
      </c>
      <c r="Q2846" s="12" t="s">
        <v>3173</v>
      </c>
      <c r="R2846" s="12" t="s">
        <v>26</v>
      </c>
      <c r="S2846" s="12" t="s">
        <v>27</v>
      </c>
      <c r="T2846" s="12" t="s">
        <v>113</v>
      </c>
      <c r="U2846" s="12"/>
      <c r="V2846" s="12" t="s">
        <v>28</v>
      </c>
      <c r="W2846" s="12" t="s">
        <v>158</v>
      </c>
      <c r="X2846" s="12" t="s">
        <v>30</v>
      </c>
      <c r="Y2846" s="12" t="s">
        <v>3159</v>
      </c>
      <c r="Z2846" s="12">
        <v>66.19</v>
      </c>
      <c r="AA2846" s="12">
        <v>49.11</v>
      </c>
      <c r="AB2846" s="14">
        <f t="shared" si="186"/>
        <v>0.74195497809336763</v>
      </c>
      <c r="AC2846" s="12">
        <v>0</v>
      </c>
      <c r="AD2846" s="12">
        <v>52.72</v>
      </c>
      <c r="AE2846" s="12">
        <v>52.72</v>
      </c>
      <c r="AF2846" s="14">
        <f t="shared" si="187"/>
        <v>1</v>
      </c>
      <c r="AG2846" s="15">
        <v>0</v>
      </c>
      <c r="AH2846" s="15">
        <v>20</v>
      </c>
      <c r="AI2846" s="15">
        <v>0</v>
      </c>
      <c r="AJ2846" s="15">
        <v>4</v>
      </c>
      <c r="AK2846" s="15">
        <v>0</v>
      </c>
      <c r="AL2846" s="15">
        <v>20</v>
      </c>
      <c r="AM2846" s="15">
        <v>0</v>
      </c>
      <c r="AN2846" s="15">
        <v>1</v>
      </c>
      <c r="AO2846" s="15">
        <v>1</v>
      </c>
      <c r="AP2846" s="15">
        <v>0.94</v>
      </c>
      <c r="AQ2846" s="16">
        <v>43101</v>
      </c>
      <c r="AR2846" s="16">
        <v>109574</v>
      </c>
      <c r="AS2846" s="16">
        <v>42806</v>
      </c>
    </row>
    <row r="2847" spans="1:45" x14ac:dyDescent="0.2">
      <c r="A2847" s="48" t="s">
        <v>9633</v>
      </c>
      <c r="B2847" s="11" t="s">
        <v>9557</v>
      </c>
      <c r="C2847" s="11" t="s">
        <v>9557</v>
      </c>
      <c r="D2847" s="11" t="s">
        <v>9557</v>
      </c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  <c r="O2847" s="12" t="s">
        <v>3176</v>
      </c>
      <c r="P2847" s="5" t="s">
        <v>7846</v>
      </c>
      <c r="Q2847" s="12" t="s">
        <v>3177</v>
      </c>
      <c r="R2847" s="12" t="s">
        <v>26</v>
      </c>
      <c r="S2847" s="12" t="s">
        <v>27</v>
      </c>
      <c r="T2847" s="12" t="s">
        <v>113</v>
      </c>
      <c r="U2847" s="12" t="s">
        <v>118</v>
      </c>
      <c r="V2847" s="12" t="s">
        <v>28</v>
      </c>
      <c r="W2847" s="12" t="s">
        <v>158</v>
      </c>
      <c r="X2847" s="12" t="s">
        <v>30</v>
      </c>
      <c r="Y2847" s="12" t="s">
        <v>101</v>
      </c>
      <c r="Z2847" s="12">
        <v>218.79</v>
      </c>
      <c r="AA2847" s="12">
        <v>101.46</v>
      </c>
      <c r="AB2847" s="14">
        <f t="shared" si="186"/>
        <v>0.46373234608528724</v>
      </c>
      <c r="AC2847" s="12">
        <v>0</v>
      </c>
      <c r="AD2847" s="12">
        <v>179.65</v>
      </c>
      <c r="AE2847" s="12">
        <v>161.69</v>
      </c>
      <c r="AF2847" s="14">
        <f t="shared" si="187"/>
        <v>0.90002783189535207</v>
      </c>
      <c r="AG2847" s="15">
        <v>0</v>
      </c>
      <c r="AH2847" s="15">
        <v>25</v>
      </c>
      <c r="AI2847" s="15">
        <v>11</v>
      </c>
      <c r="AJ2847" s="15">
        <v>6</v>
      </c>
      <c r="AK2847" s="15">
        <v>0</v>
      </c>
      <c r="AL2847" s="15">
        <v>25</v>
      </c>
      <c r="AM2847" s="15">
        <v>0</v>
      </c>
      <c r="AN2847" s="15">
        <v>1</v>
      </c>
      <c r="AO2847" s="15">
        <v>1</v>
      </c>
      <c r="AP2847" s="15">
        <v>0.94</v>
      </c>
      <c r="AQ2847" s="16">
        <v>43101</v>
      </c>
      <c r="AR2847" s="16">
        <v>109574</v>
      </c>
      <c r="AS2847" s="16">
        <v>42806</v>
      </c>
    </row>
    <row r="2848" spans="1:45" x14ac:dyDescent="0.2">
      <c r="A2848" s="48" t="s">
        <v>9633</v>
      </c>
      <c r="B2848" s="11" t="s">
        <v>9557</v>
      </c>
      <c r="C2848" s="11" t="s">
        <v>9557</v>
      </c>
      <c r="D2848" s="11" t="s">
        <v>9557</v>
      </c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  <c r="O2848" s="12" t="s">
        <v>3178</v>
      </c>
      <c r="P2848" s="5" t="s">
        <v>7847</v>
      </c>
      <c r="Q2848" s="12" t="s">
        <v>3177</v>
      </c>
      <c r="R2848" s="12" t="s">
        <v>33</v>
      </c>
      <c r="S2848" s="12" t="s">
        <v>27</v>
      </c>
      <c r="T2848" s="12" t="s">
        <v>113</v>
      </c>
      <c r="U2848" s="12" t="s">
        <v>118</v>
      </c>
      <c r="V2848" s="12" t="s">
        <v>28</v>
      </c>
      <c r="W2848" s="12" t="s">
        <v>59</v>
      </c>
      <c r="X2848" s="12" t="s">
        <v>30</v>
      </c>
      <c r="Y2848" s="12" t="s">
        <v>101</v>
      </c>
      <c r="Z2848" s="12">
        <v>114.6</v>
      </c>
      <c r="AA2848" s="12">
        <v>66.430000000000007</v>
      </c>
      <c r="AB2848" s="14">
        <f t="shared" si="186"/>
        <v>0.57966841186736484</v>
      </c>
      <c r="AC2848" s="12">
        <v>20.53</v>
      </c>
      <c r="AD2848" s="12">
        <v>122.16</v>
      </c>
      <c r="AE2848" s="12">
        <v>109.94</v>
      </c>
      <c r="AF2848" s="14">
        <f t="shared" si="187"/>
        <v>0.89996725605762939</v>
      </c>
      <c r="AG2848" s="15">
        <v>1</v>
      </c>
      <c r="AH2848" s="15">
        <v>17</v>
      </c>
      <c r="AI2848" s="15">
        <v>0</v>
      </c>
      <c r="AJ2848" s="15">
        <v>2</v>
      </c>
      <c r="AK2848" s="15">
        <v>0</v>
      </c>
      <c r="AL2848" s="15">
        <v>17</v>
      </c>
      <c r="AM2848" s="15">
        <v>0</v>
      </c>
      <c r="AN2848" s="15">
        <v>1</v>
      </c>
      <c r="AO2848" s="15">
        <v>1</v>
      </c>
      <c r="AP2848" s="15">
        <v>0.94</v>
      </c>
      <c r="AQ2848" s="16">
        <v>43101</v>
      </c>
      <c r="AR2848" s="16">
        <v>109574</v>
      </c>
      <c r="AS2848" s="16">
        <v>42806</v>
      </c>
    </row>
    <row r="2849" spans="1:45" x14ac:dyDescent="0.2">
      <c r="A2849" s="48" t="s">
        <v>9633</v>
      </c>
      <c r="B2849" s="11" t="s">
        <v>9557</v>
      </c>
      <c r="C2849" s="11" t="s">
        <v>9557</v>
      </c>
      <c r="D2849" s="11" t="s">
        <v>9557</v>
      </c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  <c r="O2849" s="12" t="s">
        <v>3179</v>
      </c>
      <c r="P2849" s="5" t="s">
        <v>7848</v>
      </c>
      <c r="Q2849" s="12" t="s">
        <v>3177</v>
      </c>
      <c r="R2849" s="12" t="s">
        <v>33</v>
      </c>
      <c r="S2849" s="12" t="s">
        <v>27</v>
      </c>
      <c r="T2849" s="12" t="s">
        <v>113</v>
      </c>
      <c r="U2849" s="12" t="s">
        <v>118</v>
      </c>
      <c r="V2849" s="12" t="s">
        <v>28</v>
      </c>
      <c r="W2849" s="12" t="s">
        <v>158</v>
      </c>
      <c r="X2849" s="12" t="s">
        <v>30</v>
      </c>
      <c r="Y2849" s="12" t="s">
        <v>101</v>
      </c>
      <c r="Z2849" s="12">
        <v>41.67</v>
      </c>
      <c r="AA2849" s="12">
        <v>19.329999999999998</v>
      </c>
      <c r="AB2849" s="14">
        <f t="shared" si="186"/>
        <v>0.46388288936885042</v>
      </c>
      <c r="AC2849" s="12">
        <v>7.25</v>
      </c>
      <c r="AD2849" s="12">
        <v>35.93</v>
      </c>
      <c r="AE2849" s="12">
        <v>32.340000000000003</v>
      </c>
      <c r="AF2849" s="14">
        <f t="shared" si="187"/>
        <v>0.90008349568605628</v>
      </c>
      <c r="AG2849" s="15">
        <v>1</v>
      </c>
      <c r="AH2849" s="15">
        <v>5</v>
      </c>
      <c r="AI2849" s="15">
        <v>0</v>
      </c>
      <c r="AJ2849" s="15">
        <v>0</v>
      </c>
      <c r="AK2849" s="15">
        <v>0</v>
      </c>
      <c r="AL2849" s="15">
        <v>5</v>
      </c>
      <c r="AM2849" s="15">
        <v>0</v>
      </c>
      <c r="AN2849" s="15">
        <v>1</v>
      </c>
      <c r="AO2849" s="15">
        <v>1</v>
      </c>
      <c r="AP2849" s="15">
        <v>0.94</v>
      </c>
      <c r="AQ2849" s="16">
        <v>43101</v>
      </c>
      <c r="AR2849" s="16">
        <v>109574</v>
      </c>
      <c r="AS2849" s="16">
        <v>42806</v>
      </c>
    </row>
    <row r="2850" spans="1:45" x14ac:dyDescent="0.2">
      <c r="A2850" s="48" t="s">
        <v>9633</v>
      </c>
      <c r="B2850" s="11" t="s">
        <v>9557</v>
      </c>
      <c r="C2850" s="11" t="s">
        <v>9557</v>
      </c>
      <c r="D2850" s="11" t="s">
        <v>9557</v>
      </c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  <c r="O2850" s="12" t="s">
        <v>3180</v>
      </c>
      <c r="P2850" s="5" t="s">
        <v>7849</v>
      </c>
      <c r="Q2850" s="12" t="s">
        <v>3177</v>
      </c>
      <c r="R2850" s="12" t="s">
        <v>33</v>
      </c>
      <c r="S2850" s="12" t="s">
        <v>27</v>
      </c>
      <c r="T2850" s="12" t="s">
        <v>113</v>
      </c>
      <c r="U2850" s="12" t="s">
        <v>118</v>
      </c>
      <c r="V2850" s="12" t="s">
        <v>28</v>
      </c>
      <c r="W2850" s="12" t="s">
        <v>158</v>
      </c>
      <c r="X2850" s="12" t="s">
        <v>30</v>
      </c>
      <c r="Y2850" s="12" t="s">
        <v>101</v>
      </c>
      <c r="Z2850" s="12">
        <v>41.67</v>
      </c>
      <c r="AA2850" s="12">
        <v>19.329999999999998</v>
      </c>
      <c r="AB2850" s="14">
        <f t="shared" si="186"/>
        <v>0.46388288936885042</v>
      </c>
      <c r="AC2850" s="12">
        <v>7.25</v>
      </c>
      <c r="AD2850" s="12">
        <v>35.93</v>
      </c>
      <c r="AE2850" s="12">
        <v>32.340000000000003</v>
      </c>
      <c r="AF2850" s="14">
        <f t="shared" si="187"/>
        <v>0.90008349568605628</v>
      </c>
      <c r="AG2850" s="15">
        <v>1</v>
      </c>
      <c r="AH2850" s="15">
        <v>5</v>
      </c>
      <c r="AI2850" s="15">
        <v>0</v>
      </c>
      <c r="AJ2850" s="15">
        <v>0</v>
      </c>
      <c r="AK2850" s="15">
        <v>0</v>
      </c>
      <c r="AL2850" s="15">
        <v>5</v>
      </c>
      <c r="AM2850" s="15">
        <v>0</v>
      </c>
      <c r="AN2850" s="15">
        <v>1</v>
      </c>
      <c r="AO2850" s="15">
        <v>1</v>
      </c>
      <c r="AP2850" s="15">
        <v>0.94</v>
      </c>
      <c r="AQ2850" s="16">
        <v>43101</v>
      </c>
      <c r="AR2850" s="16">
        <v>109574</v>
      </c>
      <c r="AS2850" s="16">
        <v>42806</v>
      </c>
    </row>
    <row r="2851" spans="1:45" x14ac:dyDescent="0.2">
      <c r="A2851" s="48" t="s">
        <v>9633</v>
      </c>
      <c r="B2851" s="11" t="s">
        <v>9557</v>
      </c>
      <c r="C2851" s="11" t="s">
        <v>9557</v>
      </c>
      <c r="D2851" s="11" t="s">
        <v>9557</v>
      </c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  <c r="O2851" s="12" t="s">
        <v>3181</v>
      </c>
      <c r="P2851" s="5" t="s">
        <v>7382</v>
      </c>
      <c r="Q2851" s="12" t="s">
        <v>3177</v>
      </c>
      <c r="R2851" s="12" t="s">
        <v>33</v>
      </c>
      <c r="S2851" s="12" t="s">
        <v>27</v>
      </c>
      <c r="T2851" s="12" t="s">
        <v>113</v>
      </c>
      <c r="U2851" s="12" t="s">
        <v>118</v>
      </c>
      <c r="V2851" s="12" t="s">
        <v>28</v>
      </c>
      <c r="W2851" s="12" t="s">
        <v>158</v>
      </c>
      <c r="X2851" s="12" t="s">
        <v>30</v>
      </c>
      <c r="Y2851" s="12" t="s">
        <v>101</v>
      </c>
      <c r="Z2851" s="12">
        <v>135.44</v>
      </c>
      <c r="AA2851" s="12">
        <v>62.81</v>
      </c>
      <c r="AB2851" s="14">
        <f t="shared" si="186"/>
        <v>0.46374778499704666</v>
      </c>
      <c r="AC2851" s="12">
        <v>21.74</v>
      </c>
      <c r="AD2851" s="12">
        <v>107.79</v>
      </c>
      <c r="AE2851" s="12">
        <v>97.01</v>
      </c>
      <c r="AF2851" s="14">
        <f t="shared" si="187"/>
        <v>0.89999072270154934</v>
      </c>
      <c r="AG2851" s="15">
        <v>1</v>
      </c>
      <c r="AH2851" s="15">
        <v>15</v>
      </c>
      <c r="AI2851" s="15">
        <v>0</v>
      </c>
      <c r="AJ2851" s="15">
        <v>2</v>
      </c>
      <c r="AK2851" s="15">
        <v>0</v>
      </c>
      <c r="AL2851" s="15">
        <v>15</v>
      </c>
      <c r="AM2851" s="15">
        <v>0</v>
      </c>
      <c r="AN2851" s="15">
        <v>1</v>
      </c>
      <c r="AO2851" s="15">
        <v>1</v>
      </c>
      <c r="AP2851" s="15">
        <v>0.94</v>
      </c>
      <c r="AQ2851" s="16">
        <v>43101</v>
      </c>
      <c r="AR2851" s="16">
        <v>109574</v>
      </c>
      <c r="AS2851" s="16">
        <v>42806</v>
      </c>
    </row>
    <row r="2852" spans="1:45" x14ac:dyDescent="0.2">
      <c r="A2852" s="48" t="s">
        <v>9633</v>
      </c>
      <c r="B2852" s="11" t="s">
        <v>9557</v>
      </c>
      <c r="C2852" s="11" t="s">
        <v>9557</v>
      </c>
      <c r="D2852" s="11" t="s">
        <v>9557</v>
      </c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  <c r="O2852" s="12" t="s">
        <v>3182</v>
      </c>
      <c r="P2852" s="5" t="s">
        <v>7850</v>
      </c>
      <c r="Q2852" s="12" t="s">
        <v>3177</v>
      </c>
      <c r="R2852" s="12" t="s">
        <v>26</v>
      </c>
      <c r="S2852" s="12" t="s">
        <v>27</v>
      </c>
      <c r="T2852" s="12" t="s">
        <v>113</v>
      </c>
      <c r="U2852" s="12" t="s">
        <v>118</v>
      </c>
      <c r="V2852" s="12" t="s">
        <v>28</v>
      </c>
      <c r="W2852" s="12" t="s">
        <v>158</v>
      </c>
      <c r="X2852" s="12" t="s">
        <v>30</v>
      </c>
      <c r="Y2852" s="12" t="s">
        <v>599</v>
      </c>
      <c r="Z2852" s="12">
        <v>210.98</v>
      </c>
      <c r="AA2852" s="12">
        <v>120.42</v>
      </c>
      <c r="AB2852" s="14">
        <f t="shared" si="186"/>
        <v>0.57076500142193576</v>
      </c>
      <c r="AC2852" s="12">
        <v>0</v>
      </c>
      <c r="AD2852" s="12">
        <v>292.60000000000002</v>
      </c>
      <c r="AE2852" s="12">
        <v>263.33999999999997</v>
      </c>
      <c r="AF2852" s="14">
        <f t="shared" si="187"/>
        <v>0.8999999999999998</v>
      </c>
      <c r="AG2852" s="15">
        <v>0</v>
      </c>
      <c r="AH2852" s="15">
        <v>30</v>
      </c>
      <c r="AI2852" s="15">
        <v>11</v>
      </c>
      <c r="AJ2852" s="15">
        <v>4</v>
      </c>
      <c r="AK2852" s="15">
        <v>0</v>
      </c>
      <c r="AL2852" s="15">
        <v>30</v>
      </c>
      <c r="AM2852" s="15">
        <v>0</v>
      </c>
      <c r="AN2852" s="15">
        <v>1</v>
      </c>
      <c r="AO2852" s="15">
        <v>1</v>
      </c>
      <c r="AP2852" s="15">
        <v>0.94</v>
      </c>
      <c r="AQ2852" s="16">
        <v>43101</v>
      </c>
      <c r="AR2852" s="16">
        <v>109574</v>
      </c>
      <c r="AS2852" s="16">
        <v>42806</v>
      </c>
    </row>
    <row r="2853" spans="1:45" x14ac:dyDescent="0.2">
      <c r="A2853" s="48" t="s">
        <v>9633</v>
      </c>
      <c r="B2853" s="11" t="s">
        <v>9557</v>
      </c>
      <c r="C2853" s="11" t="s">
        <v>9557</v>
      </c>
      <c r="D2853" s="11" t="s">
        <v>9557</v>
      </c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 t="s">
        <v>3183</v>
      </c>
      <c r="P2853" s="5" t="s">
        <v>7847</v>
      </c>
      <c r="Q2853" s="12" t="s">
        <v>3177</v>
      </c>
      <c r="R2853" s="12" t="s">
        <v>33</v>
      </c>
      <c r="S2853" s="12" t="s">
        <v>27</v>
      </c>
      <c r="T2853" s="12" t="s">
        <v>113</v>
      </c>
      <c r="U2853" s="12" t="s">
        <v>118</v>
      </c>
      <c r="V2853" s="12" t="s">
        <v>28</v>
      </c>
      <c r="W2853" s="12" t="s">
        <v>59</v>
      </c>
      <c r="X2853" s="12" t="s">
        <v>30</v>
      </c>
      <c r="Y2853" s="12" t="s">
        <v>599</v>
      </c>
      <c r="Z2853" s="12">
        <v>103.14</v>
      </c>
      <c r="AA2853" s="12">
        <v>73.59</v>
      </c>
      <c r="AB2853" s="14">
        <f t="shared" si="186"/>
        <v>0.7134962187318209</v>
      </c>
      <c r="AC2853" s="12">
        <v>22.75</v>
      </c>
      <c r="AD2853" s="12">
        <v>165.81</v>
      </c>
      <c r="AE2853" s="12">
        <v>149.22999999999999</v>
      </c>
      <c r="AF2853" s="14">
        <f t="shared" si="187"/>
        <v>0.90000603099933651</v>
      </c>
      <c r="AG2853" s="15">
        <v>1</v>
      </c>
      <c r="AH2853" s="15">
        <v>17</v>
      </c>
      <c r="AI2853" s="15">
        <v>0</v>
      </c>
      <c r="AJ2853" s="15">
        <v>2</v>
      </c>
      <c r="AK2853" s="15">
        <v>0</v>
      </c>
      <c r="AL2853" s="15">
        <v>17</v>
      </c>
      <c r="AM2853" s="15">
        <v>0</v>
      </c>
      <c r="AN2853" s="15">
        <v>1</v>
      </c>
      <c r="AO2853" s="15">
        <v>1</v>
      </c>
      <c r="AP2853" s="15">
        <v>0.94</v>
      </c>
      <c r="AQ2853" s="16">
        <v>43101</v>
      </c>
      <c r="AR2853" s="16">
        <v>109574</v>
      </c>
      <c r="AS2853" s="16">
        <v>42806</v>
      </c>
    </row>
    <row r="2854" spans="1:45" x14ac:dyDescent="0.2">
      <c r="A2854" s="48" t="s">
        <v>9633</v>
      </c>
      <c r="B2854" s="11" t="s">
        <v>9557</v>
      </c>
      <c r="C2854" s="11" t="s">
        <v>9557</v>
      </c>
      <c r="D2854" s="11" t="s">
        <v>9557</v>
      </c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 t="s">
        <v>3184</v>
      </c>
      <c r="P2854" s="5" t="s">
        <v>7848</v>
      </c>
      <c r="Q2854" s="12" t="s">
        <v>3177</v>
      </c>
      <c r="R2854" s="12" t="s">
        <v>33</v>
      </c>
      <c r="S2854" s="12" t="s">
        <v>27</v>
      </c>
      <c r="T2854" s="12" t="s">
        <v>113</v>
      </c>
      <c r="U2854" s="12" t="s">
        <v>118</v>
      </c>
      <c r="V2854" s="12" t="s">
        <v>28</v>
      </c>
      <c r="W2854" s="12" t="s">
        <v>158</v>
      </c>
      <c r="X2854" s="12" t="s">
        <v>30</v>
      </c>
      <c r="Y2854" s="12" t="s">
        <v>599</v>
      </c>
      <c r="Z2854" s="12">
        <v>37.51</v>
      </c>
      <c r="AA2854" s="12">
        <v>21.41</v>
      </c>
      <c r="AB2854" s="14">
        <f t="shared" si="186"/>
        <v>0.57078112503332445</v>
      </c>
      <c r="AC2854" s="12">
        <v>8.0299999999999994</v>
      </c>
      <c r="AD2854" s="12">
        <v>48.77</v>
      </c>
      <c r="AE2854" s="12">
        <v>43.89</v>
      </c>
      <c r="AF2854" s="14">
        <f t="shared" si="187"/>
        <v>0.89993848677465649</v>
      </c>
      <c r="AG2854" s="15">
        <v>1</v>
      </c>
      <c r="AH2854" s="15">
        <v>5</v>
      </c>
      <c r="AI2854" s="15">
        <v>0</v>
      </c>
      <c r="AJ2854" s="15">
        <v>0</v>
      </c>
      <c r="AK2854" s="15">
        <v>0</v>
      </c>
      <c r="AL2854" s="15">
        <v>5</v>
      </c>
      <c r="AM2854" s="15">
        <v>0</v>
      </c>
      <c r="AN2854" s="15">
        <v>1</v>
      </c>
      <c r="AO2854" s="15">
        <v>1</v>
      </c>
      <c r="AP2854" s="15">
        <v>0.94</v>
      </c>
      <c r="AQ2854" s="16">
        <v>43101</v>
      </c>
      <c r="AR2854" s="16">
        <v>109574</v>
      </c>
      <c r="AS2854" s="16">
        <v>42806</v>
      </c>
    </row>
    <row r="2855" spans="1:45" x14ac:dyDescent="0.2">
      <c r="A2855" s="48" t="s">
        <v>9633</v>
      </c>
      <c r="B2855" s="11" t="s">
        <v>9557</v>
      </c>
      <c r="C2855" s="11" t="s">
        <v>9557</v>
      </c>
      <c r="D2855" s="11" t="s">
        <v>9557</v>
      </c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 t="s">
        <v>3185</v>
      </c>
      <c r="P2855" s="5" t="s">
        <v>7851</v>
      </c>
      <c r="Q2855" s="12" t="s">
        <v>3177</v>
      </c>
      <c r="R2855" s="12" t="s">
        <v>33</v>
      </c>
      <c r="S2855" s="12" t="s">
        <v>27</v>
      </c>
      <c r="T2855" s="12" t="s">
        <v>113</v>
      </c>
      <c r="U2855" s="12" t="s">
        <v>118</v>
      </c>
      <c r="V2855" s="12" t="s">
        <v>28</v>
      </c>
      <c r="W2855" s="12" t="s">
        <v>158</v>
      </c>
      <c r="X2855" s="12" t="s">
        <v>30</v>
      </c>
      <c r="Y2855" s="12" t="s">
        <v>599</v>
      </c>
      <c r="Z2855" s="12">
        <v>64.7</v>
      </c>
      <c r="AA2855" s="12">
        <v>36.93</v>
      </c>
      <c r="AB2855" s="14">
        <f t="shared" si="186"/>
        <v>0.57078825347758888</v>
      </c>
      <c r="AC2855" s="12">
        <v>12.84</v>
      </c>
      <c r="AD2855" s="12">
        <v>78.03</v>
      </c>
      <c r="AE2855" s="12">
        <v>70.23</v>
      </c>
      <c r="AF2855" s="14">
        <f t="shared" si="187"/>
        <v>0.90003844675124955</v>
      </c>
      <c r="AG2855" s="15">
        <v>1</v>
      </c>
      <c r="AH2855" s="15">
        <v>8</v>
      </c>
      <c r="AI2855" s="15">
        <v>0</v>
      </c>
      <c r="AJ2855" s="15">
        <v>1</v>
      </c>
      <c r="AK2855" s="15">
        <v>0</v>
      </c>
      <c r="AL2855" s="15">
        <v>8</v>
      </c>
      <c r="AM2855" s="15">
        <v>0</v>
      </c>
      <c r="AN2855" s="15">
        <v>1</v>
      </c>
      <c r="AO2855" s="15">
        <v>1</v>
      </c>
      <c r="AP2855" s="15">
        <v>0.94</v>
      </c>
      <c r="AQ2855" s="16">
        <v>43101</v>
      </c>
      <c r="AR2855" s="16">
        <v>109574</v>
      </c>
      <c r="AS2855" s="16">
        <v>42806</v>
      </c>
    </row>
    <row r="2856" spans="1:45" x14ac:dyDescent="0.2">
      <c r="A2856" s="48" t="s">
        <v>9633</v>
      </c>
      <c r="B2856" s="11" t="s">
        <v>9557</v>
      </c>
      <c r="C2856" s="11" t="s">
        <v>9557</v>
      </c>
      <c r="D2856" s="11" t="s">
        <v>9557</v>
      </c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  <c r="O2856" s="12" t="s">
        <v>3186</v>
      </c>
      <c r="P2856" s="5" t="s">
        <v>7852</v>
      </c>
      <c r="Q2856" s="12" t="s">
        <v>3177</v>
      </c>
      <c r="R2856" s="12" t="s">
        <v>33</v>
      </c>
      <c r="S2856" s="12" t="s">
        <v>27</v>
      </c>
      <c r="T2856" s="12" t="s">
        <v>113</v>
      </c>
      <c r="U2856" s="12" t="s">
        <v>118</v>
      </c>
      <c r="V2856" s="12" t="s">
        <v>28</v>
      </c>
      <c r="W2856" s="12" t="s">
        <v>158</v>
      </c>
      <c r="X2856" s="12" t="s">
        <v>30</v>
      </c>
      <c r="Y2856" s="12" t="s">
        <v>599</v>
      </c>
      <c r="Z2856" s="12">
        <v>294.43</v>
      </c>
      <c r="AA2856" s="12">
        <v>168.04</v>
      </c>
      <c r="AB2856" s="14">
        <f t="shared" si="186"/>
        <v>0.57072988486227627</v>
      </c>
      <c r="AC2856" s="12">
        <v>61.01</v>
      </c>
      <c r="AD2856" s="12">
        <v>370.63</v>
      </c>
      <c r="AE2856" s="12">
        <v>333.57</v>
      </c>
      <c r="AF2856" s="14">
        <f t="shared" si="187"/>
        <v>0.90000809432587758</v>
      </c>
      <c r="AG2856" s="15">
        <v>1</v>
      </c>
      <c r="AH2856" s="15">
        <v>38</v>
      </c>
      <c r="AI2856" s="15">
        <v>0</v>
      </c>
      <c r="AJ2856" s="15">
        <v>2</v>
      </c>
      <c r="AK2856" s="15">
        <v>0</v>
      </c>
      <c r="AL2856" s="15">
        <v>38</v>
      </c>
      <c r="AM2856" s="15">
        <v>0</v>
      </c>
      <c r="AN2856" s="15">
        <v>1</v>
      </c>
      <c r="AO2856" s="15">
        <v>1</v>
      </c>
      <c r="AP2856" s="15">
        <v>0.94</v>
      </c>
      <c r="AQ2856" s="16">
        <v>43101</v>
      </c>
      <c r="AR2856" s="16">
        <v>109574</v>
      </c>
      <c r="AS2856" s="16">
        <v>42806</v>
      </c>
    </row>
    <row r="2857" spans="1:45" x14ac:dyDescent="0.2">
      <c r="A2857" s="48" t="s">
        <v>9633</v>
      </c>
      <c r="B2857" s="11" t="s">
        <v>9557</v>
      </c>
      <c r="C2857" s="11" t="s">
        <v>9557</v>
      </c>
      <c r="D2857" s="11" t="s">
        <v>9557</v>
      </c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 t="s">
        <v>3187</v>
      </c>
      <c r="P2857" s="5" t="s">
        <v>7853</v>
      </c>
      <c r="Q2857" s="12" t="s">
        <v>3177</v>
      </c>
      <c r="R2857" s="12" t="s">
        <v>33</v>
      </c>
      <c r="S2857" s="12" t="s">
        <v>27</v>
      </c>
      <c r="T2857" s="12" t="s">
        <v>113</v>
      </c>
      <c r="U2857" s="12" t="s">
        <v>118</v>
      </c>
      <c r="V2857" s="12" t="s">
        <v>28</v>
      </c>
      <c r="W2857" s="12" t="s">
        <v>158</v>
      </c>
      <c r="X2857" s="12" t="s">
        <v>30</v>
      </c>
      <c r="Y2857" s="12" t="s">
        <v>599</v>
      </c>
      <c r="Z2857" s="12">
        <v>46.88</v>
      </c>
      <c r="AA2857" s="12">
        <v>26.76</v>
      </c>
      <c r="AB2857" s="14">
        <f t="shared" si="186"/>
        <v>0.57081911262798635</v>
      </c>
      <c r="AC2857" s="12">
        <v>0</v>
      </c>
      <c r="AD2857" s="12">
        <v>97.53</v>
      </c>
      <c r="AE2857" s="12">
        <v>87.78</v>
      </c>
      <c r="AF2857" s="14">
        <f t="shared" si="187"/>
        <v>0.90003075976622582</v>
      </c>
      <c r="AG2857" s="15">
        <v>0</v>
      </c>
      <c r="AH2857" s="15">
        <v>10</v>
      </c>
      <c r="AI2857" s="15">
        <v>0</v>
      </c>
      <c r="AJ2857" s="15">
        <v>0</v>
      </c>
      <c r="AK2857" s="15">
        <v>0</v>
      </c>
      <c r="AL2857" s="15">
        <v>10</v>
      </c>
      <c r="AM2857" s="15">
        <v>0</v>
      </c>
      <c r="AN2857" s="15">
        <v>1</v>
      </c>
      <c r="AO2857" s="15">
        <v>1</v>
      </c>
      <c r="AP2857" s="15">
        <v>0.94</v>
      </c>
      <c r="AQ2857" s="16">
        <v>43101</v>
      </c>
      <c r="AR2857" s="16">
        <v>109574</v>
      </c>
      <c r="AS2857" s="16">
        <v>42806</v>
      </c>
    </row>
    <row r="2858" spans="1:45" x14ac:dyDescent="0.2">
      <c r="A2858" s="48" t="s">
        <v>9633</v>
      </c>
      <c r="B2858" s="11" t="s">
        <v>9557</v>
      </c>
      <c r="C2858" s="11" t="s">
        <v>9557</v>
      </c>
      <c r="D2858" s="11" t="s">
        <v>9557</v>
      </c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  <c r="O2858" s="12" t="s">
        <v>3188</v>
      </c>
      <c r="P2858" s="5" t="s">
        <v>7854</v>
      </c>
      <c r="Q2858" s="12" t="s">
        <v>3177</v>
      </c>
      <c r="R2858" s="12" t="s">
        <v>33</v>
      </c>
      <c r="S2858" s="12" t="s">
        <v>27</v>
      </c>
      <c r="T2858" s="12" t="s">
        <v>113</v>
      </c>
      <c r="U2858" s="12" t="s">
        <v>118</v>
      </c>
      <c r="V2858" s="12" t="s">
        <v>28</v>
      </c>
      <c r="W2858" s="12" t="s">
        <v>158</v>
      </c>
      <c r="X2858" s="12" t="s">
        <v>30</v>
      </c>
      <c r="Y2858" s="12" t="s">
        <v>599</v>
      </c>
      <c r="Z2858" s="12">
        <v>234.42</v>
      </c>
      <c r="AA2858" s="12">
        <v>133.80000000000001</v>
      </c>
      <c r="AB2858" s="14">
        <f t="shared" si="186"/>
        <v>0.57077041208088053</v>
      </c>
      <c r="AC2858" s="12">
        <v>48.17</v>
      </c>
      <c r="AD2858" s="12">
        <v>292.60000000000002</v>
      </c>
      <c r="AE2858" s="12">
        <v>263.33999999999997</v>
      </c>
      <c r="AF2858" s="14">
        <f t="shared" si="187"/>
        <v>0.8999999999999998</v>
      </c>
      <c r="AG2858" s="15">
        <v>1</v>
      </c>
      <c r="AH2858" s="15">
        <v>30</v>
      </c>
      <c r="AI2858" s="15">
        <v>0</v>
      </c>
      <c r="AJ2858" s="15">
        <v>2</v>
      </c>
      <c r="AK2858" s="15">
        <v>0</v>
      </c>
      <c r="AL2858" s="15">
        <v>30</v>
      </c>
      <c r="AM2858" s="15">
        <v>0</v>
      </c>
      <c r="AN2858" s="15">
        <v>1</v>
      </c>
      <c r="AO2858" s="15">
        <v>1</v>
      </c>
      <c r="AP2858" s="15">
        <v>0.94</v>
      </c>
      <c r="AQ2858" s="16">
        <v>43101</v>
      </c>
      <c r="AR2858" s="16">
        <v>109574</v>
      </c>
      <c r="AS2858" s="16">
        <v>42806</v>
      </c>
    </row>
    <row r="2859" spans="1:45" x14ac:dyDescent="0.2">
      <c r="A2859" s="48" t="s">
        <v>9633</v>
      </c>
      <c r="B2859" s="11" t="s">
        <v>9557</v>
      </c>
      <c r="C2859" s="11" t="s">
        <v>9557</v>
      </c>
      <c r="D2859" s="11" t="s">
        <v>9557</v>
      </c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 t="s">
        <v>3189</v>
      </c>
      <c r="P2859" s="5" t="s">
        <v>7855</v>
      </c>
      <c r="Q2859" s="12" t="s">
        <v>3177</v>
      </c>
      <c r="R2859" s="12" t="s">
        <v>33</v>
      </c>
      <c r="S2859" s="12" t="s">
        <v>27</v>
      </c>
      <c r="T2859" s="12" t="s">
        <v>113</v>
      </c>
      <c r="U2859" s="12" t="s">
        <v>118</v>
      </c>
      <c r="V2859" s="12" t="s">
        <v>28</v>
      </c>
      <c r="W2859" s="12" t="s">
        <v>158</v>
      </c>
      <c r="X2859" s="12" t="s">
        <v>30</v>
      </c>
      <c r="Y2859" s="12" t="s">
        <v>599</v>
      </c>
      <c r="Z2859" s="12">
        <v>762.76</v>
      </c>
      <c r="AA2859" s="12">
        <v>469.71</v>
      </c>
      <c r="AB2859" s="14">
        <f t="shared" si="186"/>
        <v>0.61580313597986258</v>
      </c>
      <c r="AC2859" s="12">
        <v>218.16</v>
      </c>
      <c r="AD2859" s="12">
        <v>877.8</v>
      </c>
      <c r="AE2859" s="12">
        <v>790.02</v>
      </c>
      <c r="AF2859" s="14">
        <f t="shared" si="187"/>
        <v>0.9</v>
      </c>
      <c r="AG2859" s="15">
        <v>2</v>
      </c>
      <c r="AH2859" s="15">
        <v>90</v>
      </c>
      <c r="AI2859" s="15">
        <v>0</v>
      </c>
      <c r="AJ2859" s="15">
        <v>4</v>
      </c>
      <c r="AK2859" s="15">
        <v>0</v>
      </c>
      <c r="AL2859" s="15">
        <v>90</v>
      </c>
      <c r="AM2859" s="15">
        <v>0</v>
      </c>
      <c r="AN2859" s="15">
        <v>1</v>
      </c>
      <c r="AO2859" s="15">
        <v>1</v>
      </c>
      <c r="AP2859" s="15">
        <v>0.94</v>
      </c>
      <c r="AQ2859" s="16">
        <v>43101</v>
      </c>
      <c r="AR2859" s="16">
        <v>109574</v>
      </c>
      <c r="AS2859" s="16">
        <v>42806</v>
      </c>
    </row>
    <row r="2860" spans="1:45" x14ac:dyDescent="0.2">
      <c r="A2860" s="48" t="s">
        <v>9633</v>
      </c>
      <c r="B2860" s="11" t="s">
        <v>9557</v>
      </c>
      <c r="C2860" s="11" t="s">
        <v>9557</v>
      </c>
      <c r="D2860" s="11" t="s">
        <v>9557</v>
      </c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 t="s">
        <v>3190</v>
      </c>
      <c r="P2860" s="5" t="s">
        <v>7856</v>
      </c>
      <c r="Q2860" s="12" t="s">
        <v>3177</v>
      </c>
      <c r="R2860" s="12" t="s">
        <v>33</v>
      </c>
      <c r="S2860" s="12" t="s">
        <v>27</v>
      </c>
      <c r="T2860" s="12" t="s">
        <v>113</v>
      </c>
      <c r="U2860" s="12" t="s">
        <v>118</v>
      </c>
      <c r="V2860" s="12" t="s">
        <v>28</v>
      </c>
      <c r="W2860" s="12" t="s">
        <v>259</v>
      </c>
      <c r="X2860" s="12" t="s">
        <v>30</v>
      </c>
      <c r="Y2860" s="12" t="s">
        <v>599</v>
      </c>
      <c r="Z2860" s="12">
        <v>1734.26</v>
      </c>
      <c r="AA2860" s="12">
        <v>638.76</v>
      </c>
      <c r="AB2860" s="14">
        <f t="shared" si="186"/>
        <v>0.36831847589173478</v>
      </c>
      <c r="AC2860" s="12">
        <v>306.94</v>
      </c>
      <c r="AD2860" s="12">
        <v>1170.4000000000001</v>
      </c>
      <c r="AE2860" s="12">
        <v>1053.3599999999999</v>
      </c>
      <c r="AF2860" s="14">
        <f t="shared" si="187"/>
        <v>0.8999999999999998</v>
      </c>
      <c r="AG2860" s="15">
        <v>2</v>
      </c>
      <c r="AH2860" s="15">
        <v>120</v>
      </c>
      <c r="AI2860" s="15">
        <v>0</v>
      </c>
      <c r="AJ2860" s="15">
        <v>4</v>
      </c>
      <c r="AK2860" s="15">
        <v>0</v>
      </c>
      <c r="AL2860" s="15">
        <v>120</v>
      </c>
      <c r="AM2860" s="15">
        <v>0</v>
      </c>
      <c r="AN2860" s="15">
        <v>1</v>
      </c>
      <c r="AO2860" s="15">
        <v>1</v>
      </c>
      <c r="AP2860" s="15">
        <v>0.94</v>
      </c>
      <c r="AQ2860" s="16">
        <v>43101</v>
      </c>
      <c r="AR2860" s="16">
        <v>109574</v>
      </c>
      <c r="AS2860" s="16">
        <v>42806</v>
      </c>
    </row>
    <row r="2861" spans="1:45" x14ac:dyDescent="0.2">
      <c r="A2861" s="48" t="s">
        <v>9633</v>
      </c>
      <c r="B2861" s="11" t="s">
        <v>9557</v>
      </c>
      <c r="C2861" s="11" t="s">
        <v>9557</v>
      </c>
      <c r="D2861" s="11" t="s">
        <v>9557</v>
      </c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 t="s">
        <v>3191</v>
      </c>
      <c r="P2861" s="5" t="s">
        <v>7857</v>
      </c>
      <c r="Q2861" s="12" t="s">
        <v>3177</v>
      </c>
      <c r="R2861" s="12" t="s">
        <v>33</v>
      </c>
      <c r="S2861" s="12" t="s">
        <v>27</v>
      </c>
      <c r="T2861" s="12" t="s">
        <v>113</v>
      </c>
      <c r="U2861" s="12" t="s">
        <v>118</v>
      </c>
      <c r="V2861" s="12" t="s">
        <v>28</v>
      </c>
      <c r="W2861" s="12" t="s">
        <v>158</v>
      </c>
      <c r="X2861" s="12" t="s">
        <v>30</v>
      </c>
      <c r="Y2861" s="12" t="s">
        <v>599</v>
      </c>
      <c r="Z2861" s="12">
        <v>99.39</v>
      </c>
      <c r="AA2861" s="12">
        <v>56.73</v>
      </c>
      <c r="AB2861" s="14">
        <f t="shared" si="186"/>
        <v>0.57078176878961662</v>
      </c>
      <c r="AC2861" s="12">
        <v>19.27</v>
      </c>
      <c r="AD2861" s="12">
        <v>117.04</v>
      </c>
      <c r="AE2861" s="12">
        <v>105.34</v>
      </c>
      <c r="AF2861" s="14">
        <f t="shared" si="187"/>
        <v>0.90003417634996585</v>
      </c>
      <c r="AG2861" s="15">
        <v>1</v>
      </c>
      <c r="AH2861" s="15">
        <v>12</v>
      </c>
      <c r="AI2861" s="15">
        <v>0</v>
      </c>
      <c r="AJ2861" s="15">
        <v>2</v>
      </c>
      <c r="AK2861" s="15">
        <v>0</v>
      </c>
      <c r="AL2861" s="15">
        <v>12</v>
      </c>
      <c r="AM2861" s="15">
        <v>0</v>
      </c>
      <c r="AN2861" s="15">
        <v>1</v>
      </c>
      <c r="AO2861" s="15">
        <v>1</v>
      </c>
      <c r="AP2861" s="15">
        <v>0.94</v>
      </c>
      <c r="AQ2861" s="16">
        <v>43101</v>
      </c>
      <c r="AR2861" s="16">
        <v>109574</v>
      </c>
      <c r="AS2861" s="16">
        <v>42806</v>
      </c>
    </row>
    <row r="2862" spans="1:45" x14ac:dyDescent="0.2">
      <c r="A2862" s="48" t="s">
        <v>9633</v>
      </c>
      <c r="B2862" s="11" t="s">
        <v>9557</v>
      </c>
      <c r="C2862" s="11" t="s">
        <v>9557</v>
      </c>
      <c r="D2862" s="11" t="s">
        <v>9557</v>
      </c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 t="s">
        <v>3192</v>
      </c>
      <c r="P2862" s="5" t="s">
        <v>7858</v>
      </c>
      <c r="Q2862" s="12" t="s">
        <v>3177</v>
      </c>
      <c r="R2862" s="12" t="s">
        <v>33</v>
      </c>
      <c r="S2862" s="12" t="s">
        <v>27</v>
      </c>
      <c r="T2862" s="12" t="s">
        <v>113</v>
      </c>
      <c r="U2862" s="12" t="s">
        <v>118</v>
      </c>
      <c r="V2862" s="12" t="s">
        <v>28</v>
      </c>
      <c r="W2862" s="12" t="s">
        <v>158</v>
      </c>
      <c r="X2862" s="12" t="s">
        <v>30</v>
      </c>
      <c r="Y2862" s="12" t="s">
        <v>599</v>
      </c>
      <c r="Z2862" s="12">
        <v>79.7</v>
      </c>
      <c r="AA2862" s="12">
        <v>45.49</v>
      </c>
      <c r="AB2862" s="14">
        <f t="shared" si="186"/>
        <v>0.57076537013801754</v>
      </c>
      <c r="AC2862" s="12">
        <v>16.059999999999999</v>
      </c>
      <c r="AD2862" s="12">
        <v>97.53</v>
      </c>
      <c r="AE2862" s="12">
        <v>87.78</v>
      </c>
      <c r="AF2862" s="14">
        <f t="shared" si="187"/>
        <v>0.90003075976622582</v>
      </c>
      <c r="AG2862" s="15">
        <v>1</v>
      </c>
      <c r="AH2862" s="15">
        <v>10</v>
      </c>
      <c r="AI2862" s="15">
        <v>0</v>
      </c>
      <c r="AJ2862" s="15">
        <v>1</v>
      </c>
      <c r="AK2862" s="15">
        <v>0</v>
      </c>
      <c r="AL2862" s="15">
        <v>10</v>
      </c>
      <c r="AM2862" s="15">
        <v>0</v>
      </c>
      <c r="AN2862" s="15">
        <v>1</v>
      </c>
      <c r="AO2862" s="15">
        <v>1</v>
      </c>
      <c r="AP2862" s="15">
        <v>0.94</v>
      </c>
      <c r="AQ2862" s="16">
        <v>43101</v>
      </c>
      <c r="AR2862" s="16">
        <v>109574</v>
      </c>
      <c r="AS2862" s="16">
        <v>42806</v>
      </c>
    </row>
    <row r="2863" spans="1:45" x14ac:dyDescent="0.2">
      <c r="A2863" s="48" t="s">
        <v>9633</v>
      </c>
      <c r="B2863" s="11" t="s">
        <v>9557</v>
      </c>
      <c r="C2863" s="11" t="s">
        <v>9557</v>
      </c>
      <c r="D2863" s="11" t="s">
        <v>9557</v>
      </c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 t="s">
        <v>3193</v>
      </c>
      <c r="P2863" s="5" t="s">
        <v>7859</v>
      </c>
      <c r="Q2863" s="12" t="s">
        <v>3177</v>
      </c>
      <c r="R2863" s="12" t="s">
        <v>33</v>
      </c>
      <c r="S2863" s="12" t="s">
        <v>27</v>
      </c>
      <c r="T2863" s="12" t="s">
        <v>113</v>
      </c>
      <c r="U2863" s="12" t="s">
        <v>118</v>
      </c>
      <c r="V2863" s="12" t="s">
        <v>28</v>
      </c>
      <c r="W2863" s="12" t="s">
        <v>158</v>
      </c>
      <c r="X2863" s="12" t="s">
        <v>30</v>
      </c>
      <c r="Y2863" s="12" t="s">
        <v>599</v>
      </c>
      <c r="Z2863" s="12">
        <v>459.46</v>
      </c>
      <c r="AA2863" s="12">
        <v>262.24</v>
      </c>
      <c r="AB2863" s="14">
        <f t="shared" si="186"/>
        <v>0.5707569755800288</v>
      </c>
      <c r="AC2863" s="12">
        <v>96.33</v>
      </c>
      <c r="AD2863" s="12">
        <v>585.20000000000005</v>
      </c>
      <c r="AE2863" s="12">
        <v>526.67999999999995</v>
      </c>
      <c r="AF2863" s="14">
        <f t="shared" si="187"/>
        <v>0.8999999999999998</v>
      </c>
      <c r="AG2863" s="15">
        <v>1</v>
      </c>
      <c r="AH2863" s="15">
        <v>60</v>
      </c>
      <c r="AI2863" s="15">
        <v>0</v>
      </c>
      <c r="AJ2863" s="15">
        <v>2</v>
      </c>
      <c r="AK2863" s="15">
        <v>0</v>
      </c>
      <c r="AL2863" s="15">
        <v>60</v>
      </c>
      <c r="AM2863" s="15">
        <v>0</v>
      </c>
      <c r="AN2863" s="15">
        <v>1</v>
      </c>
      <c r="AO2863" s="15">
        <v>1</v>
      </c>
      <c r="AP2863" s="15">
        <v>0.94</v>
      </c>
      <c r="AQ2863" s="16">
        <v>43101</v>
      </c>
      <c r="AR2863" s="16">
        <v>109574</v>
      </c>
      <c r="AS2863" s="16">
        <v>42806</v>
      </c>
    </row>
    <row r="2864" spans="1:45" x14ac:dyDescent="0.2">
      <c r="A2864" s="48" t="s">
        <v>9633</v>
      </c>
      <c r="B2864" s="11" t="s">
        <v>9557</v>
      </c>
      <c r="C2864" s="11" t="s">
        <v>9557</v>
      </c>
      <c r="D2864" s="11" t="s">
        <v>9557</v>
      </c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 t="s">
        <v>3194</v>
      </c>
      <c r="P2864" s="5" t="s">
        <v>7860</v>
      </c>
      <c r="Q2864" s="12" t="s">
        <v>3177</v>
      </c>
      <c r="R2864" s="12" t="s">
        <v>33</v>
      </c>
      <c r="S2864" s="12" t="s">
        <v>27</v>
      </c>
      <c r="T2864" s="12" t="s">
        <v>113</v>
      </c>
      <c r="U2864" s="12" t="s">
        <v>118</v>
      </c>
      <c r="V2864" s="12" t="s">
        <v>28</v>
      </c>
      <c r="W2864" s="12" t="s">
        <v>158</v>
      </c>
      <c r="X2864" s="12" t="s">
        <v>30</v>
      </c>
      <c r="Y2864" s="12" t="s">
        <v>599</v>
      </c>
      <c r="Z2864" s="12">
        <v>914.24</v>
      </c>
      <c r="AA2864" s="12">
        <v>521.80999999999995</v>
      </c>
      <c r="AB2864" s="14">
        <f t="shared" ref="AB2864:AB2895" si="188">AA2864/Z2864</f>
        <v>0.57075822541127053</v>
      </c>
      <c r="AC2864" s="12">
        <v>192.67</v>
      </c>
      <c r="AD2864" s="12">
        <v>1170.4000000000001</v>
      </c>
      <c r="AE2864" s="12">
        <v>1053.3599999999999</v>
      </c>
      <c r="AF2864" s="14">
        <f t="shared" ref="AF2864:AF2895" si="189">AE2864/AD2864</f>
        <v>0.8999999999999998</v>
      </c>
      <c r="AG2864" s="15">
        <v>1</v>
      </c>
      <c r="AH2864" s="15">
        <v>120</v>
      </c>
      <c r="AI2864" s="15">
        <v>0</v>
      </c>
      <c r="AJ2864" s="15">
        <v>3</v>
      </c>
      <c r="AK2864" s="15">
        <v>0</v>
      </c>
      <c r="AL2864" s="15">
        <v>120</v>
      </c>
      <c r="AM2864" s="15">
        <v>0</v>
      </c>
      <c r="AN2864" s="15">
        <v>1</v>
      </c>
      <c r="AO2864" s="15">
        <v>1</v>
      </c>
      <c r="AP2864" s="15">
        <v>0.94</v>
      </c>
      <c r="AQ2864" s="16">
        <v>43101</v>
      </c>
      <c r="AR2864" s="16">
        <v>109574</v>
      </c>
      <c r="AS2864" s="16">
        <v>42806</v>
      </c>
    </row>
    <row r="2865" spans="1:45" x14ac:dyDescent="0.2">
      <c r="A2865" s="48" t="s">
        <v>9633</v>
      </c>
      <c r="B2865" s="11" t="s">
        <v>9557</v>
      </c>
      <c r="C2865" s="11" t="s">
        <v>9557</v>
      </c>
      <c r="D2865" s="11" t="s">
        <v>9557</v>
      </c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 t="s">
        <v>3195</v>
      </c>
      <c r="P2865" s="5" t="s">
        <v>7861</v>
      </c>
      <c r="Q2865" s="12" t="s">
        <v>3177</v>
      </c>
      <c r="R2865" s="12" t="s">
        <v>33</v>
      </c>
      <c r="S2865" s="12" t="s">
        <v>27</v>
      </c>
      <c r="T2865" s="12" t="s">
        <v>113</v>
      </c>
      <c r="U2865" s="12" t="s">
        <v>118</v>
      </c>
      <c r="V2865" s="12" t="s">
        <v>28</v>
      </c>
      <c r="W2865" s="12" t="s">
        <v>158</v>
      </c>
      <c r="X2865" s="12" t="s">
        <v>30</v>
      </c>
      <c r="Y2865" s="12" t="s">
        <v>599</v>
      </c>
      <c r="Z2865" s="12">
        <v>928.09</v>
      </c>
      <c r="AA2865" s="12">
        <v>571.70000000000005</v>
      </c>
      <c r="AB2865" s="14">
        <f t="shared" si="188"/>
        <v>0.61599629346291851</v>
      </c>
      <c r="AC2865" s="12">
        <v>266.64</v>
      </c>
      <c r="AD2865" s="12">
        <v>1072.8599999999999</v>
      </c>
      <c r="AE2865" s="12">
        <v>965.57</v>
      </c>
      <c r="AF2865" s="14">
        <f t="shared" si="189"/>
        <v>0.89999627164774543</v>
      </c>
      <c r="AG2865" s="15">
        <v>2</v>
      </c>
      <c r="AH2865" s="15">
        <v>110</v>
      </c>
      <c r="AI2865" s="15">
        <v>0</v>
      </c>
      <c r="AJ2865" s="15">
        <v>4</v>
      </c>
      <c r="AK2865" s="15">
        <v>0</v>
      </c>
      <c r="AL2865" s="15">
        <v>110</v>
      </c>
      <c r="AM2865" s="15">
        <v>0</v>
      </c>
      <c r="AN2865" s="15">
        <v>1</v>
      </c>
      <c r="AO2865" s="15">
        <v>1</v>
      </c>
      <c r="AP2865" s="15">
        <v>0.94</v>
      </c>
      <c r="AQ2865" s="16">
        <v>43101</v>
      </c>
      <c r="AR2865" s="16">
        <v>109574</v>
      </c>
      <c r="AS2865" s="16">
        <v>42806</v>
      </c>
    </row>
    <row r="2866" spans="1:45" x14ac:dyDescent="0.2">
      <c r="A2866" s="48" t="s">
        <v>9633</v>
      </c>
      <c r="B2866" s="11" t="s">
        <v>9557</v>
      </c>
      <c r="C2866" s="11" t="s">
        <v>9557</v>
      </c>
      <c r="D2866" s="11" t="s">
        <v>9557</v>
      </c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 t="s">
        <v>3196</v>
      </c>
      <c r="P2866" s="5" t="s">
        <v>7862</v>
      </c>
      <c r="Q2866" s="12" t="s">
        <v>3177</v>
      </c>
      <c r="R2866" s="12" t="s">
        <v>33</v>
      </c>
      <c r="S2866" s="12" t="s">
        <v>27</v>
      </c>
      <c r="T2866" s="12" t="s">
        <v>113</v>
      </c>
      <c r="U2866" s="12" t="s">
        <v>118</v>
      </c>
      <c r="V2866" s="12" t="s">
        <v>28</v>
      </c>
      <c r="W2866" s="12" t="s">
        <v>158</v>
      </c>
      <c r="X2866" s="12" t="s">
        <v>30</v>
      </c>
      <c r="Y2866" s="12" t="s">
        <v>599</v>
      </c>
      <c r="Z2866" s="12">
        <v>349.42</v>
      </c>
      <c r="AA2866" s="12">
        <v>214.7</v>
      </c>
      <c r="AB2866" s="14">
        <f t="shared" si="188"/>
        <v>0.61444679755022602</v>
      </c>
      <c r="AC2866" s="12">
        <v>96.96</v>
      </c>
      <c r="AD2866" s="12">
        <v>390.13</v>
      </c>
      <c r="AE2866" s="12">
        <v>351.12</v>
      </c>
      <c r="AF2866" s="14">
        <f t="shared" si="189"/>
        <v>0.90000768974444423</v>
      </c>
      <c r="AG2866" s="15">
        <v>2</v>
      </c>
      <c r="AH2866" s="15">
        <v>40</v>
      </c>
      <c r="AI2866" s="15">
        <v>0</v>
      </c>
      <c r="AJ2866" s="15">
        <v>4</v>
      </c>
      <c r="AK2866" s="15">
        <v>0</v>
      </c>
      <c r="AL2866" s="15">
        <v>40</v>
      </c>
      <c r="AM2866" s="15">
        <v>0</v>
      </c>
      <c r="AN2866" s="15">
        <v>1</v>
      </c>
      <c r="AO2866" s="15">
        <v>1</v>
      </c>
      <c r="AP2866" s="15">
        <v>0.94</v>
      </c>
      <c r="AQ2866" s="16">
        <v>43101</v>
      </c>
      <c r="AR2866" s="16">
        <v>109574</v>
      </c>
      <c r="AS2866" s="16">
        <v>42806</v>
      </c>
    </row>
    <row r="2867" spans="1:45" x14ac:dyDescent="0.2">
      <c r="A2867" s="48" t="s">
        <v>9633</v>
      </c>
      <c r="B2867" s="11" t="s">
        <v>9557</v>
      </c>
      <c r="C2867" s="11" t="s">
        <v>9557</v>
      </c>
      <c r="D2867" s="11" t="s">
        <v>9557</v>
      </c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 t="s">
        <v>3197</v>
      </c>
      <c r="P2867" s="5" t="s">
        <v>7863</v>
      </c>
      <c r="Q2867" s="12" t="s">
        <v>3177</v>
      </c>
      <c r="R2867" s="12" t="s">
        <v>33</v>
      </c>
      <c r="S2867" s="12" t="s">
        <v>27</v>
      </c>
      <c r="T2867" s="12" t="s">
        <v>113</v>
      </c>
      <c r="U2867" s="12" t="s">
        <v>118</v>
      </c>
      <c r="V2867" s="12" t="s">
        <v>28</v>
      </c>
      <c r="W2867" s="12" t="s">
        <v>158</v>
      </c>
      <c r="X2867" s="12" t="s">
        <v>30</v>
      </c>
      <c r="Y2867" s="12" t="s">
        <v>599</v>
      </c>
      <c r="Z2867" s="12">
        <v>349.42</v>
      </c>
      <c r="AA2867" s="12">
        <v>214.7</v>
      </c>
      <c r="AB2867" s="14">
        <f t="shared" si="188"/>
        <v>0.61444679755022602</v>
      </c>
      <c r="AC2867" s="12">
        <v>96.96</v>
      </c>
      <c r="AD2867" s="12">
        <v>390.13</v>
      </c>
      <c r="AE2867" s="12">
        <v>351.12</v>
      </c>
      <c r="AF2867" s="14">
        <f t="shared" si="189"/>
        <v>0.90000768974444423</v>
      </c>
      <c r="AG2867" s="15">
        <v>2</v>
      </c>
      <c r="AH2867" s="15">
        <v>40</v>
      </c>
      <c r="AI2867" s="15">
        <v>0</v>
      </c>
      <c r="AJ2867" s="15">
        <v>4</v>
      </c>
      <c r="AK2867" s="15">
        <v>0</v>
      </c>
      <c r="AL2867" s="15">
        <v>40</v>
      </c>
      <c r="AM2867" s="15">
        <v>0</v>
      </c>
      <c r="AN2867" s="15">
        <v>1</v>
      </c>
      <c r="AO2867" s="15">
        <v>1</v>
      </c>
      <c r="AP2867" s="15">
        <v>0.94</v>
      </c>
      <c r="AQ2867" s="16">
        <v>43101</v>
      </c>
      <c r="AR2867" s="16">
        <v>109574</v>
      </c>
      <c r="AS2867" s="16">
        <v>42806</v>
      </c>
    </row>
    <row r="2868" spans="1:45" x14ac:dyDescent="0.2">
      <c r="A2868" s="48" t="s">
        <v>9633</v>
      </c>
      <c r="B2868" s="11" t="s">
        <v>9557</v>
      </c>
      <c r="C2868" s="11" t="s">
        <v>9557</v>
      </c>
      <c r="D2868" s="11" t="s">
        <v>9557</v>
      </c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 t="s">
        <v>3198</v>
      </c>
      <c r="P2868" s="5" t="s">
        <v>7864</v>
      </c>
      <c r="Q2868" s="12" t="s">
        <v>3177</v>
      </c>
      <c r="R2868" s="12" t="s">
        <v>33</v>
      </c>
      <c r="S2868" s="12" t="s">
        <v>27</v>
      </c>
      <c r="T2868" s="12" t="s">
        <v>113</v>
      </c>
      <c r="U2868" s="12" t="s">
        <v>118</v>
      </c>
      <c r="V2868" s="12" t="s">
        <v>28</v>
      </c>
      <c r="W2868" s="12" t="s">
        <v>158</v>
      </c>
      <c r="X2868" s="12" t="s">
        <v>30</v>
      </c>
      <c r="Y2868" s="12" t="s">
        <v>599</v>
      </c>
      <c r="Z2868" s="12">
        <v>290.68</v>
      </c>
      <c r="AA2868" s="12">
        <v>165.91</v>
      </c>
      <c r="AB2868" s="14">
        <f t="shared" si="188"/>
        <v>0.57076510251823309</v>
      </c>
      <c r="AC2868" s="12">
        <v>0</v>
      </c>
      <c r="AD2868" s="12">
        <v>585.20000000000005</v>
      </c>
      <c r="AE2868" s="12">
        <v>526.67999999999995</v>
      </c>
      <c r="AF2868" s="14">
        <f t="shared" si="189"/>
        <v>0.8999999999999998</v>
      </c>
      <c r="AG2868" s="15">
        <v>0</v>
      </c>
      <c r="AH2868" s="15">
        <v>60</v>
      </c>
      <c r="AI2868" s="15">
        <v>0</v>
      </c>
      <c r="AJ2868" s="15">
        <v>2</v>
      </c>
      <c r="AK2868" s="15">
        <v>0</v>
      </c>
      <c r="AL2868" s="15">
        <v>60</v>
      </c>
      <c r="AM2868" s="15">
        <v>0</v>
      </c>
      <c r="AN2868" s="15">
        <v>1</v>
      </c>
      <c r="AO2868" s="15">
        <v>1</v>
      </c>
      <c r="AP2868" s="15">
        <v>0.94</v>
      </c>
      <c r="AQ2868" s="16">
        <v>43101</v>
      </c>
      <c r="AR2868" s="16">
        <v>109574</v>
      </c>
      <c r="AS2868" s="16">
        <v>42806</v>
      </c>
    </row>
    <row r="2869" spans="1:45" x14ac:dyDescent="0.2">
      <c r="A2869" s="48" t="s">
        <v>9633</v>
      </c>
      <c r="B2869" s="11" t="s">
        <v>9557</v>
      </c>
      <c r="C2869" s="11" t="s">
        <v>9557</v>
      </c>
      <c r="D2869" s="11" t="s">
        <v>9557</v>
      </c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 t="s">
        <v>3199</v>
      </c>
      <c r="P2869" s="5" t="s">
        <v>7865</v>
      </c>
      <c r="Q2869" s="12" t="s">
        <v>3177</v>
      </c>
      <c r="R2869" s="12" t="s">
        <v>33</v>
      </c>
      <c r="S2869" s="12" t="s">
        <v>27</v>
      </c>
      <c r="T2869" s="12" t="s">
        <v>113</v>
      </c>
      <c r="U2869" s="12" t="s">
        <v>118</v>
      </c>
      <c r="V2869" s="12" t="s">
        <v>28</v>
      </c>
      <c r="W2869" s="12" t="s">
        <v>158</v>
      </c>
      <c r="X2869" s="12" t="s">
        <v>30</v>
      </c>
      <c r="Y2869" s="12" t="s">
        <v>599</v>
      </c>
      <c r="Z2869" s="12">
        <v>201.6</v>
      </c>
      <c r="AA2869" s="12">
        <v>115.06</v>
      </c>
      <c r="AB2869" s="14">
        <f t="shared" si="188"/>
        <v>0.57073412698412707</v>
      </c>
      <c r="AC2869" s="12">
        <v>40.14</v>
      </c>
      <c r="AD2869" s="12">
        <v>243.83</v>
      </c>
      <c r="AE2869" s="12">
        <v>219.45</v>
      </c>
      <c r="AF2869" s="14">
        <f t="shared" si="189"/>
        <v>0.90001230365418516</v>
      </c>
      <c r="AG2869" s="15">
        <v>1</v>
      </c>
      <c r="AH2869" s="15">
        <v>25</v>
      </c>
      <c r="AI2869" s="15">
        <v>0</v>
      </c>
      <c r="AJ2869" s="15">
        <v>3</v>
      </c>
      <c r="AK2869" s="15">
        <v>0</v>
      </c>
      <c r="AL2869" s="15">
        <v>25</v>
      </c>
      <c r="AM2869" s="15">
        <v>0</v>
      </c>
      <c r="AN2869" s="15">
        <v>1</v>
      </c>
      <c r="AO2869" s="15">
        <v>1</v>
      </c>
      <c r="AP2869" s="15">
        <v>0.94</v>
      </c>
      <c r="AQ2869" s="16">
        <v>43101</v>
      </c>
      <c r="AR2869" s="16">
        <v>109574</v>
      </c>
      <c r="AS2869" s="16">
        <v>42806</v>
      </c>
    </row>
    <row r="2870" spans="1:45" x14ac:dyDescent="0.2">
      <c r="A2870" s="48" t="s">
        <v>9633</v>
      </c>
      <c r="B2870" s="11" t="s">
        <v>9557</v>
      </c>
      <c r="C2870" s="11" t="s">
        <v>9557</v>
      </c>
      <c r="D2870" s="11" t="s">
        <v>9557</v>
      </c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 t="s">
        <v>3200</v>
      </c>
      <c r="P2870" s="5" t="s">
        <v>7866</v>
      </c>
      <c r="Q2870" s="12" t="s">
        <v>3177</v>
      </c>
      <c r="R2870" s="12" t="s">
        <v>33</v>
      </c>
      <c r="S2870" s="12" t="s">
        <v>27</v>
      </c>
      <c r="T2870" s="12" t="s">
        <v>113</v>
      </c>
      <c r="U2870" s="12" t="s">
        <v>118</v>
      </c>
      <c r="V2870" s="12" t="s">
        <v>28</v>
      </c>
      <c r="W2870" s="12" t="s">
        <v>158</v>
      </c>
      <c r="X2870" s="12" t="s">
        <v>30</v>
      </c>
      <c r="Y2870" s="12" t="s">
        <v>599</v>
      </c>
      <c r="Z2870" s="12">
        <v>154.72</v>
      </c>
      <c r="AA2870" s="12">
        <v>88.31</v>
      </c>
      <c r="AB2870" s="14">
        <f t="shared" si="188"/>
        <v>0.57077300930713548</v>
      </c>
      <c r="AC2870" s="12">
        <v>32.11</v>
      </c>
      <c r="AD2870" s="12">
        <v>195.07</v>
      </c>
      <c r="AE2870" s="12">
        <v>175.56</v>
      </c>
      <c r="AF2870" s="14">
        <f t="shared" si="189"/>
        <v>0.89998462090531606</v>
      </c>
      <c r="AG2870" s="15">
        <v>1</v>
      </c>
      <c r="AH2870" s="15">
        <v>20</v>
      </c>
      <c r="AI2870" s="15">
        <v>0</v>
      </c>
      <c r="AJ2870" s="15">
        <v>1</v>
      </c>
      <c r="AK2870" s="15">
        <v>0</v>
      </c>
      <c r="AL2870" s="15">
        <v>20</v>
      </c>
      <c r="AM2870" s="15">
        <v>0</v>
      </c>
      <c r="AN2870" s="15">
        <v>1</v>
      </c>
      <c r="AO2870" s="15">
        <v>1</v>
      </c>
      <c r="AP2870" s="15">
        <v>0.94</v>
      </c>
      <c r="AQ2870" s="16">
        <v>43101</v>
      </c>
      <c r="AR2870" s="16">
        <v>109574</v>
      </c>
      <c r="AS2870" s="16">
        <v>42806</v>
      </c>
    </row>
    <row r="2871" spans="1:45" x14ac:dyDescent="0.2">
      <c r="A2871" s="48" t="s">
        <v>9633</v>
      </c>
      <c r="B2871" s="11" t="s">
        <v>9557</v>
      </c>
      <c r="C2871" s="11" t="s">
        <v>9557</v>
      </c>
      <c r="D2871" s="11" t="s">
        <v>9557</v>
      </c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 t="s">
        <v>3201</v>
      </c>
      <c r="P2871" s="5" t="s">
        <v>7867</v>
      </c>
      <c r="Q2871" s="12" t="s">
        <v>3177</v>
      </c>
      <c r="R2871" s="12" t="s">
        <v>33</v>
      </c>
      <c r="S2871" s="12" t="s">
        <v>27</v>
      </c>
      <c r="T2871" s="12" t="s">
        <v>113</v>
      </c>
      <c r="U2871" s="12" t="s">
        <v>118</v>
      </c>
      <c r="V2871" s="12" t="s">
        <v>28</v>
      </c>
      <c r="W2871" s="12" t="s">
        <v>158</v>
      </c>
      <c r="X2871" s="12" t="s">
        <v>30</v>
      </c>
      <c r="Y2871" s="12" t="s">
        <v>599</v>
      </c>
      <c r="Z2871" s="12">
        <v>126.59</v>
      </c>
      <c r="AA2871" s="12">
        <v>72.260000000000005</v>
      </c>
      <c r="AB2871" s="14">
        <f t="shared" si="188"/>
        <v>0.57081918003001819</v>
      </c>
      <c r="AC2871" s="12">
        <v>24.09</v>
      </c>
      <c r="AD2871" s="12">
        <v>146.30000000000001</v>
      </c>
      <c r="AE2871" s="12">
        <v>131.66999999999999</v>
      </c>
      <c r="AF2871" s="14">
        <f t="shared" si="189"/>
        <v>0.8999999999999998</v>
      </c>
      <c r="AG2871" s="15">
        <v>1</v>
      </c>
      <c r="AH2871" s="15">
        <v>15</v>
      </c>
      <c r="AI2871" s="15">
        <v>0</v>
      </c>
      <c r="AJ2871" s="15">
        <v>3</v>
      </c>
      <c r="AK2871" s="15">
        <v>0</v>
      </c>
      <c r="AL2871" s="15">
        <v>15</v>
      </c>
      <c r="AM2871" s="15">
        <v>0</v>
      </c>
      <c r="AN2871" s="15">
        <v>1</v>
      </c>
      <c r="AO2871" s="15">
        <v>1</v>
      </c>
      <c r="AP2871" s="15">
        <v>0.94</v>
      </c>
      <c r="AQ2871" s="16">
        <v>43101</v>
      </c>
      <c r="AR2871" s="16">
        <v>109574</v>
      </c>
      <c r="AS2871" s="16">
        <v>42806</v>
      </c>
    </row>
    <row r="2872" spans="1:45" x14ac:dyDescent="0.2">
      <c r="A2872" s="48" t="s">
        <v>9633</v>
      </c>
      <c r="B2872" s="11" t="s">
        <v>9557</v>
      </c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 t="s">
        <v>3202</v>
      </c>
      <c r="P2872" s="5" t="s">
        <v>7868</v>
      </c>
      <c r="Q2872" s="12" t="s">
        <v>3203</v>
      </c>
      <c r="R2872" s="12" t="s">
        <v>26</v>
      </c>
      <c r="S2872" s="12" t="s">
        <v>27</v>
      </c>
      <c r="T2872" s="12" t="s">
        <v>113</v>
      </c>
      <c r="U2872" s="12"/>
      <c r="V2872" s="12" t="s">
        <v>28</v>
      </c>
      <c r="W2872" s="12" t="s">
        <v>59</v>
      </c>
      <c r="X2872" s="12" t="s">
        <v>30</v>
      </c>
      <c r="Y2872" s="12" t="s">
        <v>3159</v>
      </c>
      <c r="Z2872" s="12">
        <v>63.98</v>
      </c>
      <c r="AA2872" s="12">
        <v>59.35</v>
      </c>
      <c r="AB2872" s="14">
        <f t="shared" si="188"/>
        <v>0.92763363551109723</v>
      </c>
      <c r="AC2872" s="12">
        <v>0</v>
      </c>
      <c r="AD2872" s="12">
        <v>105.44</v>
      </c>
      <c r="AE2872" s="12">
        <v>105.44</v>
      </c>
      <c r="AF2872" s="14">
        <f t="shared" si="189"/>
        <v>1</v>
      </c>
      <c r="AG2872" s="15">
        <v>0</v>
      </c>
      <c r="AH2872" s="15">
        <v>20</v>
      </c>
      <c r="AI2872" s="15">
        <v>4</v>
      </c>
      <c r="AJ2872" s="15">
        <v>5</v>
      </c>
      <c r="AK2872" s="15">
        <v>0</v>
      </c>
      <c r="AL2872" s="15">
        <v>20</v>
      </c>
      <c r="AM2872" s="15">
        <v>20</v>
      </c>
      <c r="AN2872" s="15">
        <v>1</v>
      </c>
      <c r="AO2872" s="15">
        <v>1</v>
      </c>
      <c r="AP2872" s="15">
        <v>0.94</v>
      </c>
      <c r="AQ2872" s="16">
        <v>43101</v>
      </c>
      <c r="AR2872" s="16">
        <v>109574</v>
      </c>
      <c r="AS2872" s="16">
        <v>42806</v>
      </c>
    </row>
    <row r="2873" spans="1:45" x14ac:dyDescent="0.2">
      <c r="A2873" s="48" t="s">
        <v>9633</v>
      </c>
      <c r="B2873" s="11" t="s">
        <v>9557</v>
      </c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 t="s">
        <v>3204</v>
      </c>
      <c r="P2873" s="5" t="s">
        <v>7869</v>
      </c>
      <c r="Q2873" s="12" t="s">
        <v>3203</v>
      </c>
      <c r="R2873" s="12" t="s">
        <v>33</v>
      </c>
      <c r="S2873" s="12" t="s">
        <v>27</v>
      </c>
      <c r="T2873" s="12" t="s">
        <v>113</v>
      </c>
      <c r="U2873" s="12"/>
      <c r="V2873" s="12" t="s">
        <v>28</v>
      </c>
      <c r="W2873" s="12" t="s">
        <v>59</v>
      </c>
      <c r="X2873" s="12" t="s">
        <v>30</v>
      </c>
      <c r="Y2873" s="12" t="s">
        <v>3159</v>
      </c>
      <c r="Z2873" s="12">
        <v>15.44</v>
      </c>
      <c r="AA2873" s="12">
        <v>14.32</v>
      </c>
      <c r="AB2873" s="14">
        <f t="shared" si="188"/>
        <v>0.92746113989637313</v>
      </c>
      <c r="AC2873" s="12">
        <v>0</v>
      </c>
      <c r="AD2873" s="12">
        <v>15.82</v>
      </c>
      <c r="AE2873" s="12">
        <v>15.82</v>
      </c>
      <c r="AF2873" s="14">
        <f t="shared" si="189"/>
        <v>1</v>
      </c>
      <c r="AG2873" s="15">
        <v>0</v>
      </c>
      <c r="AH2873" s="15">
        <v>6</v>
      </c>
      <c r="AI2873" s="15">
        <v>0</v>
      </c>
      <c r="AJ2873" s="15">
        <v>1</v>
      </c>
      <c r="AK2873" s="15">
        <v>0</v>
      </c>
      <c r="AL2873" s="15">
        <v>6</v>
      </c>
      <c r="AM2873" s="15">
        <v>0</v>
      </c>
      <c r="AN2873" s="15">
        <v>1</v>
      </c>
      <c r="AO2873" s="15">
        <v>1</v>
      </c>
      <c r="AP2873" s="15">
        <v>0.94</v>
      </c>
      <c r="AQ2873" s="16">
        <v>43101</v>
      </c>
      <c r="AR2873" s="16">
        <v>109574</v>
      </c>
      <c r="AS2873" s="16">
        <v>42806</v>
      </c>
    </row>
    <row r="2874" spans="1:45" x14ac:dyDescent="0.2">
      <c r="A2874" s="48" t="s">
        <v>9633</v>
      </c>
      <c r="B2874" s="11" t="s">
        <v>9557</v>
      </c>
      <c r="C2874" s="11" t="s">
        <v>9557</v>
      </c>
      <c r="D2874" s="11" t="s">
        <v>9557</v>
      </c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 t="s">
        <v>3205</v>
      </c>
      <c r="P2874" s="5" t="s">
        <v>7870</v>
      </c>
      <c r="Q2874" s="12" t="s">
        <v>3203</v>
      </c>
      <c r="R2874" s="12" t="s">
        <v>26</v>
      </c>
      <c r="S2874" s="12" t="s">
        <v>27</v>
      </c>
      <c r="T2874" s="12" t="s">
        <v>113</v>
      </c>
      <c r="U2874" s="12" t="s">
        <v>100</v>
      </c>
      <c r="V2874" s="12" t="s">
        <v>28</v>
      </c>
      <c r="W2874" s="12" t="s">
        <v>158</v>
      </c>
      <c r="X2874" s="12" t="s">
        <v>30</v>
      </c>
      <c r="Y2874" s="12" t="s">
        <v>101</v>
      </c>
      <c r="Z2874" s="12">
        <v>213.58</v>
      </c>
      <c r="AA2874" s="12">
        <v>99.05</v>
      </c>
      <c r="AB2874" s="14">
        <f t="shared" si="188"/>
        <v>0.46376065174641817</v>
      </c>
      <c r="AC2874" s="12">
        <v>0</v>
      </c>
      <c r="AD2874" s="12">
        <v>179.65</v>
      </c>
      <c r="AE2874" s="12">
        <v>161.69</v>
      </c>
      <c r="AF2874" s="14">
        <f t="shared" si="189"/>
        <v>0.90002783189535207</v>
      </c>
      <c r="AG2874" s="15">
        <v>0</v>
      </c>
      <c r="AH2874" s="15">
        <v>25</v>
      </c>
      <c r="AI2874" s="15">
        <v>11</v>
      </c>
      <c r="AJ2874" s="15">
        <v>5</v>
      </c>
      <c r="AK2874" s="15">
        <v>0</v>
      </c>
      <c r="AL2874" s="15">
        <v>25</v>
      </c>
      <c r="AM2874" s="15">
        <v>0</v>
      </c>
      <c r="AN2874" s="15">
        <v>1</v>
      </c>
      <c r="AO2874" s="15">
        <v>1</v>
      </c>
      <c r="AP2874" s="15">
        <v>0.94</v>
      </c>
      <c r="AQ2874" s="16">
        <v>43101</v>
      </c>
      <c r="AR2874" s="16">
        <v>109574</v>
      </c>
      <c r="AS2874" s="16">
        <v>42806</v>
      </c>
    </row>
    <row r="2875" spans="1:45" x14ac:dyDescent="0.2">
      <c r="A2875" s="48" t="s">
        <v>9633</v>
      </c>
      <c r="B2875" s="11" t="s">
        <v>9557</v>
      </c>
      <c r="C2875" s="11" t="s">
        <v>9557</v>
      </c>
      <c r="D2875" s="11" t="s">
        <v>9557</v>
      </c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 t="s">
        <v>3206</v>
      </c>
      <c r="P2875" s="5" t="s">
        <v>7871</v>
      </c>
      <c r="Q2875" s="12" t="s">
        <v>3203</v>
      </c>
      <c r="R2875" s="12" t="s">
        <v>33</v>
      </c>
      <c r="S2875" s="12" t="s">
        <v>27</v>
      </c>
      <c r="T2875" s="12" t="s">
        <v>113</v>
      </c>
      <c r="U2875" s="12" t="s">
        <v>100</v>
      </c>
      <c r="V2875" s="12" t="s">
        <v>28</v>
      </c>
      <c r="W2875" s="12" t="s">
        <v>158</v>
      </c>
      <c r="X2875" s="12" t="s">
        <v>30</v>
      </c>
      <c r="Y2875" s="12" t="s">
        <v>101</v>
      </c>
      <c r="Z2875" s="12">
        <v>105.23</v>
      </c>
      <c r="AA2875" s="12">
        <v>48.8</v>
      </c>
      <c r="AB2875" s="14">
        <f t="shared" si="188"/>
        <v>0.46374608001520473</v>
      </c>
      <c r="AC2875" s="12">
        <v>17.399999999999999</v>
      </c>
      <c r="AD2875" s="12">
        <v>86.23</v>
      </c>
      <c r="AE2875" s="12">
        <v>77.61</v>
      </c>
      <c r="AF2875" s="14">
        <f t="shared" si="189"/>
        <v>0.90003479067609871</v>
      </c>
      <c r="AG2875" s="15">
        <v>1</v>
      </c>
      <c r="AH2875" s="15">
        <v>12</v>
      </c>
      <c r="AI2875" s="15">
        <v>0</v>
      </c>
      <c r="AJ2875" s="15">
        <v>1</v>
      </c>
      <c r="AK2875" s="15">
        <v>0</v>
      </c>
      <c r="AL2875" s="15">
        <v>12</v>
      </c>
      <c r="AM2875" s="15">
        <v>0</v>
      </c>
      <c r="AN2875" s="15">
        <v>1</v>
      </c>
      <c r="AO2875" s="15">
        <v>1</v>
      </c>
      <c r="AP2875" s="15">
        <v>0.94</v>
      </c>
      <c r="AQ2875" s="16">
        <v>43101</v>
      </c>
      <c r="AR2875" s="16">
        <v>109574</v>
      </c>
      <c r="AS2875" s="16">
        <v>42806</v>
      </c>
    </row>
    <row r="2876" spans="1:45" x14ac:dyDescent="0.2">
      <c r="A2876" s="48" t="s">
        <v>9633</v>
      </c>
      <c r="B2876" s="11" t="s">
        <v>9557</v>
      </c>
      <c r="C2876" s="11" t="s">
        <v>9557</v>
      </c>
      <c r="D2876" s="11" t="s">
        <v>9557</v>
      </c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 t="s">
        <v>3207</v>
      </c>
      <c r="P2876" s="5" t="s">
        <v>7872</v>
      </c>
      <c r="Q2876" s="12" t="s">
        <v>3203</v>
      </c>
      <c r="R2876" s="12" t="s">
        <v>33</v>
      </c>
      <c r="S2876" s="12" t="s">
        <v>27</v>
      </c>
      <c r="T2876" s="12" t="s">
        <v>113</v>
      </c>
      <c r="U2876" s="12" t="s">
        <v>100</v>
      </c>
      <c r="V2876" s="12" t="s">
        <v>28</v>
      </c>
      <c r="W2876" s="12" t="s">
        <v>158</v>
      </c>
      <c r="X2876" s="12" t="s">
        <v>30</v>
      </c>
      <c r="Y2876" s="12" t="s">
        <v>101</v>
      </c>
      <c r="Z2876" s="12">
        <v>338.61</v>
      </c>
      <c r="AA2876" s="12">
        <v>157.03</v>
      </c>
      <c r="AB2876" s="14">
        <f t="shared" si="188"/>
        <v>0.46374885561560497</v>
      </c>
      <c r="AC2876" s="12">
        <v>57.98</v>
      </c>
      <c r="AD2876" s="12">
        <v>287.44</v>
      </c>
      <c r="AE2876" s="12">
        <v>258.7</v>
      </c>
      <c r="AF2876" s="14">
        <f t="shared" si="189"/>
        <v>0.90001391594767599</v>
      </c>
      <c r="AG2876" s="15">
        <v>1</v>
      </c>
      <c r="AH2876" s="15">
        <v>40</v>
      </c>
      <c r="AI2876" s="15">
        <v>0</v>
      </c>
      <c r="AJ2876" s="15">
        <v>1</v>
      </c>
      <c r="AK2876" s="15">
        <v>0</v>
      </c>
      <c r="AL2876" s="15">
        <v>40</v>
      </c>
      <c r="AM2876" s="15">
        <v>0</v>
      </c>
      <c r="AN2876" s="15">
        <v>1</v>
      </c>
      <c r="AO2876" s="15">
        <v>1</v>
      </c>
      <c r="AP2876" s="15">
        <v>0.94</v>
      </c>
      <c r="AQ2876" s="16">
        <v>43101</v>
      </c>
      <c r="AR2876" s="16">
        <v>109574</v>
      </c>
      <c r="AS2876" s="16">
        <v>42806</v>
      </c>
    </row>
    <row r="2877" spans="1:45" x14ac:dyDescent="0.2">
      <c r="A2877" s="48" t="s">
        <v>9633</v>
      </c>
      <c r="B2877" s="11" t="s">
        <v>9557</v>
      </c>
      <c r="C2877" s="11" t="s">
        <v>9557</v>
      </c>
      <c r="D2877" s="11" t="s">
        <v>9557</v>
      </c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 t="s">
        <v>3208</v>
      </c>
      <c r="P2877" s="5" t="s">
        <v>7873</v>
      </c>
      <c r="Q2877" s="12" t="s">
        <v>3203</v>
      </c>
      <c r="R2877" s="12" t="s">
        <v>33</v>
      </c>
      <c r="S2877" s="12" t="s">
        <v>27</v>
      </c>
      <c r="T2877" s="12" t="s">
        <v>113</v>
      </c>
      <c r="U2877" s="12" t="s">
        <v>100</v>
      </c>
      <c r="V2877" s="12" t="s">
        <v>28</v>
      </c>
      <c r="W2877" s="12" t="s">
        <v>158</v>
      </c>
      <c r="X2877" s="12" t="s">
        <v>30</v>
      </c>
      <c r="Y2877" s="12" t="s">
        <v>101</v>
      </c>
      <c r="Z2877" s="12">
        <v>109.4</v>
      </c>
      <c r="AA2877" s="12">
        <v>50.73</v>
      </c>
      <c r="AB2877" s="14">
        <f t="shared" si="188"/>
        <v>0.46371115173674582</v>
      </c>
      <c r="AC2877" s="12">
        <v>0</v>
      </c>
      <c r="AD2877" s="12">
        <v>143.72</v>
      </c>
      <c r="AE2877" s="12">
        <v>129.35</v>
      </c>
      <c r="AF2877" s="14">
        <f t="shared" si="189"/>
        <v>0.90001391594767599</v>
      </c>
      <c r="AG2877" s="15">
        <v>0</v>
      </c>
      <c r="AH2877" s="15">
        <v>20</v>
      </c>
      <c r="AI2877" s="15">
        <v>0</v>
      </c>
      <c r="AJ2877" s="15">
        <v>1</v>
      </c>
      <c r="AK2877" s="15">
        <v>0</v>
      </c>
      <c r="AL2877" s="15">
        <v>20</v>
      </c>
      <c r="AM2877" s="15">
        <v>0</v>
      </c>
      <c r="AN2877" s="15">
        <v>1</v>
      </c>
      <c r="AO2877" s="15">
        <v>1</v>
      </c>
      <c r="AP2877" s="15">
        <v>0.94</v>
      </c>
      <c r="AQ2877" s="16">
        <v>43101</v>
      </c>
      <c r="AR2877" s="16">
        <v>109574</v>
      </c>
      <c r="AS2877" s="16">
        <v>42806</v>
      </c>
    </row>
    <row r="2878" spans="1:45" x14ac:dyDescent="0.2">
      <c r="A2878" s="48" t="s">
        <v>9633</v>
      </c>
      <c r="B2878" s="11" t="s">
        <v>9557</v>
      </c>
      <c r="C2878" s="11" t="s">
        <v>9557</v>
      </c>
      <c r="D2878" s="11" t="s">
        <v>9557</v>
      </c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  <c r="O2878" s="12" t="s">
        <v>3209</v>
      </c>
      <c r="P2878" s="5" t="s">
        <v>7874</v>
      </c>
      <c r="Q2878" s="12" t="s">
        <v>3203</v>
      </c>
      <c r="R2878" s="12" t="s">
        <v>33</v>
      </c>
      <c r="S2878" s="12" t="s">
        <v>27</v>
      </c>
      <c r="T2878" s="12" t="s">
        <v>113</v>
      </c>
      <c r="U2878" s="12" t="s">
        <v>100</v>
      </c>
      <c r="V2878" s="12" t="s">
        <v>28</v>
      </c>
      <c r="W2878" s="12" t="s">
        <v>158</v>
      </c>
      <c r="X2878" s="12" t="s">
        <v>30</v>
      </c>
      <c r="Y2878" s="12" t="s">
        <v>101</v>
      </c>
      <c r="Z2878" s="12">
        <v>255.26</v>
      </c>
      <c r="AA2878" s="12">
        <v>118.38</v>
      </c>
      <c r="AB2878" s="14">
        <f t="shared" si="188"/>
        <v>0.46376243829820574</v>
      </c>
      <c r="AC2878" s="12">
        <v>43.49</v>
      </c>
      <c r="AD2878" s="12">
        <v>215.58</v>
      </c>
      <c r="AE2878" s="12">
        <v>194.02</v>
      </c>
      <c r="AF2878" s="14">
        <f t="shared" si="189"/>
        <v>0.89999072270154934</v>
      </c>
      <c r="AG2878" s="15">
        <v>1</v>
      </c>
      <c r="AH2878" s="15">
        <v>30</v>
      </c>
      <c r="AI2878" s="15">
        <v>0</v>
      </c>
      <c r="AJ2878" s="15">
        <v>1</v>
      </c>
      <c r="AK2878" s="15">
        <v>0</v>
      </c>
      <c r="AL2878" s="15">
        <v>30</v>
      </c>
      <c r="AM2878" s="15">
        <v>0</v>
      </c>
      <c r="AN2878" s="15">
        <v>1</v>
      </c>
      <c r="AO2878" s="15">
        <v>1</v>
      </c>
      <c r="AP2878" s="15">
        <v>0.94</v>
      </c>
      <c r="AQ2878" s="16">
        <v>43101</v>
      </c>
      <c r="AR2878" s="16">
        <v>109574</v>
      </c>
      <c r="AS2878" s="16">
        <v>42806</v>
      </c>
    </row>
    <row r="2879" spans="1:45" x14ac:dyDescent="0.2">
      <c r="A2879" s="48" t="s">
        <v>9633</v>
      </c>
      <c r="B2879" s="11" t="s">
        <v>9557</v>
      </c>
      <c r="C2879" s="11" t="s">
        <v>9557</v>
      </c>
      <c r="D2879" s="11" t="s">
        <v>9557</v>
      </c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 t="s">
        <v>3210</v>
      </c>
      <c r="P2879" s="5" t="s">
        <v>7875</v>
      </c>
      <c r="Q2879" s="12" t="s">
        <v>3203</v>
      </c>
      <c r="R2879" s="12" t="s">
        <v>33</v>
      </c>
      <c r="S2879" s="12" t="s">
        <v>27</v>
      </c>
      <c r="T2879" s="12" t="s">
        <v>113</v>
      </c>
      <c r="U2879" s="12" t="s">
        <v>100</v>
      </c>
      <c r="V2879" s="12" t="s">
        <v>28</v>
      </c>
      <c r="W2879" s="12" t="s">
        <v>158</v>
      </c>
      <c r="X2879" s="12" t="s">
        <v>30</v>
      </c>
      <c r="Y2879" s="12" t="s">
        <v>101</v>
      </c>
      <c r="Z2879" s="12">
        <v>505.31</v>
      </c>
      <c r="AA2879" s="12">
        <v>234.33</v>
      </c>
      <c r="AB2879" s="14">
        <f t="shared" si="188"/>
        <v>0.46373513288872181</v>
      </c>
      <c r="AC2879" s="12">
        <v>86.97</v>
      </c>
      <c r="AD2879" s="12">
        <v>431.16</v>
      </c>
      <c r="AE2879" s="12">
        <v>388.04</v>
      </c>
      <c r="AF2879" s="14">
        <f t="shared" si="189"/>
        <v>0.89999072270154934</v>
      </c>
      <c r="AG2879" s="15">
        <v>1</v>
      </c>
      <c r="AH2879" s="15">
        <v>60</v>
      </c>
      <c r="AI2879" s="15">
        <v>0</v>
      </c>
      <c r="AJ2879" s="15">
        <v>1</v>
      </c>
      <c r="AK2879" s="15">
        <v>0</v>
      </c>
      <c r="AL2879" s="15">
        <v>60</v>
      </c>
      <c r="AM2879" s="15">
        <v>0</v>
      </c>
      <c r="AN2879" s="15">
        <v>1</v>
      </c>
      <c r="AO2879" s="15">
        <v>1</v>
      </c>
      <c r="AP2879" s="15">
        <v>0.94</v>
      </c>
      <c r="AQ2879" s="16">
        <v>43101</v>
      </c>
      <c r="AR2879" s="16">
        <v>109574</v>
      </c>
      <c r="AS2879" s="16">
        <v>42806</v>
      </c>
    </row>
    <row r="2880" spans="1:45" x14ac:dyDescent="0.2">
      <c r="A2880" s="48" t="s">
        <v>9633</v>
      </c>
      <c r="B2880" s="11" t="s">
        <v>9557</v>
      </c>
      <c r="C2880" s="11" t="s">
        <v>9557</v>
      </c>
      <c r="D2880" s="11" t="s">
        <v>9557</v>
      </c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 t="s">
        <v>3211</v>
      </c>
      <c r="P2880" s="5" t="s">
        <v>7876</v>
      </c>
      <c r="Q2880" s="12" t="s">
        <v>3203</v>
      </c>
      <c r="R2880" s="12" t="s">
        <v>26</v>
      </c>
      <c r="S2880" s="12" t="s">
        <v>27</v>
      </c>
      <c r="T2880" s="12" t="s">
        <v>113</v>
      </c>
      <c r="U2880" s="12" t="s">
        <v>100</v>
      </c>
      <c r="V2880" s="12" t="s">
        <v>28</v>
      </c>
      <c r="W2880" s="12" t="s">
        <v>158</v>
      </c>
      <c r="X2880" s="12" t="s">
        <v>30</v>
      </c>
      <c r="Y2880" s="12" t="s">
        <v>101</v>
      </c>
      <c r="Z2880" s="12">
        <v>239.63</v>
      </c>
      <c r="AA2880" s="12">
        <v>111.13</v>
      </c>
      <c r="AB2880" s="14">
        <f t="shared" si="188"/>
        <v>0.46375662479656138</v>
      </c>
      <c r="AC2880" s="12">
        <v>0</v>
      </c>
      <c r="AD2880" s="12">
        <v>215.58</v>
      </c>
      <c r="AE2880" s="12">
        <v>194.02</v>
      </c>
      <c r="AF2880" s="14">
        <f t="shared" si="189"/>
        <v>0.89999072270154934</v>
      </c>
      <c r="AG2880" s="15">
        <v>0</v>
      </c>
      <c r="AH2880" s="15">
        <v>30</v>
      </c>
      <c r="AI2880" s="15">
        <v>11</v>
      </c>
      <c r="AJ2880" s="15">
        <v>5</v>
      </c>
      <c r="AK2880" s="15">
        <v>0</v>
      </c>
      <c r="AL2880" s="15">
        <v>30</v>
      </c>
      <c r="AM2880" s="15">
        <v>0</v>
      </c>
      <c r="AN2880" s="15">
        <v>1</v>
      </c>
      <c r="AO2880" s="15">
        <v>1</v>
      </c>
      <c r="AP2880" s="15">
        <v>0.94</v>
      </c>
      <c r="AQ2880" s="16">
        <v>43101</v>
      </c>
      <c r="AR2880" s="16">
        <v>109574</v>
      </c>
      <c r="AS2880" s="16">
        <v>42806</v>
      </c>
    </row>
    <row r="2881" spans="1:45" x14ac:dyDescent="0.2">
      <c r="A2881" s="48" t="s">
        <v>9633</v>
      </c>
      <c r="B2881" s="11" t="s">
        <v>9557</v>
      </c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 t="s">
        <v>3212</v>
      </c>
      <c r="P2881" s="5" t="s">
        <v>7877</v>
      </c>
      <c r="Q2881" s="12" t="s">
        <v>3203</v>
      </c>
      <c r="R2881" s="12" t="s">
        <v>26</v>
      </c>
      <c r="S2881" s="12" t="s">
        <v>27</v>
      </c>
      <c r="T2881" s="12" t="s">
        <v>113</v>
      </c>
      <c r="U2881" s="12" t="s">
        <v>113</v>
      </c>
      <c r="V2881" s="12" t="s">
        <v>28</v>
      </c>
      <c r="W2881" s="12" t="s">
        <v>59</v>
      </c>
      <c r="X2881" s="12" t="s">
        <v>30</v>
      </c>
      <c r="Y2881" s="12" t="s">
        <v>3159</v>
      </c>
      <c r="Z2881" s="12">
        <v>48.54</v>
      </c>
      <c r="AA2881" s="12">
        <v>45.02</v>
      </c>
      <c r="AB2881" s="14">
        <f t="shared" si="188"/>
        <v>0.92748248866913896</v>
      </c>
      <c r="AC2881" s="12">
        <v>0</v>
      </c>
      <c r="AD2881" s="12">
        <v>50.08</v>
      </c>
      <c r="AE2881" s="12">
        <v>50.08</v>
      </c>
      <c r="AF2881" s="14">
        <f t="shared" si="189"/>
        <v>1</v>
      </c>
      <c r="AG2881" s="15">
        <v>0</v>
      </c>
      <c r="AH2881" s="15">
        <v>15</v>
      </c>
      <c r="AI2881" s="15">
        <v>4</v>
      </c>
      <c r="AJ2881" s="15">
        <v>3</v>
      </c>
      <c r="AK2881" s="15">
        <v>0</v>
      </c>
      <c r="AL2881" s="15">
        <v>19</v>
      </c>
      <c r="AM2881" s="15">
        <v>0</v>
      </c>
      <c r="AN2881" s="15">
        <v>1</v>
      </c>
      <c r="AO2881" s="15">
        <v>1</v>
      </c>
      <c r="AP2881" s="15">
        <v>0.94</v>
      </c>
      <c r="AQ2881" s="16">
        <v>43101</v>
      </c>
      <c r="AR2881" s="16">
        <v>109574</v>
      </c>
      <c r="AS2881" s="16">
        <v>42806</v>
      </c>
    </row>
    <row r="2882" spans="1:45" x14ac:dyDescent="0.2">
      <c r="A2882" s="48" t="s">
        <v>9633</v>
      </c>
      <c r="B2882" s="11" t="s">
        <v>9557</v>
      </c>
      <c r="C2882" s="11" t="s">
        <v>9557</v>
      </c>
      <c r="D2882" s="11" t="s">
        <v>9557</v>
      </c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 t="s">
        <v>3213</v>
      </c>
      <c r="P2882" s="5" t="s">
        <v>7878</v>
      </c>
      <c r="Q2882" s="12" t="s">
        <v>3214</v>
      </c>
      <c r="R2882" s="12" t="s">
        <v>26</v>
      </c>
      <c r="S2882" s="12" t="s">
        <v>27</v>
      </c>
      <c r="T2882" s="12" t="s">
        <v>113</v>
      </c>
      <c r="U2882" s="12" t="s">
        <v>113</v>
      </c>
      <c r="V2882" s="12" t="s">
        <v>28</v>
      </c>
      <c r="W2882" s="12" t="s">
        <v>59</v>
      </c>
      <c r="X2882" s="12" t="s">
        <v>30</v>
      </c>
      <c r="Y2882" s="12" t="s">
        <v>101</v>
      </c>
      <c r="Z2882" s="12">
        <v>272.95</v>
      </c>
      <c r="AA2882" s="12">
        <v>158.24</v>
      </c>
      <c r="AB2882" s="14">
        <f t="shared" si="188"/>
        <v>0.57973987909873614</v>
      </c>
      <c r="AC2882" s="12">
        <v>49.53</v>
      </c>
      <c r="AD2882" s="12">
        <v>215.58</v>
      </c>
      <c r="AE2882" s="12">
        <v>194.02</v>
      </c>
      <c r="AF2882" s="14">
        <f t="shared" si="189"/>
        <v>0.89999072270154934</v>
      </c>
      <c r="AG2882" s="15">
        <v>1</v>
      </c>
      <c r="AH2882" s="15">
        <v>30</v>
      </c>
      <c r="AI2882" s="15">
        <v>11</v>
      </c>
      <c r="AJ2882" s="15">
        <v>4</v>
      </c>
      <c r="AK2882" s="15">
        <v>0</v>
      </c>
      <c r="AL2882" s="15">
        <v>30</v>
      </c>
      <c r="AM2882" s="15">
        <v>0</v>
      </c>
      <c r="AN2882" s="15">
        <v>1</v>
      </c>
      <c r="AO2882" s="15">
        <v>1</v>
      </c>
      <c r="AP2882" s="15">
        <v>0.94</v>
      </c>
      <c r="AQ2882" s="16">
        <v>43101</v>
      </c>
      <c r="AR2882" s="16">
        <v>109574</v>
      </c>
      <c r="AS2882" s="16">
        <v>42806</v>
      </c>
    </row>
    <row r="2883" spans="1:45" x14ac:dyDescent="0.2">
      <c r="A2883" s="48" t="s">
        <v>9633</v>
      </c>
      <c r="B2883" s="11" t="s">
        <v>9557</v>
      </c>
      <c r="C2883" s="11" t="s">
        <v>9557</v>
      </c>
      <c r="D2883" s="11" t="s">
        <v>9557</v>
      </c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 t="s">
        <v>3215</v>
      </c>
      <c r="P2883" s="5" t="s">
        <v>7879</v>
      </c>
      <c r="Q2883" s="12" t="s">
        <v>3214</v>
      </c>
      <c r="R2883" s="12" t="s">
        <v>26</v>
      </c>
      <c r="S2883" s="12" t="s">
        <v>27</v>
      </c>
      <c r="T2883" s="12" t="s">
        <v>113</v>
      </c>
      <c r="U2883" s="12" t="s">
        <v>113</v>
      </c>
      <c r="V2883" s="12" t="s">
        <v>28</v>
      </c>
      <c r="W2883" s="12" t="s">
        <v>158</v>
      </c>
      <c r="X2883" s="12" t="s">
        <v>30</v>
      </c>
      <c r="Y2883" s="12" t="s">
        <v>101</v>
      </c>
      <c r="Z2883" s="12">
        <v>737.64</v>
      </c>
      <c r="AA2883" s="12">
        <v>342.07</v>
      </c>
      <c r="AB2883" s="14">
        <f t="shared" si="188"/>
        <v>0.46373569763028033</v>
      </c>
      <c r="AC2883" s="12">
        <v>124.65</v>
      </c>
      <c r="AD2883" s="12">
        <v>538.95000000000005</v>
      </c>
      <c r="AE2883" s="12">
        <v>485.06</v>
      </c>
      <c r="AF2883" s="14">
        <f t="shared" si="189"/>
        <v>0.90000927729845059</v>
      </c>
      <c r="AG2883" s="15">
        <v>1</v>
      </c>
      <c r="AH2883" s="15">
        <v>75</v>
      </c>
      <c r="AI2883" s="15">
        <v>11</v>
      </c>
      <c r="AJ2883" s="15">
        <v>4</v>
      </c>
      <c r="AK2883" s="15">
        <v>0</v>
      </c>
      <c r="AL2883" s="15">
        <v>75</v>
      </c>
      <c r="AM2883" s="15">
        <v>0</v>
      </c>
      <c r="AN2883" s="15">
        <v>1</v>
      </c>
      <c r="AO2883" s="15">
        <v>1</v>
      </c>
      <c r="AP2883" s="15">
        <v>0.94</v>
      </c>
      <c r="AQ2883" s="16">
        <v>43101</v>
      </c>
      <c r="AR2883" s="16">
        <v>109574</v>
      </c>
      <c r="AS2883" s="16">
        <v>42806</v>
      </c>
    </row>
    <row r="2884" spans="1:45" x14ac:dyDescent="0.2">
      <c r="A2884" s="48" t="s">
        <v>9633</v>
      </c>
      <c r="B2884" s="11" t="s">
        <v>9557</v>
      </c>
      <c r="C2884" s="11" t="s">
        <v>9557</v>
      </c>
      <c r="D2884" s="11" t="s">
        <v>9557</v>
      </c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 t="s">
        <v>3216</v>
      </c>
      <c r="P2884" s="5" t="s">
        <v>7880</v>
      </c>
      <c r="Q2884" s="12" t="s">
        <v>3214</v>
      </c>
      <c r="R2884" s="12" t="s">
        <v>26</v>
      </c>
      <c r="S2884" s="12" t="s">
        <v>27</v>
      </c>
      <c r="T2884" s="12" t="s">
        <v>113</v>
      </c>
      <c r="U2884" s="12" t="s">
        <v>113</v>
      </c>
      <c r="V2884" s="12" t="s">
        <v>28</v>
      </c>
      <c r="W2884" s="12" t="s">
        <v>158</v>
      </c>
      <c r="X2884" s="12" t="s">
        <v>30</v>
      </c>
      <c r="Y2884" s="12" t="s">
        <v>101</v>
      </c>
      <c r="Z2884" s="12">
        <v>672.16</v>
      </c>
      <c r="AA2884" s="12">
        <v>344.62</v>
      </c>
      <c r="AB2884" s="14">
        <f t="shared" si="188"/>
        <v>0.5127053082599381</v>
      </c>
      <c r="AC2884" s="12">
        <v>161.02000000000001</v>
      </c>
      <c r="AD2884" s="12">
        <v>431.16</v>
      </c>
      <c r="AE2884" s="12">
        <v>388.04</v>
      </c>
      <c r="AF2884" s="14">
        <f t="shared" si="189"/>
        <v>0.89999072270154934</v>
      </c>
      <c r="AG2884" s="15">
        <v>2</v>
      </c>
      <c r="AH2884" s="15">
        <v>60</v>
      </c>
      <c r="AI2884" s="15">
        <v>11</v>
      </c>
      <c r="AJ2884" s="15">
        <v>5</v>
      </c>
      <c r="AK2884" s="15">
        <v>0</v>
      </c>
      <c r="AL2884" s="15">
        <v>60</v>
      </c>
      <c r="AM2884" s="15">
        <v>0</v>
      </c>
      <c r="AN2884" s="15">
        <v>1</v>
      </c>
      <c r="AO2884" s="15">
        <v>1</v>
      </c>
      <c r="AP2884" s="15">
        <v>0.94</v>
      </c>
      <c r="AQ2884" s="16">
        <v>43101</v>
      </c>
      <c r="AR2884" s="16">
        <v>109574</v>
      </c>
      <c r="AS2884" s="16">
        <v>42806</v>
      </c>
    </row>
    <row r="2885" spans="1:45" x14ac:dyDescent="0.2">
      <c r="A2885" s="48" t="s">
        <v>9633</v>
      </c>
      <c r="B2885" s="11" t="s">
        <v>9557</v>
      </c>
      <c r="C2885" s="11" t="s">
        <v>9557</v>
      </c>
      <c r="D2885" s="11" t="s">
        <v>9557</v>
      </c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 t="s">
        <v>3217</v>
      </c>
      <c r="P2885" s="5" t="s">
        <v>7881</v>
      </c>
      <c r="Q2885" s="12" t="s">
        <v>3214</v>
      </c>
      <c r="R2885" s="12" t="s">
        <v>26</v>
      </c>
      <c r="S2885" s="12" t="s">
        <v>27</v>
      </c>
      <c r="T2885" s="12" t="s">
        <v>113</v>
      </c>
      <c r="U2885" s="12" t="s">
        <v>113</v>
      </c>
      <c r="V2885" s="12" t="s">
        <v>28</v>
      </c>
      <c r="W2885" s="12" t="s">
        <v>84</v>
      </c>
      <c r="X2885" s="12" t="s">
        <v>30</v>
      </c>
      <c r="Y2885" s="12" t="s">
        <v>101</v>
      </c>
      <c r="Z2885" s="12">
        <v>267.13</v>
      </c>
      <c r="AA2885" s="12">
        <v>148.81</v>
      </c>
      <c r="AB2885" s="14">
        <f t="shared" si="188"/>
        <v>0.55706959158462177</v>
      </c>
      <c r="AC2885" s="12">
        <v>52.18</v>
      </c>
      <c r="AD2885" s="12">
        <v>179.65</v>
      </c>
      <c r="AE2885" s="12">
        <v>161.69</v>
      </c>
      <c r="AF2885" s="14">
        <f t="shared" si="189"/>
        <v>0.90002783189535207</v>
      </c>
      <c r="AG2885" s="15">
        <v>1</v>
      </c>
      <c r="AH2885" s="15">
        <v>25</v>
      </c>
      <c r="AI2885" s="15">
        <v>11</v>
      </c>
      <c r="AJ2885" s="15">
        <v>4</v>
      </c>
      <c r="AK2885" s="15">
        <v>0</v>
      </c>
      <c r="AL2885" s="15">
        <v>25</v>
      </c>
      <c r="AM2885" s="15">
        <v>0</v>
      </c>
      <c r="AN2885" s="15">
        <v>1</v>
      </c>
      <c r="AO2885" s="15">
        <v>1</v>
      </c>
      <c r="AP2885" s="15">
        <v>0.94</v>
      </c>
      <c r="AQ2885" s="16">
        <v>43101</v>
      </c>
      <c r="AR2885" s="16">
        <v>109574</v>
      </c>
      <c r="AS2885" s="16">
        <v>42806</v>
      </c>
    </row>
    <row r="2886" spans="1:45" x14ac:dyDescent="0.2">
      <c r="A2886" s="48" t="s">
        <v>9633</v>
      </c>
      <c r="B2886" s="11" t="s">
        <v>9557</v>
      </c>
      <c r="C2886" s="11" t="s">
        <v>9557</v>
      </c>
      <c r="D2886" s="11" t="s">
        <v>9557</v>
      </c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 t="s">
        <v>3218</v>
      </c>
      <c r="P2886" s="5" t="s">
        <v>7882</v>
      </c>
      <c r="Q2886" s="12" t="s">
        <v>3214</v>
      </c>
      <c r="R2886" s="12" t="s">
        <v>26</v>
      </c>
      <c r="S2886" s="12" t="s">
        <v>27</v>
      </c>
      <c r="T2886" s="12" t="s">
        <v>113</v>
      </c>
      <c r="U2886" s="12" t="s">
        <v>113</v>
      </c>
      <c r="V2886" s="12" t="s">
        <v>28</v>
      </c>
      <c r="W2886" s="12" t="s">
        <v>59</v>
      </c>
      <c r="X2886" s="12" t="s">
        <v>30</v>
      </c>
      <c r="Y2886" s="12" t="s">
        <v>101</v>
      </c>
      <c r="Z2886" s="12">
        <v>272.95</v>
      </c>
      <c r="AA2886" s="12">
        <v>158.24</v>
      </c>
      <c r="AB2886" s="14">
        <f t="shared" si="188"/>
        <v>0.57973987909873614</v>
      </c>
      <c r="AC2886" s="12">
        <v>49.53</v>
      </c>
      <c r="AD2886" s="12">
        <v>215.58</v>
      </c>
      <c r="AE2886" s="12">
        <v>194.02</v>
      </c>
      <c r="AF2886" s="14">
        <f t="shared" si="189"/>
        <v>0.89999072270154934</v>
      </c>
      <c r="AG2886" s="15">
        <v>1</v>
      </c>
      <c r="AH2886" s="15">
        <v>30</v>
      </c>
      <c r="AI2886" s="15">
        <v>11</v>
      </c>
      <c r="AJ2886" s="15">
        <v>4</v>
      </c>
      <c r="AK2886" s="15">
        <v>0</v>
      </c>
      <c r="AL2886" s="15">
        <v>30</v>
      </c>
      <c r="AM2886" s="15">
        <v>0</v>
      </c>
      <c r="AN2886" s="15">
        <v>1</v>
      </c>
      <c r="AO2886" s="15">
        <v>1</v>
      </c>
      <c r="AP2886" s="15">
        <v>0.94</v>
      </c>
      <c r="AQ2886" s="16">
        <v>43101</v>
      </c>
      <c r="AR2886" s="16">
        <v>109574</v>
      </c>
      <c r="AS2886" s="16">
        <v>42806</v>
      </c>
    </row>
    <row r="2887" spans="1:45" x14ac:dyDescent="0.2">
      <c r="A2887" s="48" t="s">
        <v>9633</v>
      </c>
      <c r="B2887" s="11" t="s">
        <v>9557</v>
      </c>
      <c r="C2887" s="11" t="s">
        <v>9557</v>
      </c>
      <c r="D2887" s="11" t="s">
        <v>9557</v>
      </c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 t="s">
        <v>3219</v>
      </c>
      <c r="P2887" s="5" t="s">
        <v>7883</v>
      </c>
      <c r="Q2887" s="12" t="s">
        <v>3214</v>
      </c>
      <c r="R2887" s="12" t="s">
        <v>26</v>
      </c>
      <c r="S2887" s="12" t="s">
        <v>27</v>
      </c>
      <c r="T2887" s="12" t="s">
        <v>113</v>
      </c>
      <c r="U2887" s="12" t="s">
        <v>100</v>
      </c>
      <c r="V2887" s="12" t="s">
        <v>28</v>
      </c>
      <c r="W2887" s="12" t="s">
        <v>259</v>
      </c>
      <c r="X2887" s="12" t="s">
        <v>30</v>
      </c>
      <c r="Y2887" s="12" t="s">
        <v>599</v>
      </c>
      <c r="Z2887" s="12">
        <v>1906.52</v>
      </c>
      <c r="AA2887" s="12">
        <v>701.68</v>
      </c>
      <c r="AB2887" s="14">
        <f t="shared" si="188"/>
        <v>0.36804229695990598</v>
      </c>
      <c r="AC2887" s="12">
        <v>335.07</v>
      </c>
      <c r="AD2887" s="12">
        <v>1170.4000000000001</v>
      </c>
      <c r="AE2887" s="12">
        <v>1053.3599999999999</v>
      </c>
      <c r="AF2887" s="14">
        <f t="shared" si="189"/>
        <v>0.8999999999999998</v>
      </c>
      <c r="AG2887" s="15">
        <v>2</v>
      </c>
      <c r="AH2887" s="15">
        <v>120</v>
      </c>
      <c r="AI2887" s="15">
        <v>11</v>
      </c>
      <c r="AJ2887" s="15">
        <v>6</v>
      </c>
      <c r="AK2887" s="15">
        <v>0</v>
      </c>
      <c r="AL2887" s="15">
        <v>120</v>
      </c>
      <c r="AM2887" s="15">
        <v>0</v>
      </c>
      <c r="AN2887" s="15">
        <v>1</v>
      </c>
      <c r="AO2887" s="15">
        <v>1</v>
      </c>
      <c r="AP2887" s="15">
        <v>0.94</v>
      </c>
      <c r="AQ2887" s="16">
        <v>43101</v>
      </c>
      <c r="AR2887" s="16">
        <v>109574</v>
      </c>
      <c r="AS2887" s="16">
        <v>42806</v>
      </c>
    </row>
    <row r="2888" spans="1:45" x14ac:dyDescent="0.2">
      <c r="A2888" s="48" t="s">
        <v>9633</v>
      </c>
      <c r="B2888" s="11" t="s">
        <v>9557</v>
      </c>
      <c r="C2888" s="11" t="s">
        <v>9557</v>
      </c>
      <c r="D2888" s="11" t="s">
        <v>9557</v>
      </c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 t="s">
        <v>3220</v>
      </c>
      <c r="P2888" s="5" t="s">
        <v>7884</v>
      </c>
      <c r="Q2888" s="12" t="s">
        <v>3214</v>
      </c>
      <c r="R2888" s="12" t="s">
        <v>26</v>
      </c>
      <c r="S2888" s="12" t="s">
        <v>27</v>
      </c>
      <c r="T2888" s="12" t="s">
        <v>113</v>
      </c>
      <c r="U2888" s="12" t="s">
        <v>113</v>
      </c>
      <c r="V2888" s="12" t="s">
        <v>28</v>
      </c>
      <c r="W2888" s="12" t="s">
        <v>158</v>
      </c>
      <c r="X2888" s="12" t="s">
        <v>30</v>
      </c>
      <c r="Y2888" s="12" t="s">
        <v>599</v>
      </c>
      <c r="Z2888" s="12">
        <v>780.4</v>
      </c>
      <c r="AA2888" s="12">
        <v>480.16</v>
      </c>
      <c r="AB2888" s="14">
        <f t="shared" si="188"/>
        <v>0.61527421834956442</v>
      </c>
      <c r="AC2888" s="12">
        <v>220.59</v>
      </c>
      <c r="AD2888" s="12">
        <v>780.27</v>
      </c>
      <c r="AE2888" s="12">
        <v>702.24</v>
      </c>
      <c r="AF2888" s="14">
        <f t="shared" si="189"/>
        <v>0.89999615517705411</v>
      </c>
      <c r="AG2888" s="15">
        <v>2</v>
      </c>
      <c r="AH2888" s="15">
        <v>80</v>
      </c>
      <c r="AI2888" s="15">
        <v>11</v>
      </c>
      <c r="AJ2888" s="15">
        <v>6</v>
      </c>
      <c r="AK2888" s="15">
        <v>0</v>
      </c>
      <c r="AL2888" s="15">
        <v>80</v>
      </c>
      <c r="AM2888" s="15">
        <v>0</v>
      </c>
      <c r="AN2888" s="15">
        <v>1</v>
      </c>
      <c r="AO2888" s="15">
        <v>1</v>
      </c>
      <c r="AP2888" s="15">
        <v>0.94</v>
      </c>
      <c r="AQ2888" s="16">
        <v>43101</v>
      </c>
      <c r="AR2888" s="16">
        <v>109574</v>
      </c>
      <c r="AS2888" s="16">
        <v>42806</v>
      </c>
    </row>
    <row r="2889" spans="1:45" x14ac:dyDescent="0.2">
      <c r="A2889" s="48" t="s">
        <v>9633</v>
      </c>
      <c r="B2889" s="11" t="s">
        <v>9557</v>
      </c>
      <c r="C2889" s="11" t="s">
        <v>9557</v>
      </c>
      <c r="D2889" s="11" t="s">
        <v>9557</v>
      </c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 t="s">
        <v>3221</v>
      </c>
      <c r="P2889" s="5" t="s">
        <v>7885</v>
      </c>
      <c r="Q2889" s="12" t="s">
        <v>3214</v>
      </c>
      <c r="R2889" s="12" t="s">
        <v>26</v>
      </c>
      <c r="S2889" s="12" t="s">
        <v>27</v>
      </c>
      <c r="T2889" s="12" t="s">
        <v>113</v>
      </c>
      <c r="U2889" s="12" t="s">
        <v>113</v>
      </c>
      <c r="V2889" s="12" t="s">
        <v>28</v>
      </c>
      <c r="W2889" s="12" t="s">
        <v>158</v>
      </c>
      <c r="X2889" s="12" t="s">
        <v>30</v>
      </c>
      <c r="Y2889" s="12" t="s">
        <v>599</v>
      </c>
      <c r="Z2889" s="12">
        <v>615.07000000000005</v>
      </c>
      <c r="AA2889" s="12">
        <v>378.16</v>
      </c>
      <c r="AB2889" s="14">
        <f t="shared" si="188"/>
        <v>0.61482432893816963</v>
      </c>
      <c r="AC2889" s="12">
        <v>172.11</v>
      </c>
      <c r="AD2889" s="12">
        <v>585.20000000000005</v>
      </c>
      <c r="AE2889" s="12">
        <v>526.67999999999995</v>
      </c>
      <c r="AF2889" s="14">
        <f t="shared" si="189"/>
        <v>0.8999999999999998</v>
      </c>
      <c r="AG2889" s="15">
        <v>2</v>
      </c>
      <c r="AH2889" s="15">
        <v>60</v>
      </c>
      <c r="AI2889" s="15">
        <v>11</v>
      </c>
      <c r="AJ2889" s="15">
        <v>6</v>
      </c>
      <c r="AK2889" s="15">
        <v>0</v>
      </c>
      <c r="AL2889" s="15">
        <v>60</v>
      </c>
      <c r="AM2889" s="15">
        <v>0</v>
      </c>
      <c r="AN2889" s="15">
        <v>1</v>
      </c>
      <c r="AO2889" s="15">
        <v>1</v>
      </c>
      <c r="AP2889" s="15">
        <v>0.94</v>
      </c>
      <c r="AQ2889" s="16">
        <v>43101</v>
      </c>
      <c r="AR2889" s="16">
        <v>109574</v>
      </c>
      <c r="AS2889" s="16">
        <v>42806</v>
      </c>
    </row>
    <row r="2890" spans="1:45" x14ac:dyDescent="0.2">
      <c r="A2890" s="48" t="s">
        <v>9633</v>
      </c>
      <c r="B2890" s="11" t="s">
        <v>9557</v>
      </c>
      <c r="C2890" s="11" t="s">
        <v>9557</v>
      </c>
      <c r="D2890" s="11" t="s">
        <v>9557</v>
      </c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 t="s">
        <v>3222</v>
      </c>
      <c r="P2890" s="5" t="s">
        <v>7886</v>
      </c>
      <c r="Q2890" s="12" t="s">
        <v>3214</v>
      </c>
      <c r="R2890" s="12" t="s">
        <v>26</v>
      </c>
      <c r="S2890" s="12" t="s">
        <v>27</v>
      </c>
      <c r="T2890" s="12" t="s">
        <v>113</v>
      </c>
      <c r="U2890" s="12" t="s">
        <v>100</v>
      </c>
      <c r="V2890" s="12" t="s">
        <v>28</v>
      </c>
      <c r="W2890" s="12" t="s">
        <v>158</v>
      </c>
      <c r="X2890" s="12" t="s">
        <v>30</v>
      </c>
      <c r="Y2890" s="12" t="s">
        <v>599</v>
      </c>
      <c r="Z2890" s="12">
        <v>532.4</v>
      </c>
      <c r="AA2890" s="12">
        <v>327.14999999999998</v>
      </c>
      <c r="AB2890" s="14">
        <f t="shared" si="188"/>
        <v>0.61448159278737791</v>
      </c>
      <c r="AC2890" s="12">
        <v>147.86000000000001</v>
      </c>
      <c r="AD2890" s="12">
        <v>487.67</v>
      </c>
      <c r="AE2890" s="12">
        <v>438.9</v>
      </c>
      <c r="AF2890" s="14">
        <f t="shared" si="189"/>
        <v>0.8999938482990546</v>
      </c>
      <c r="AG2890" s="15">
        <v>2</v>
      </c>
      <c r="AH2890" s="15">
        <v>50</v>
      </c>
      <c r="AI2890" s="15">
        <v>11</v>
      </c>
      <c r="AJ2890" s="15">
        <v>6</v>
      </c>
      <c r="AK2890" s="15">
        <v>0</v>
      </c>
      <c r="AL2890" s="15">
        <v>50</v>
      </c>
      <c r="AM2890" s="15">
        <v>0</v>
      </c>
      <c r="AN2890" s="15">
        <v>1</v>
      </c>
      <c r="AO2890" s="15">
        <v>1</v>
      </c>
      <c r="AP2890" s="15">
        <v>0.94</v>
      </c>
      <c r="AQ2890" s="16">
        <v>43101</v>
      </c>
      <c r="AR2890" s="16">
        <v>109574</v>
      </c>
      <c r="AS2890" s="16">
        <v>42806</v>
      </c>
    </row>
    <row r="2891" spans="1:45" x14ac:dyDescent="0.2">
      <c r="A2891" s="48" t="s">
        <v>9633</v>
      </c>
      <c r="B2891" s="11" t="s">
        <v>9557</v>
      </c>
      <c r="C2891" s="11" t="s">
        <v>9557</v>
      </c>
      <c r="D2891" s="11" t="s">
        <v>9557</v>
      </c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  <c r="O2891" s="12" t="s">
        <v>3223</v>
      </c>
      <c r="P2891" s="5" t="s">
        <v>7887</v>
      </c>
      <c r="Q2891" s="12" t="s">
        <v>3214</v>
      </c>
      <c r="R2891" s="12" t="s">
        <v>26</v>
      </c>
      <c r="S2891" s="12" t="s">
        <v>27</v>
      </c>
      <c r="T2891" s="12" t="s">
        <v>113</v>
      </c>
      <c r="U2891" s="12" t="s">
        <v>113</v>
      </c>
      <c r="V2891" s="12" t="s">
        <v>28</v>
      </c>
      <c r="W2891" s="12" t="s">
        <v>158</v>
      </c>
      <c r="X2891" s="12" t="s">
        <v>30</v>
      </c>
      <c r="Y2891" s="12" t="s">
        <v>599</v>
      </c>
      <c r="Z2891" s="12">
        <v>945.73</v>
      </c>
      <c r="AA2891" s="12">
        <v>582.15</v>
      </c>
      <c r="AB2891" s="14">
        <f t="shared" si="188"/>
        <v>0.61555623698095652</v>
      </c>
      <c r="AC2891" s="12">
        <v>269.06</v>
      </c>
      <c r="AD2891" s="12">
        <v>975.33</v>
      </c>
      <c r="AE2891" s="12">
        <v>877.8</v>
      </c>
      <c r="AF2891" s="14">
        <f t="shared" si="189"/>
        <v>0.90000307588200912</v>
      </c>
      <c r="AG2891" s="15">
        <v>2</v>
      </c>
      <c r="AH2891" s="15">
        <v>100</v>
      </c>
      <c r="AI2891" s="15">
        <v>11</v>
      </c>
      <c r="AJ2891" s="15">
        <v>6</v>
      </c>
      <c r="AK2891" s="15">
        <v>0</v>
      </c>
      <c r="AL2891" s="15">
        <v>100</v>
      </c>
      <c r="AM2891" s="15">
        <v>0</v>
      </c>
      <c r="AN2891" s="15">
        <v>1</v>
      </c>
      <c r="AO2891" s="15">
        <v>1</v>
      </c>
      <c r="AP2891" s="15">
        <v>0.94</v>
      </c>
      <c r="AQ2891" s="16">
        <v>43101</v>
      </c>
      <c r="AR2891" s="16">
        <v>109574</v>
      </c>
      <c r="AS2891" s="16">
        <v>42806</v>
      </c>
    </row>
    <row r="2892" spans="1:45" x14ac:dyDescent="0.2">
      <c r="A2892" s="48" t="s">
        <v>9633</v>
      </c>
      <c r="B2892" s="11" t="s">
        <v>9557</v>
      </c>
      <c r="C2892" s="11" t="s">
        <v>9557</v>
      </c>
      <c r="D2892" s="11" t="s">
        <v>9557</v>
      </c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 t="s">
        <v>3224</v>
      </c>
      <c r="P2892" s="5" t="s">
        <v>7888</v>
      </c>
      <c r="Q2892" s="12" t="s">
        <v>3214</v>
      </c>
      <c r="R2892" s="12" t="s">
        <v>26</v>
      </c>
      <c r="S2892" s="12" t="s">
        <v>27</v>
      </c>
      <c r="T2892" s="12" t="s">
        <v>113</v>
      </c>
      <c r="U2892" s="12" t="s">
        <v>113</v>
      </c>
      <c r="V2892" s="12" t="s">
        <v>28</v>
      </c>
      <c r="W2892" s="12" t="s">
        <v>158</v>
      </c>
      <c r="X2892" s="12" t="s">
        <v>30</v>
      </c>
      <c r="Y2892" s="12" t="s">
        <v>599</v>
      </c>
      <c r="Z2892" s="12">
        <v>335.69</v>
      </c>
      <c r="AA2892" s="12">
        <v>191.6</v>
      </c>
      <c r="AB2892" s="14">
        <f t="shared" si="188"/>
        <v>0.57076469361613391</v>
      </c>
      <c r="AC2892" s="12">
        <v>65.83</v>
      </c>
      <c r="AD2892" s="12">
        <v>292.60000000000002</v>
      </c>
      <c r="AE2892" s="12">
        <v>263.33999999999997</v>
      </c>
      <c r="AF2892" s="14">
        <f t="shared" si="189"/>
        <v>0.8999999999999998</v>
      </c>
      <c r="AG2892" s="15">
        <v>1</v>
      </c>
      <c r="AH2892" s="15">
        <v>30</v>
      </c>
      <c r="AI2892" s="15">
        <v>11</v>
      </c>
      <c r="AJ2892" s="15">
        <v>6</v>
      </c>
      <c r="AK2892" s="15">
        <v>0</v>
      </c>
      <c r="AL2892" s="15">
        <v>30</v>
      </c>
      <c r="AM2892" s="15">
        <v>0</v>
      </c>
      <c r="AN2892" s="15">
        <v>1</v>
      </c>
      <c r="AO2892" s="15">
        <v>1</v>
      </c>
      <c r="AP2892" s="15">
        <v>0.94</v>
      </c>
      <c r="AQ2892" s="16">
        <v>43101</v>
      </c>
      <c r="AR2892" s="16">
        <v>109574</v>
      </c>
      <c r="AS2892" s="16">
        <v>42806</v>
      </c>
    </row>
    <row r="2893" spans="1:45" x14ac:dyDescent="0.2">
      <c r="A2893" s="48" t="s">
        <v>9633</v>
      </c>
      <c r="B2893" s="11" t="s">
        <v>9557</v>
      </c>
      <c r="C2893" s="11" t="s">
        <v>9557</v>
      </c>
      <c r="D2893" s="11" t="s">
        <v>9557</v>
      </c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 t="s">
        <v>3225</v>
      </c>
      <c r="P2893" s="5" t="s">
        <v>7889</v>
      </c>
      <c r="Q2893" s="12" t="s">
        <v>3214</v>
      </c>
      <c r="R2893" s="12" t="s">
        <v>26</v>
      </c>
      <c r="S2893" s="12" t="s">
        <v>27</v>
      </c>
      <c r="T2893" s="12" t="s">
        <v>113</v>
      </c>
      <c r="U2893" s="12" t="s">
        <v>113</v>
      </c>
      <c r="V2893" s="12" t="s">
        <v>28</v>
      </c>
      <c r="W2893" s="12" t="s">
        <v>257</v>
      </c>
      <c r="X2893" s="12" t="s">
        <v>30</v>
      </c>
      <c r="Y2893" s="12" t="s">
        <v>599</v>
      </c>
      <c r="Z2893" s="12">
        <v>989.33</v>
      </c>
      <c r="AA2893" s="12">
        <v>541.99</v>
      </c>
      <c r="AB2893" s="14">
        <f t="shared" si="188"/>
        <v>0.54783540375809892</v>
      </c>
      <c r="AC2893" s="12">
        <v>258.33999999999997</v>
      </c>
      <c r="AD2893" s="12">
        <v>877.8</v>
      </c>
      <c r="AE2893" s="12">
        <v>790.02</v>
      </c>
      <c r="AF2893" s="14">
        <f t="shared" si="189"/>
        <v>0.9</v>
      </c>
      <c r="AG2893" s="15">
        <v>2</v>
      </c>
      <c r="AH2893" s="15">
        <v>90</v>
      </c>
      <c r="AI2893" s="15">
        <v>11</v>
      </c>
      <c r="AJ2893" s="15">
        <v>5</v>
      </c>
      <c r="AK2893" s="15">
        <v>0</v>
      </c>
      <c r="AL2893" s="15">
        <v>90</v>
      </c>
      <c r="AM2893" s="15">
        <v>0</v>
      </c>
      <c r="AN2893" s="15">
        <v>1</v>
      </c>
      <c r="AO2893" s="15">
        <v>1</v>
      </c>
      <c r="AP2893" s="15">
        <v>0.94</v>
      </c>
      <c r="AQ2893" s="16">
        <v>43101</v>
      </c>
      <c r="AR2893" s="16">
        <v>109574</v>
      </c>
      <c r="AS2893" s="16">
        <v>42806</v>
      </c>
    </row>
    <row r="2894" spans="1:45" x14ac:dyDescent="0.2">
      <c r="A2894" s="48" t="s">
        <v>9633</v>
      </c>
      <c r="B2894" s="11" t="s">
        <v>9557</v>
      </c>
      <c r="C2894" s="11" t="s">
        <v>9557</v>
      </c>
      <c r="D2894" s="11" t="s">
        <v>9557</v>
      </c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  <c r="O2894" s="12" t="s">
        <v>3226</v>
      </c>
      <c r="P2894" s="5" t="s">
        <v>7890</v>
      </c>
      <c r="Q2894" s="12" t="s">
        <v>3214</v>
      </c>
      <c r="R2894" s="12" t="s">
        <v>33</v>
      </c>
      <c r="S2894" s="12" t="s">
        <v>27</v>
      </c>
      <c r="T2894" s="12" t="s">
        <v>113</v>
      </c>
      <c r="U2894" s="12" t="s">
        <v>100</v>
      </c>
      <c r="V2894" s="12" t="s">
        <v>28</v>
      </c>
      <c r="W2894" s="12" t="s">
        <v>257</v>
      </c>
      <c r="X2894" s="12" t="s">
        <v>30</v>
      </c>
      <c r="Y2894" s="12" t="s">
        <v>599</v>
      </c>
      <c r="Z2894" s="12">
        <v>1149.19</v>
      </c>
      <c r="AA2894" s="12">
        <v>630.72</v>
      </c>
      <c r="AB2894" s="14">
        <f t="shared" si="188"/>
        <v>0.54883874729157056</v>
      </c>
      <c r="AC2894" s="12">
        <v>306.93</v>
      </c>
      <c r="AD2894" s="12">
        <v>1170.4000000000001</v>
      </c>
      <c r="AE2894" s="12">
        <v>1053.3599999999999</v>
      </c>
      <c r="AF2894" s="14">
        <f t="shared" si="189"/>
        <v>0.8999999999999998</v>
      </c>
      <c r="AG2894" s="15">
        <v>2</v>
      </c>
      <c r="AH2894" s="15">
        <v>120</v>
      </c>
      <c r="AI2894" s="15">
        <v>0</v>
      </c>
      <c r="AJ2894" s="15">
        <v>1</v>
      </c>
      <c r="AK2894" s="15">
        <v>0</v>
      </c>
      <c r="AL2894" s="15">
        <v>120</v>
      </c>
      <c r="AM2894" s="15">
        <v>0</v>
      </c>
      <c r="AN2894" s="15">
        <v>1</v>
      </c>
      <c r="AO2894" s="15">
        <v>1</v>
      </c>
      <c r="AP2894" s="15">
        <v>0.94</v>
      </c>
      <c r="AQ2894" s="16">
        <v>43101</v>
      </c>
      <c r="AR2894" s="16">
        <v>109574</v>
      </c>
      <c r="AS2894" s="16">
        <v>42806</v>
      </c>
    </row>
    <row r="2895" spans="1:45" x14ac:dyDescent="0.2">
      <c r="A2895" s="48" t="s">
        <v>9633</v>
      </c>
      <c r="B2895" s="11" t="s">
        <v>9557</v>
      </c>
      <c r="C2895" s="11" t="s">
        <v>9557</v>
      </c>
      <c r="D2895" s="11" t="s">
        <v>9557</v>
      </c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 t="s">
        <v>3227</v>
      </c>
      <c r="P2895" s="5" t="s">
        <v>7891</v>
      </c>
      <c r="Q2895" s="12" t="s">
        <v>3214</v>
      </c>
      <c r="R2895" s="12" t="s">
        <v>26</v>
      </c>
      <c r="S2895" s="12" t="s">
        <v>27</v>
      </c>
      <c r="T2895" s="12" t="s">
        <v>113</v>
      </c>
      <c r="U2895" s="12" t="s">
        <v>100</v>
      </c>
      <c r="V2895" s="12" t="s">
        <v>28</v>
      </c>
      <c r="W2895" s="12" t="s">
        <v>259</v>
      </c>
      <c r="X2895" s="12" t="s">
        <v>30</v>
      </c>
      <c r="Y2895" s="12" t="s">
        <v>599</v>
      </c>
      <c r="Z2895" s="12">
        <v>1481.08</v>
      </c>
      <c r="AA2895" s="12">
        <v>544.66999999999996</v>
      </c>
      <c r="AB2895" s="14">
        <f t="shared" si="188"/>
        <v>0.36775191076781805</v>
      </c>
      <c r="AC2895" s="12">
        <v>258.33999999999997</v>
      </c>
      <c r="AD2895" s="12">
        <v>877.8</v>
      </c>
      <c r="AE2895" s="12">
        <v>790.02</v>
      </c>
      <c r="AF2895" s="14">
        <f t="shared" si="189"/>
        <v>0.9</v>
      </c>
      <c r="AG2895" s="15">
        <v>2</v>
      </c>
      <c r="AH2895" s="15">
        <v>90</v>
      </c>
      <c r="AI2895" s="15">
        <v>11</v>
      </c>
      <c r="AJ2895" s="15">
        <v>6</v>
      </c>
      <c r="AK2895" s="15">
        <v>0</v>
      </c>
      <c r="AL2895" s="15">
        <v>90</v>
      </c>
      <c r="AM2895" s="15">
        <v>0</v>
      </c>
      <c r="AN2895" s="15">
        <v>1</v>
      </c>
      <c r="AO2895" s="15">
        <v>1</v>
      </c>
      <c r="AP2895" s="15">
        <v>0.94</v>
      </c>
      <c r="AQ2895" s="16">
        <v>43101</v>
      </c>
      <c r="AR2895" s="16">
        <v>109574</v>
      </c>
      <c r="AS2895" s="16">
        <v>42806</v>
      </c>
    </row>
    <row r="2896" spans="1:45" x14ac:dyDescent="0.2">
      <c r="A2896" s="48" t="s">
        <v>9633</v>
      </c>
      <c r="B2896" s="11" t="s">
        <v>9557</v>
      </c>
      <c r="C2896" s="11" t="s">
        <v>9557</v>
      </c>
      <c r="D2896" s="11" t="s">
        <v>9557</v>
      </c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12" t="s">
        <v>3228</v>
      </c>
      <c r="P2896" s="5" t="s">
        <v>7892</v>
      </c>
      <c r="Q2896" s="12" t="s">
        <v>3214</v>
      </c>
      <c r="R2896" s="12" t="s">
        <v>26</v>
      </c>
      <c r="S2896" s="12" t="s">
        <v>27</v>
      </c>
      <c r="T2896" s="12" t="s">
        <v>113</v>
      </c>
      <c r="U2896" s="12" t="s">
        <v>118</v>
      </c>
      <c r="V2896" s="12" t="s">
        <v>28</v>
      </c>
      <c r="W2896" s="12" t="s">
        <v>259</v>
      </c>
      <c r="X2896" s="12" t="s">
        <v>30</v>
      </c>
      <c r="Y2896" s="12" t="s">
        <v>599</v>
      </c>
      <c r="Z2896" s="12">
        <v>2899.2</v>
      </c>
      <c r="AA2896" s="12">
        <v>1068.04</v>
      </c>
      <c r="AB2896" s="14">
        <f t="shared" ref="AB2896:AB2927" si="190">AA2896/Z2896</f>
        <v>0.3683912803532009</v>
      </c>
      <c r="AC2896" s="12">
        <v>514.12</v>
      </c>
      <c r="AD2896" s="12">
        <v>1853.13</v>
      </c>
      <c r="AE2896" s="12">
        <v>1667.82</v>
      </c>
      <c r="AF2896" s="14">
        <f t="shared" ref="AF2896:AF2913" si="191">AE2896/AD2896</f>
        <v>0.90000161888264707</v>
      </c>
      <c r="AG2896" s="15">
        <v>2</v>
      </c>
      <c r="AH2896" s="15">
        <v>190</v>
      </c>
      <c r="AI2896" s="15">
        <v>11</v>
      </c>
      <c r="AJ2896" s="15">
        <v>6</v>
      </c>
      <c r="AK2896" s="15">
        <v>0</v>
      </c>
      <c r="AL2896" s="15">
        <v>190</v>
      </c>
      <c r="AM2896" s="15">
        <v>0</v>
      </c>
      <c r="AN2896" s="15">
        <v>1</v>
      </c>
      <c r="AO2896" s="15">
        <v>1</v>
      </c>
      <c r="AP2896" s="15">
        <v>0.94</v>
      </c>
      <c r="AQ2896" s="16">
        <v>43101</v>
      </c>
      <c r="AR2896" s="16">
        <v>109574</v>
      </c>
      <c r="AS2896" s="16">
        <v>42806</v>
      </c>
    </row>
    <row r="2897" spans="1:45" x14ac:dyDescent="0.2">
      <c r="A2897" s="48" t="s">
        <v>9633</v>
      </c>
      <c r="B2897" s="11" t="s">
        <v>9557</v>
      </c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 t="s">
        <v>3229</v>
      </c>
      <c r="P2897" s="5" t="s">
        <v>7893</v>
      </c>
      <c r="Q2897" s="12" t="s">
        <v>3214</v>
      </c>
      <c r="R2897" s="12" t="s">
        <v>26</v>
      </c>
      <c r="S2897" s="12" t="s">
        <v>27</v>
      </c>
      <c r="T2897" s="12" t="s">
        <v>113</v>
      </c>
      <c r="U2897" s="12" t="s">
        <v>100</v>
      </c>
      <c r="V2897" s="12" t="s">
        <v>28</v>
      </c>
      <c r="W2897" s="12" t="s">
        <v>59</v>
      </c>
      <c r="X2897" s="12" t="s">
        <v>30</v>
      </c>
      <c r="Y2897" s="12" t="s">
        <v>3159</v>
      </c>
      <c r="Z2897" s="12">
        <v>19.86</v>
      </c>
      <c r="AA2897" s="12">
        <v>18.420000000000002</v>
      </c>
      <c r="AB2897" s="14">
        <f t="shared" si="190"/>
        <v>0.92749244712990953</v>
      </c>
      <c r="AC2897" s="12">
        <v>0</v>
      </c>
      <c r="AD2897" s="12">
        <v>21.09</v>
      </c>
      <c r="AE2897" s="12">
        <v>21.09</v>
      </c>
      <c r="AF2897" s="14">
        <f t="shared" si="191"/>
        <v>1</v>
      </c>
      <c r="AG2897" s="15">
        <v>0</v>
      </c>
      <c r="AH2897" s="15">
        <v>8</v>
      </c>
      <c r="AI2897" s="15">
        <v>0</v>
      </c>
      <c r="AJ2897" s="15">
        <v>1</v>
      </c>
      <c r="AK2897" s="15">
        <v>0</v>
      </c>
      <c r="AL2897" s="15">
        <v>8</v>
      </c>
      <c r="AM2897" s="15">
        <v>0</v>
      </c>
      <c r="AN2897" s="15">
        <v>1</v>
      </c>
      <c r="AO2897" s="15">
        <v>1</v>
      </c>
      <c r="AP2897" s="15">
        <v>0.94</v>
      </c>
      <c r="AQ2897" s="16">
        <v>43101</v>
      </c>
      <c r="AR2897" s="16">
        <v>109574</v>
      </c>
      <c r="AS2897" s="16">
        <v>42806</v>
      </c>
    </row>
    <row r="2898" spans="1:45" x14ac:dyDescent="0.2">
      <c r="A2898" s="48" t="s">
        <v>9633</v>
      </c>
      <c r="B2898" s="11" t="s">
        <v>9557</v>
      </c>
      <c r="C2898" s="11" t="s">
        <v>9557</v>
      </c>
      <c r="D2898" s="11" t="s">
        <v>9557</v>
      </c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  <c r="O2898" s="12" t="s">
        <v>3230</v>
      </c>
      <c r="P2898" s="5" t="s">
        <v>7894</v>
      </c>
      <c r="Q2898" s="12" t="s">
        <v>3214</v>
      </c>
      <c r="R2898" s="12" t="s">
        <v>26</v>
      </c>
      <c r="S2898" s="12" t="s">
        <v>27</v>
      </c>
      <c r="T2898" s="12" t="s">
        <v>113</v>
      </c>
      <c r="U2898" s="12" t="s">
        <v>100</v>
      </c>
      <c r="V2898" s="12" t="s">
        <v>28</v>
      </c>
      <c r="W2898" s="12" t="s">
        <v>84</v>
      </c>
      <c r="X2898" s="12" t="s">
        <v>30</v>
      </c>
      <c r="Y2898" s="12" t="s">
        <v>101</v>
      </c>
      <c r="Z2898" s="12">
        <v>376.05</v>
      </c>
      <c r="AA2898" s="12">
        <v>227.54</v>
      </c>
      <c r="AB2898" s="14">
        <f t="shared" si="190"/>
        <v>0.60507911182023666</v>
      </c>
      <c r="AC2898" s="12">
        <v>104.33</v>
      </c>
      <c r="AD2898" s="12">
        <v>251.51</v>
      </c>
      <c r="AE2898" s="12">
        <v>226.36</v>
      </c>
      <c r="AF2898" s="14">
        <f t="shared" si="191"/>
        <v>0.90000397598505033</v>
      </c>
      <c r="AG2898" s="15">
        <v>2</v>
      </c>
      <c r="AH2898" s="15">
        <v>35</v>
      </c>
      <c r="AI2898" s="15">
        <v>11</v>
      </c>
      <c r="AJ2898" s="15">
        <v>5</v>
      </c>
      <c r="AK2898" s="15">
        <v>0</v>
      </c>
      <c r="AL2898" s="15">
        <v>35</v>
      </c>
      <c r="AM2898" s="15">
        <v>0</v>
      </c>
      <c r="AN2898" s="15">
        <v>1</v>
      </c>
      <c r="AO2898" s="15">
        <v>1</v>
      </c>
      <c r="AP2898" s="15">
        <v>0.94</v>
      </c>
      <c r="AQ2898" s="16">
        <v>43101</v>
      </c>
      <c r="AR2898" s="16">
        <v>109574</v>
      </c>
      <c r="AS2898" s="16">
        <v>42806</v>
      </c>
    </row>
    <row r="2899" spans="1:45" x14ac:dyDescent="0.2">
      <c r="A2899" s="48" t="s">
        <v>9633</v>
      </c>
      <c r="B2899" s="11" t="s">
        <v>9557</v>
      </c>
      <c r="C2899" s="11" t="s">
        <v>9557</v>
      </c>
      <c r="D2899" s="11" t="s">
        <v>9557</v>
      </c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 t="s">
        <v>3231</v>
      </c>
      <c r="P2899" s="5" t="s">
        <v>7895</v>
      </c>
      <c r="Q2899" s="12" t="s">
        <v>3214</v>
      </c>
      <c r="R2899" s="12" t="s">
        <v>26</v>
      </c>
      <c r="S2899" s="12" t="s">
        <v>27</v>
      </c>
      <c r="T2899" s="12" t="s">
        <v>113</v>
      </c>
      <c r="U2899" s="12" t="s">
        <v>100</v>
      </c>
      <c r="V2899" s="12" t="s">
        <v>28</v>
      </c>
      <c r="W2899" s="12" t="s">
        <v>257</v>
      </c>
      <c r="X2899" s="12" t="s">
        <v>30</v>
      </c>
      <c r="Y2899" s="12" t="s">
        <v>599</v>
      </c>
      <c r="Z2899" s="12">
        <v>1280.6099999999999</v>
      </c>
      <c r="AA2899" s="12">
        <v>701.68</v>
      </c>
      <c r="AB2899" s="14">
        <f t="shared" si="190"/>
        <v>0.54792637883508644</v>
      </c>
      <c r="AC2899" s="12">
        <v>335.07</v>
      </c>
      <c r="AD2899" s="12">
        <v>1170.4000000000001</v>
      </c>
      <c r="AE2899" s="12">
        <v>1053.3599999999999</v>
      </c>
      <c r="AF2899" s="14">
        <f t="shared" si="191"/>
        <v>0.8999999999999998</v>
      </c>
      <c r="AG2899" s="15">
        <v>2</v>
      </c>
      <c r="AH2899" s="15">
        <v>120</v>
      </c>
      <c r="AI2899" s="15">
        <v>11</v>
      </c>
      <c r="AJ2899" s="15">
        <v>6</v>
      </c>
      <c r="AK2899" s="15">
        <v>0</v>
      </c>
      <c r="AL2899" s="15">
        <v>120</v>
      </c>
      <c r="AM2899" s="15">
        <v>0</v>
      </c>
      <c r="AN2899" s="15">
        <v>1</v>
      </c>
      <c r="AO2899" s="15">
        <v>1</v>
      </c>
      <c r="AP2899" s="15">
        <v>0.94</v>
      </c>
      <c r="AQ2899" s="16">
        <v>43101</v>
      </c>
      <c r="AR2899" s="16">
        <v>109574</v>
      </c>
      <c r="AS2899" s="16">
        <v>42806</v>
      </c>
    </row>
    <row r="2900" spans="1:45" x14ac:dyDescent="0.2">
      <c r="A2900" s="48" t="s">
        <v>9633</v>
      </c>
      <c r="B2900" s="11" t="s">
        <v>9557</v>
      </c>
      <c r="C2900" s="11" t="s">
        <v>9557</v>
      </c>
      <c r="D2900" s="11" t="s">
        <v>9557</v>
      </c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 t="s">
        <v>3232</v>
      </c>
      <c r="P2900" s="5" t="s">
        <v>7896</v>
      </c>
      <c r="Q2900" s="12" t="s">
        <v>3214</v>
      </c>
      <c r="R2900" s="12" t="s">
        <v>26</v>
      </c>
      <c r="S2900" s="12" t="s">
        <v>27</v>
      </c>
      <c r="T2900" s="12" t="s">
        <v>113</v>
      </c>
      <c r="U2900" s="12" t="s">
        <v>100</v>
      </c>
      <c r="V2900" s="12" t="s">
        <v>28</v>
      </c>
      <c r="W2900" s="12" t="s">
        <v>158</v>
      </c>
      <c r="X2900" s="12" t="s">
        <v>30</v>
      </c>
      <c r="Y2900" s="12" t="s">
        <v>599</v>
      </c>
      <c r="Z2900" s="12">
        <v>491.07</v>
      </c>
      <c r="AA2900" s="12">
        <v>301.64999999999998</v>
      </c>
      <c r="AB2900" s="14">
        <f t="shared" si="190"/>
        <v>0.61427087787891743</v>
      </c>
      <c r="AC2900" s="12">
        <v>135.74</v>
      </c>
      <c r="AD2900" s="12">
        <v>438.9</v>
      </c>
      <c r="AE2900" s="12">
        <v>395.01</v>
      </c>
      <c r="AF2900" s="14">
        <f t="shared" si="191"/>
        <v>0.9</v>
      </c>
      <c r="AG2900" s="15">
        <v>2</v>
      </c>
      <c r="AH2900" s="15">
        <v>45</v>
      </c>
      <c r="AI2900" s="15">
        <v>11</v>
      </c>
      <c r="AJ2900" s="15">
        <v>6</v>
      </c>
      <c r="AK2900" s="15">
        <v>0</v>
      </c>
      <c r="AL2900" s="15">
        <v>45</v>
      </c>
      <c r="AM2900" s="15">
        <v>0</v>
      </c>
      <c r="AN2900" s="15">
        <v>1</v>
      </c>
      <c r="AO2900" s="15">
        <v>1</v>
      </c>
      <c r="AP2900" s="15">
        <v>0.94</v>
      </c>
      <c r="AQ2900" s="16">
        <v>43101</v>
      </c>
      <c r="AR2900" s="16">
        <v>109574</v>
      </c>
      <c r="AS2900" s="16">
        <v>42806</v>
      </c>
    </row>
    <row r="2901" spans="1:45" x14ac:dyDescent="0.2">
      <c r="A2901" s="48" t="s">
        <v>9633</v>
      </c>
      <c r="B2901" s="11" t="s">
        <v>9557</v>
      </c>
      <c r="C2901" s="11" t="s">
        <v>9557</v>
      </c>
      <c r="D2901" s="11" t="s">
        <v>9557</v>
      </c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 t="s">
        <v>3233</v>
      </c>
      <c r="P2901" s="5" t="s">
        <v>7897</v>
      </c>
      <c r="Q2901" s="12" t="s">
        <v>3214</v>
      </c>
      <c r="R2901" s="12" t="s">
        <v>26</v>
      </c>
      <c r="S2901" s="12" t="s">
        <v>27</v>
      </c>
      <c r="T2901" s="12" t="s">
        <v>113</v>
      </c>
      <c r="U2901" s="12" t="s">
        <v>100</v>
      </c>
      <c r="V2901" s="12" t="s">
        <v>28</v>
      </c>
      <c r="W2901" s="12" t="s">
        <v>158</v>
      </c>
      <c r="X2901" s="12" t="s">
        <v>30</v>
      </c>
      <c r="Y2901" s="12" t="s">
        <v>599</v>
      </c>
      <c r="Z2901" s="12">
        <v>1111.07</v>
      </c>
      <c r="AA2901" s="12">
        <v>684.15</v>
      </c>
      <c r="AB2901" s="14">
        <f t="shared" si="190"/>
        <v>0.61575778303797246</v>
      </c>
      <c r="AC2901" s="12">
        <v>317.54000000000002</v>
      </c>
      <c r="AD2901" s="12">
        <v>1170.4000000000001</v>
      </c>
      <c r="AE2901" s="12">
        <v>1053.3599999999999</v>
      </c>
      <c r="AF2901" s="14">
        <f t="shared" si="191"/>
        <v>0.8999999999999998</v>
      </c>
      <c r="AG2901" s="15">
        <v>2</v>
      </c>
      <c r="AH2901" s="15">
        <v>120</v>
      </c>
      <c r="AI2901" s="15">
        <v>11</v>
      </c>
      <c r="AJ2901" s="15">
        <v>6</v>
      </c>
      <c r="AK2901" s="15">
        <v>0</v>
      </c>
      <c r="AL2901" s="15">
        <v>120</v>
      </c>
      <c r="AM2901" s="15">
        <v>0</v>
      </c>
      <c r="AN2901" s="15">
        <v>1</v>
      </c>
      <c r="AO2901" s="15">
        <v>1</v>
      </c>
      <c r="AP2901" s="15">
        <v>0.94</v>
      </c>
      <c r="AQ2901" s="16">
        <v>43101</v>
      </c>
      <c r="AR2901" s="16">
        <v>109574</v>
      </c>
      <c r="AS2901" s="16">
        <v>42806</v>
      </c>
    </row>
    <row r="2902" spans="1:45" x14ac:dyDescent="0.2">
      <c r="A2902" s="48" t="s">
        <v>9633</v>
      </c>
      <c r="B2902" s="11" t="s">
        <v>9557</v>
      </c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 t="s">
        <v>3234</v>
      </c>
      <c r="P2902" s="5" t="s">
        <v>7898</v>
      </c>
      <c r="Q2902" s="12" t="s">
        <v>3214</v>
      </c>
      <c r="R2902" s="12" t="s">
        <v>26</v>
      </c>
      <c r="S2902" s="12" t="s">
        <v>27</v>
      </c>
      <c r="T2902" s="12" t="s">
        <v>113</v>
      </c>
      <c r="U2902" s="12" t="s">
        <v>113</v>
      </c>
      <c r="V2902" s="12" t="s">
        <v>28</v>
      </c>
      <c r="W2902" s="12" t="s">
        <v>59</v>
      </c>
      <c r="X2902" s="12" t="s">
        <v>30</v>
      </c>
      <c r="Y2902" s="12" t="s">
        <v>3159</v>
      </c>
      <c r="Z2902" s="12">
        <v>11.03</v>
      </c>
      <c r="AA2902" s="12">
        <v>10.23</v>
      </c>
      <c r="AB2902" s="14">
        <f t="shared" si="190"/>
        <v>0.92747053490480513</v>
      </c>
      <c r="AC2902" s="12">
        <v>0</v>
      </c>
      <c r="AD2902" s="12">
        <v>13.18</v>
      </c>
      <c r="AE2902" s="12">
        <v>13.18</v>
      </c>
      <c r="AF2902" s="14">
        <f t="shared" si="191"/>
        <v>1</v>
      </c>
      <c r="AG2902" s="15">
        <v>0</v>
      </c>
      <c r="AH2902" s="15">
        <v>5</v>
      </c>
      <c r="AI2902" s="15">
        <v>0</v>
      </c>
      <c r="AJ2902" s="15">
        <v>0</v>
      </c>
      <c r="AK2902" s="15">
        <v>0</v>
      </c>
      <c r="AL2902" s="15">
        <v>5</v>
      </c>
      <c r="AM2902" s="15">
        <v>0</v>
      </c>
      <c r="AN2902" s="15">
        <v>1</v>
      </c>
      <c r="AO2902" s="15">
        <v>1</v>
      </c>
      <c r="AP2902" s="15">
        <v>0.94</v>
      </c>
      <c r="AQ2902" s="16">
        <v>43101</v>
      </c>
      <c r="AR2902" s="16">
        <v>109574</v>
      </c>
      <c r="AS2902" s="16">
        <v>42806</v>
      </c>
    </row>
    <row r="2903" spans="1:45" x14ac:dyDescent="0.2">
      <c r="A2903" s="48" t="s">
        <v>9633</v>
      </c>
      <c r="B2903" s="11" t="s">
        <v>9557</v>
      </c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 t="s">
        <v>3235</v>
      </c>
      <c r="P2903" s="5" t="s">
        <v>7899</v>
      </c>
      <c r="Q2903" s="12" t="s">
        <v>3236</v>
      </c>
      <c r="R2903" s="12" t="s">
        <v>26</v>
      </c>
      <c r="S2903" s="12" t="s">
        <v>27</v>
      </c>
      <c r="T2903" s="12" t="s">
        <v>113</v>
      </c>
      <c r="U2903" s="12"/>
      <c r="V2903" s="12" t="s">
        <v>28</v>
      </c>
      <c r="W2903" s="12" t="s">
        <v>29</v>
      </c>
      <c r="X2903" s="12" t="s">
        <v>30</v>
      </c>
      <c r="Y2903" s="12" t="s">
        <v>71</v>
      </c>
      <c r="Z2903" s="12">
        <v>17.22</v>
      </c>
      <c r="AA2903" s="12">
        <v>18.420000000000002</v>
      </c>
      <c r="AB2903" s="14">
        <f t="shared" si="190"/>
        <v>1.0696864111498259</v>
      </c>
      <c r="AC2903" s="12">
        <v>0</v>
      </c>
      <c r="AD2903" s="12">
        <v>16.809999999999999</v>
      </c>
      <c r="AE2903" s="12">
        <v>16.809999999999999</v>
      </c>
      <c r="AF2903" s="14">
        <f t="shared" si="191"/>
        <v>1</v>
      </c>
      <c r="AG2903" s="15">
        <v>0</v>
      </c>
      <c r="AH2903" s="15">
        <v>9</v>
      </c>
      <c r="AI2903" s="15">
        <v>0</v>
      </c>
      <c r="AJ2903" s="15">
        <v>0</v>
      </c>
      <c r="AK2903" s="15">
        <v>0</v>
      </c>
      <c r="AL2903" s="15">
        <v>9</v>
      </c>
      <c r="AM2903" s="15">
        <v>0</v>
      </c>
      <c r="AN2903" s="15">
        <v>1</v>
      </c>
      <c r="AO2903" s="15">
        <v>1</v>
      </c>
      <c r="AP2903" s="15">
        <v>0.94</v>
      </c>
      <c r="AQ2903" s="16">
        <v>43101</v>
      </c>
      <c r="AR2903" s="16">
        <v>109574</v>
      </c>
      <c r="AS2903" s="16">
        <v>42806</v>
      </c>
    </row>
    <row r="2904" spans="1:45" x14ac:dyDescent="0.2">
      <c r="A2904" s="48" t="s">
        <v>9633</v>
      </c>
      <c r="B2904" s="11" t="s">
        <v>9557</v>
      </c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 t="s">
        <v>3237</v>
      </c>
      <c r="P2904" s="5" t="s">
        <v>7900</v>
      </c>
      <c r="Q2904" s="12" t="s">
        <v>3236</v>
      </c>
      <c r="R2904" s="12" t="s">
        <v>26</v>
      </c>
      <c r="S2904" s="12" t="s">
        <v>27</v>
      </c>
      <c r="T2904" s="12" t="s">
        <v>113</v>
      </c>
      <c r="U2904" s="12"/>
      <c r="V2904" s="12" t="s">
        <v>28</v>
      </c>
      <c r="W2904" s="12" t="s">
        <v>29</v>
      </c>
      <c r="X2904" s="12" t="s">
        <v>30</v>
      </c>
      <c r="Y2904" s="12" t="s">
        <v>71</v>
      </c>
      <c r="Z2904" s="12">
        <v>19.13</v>
      </c>
      <c r="AA2904" s="12">
        <v>20.46</v>
      </c>
      <c r="AB2904" s="14">
        <f t="shared" si="190"/>
        <v>1.0695243073706222</v>
      </c>
      <c r="AC2904" s="12">
        <v>0</v>
      </c>
      <c r="AD2904" s="12">
        <v>18.670000000000002</v>
      </c>
      <c r="AE2904" s="12">
        <v>18.670000000000002</v>
      </c>
      <c r="AF2904" s="14">
        <f t="shared" si="191"/>
        <v>1</v>
      </c>
      <c r="AG2904" s="15">
        <v>0</v>
      </c>
      <c r="AH2904" s="15">
        <v>10</v>
      </c>
      <c r="AI2904" s="15">
        <v>0</v>
      </c>
      <c r="AJ2904" s="15">
        <v>0</v>
      </c>
      <c r="AK2904" s="15">
        <v>0</v>
      </c>
      <c r="AL2904" s="15">
        <v>10</v>
      </c>
      <c r="AM2904" s="15">
        <v>0</v>
      </c>
      <c r="AN2904" s="15">
        <v>1</v>
      </c>
      <c r="AO2904" s="15">
        <v>1</v>
      </c>
      <c r="AP2904" s="15">
        <v>0.94</v>
      </c>
      <c r="AQ2904" s="16">
        <v>43101</v>
      </c>
      <c r="AR2904" s="16">
        <v>109574</v>
      </c>
      <c r="AS2904" s="16">
        <v>42806</v>
      </c>
    </row>
    <row r="2905" spans="1:45" x14ac:dyDescent="0.2">
      <c r="A2905" s="48" t="s">
        <v>9633</v>
      </c>
      <c r="B2905" s="11" t="s">
        <v>9557</v>
      </c>
      <c r="C2905" s="11" t="s">
        <v>9557</v>
      </c>
      <c r="D2905" s="11" t="s">
        <v>9557</v>
      </c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 t="s">
        <v>3238</v>
      </c>
      <c r="P2905" s="5" t="s">
        <v>7901</v>
      </c>
      <c r="Q2905" s="12" t="s">
        <v>3236</v>
      </c>
      <c r="R2905" s="12" t="s">
        <v>26</v>
      </c>
      <c r="S2905" s="12" t="s">
        <v>27</v>
      </c>
      <c r="T2905" s="12" t="s">
        <v>113</v>
      </c>
      <c r="U2905" s="12" t="s">
        <v>113</v>
      </c>
      <c r="V2905" s="12" t="s">
        <v>28</v>
      </c>
      <c r="W2905" s="12" t="s">
        <v>59</v>
      </c>
      <c r="X2905" s="12" t="s">
        <v>30</v>
      </c>
      <c r="Y2905" s="12" t="s">
        <v>101</v>
      </c>
      <c r="Z2905" s="12">
        <v>206.27</v>
      </c>
      <c r="AA2905" s="12">
        <v>119.58</v>
      </c>
      <c r="AB2905" s="14">
        <f t="shared" si="190"/>
        <v>0.57972560236583115</v>
      </c>
      <c r="AC2905" s="12">
        <v>37.44</v>
      </c>
      <c r="AD2905" s="12">
        <v>143.72</v>
      </c>
      <c r="AE2905" s="12">
        <v>129.35</v>
      </c>
      <c r="AF2905" s="14">
        <f t="shared" si="191"/>
        <v>0.90001391594767599</v>
      </c>
      <c r="AG2905" s="15">
        <v>1</v>
      </c>
      <c r="AH2905" s="15">
        <v>20</v>
      </c>
      <c r="AI2905" s="15">
        <v>11</v>
      </c>
      <c r="AJ2905" s="15">
        <v>3</v>
      </c>
      <c r="AK2905" s="15">
        <v>0</v>
      </c>
      <c r="AL2905" s="15">
        <v>20</v>
      </c>
      <c r="AM2905" s="15">
        <v>0</v>
      </c>
      <c r="AN2905" s="15">
        <v>1</v>
      </c>
      <c r="AO2905" s="15">
        <v>1</v>
      </c>
      <c r="AP2905" s="15">
        <v>0.94</v>
      </c>
      <c r="AQ2905" s="16">
        <v>43101</v>
      </c>
      <c r="AR2905" s="16">
        <v>109574</v>
      </c>
      <c r="AS2905" s="16">
        <v>42806</v>
      </c>
    </row>
    <row r="2906" spans="1:45" x14ac:dyDescent="0.2">
      <c r="A2906" s="48" t="s">
        <v>9633</v>
      </c>
      <c r="B2906" s="11" t="s">
        <v>9557</v>
      </c>
      <c r="C2906" s="11" t="s">
        <v>9557</v>
      </c>
      <c r="D2906" s="11" t="s">
        <v>9557</v>
      </c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 t="s">
        <v>3239</v>
      </c>
      <c r="P2906" s="5" t="s">
        <v>7902</v>
      </c>
      <c r="Q2906" s="12" t="s">
        <v>3236</v>
      </c>
      <c r="R2906" s="12" t="s">
        <v>26</v>
      </c>
      <c r="S2906" s="12" t="s">
        <v>27</v>
      </c>
      <c r="T2906" s="12" t="s">
        <v>113</v>
      </c>
      <c r="U2906" s="12" t="s">
        <v>113</v>
      </c>
      <c r="V2906" s="12" t="s">
        <v>28</v>
      </c>
      <c r="W2906" s="12" t="s">
        <v>59</v>
      </c>
      <c r="X2906" s="12" t="s">
        <v>30</v>
      </c>
      <c r="Y2906" s="12" t="s">
        <v>101</v>
      </c>
      <c r="Z2906" s="12">
        <v>347.74</v>
      </c>
      <c r="AA2906" s="12">
        <v>218.84</v>
      </c>
      <c r="AB2906" s="14">
        <f t="shared" si="190"/>
        <v>0.62932075688732958</v>
      </c>
      <c r="AC2906" s="12">
        <v>93.21</v>
      </c>
      <c r="AD2906" s="12">
        <v>251.51</v>
      </c>
      <c r="AE2906" s="12">
        <v>226.36</v>
      </c>
      <c r="AF2906" s="14">
        <f t="shared" si="191"/>
        <v>0.90000397598505033</v>
      </c>
      <c r="AG2906" s="15">
        <v>2</v>
      </c>
      <c r="AH2906" s="15">
        <v>35</v>
      </c>
      <c r="AI2906" s="15">
        <v>11</v>
      </c>
      <c r="AJ2906" s="15">
        <v>6</v>
      </c>
      <c r="AK2906" s="15">
        <v>0</v>
      </c>
      <c r="AL2906" s="15">
        <v>35</v>
      </c>
      <c r="AM2906" s="15">
        <v>0</v>
      </c>
      <c r="AN2906" s="15">
        <v>1</v>
      </c>
      <c r="AO2906" s="15">
        <v>1</v>
      </c>
      <c r="AP2906" s="15">
        <v>0.94</v>
      </c>
      <c r="AQ2906" s="16">
        <v>43101</v>
      </c>
      <c r="AR2906" s="16">
        <v>109574</v>
      </c>
      <c r="AS2906" s="16">
        <v>42806</v>
      </c>
    </row>
    <row r="2907" spans="1:45" x14ac:dyDescent="0.2">
      <c r="A2907" s="48" t="s">
        <v>9633</v>
      </c>
      <c r="B2907" s="11" t="s">
        <v>9557</v>
      </c>
      <c r="C2907" s="11" t="s">
        <v>9557</v>
      </c>
      <c r="D2907" s="11" t="s">
        <v>9557</v>
      </c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 t="s">
        <v>3240</v>
      </c>
      <c r="P2907" s="5" t="s">
        <v>7903</v>
      </c>
      <c r="Q2907" s="12" t="s">
        <v>3236</v>
      </c>
      <c r="R2907" s="12" t="s">
        <v>26</v>
      </c>
      <c r="S2907" s="12" t="s">
        <v>27</v>
      </c>
      <c r="T2907" s="12" t="s">
        <v>113</v>
      </c>
      <c r="U2907" s="12" t="s">
        <v>100</v>
      </c>
      <c r="V2907" s="12" t="s">
        <v>28</v>
      </c>
      <c r="W2907" s="12" t="s">
        <v>158</v>
      </c>
      <c r="X2907" s="12" t="s">
        <v>30</v>
      </c>
      <c r="Y2907" s="12" t="s">
        <v>101</v>
      </c>
      <c r="Z2907" s="12">
        <v>279.22000000000003</v>
      </c>
      <c r="AA2907" s="12">
        <v>129.47999999999999</v>
      </c>
      <c r="AB2907" s="14">
        <f t="shared" si="190"/>
        <v>0.4637203638707828</v>
      </c>
      <c r="AC2907" s="12">
        <v>44.93</v>
      </c>
      <c r="AD2907" s="12">
        <v>143.72</v>
      </c>
      <c r="AE2907" s="12">
        <v>129.35</v>
      </c>
      <c r="AF2907" s="14">
        <f t="shared" si="191"/>
        <v>0.90001391594767599</v>
      </c>
      <c r="AG2907" s="15">
        <v>1</v>
      </c>
      <c r="AH2907" s="15">
        <v>20</v>
      </c>
      <c r="AI2907" s="15">
        <v>11</v>
      </c>
      <c r="AJ2907" s="15">
        <v>4</v>
      </c>
      <c r="AK2907" s="15">
        <v>0</v>
      </c>
      <c r="AL2907" s="15">
        <v>20</v>
      </c>
      <c r="AM2907" s="15">
        <v>0</v>
      </c>
      <c r="AN2907" s="15">
        <v>1</v>
      </c>
      <c r="AO2907" s="15">
        <v>1</v>
      </c>
      <c r="AP2907" s="15">
        <v>0.94</v>
      </c>
      <c r="AQ2907" s="16">
        <v>43101</v>
      </c>
      <c r="AR2907" s="16">
        <v>109574</v>
      </c>
      <c r="AS2907" s="16">
        <v>42806</v>
      </c>
    </row>
    <row r="2908" spans="1:45" x14ac:dyDescent="0.2">
      <c r="A2908" s="48" t="s">
        <v>9633</v>
      </c>
      <c r="B2908" s="11" t="s">
        <v>9557</v>
      </c>
      <c r="C2908" s="11" t="s">
        <v>9557</v>
      </c>
      <c r="D2908" s="11" t="s">
        <v>9557</v>
      </c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 t="s">
        <v>3241</v>
      </c>
      <c r="P2908" s="5" t="s">
        <v>7904</v>
      </c>
      <c r="Q2908" s="12" t="s">
        <v>3236</v>
      </c>
      <c r="R2908" s="12" t="s">
        <v>26</v>
      </c>
      <c r="S2908" s="12" t="s">
        <v>27</v>
      </c>
      <c r="T2908" s="12" t="s">
        <v>113</v>
      </c>
      <c r="U2908" s="12" t="s">
        <v>100</v>
      </c>
      <c r="V2908" s="12" t="s">
        <v>28</v>
      </c>
      <c r="W2908" s="12" t="s">
        <v>59</v>
      </c>
      <c r="X2908" s="12" t="s">
        <v>30</v>
      </c>
      <c r="Y2908" s="12" t="s">
        <v>101</v>
      </c>
      <c r="Z2908" s="12">
        <v>281.27999999999997</v>
      </c>
      <c r="AA2908" s="12">
        <v>163.07</v>
      </c>
      <c r="AB2908" s="14">
        <f t="shared" si="190"/>
        <v>0.57974260523321963</v>
      </c>
      <c r="AC2908" s="12">
        <v>49.53</v>
      </c>
      <c r="AD2908" s="12">
        <v>215.58</v>
      </c>
      <c r="AE2908" s="12">
        <v>194.02</v>
      </c>
      <c r="AF2908" s="14">
        <f t="shared" si="191"/>
        <v>0.89999072270154934</v>
      </c>
      <c r="AG2908" s="15">
        <v>1</v>
      </c>
      <c r="AH2908" s="15">
        <v>30</v>
      </c>
      <c r="AI2908" s="15">
        <v>11</v>
      </c>
      <c r="AJ2908" s="15">
        <v>6</v>
      </c>
      <c r="AK2908" s="15">
        <v>0</v>
      </c>
      <c r="AL2908" s="15">
        <v>30</v>
      </c>
      <c r="AM2908" s="15">
        <v>0</v>
      </c>
      <c r="AN2908" s="15">
        <v>1</v>
      </c>
      <c r="AO2908" s="15">
        <v>1</v>
      </c>
      <c r="AP2908" s="15">
        <v>0.94</v>
      </c>
      <c r="AQ2908" s="16">
        <v>43101</v>
      </c>
      <c r="AR2908" s="16">
        <v>109574</v>
      </c>
      <c r="AS2908" s="16">
        <v>42806</v>
      </c>
    </row>
    <row r="2909" spans="1:45" x14ac:dyDescent="0.2">
      <c r="A2909" s="48" t="s">
        <v>9633</v>
      </c>
      <c r="B2909" s="11" t="s">
        <v>9557</v>
      </c>
      <c r="C2909" s="11" t="s">
        <v>9557</v>
      </c>
      <c r="D2909" s="11" t="s">
        <v>9557</v>
      </c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 t="s">
        <v>3242</v>
      </c>
      <c r="P2909" s="5" t="s">
        <v>7905</v>
      </c>
      <c r="Q2909" s="12" t="s">
        <v>3236</v>
      </c>
      <c r="R2909" s="12" t="s">
        <v>26</v>
      </c>
      <c r="S2909" s="12" t="s">
        <v>27</v>
      </c>
      <c r="T2909" s="12" t="s">
        <v>113</v>
      </c>
      <c r="U2909" s="12" t="s">
        <v>113</v>
      </c>
      <c r="V2909" s="12" t="s">
        <v>28</v>
      </c>
      <c r="W2909" s="12" t="s">
        <v>59</v>
      </c>
      <c r="X2909" s="12" t="s">
        <v>30</v>
      </c>
      <c r="Y2909" s="12" t="s">
        <v>101</v>
      </c>
      <c r="Z2909" s="12">
        <v>175.02</v>
      </c>
      <c r="AA2909" s="12">
        <v>101.46</v>
      </c>
      <c r="AB2909" s="14">
        <f t="shared" si="190"/>
        <v>0.5797051765512512</v>
      </c>
      <c r="AC2909" s="12">
        <v>31.4</v>
      </c>
      <c r="AD2909" s="12">
        <v>107.79</v>
      </c>
      <c r="AE2909" s="12">
        <v>97.01</v>
      </c>
      <c r="AF2909" s="14">
        <f t="shared" si="191"/>
        <v>0.89999072270154934</v>
      </c>
      <c r="AG2909" s="15">
        <v>1</v>
      </c>
      <c r="AH2909" s="15">
        <v>15</v>
      </c>
      <c r="AI2909" s="15">
        <v>11</v>
      </c>
      <c r="AJ2909" s="15">
        <v>3</v>
      </c>
      <c r="AK2909" s="15">
        <v>0</v>
      </c>
      <c r="AL2909" s="15">
        <v>15</v>
      </c>
      <c r="AM2909" s="15">
        <v>0</v>
      </c>
      <c r="AN2909" s="15">
        <v>1</v>
      </c>
      <c r="AO2909" s="15">
        <v>1</v>
      </c>
      <c r="AP2909" s="15">
        <v>0.94</v>
      </c>
      <c r="AQ2909" s="16">
        <v>43101</v>
      </c>
      <c r="AR2909" s="16">
        <v>109574</v>
      </c>
      <c r="AS2909" s="16">
        <v>42806</v>
      </c>
    </row>
    <row r="2910" spans="1:45" x14ac:dyDescent="0.2">
      <c r="A2910" s="48" t="s">
        <v>9633</v>
      </c>
      <c r="B2910" s="11" t="s">
        <v>9557</v>
      </c>
      <c r="C2910" s="11" t="s">
        <v>9557</v>
      </c>
      <c r="D2910" s="11" t="s">
        <v>9557</v>
      </c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 t="s">
        <v>3243</v>
      </c>
      <c r="P2910" s="5" t="s">
        <v>7906</v>
      </c>
      <c r="Q2910" s="12" t="s">
        <v>3236</v>
      </c>
      <c r="R2910" s="12" t="s">
        <v>26</v>
      </c>
      <c r="S2910" s="12" t="s">
        <v>27</v>
      </c>
      <c r="T2910" s="12" t="s">
        <v>113</v>
      </c>
      <c r="U2910" s="12" t="s">
        <v>113</v>
      </c>
      <c r="V2910" s="12" t="s">
        <v>28</v>
      </c>
      <c r="W2910" s="12" t="s">
        <v>158</v>
      </c>
      <c r="X2910" s="12" t="s">
        <v>30</v>
      </c>
      <c r="Y2910" s="12" t="s">
        <v>101</v>
      </c>
      <c r="Z2910" s="12">
        <v>372.99</v>
      </c>
      <c r="AA2910" s="12">
        <v>172.97</v>
      </c>
      <c r="AB2910" s="14">
        <f t="shared" si="190"/>
        <v>0.46373897423523419</v>
      </c>
      <c r="AC2910" s="12">
        <v>59.43</v>
      </c>
      <c r="AD2910" s="12">
        <v>215.58</v>
      </c>
      <c r="AE2910" s="12">
        <v>194.02</v>
      </c>
      <c r="AF2910" s="14">
        <f t="shared" si="191"/>
        <v>0.89999072270154934</v>
      </c>
      <c r="AG2910" s="15">
        <v>1</v>
      </c>
      <c r="AH2910" s="15">
        <v>30</v>
      </c>
      <c r="AI2910" s="15">
        <v>11</v>
      </c>
      <c r="AJ2910" s="15">
        <v>6</v>
      </c>
      <c r="AK2910" s="15">
        <v>0</v>
      </c>
      <c r="AL2910" s="15">
        <v>30</v>
      </c>
      <c r="AM2910" s="15">
        <v>0</v>
      </c>
      <c r="AN2910" s="15">
        <v>1</v>
      </c>
      <c r="AO2910" s="15">
        <v>1</v>
      </c>
      <c r="AP2910" s="15">
        <v>0.94</v>
      </c>
      <c r="AQ2910" s="16">
        <v>43101</v>
      </c>
      <c r="AR2910" s="16">
        <v>109574</v>
      </c>
      <c r="AS2910" s="16">
        <v>42806</v>
      </c>
    </row>
    <row r="2911" spans="1:45" x14ac:dyDescent="0.2">
      <c r="A2911" s="48" t="s">
        <v>9633</v>
      </c>
      <c r="B2911" s="11" t="s">
        <v>9557</v>
      </c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 t="s">
        <v>3244</v>
      </c>
      <c r="P2911" s="5" t="s">
        <v>7907</v>
      </c>
      <c r="Q2911" s="12" t="s">
        <v>3236</v>
      </c>
      <c r="R2911" s="12" t="s">
        <v>26</v>
      </c>
      <c r="S2911" s="12" t="s">
        <v>27</v>
      </c>
      <c r="T2911" s="12" t="s">
        <v>113</v>
      </c>
      <c r="U2911" s="12" t="s">
        <v>113</v>
      </c>
      <c r="V2911" s="12" t="s">
        <v>28</v>
      </c>
      <c r="W2911" s="12" t="s">
        <v>59</v>
      </c>
      <c r="X2911" s="12" t="s">
        <v>30</v>
      </c>
      <c r="Y2911" s="12" t="s">
        <v>3245</v>
      </c>
      <c r="Z2911" s="12">
        <v>60.58</v>
      </c>
      <c r="AA2911" s="12">
        <v>56.2</v>
      </c>
      <c r="AB2911" s="14">
        <f t="shared" si="190"/>
        <v>0.92769891053152864</v>
      </c>
      <c r="AC2911" s="12">
        <v>16.059999999999999</v>
      </c>
      <c r="AD2911" s="12">
        <v>28.87</v>
      </c>
      <c r="AE2911" s="12">
        <v>28.87</v>
      </c>
      <c r="AF2911" s="14">
        <f t="shared" si="191"/>
        <v>1</v>
      </c>
      <c r="AG2911" s="15">
        <v>1</v>
      </c>
      <c r="AH2911" s="15">
        <v>8</v>
      </c>
      <c r="AI2911" s="15">
        <v>4</v>
      </c>
      <c r="AJ2911" s="15">
        <v>3</v>
      </c>
      <c r="AK2911" s="15">
        <v>0</v>
      </c>
      <c r="AL2911" s="15">
        <v>12</v>
      </c>
      <c r="AM2911" s="15">
        <v>0</v>
      </c>
      <c r="AN2911" s="15">
        <v>1</v>
      </c>
      <c r="AO2911" s="15">
        <v>1</v>
      </c>
      <c r="AP2911" s="15">
        <v>0.94</v>
      </c>
      <c r="AQ2911" s="16">
        <v>43101</v>
      </c>
      <c r="AR2911" s="16">
        <v>109574</v>
      </c>
      <c r="AS2911" s="16">
        <v>42806</v>
      </c>
    </row>
    <row r="2912" spans="1:45" x14ac:dyDescent="0.2">
      <c r="A2912" s="48" t="s">
        <v>9633</v>
      </c>
      <c r="B2912" s="11" t="s">
        <v>9557</v>
      </c>
      <c r="C2912" s="11" t="s">
        <v>9557</v>
      </c>
      <c r="D2912" s="11" t="s">
        <v>9557</v>
      </c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 t="s">
        <v>3246</v>
      </c>
      <c r="P2912" s="5" t="s">
        <v>7908</v>
      </c>
      <c r="Q2912" s="12" t="s">
        <v>3236</v>
      </c>
      <c r="R2912" s="12" t="s">
        <v>26</v>
      </c>
      <c r="S2912" s="12" t="s">
        <v>27</v>
      </c>
      <c r="T2912" s="12" t="s">
        <v>113</v>
      </c>
      <c r="U2912" s="12" t="s">
        <v>113</v>
      </c>
      <c r="V2912" s="12" t="s">
        <v>28</v>
      </c>
      <c r="W2912" s="12" t="s">
        <v>259</v>
      </c>
      <c r="X2912" s="12" t="s">
        <v>30</v>
      </c>
      <c r="Y2912" s="12" t="s">
        <v>101</v>
      </c>
      <c r="Z2912" s="12">
        <v>638.27</v>
      </c>
      <c r="AA2912" s="12">
        <v>170.68</v>
      </c>
      <c r="AB2912" s="14">
        <f t="shared" si="190"/>
        <v>0.26741034358500321</v>
      </c>
      <c r="AC2912" s="12">
        <v>64.38</v>
      </c>
      <c r="AD2912" s="12">
        <v>215.58</v>
      </c>
      <c r="AE2912" s="12">
        <v>194.02</v>
      </c>
      <c r="AF2912" s="14">
        <f t="shared" si="191"/>
        <v>0.89999072270154934</v>
      </c>
      <c r="AG2912" s="15">
        <v>1</v>
      </c>
      <c r="AH2912" s="15">
        <v>30</v>
      </c>
      <c r="AI2912" s="15">
        <v>11</v>
      </c>
      <c r="AJ2912" s="15">
        <v>3</v>
      </c>
      <c r="AK2912" s="15">
        <v>0</v>
      </c>
      <c r="AL2912" s="15">
        <v>30</v>
      </c>
      <c r="AM2912" s="15">
        <v>0</v>
      </c>
      <c r="AN2912" s="15">
        <v>1</v>
      </c>
      <c r="AO2912" s="15">
        <v>1</v>
      </c>
      <c r="AP2912" s="15">
        <v>0.94</v>
      </c>
      <c r="AQ2912" s="16">
        <v>43101</v>
      </c>
      <c r="AR2912" s="16">
        <v>109574</v>
      </c>
      <c r="AS2912" s="16">
        <v>42806</v>
      </c>
    </row>
    <row r="2913" spans="1:45" x14ac:dyDescent="0.2">
      <c r="A2913" s="48" t="s">
        <v>9633</v>
      </c>
      <c r="B2913" s="11" t="s">
        <v>9557</v>
      </c>
      <c r="C2913" s="11" t="s">
        <v>9557</v>
      </c>
      <c r="D2913" s="11" t="s">
        <v>9557</v>
      </c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 t="s">
        <v>3247</v>
      </c>
      <c r="P2913" s="5" t="s">
        <v>7909</v>
      </c>
      <c r="Q2913" s="12" t="s">
        <v>3236</v>
      </c>
      <c r="R2913" s="12" t="s">
        <v>26</v>
      </c>
      <c r="S2913" s="12" t="s">
        <v>27</v>
      </c>
      <c r="T2913" s="12" t="s">
        <v>113</v>
      </c>
      <c r="U2913" s="12" t="s">
        <v>113</v>
      </c>
      <c r="V2913" s="12" t="s">
        <v>28</v>
      </c>
      <c r="W2913" s="12" t="s">
        <v>259</v>
      </c>
      <c r="X2913" s="12" t="s">
        <v>30</v>
      </c>
      <c r="Y2913" s="12" t="s">
        <v>101</v>
      </c>
      <c r="Z2913" s="12">
        <v>1139.8</v>
      </c>
      <c r="AA2913" s="12">
        <v>348.37</v>
      </c>
      <c r="AB2913" s="14">
        <f t="shared" si="190"/>
        <v>0.30564134058606773</v>
      </c>
      <c r="AC2913" s="12">
        <v>169.6</v>
      </c>
      <c r="AD2913" s="12">
        <v>431.16</v>
      </c>
      <c r="AE2913" s="12">
        <v>388.04</v>
      </c>
      <c r="AF2913" s="14">
        <f t="shared" si="191"/>
        <v>0.89999072270154934</v>
      </c>
      <c r="AG2913" s="15">
        <v>2</v>
      </c>
      <c r="AH2913" s="15">
        <v>60</v>
      </c>
      <c r="AI2913" s="15">
        <v>11</v>
      </c>
      <c r="AJ2913" s="15">
        <v>3</v>
      </c>
      <c r="AK2913" s="15">
        <v>0</v>
      </c>
      <c r="AL2913" s="15">
        <v>60</v>
      </c>
      <c r="AM2913" s="15">
        <v>0</v>
      </c>
      <c r="AN2913" s="15">
        <v>1</v>
      </c>
      <c r="AO2913" s="15">
        <v>1</v>
      </c>
      <c r="AP2913" s="15">
        <v>0.94</v>
      </c>
      <c r="AQ2913" s="16">
        <v>43101</v>
      </c>
      <c r="AR2913" s="16">
        <v>109574</v>
      </c>
      <c r="AS2913" s="16">
        <v>42806</v>
      </c>
    </row>
    <row r="2914" spans="1:45" x14ac:dyDescent="0.2">
      <c r="A2914" s="48" t="s">
        <v>9633</v>
      </c>
      <c r="B2914" s="11" t="s">
        <v>9557</v>
      </c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 t="s">
        <v>3248</v>
      </c>
      <c r="P2914" s="5" t="s">
        <v>7910</v>
      </c>
      <c r="Q2914" s="12" t="s">
        <v>3236</v>
      </c>
      <c r="R2914" s="12" t="s">
        <v>26</v>
      </c>
      <c r="S2914" s="12" t="s">
        <v>27</v>
      </c>
      <c r="T2914" s="12" t="s">
        <v>113</v>
      </c>
      <c r="U2914" s="12" t="s">
        <v>113</v>
      </c>
      <c r="V2914" s="12" t="s">
        <v>28</v>
      </c>
      <c r="W2914" s="12" t="s">
        <v>158</v>
      </c>
      <c r="X2914" s="12" t="s">
        <v>30</v>
      </c>
      <c r="Y2914" s="12" t="s">
        <v>3245</v>
      </c>
      <c r="Z2914" s="12">
        <v>132</v>
      </c>
      <c r="AA2914" s="12">
        <v>97.95</v>
      </c>
      <c r="AB2914" s="14">
        <f t="shared" si="190"/>
        <v>0.74204545454545456</v>
      </c>
      <c r="AC2914" s="12">
        <v>33.72</v>
      </c>
      <c r="AD2914" s="12">
        <v>0</v>
      </c>
      <c r="AE2914" s="12">
        <v>0</v>
      </c>
      <c r="AF2914" s="14" t="s">
        <v>8976</v>
      </c>
      <c r="AG2914" s="15">
        <v>1</v>
      </c>
      <c r="AH2914" s="15">
        <v>10</v>
      </c>
      <c r="AI2914" s="15">
        <v>11</v>
      </c>
      <c r="AJ2914" s="15">
        <v>3</v>
      </c>
      <c r="AK2914" s="15">
        <v>0</v>
      </c>
      <c r="AL2914" s="15">
        <v>0</v>
      </c>
      <c r="AM2914" s="15">
        <v>0</v>
      </c>
      <c r="AN2914" s="15">
        <v>1</v>
      </c>
      <c r="AO2914" s="15">
        <v>1</v>
      </c>
      <c r="AP2914" s="15">
        <v>0.94</v>
      </c>
      <c r="AQ2914" s="16">
        <v>43101</v>
      </c>
      <c r="AR2914" s="16">
        <v>109574</v>
      </c>
      <c r="AS2914" s="16">
        <v>42806</v>
      </c>
    </row>
    <row r="2915" spans="1:45" x14ac:dyDescent="0.2">
      <c r="A2915" s="48" t="s">
        <v>9633</v>
      </c>
      <c r="B2915" s="11" t="s">
        <v>9557</v>
      </c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 t="s">
        <v>3249</v>
      </c>
      <c r="P2915" s="5" t="s">
        <v>7911</v>
      </c>
      <c r="Q2915" s="12" t="s">
        <v>3236</v>
      </c>
      <c r="R2915" s="12" t="s">
        <v>26</v>
      </c>
      <c r="S2915" s="12" t="s">
        <v>27</v>
      </c>
      <c r="T2915" s="12" t="s">
        <v>113</v>
      </c>
      <c r="U2915" s="12"/>
      <c r="V2915" s="12" t="s">
        <v>28</v>
      </c>
      <c r="W2915" s="12" t="s">
        <v>29</v>
      </c>
      <c r="X2915" s="12" t="s">
        <v>30</v>
      </c>
      <c r="Y2915" s="12" t="s">
        <v>71</v>
      </c>
      <c r="Z2915" s="12">
        <v>19.13</v>
      </c>
      <c r="AA2915" s="12">
        <v>20.46</v>
      </c>
      <c r="AB2915" s="14">
        <f t="shared" si="190"/>
        <v>1.0695243073706222</v>
      </c>
      <c r="AC2915" s="12">
        <v>0</v>
      </c>
      <c r="AD2915" s="12">
        <v>18.670000000000002</v>
      </c>
      <c r="AE2915" s="12">
        <v>18.670000000000002</v>
      </c>
      <c r="AF2915" s="14">
        <f t="shared" ref="AF2915:AF2946" si="192">AE2915/AD2915</f>
        <v>1</v>
      </c>
      <c r="AG2915" s="15">
        <v>0</v>
      </c>
      <c r="AH2915" s="15">
        <v>10</v>
      </c>
      <c r="AI2915" s="15">
        <v>0</v>
      </c>
      <c r="AJ2915" s="15">
        <v>0</v>
      </c>
      <c r="AK2915" s="15">
        <v>0</v>
      </c>
      <c r="AL2915" s="15">
        <v>10</v>
      </c>
      <c r="AM2915" s="15">
        <v>0</v>
      </c>
      <c r="AN2915" s="15">
        <v>1</v>
      </c>
      <c r="AO2915" s="15">
        <v>1</v>
      </c>
      <c r="AP2915" s="15">
        <v>0.94</v>
      </c>
      <c r="AQ2915" s="16">
        <v>43101</v>
      </c>
      <c r="AR2915" s="16">
        <v>109574</v>
      </c>
      <c r="AS2915" s="16">
        <v>42806</v>
      </c>
    </row>
    <row r="2916" spans="1:45" x14ac:dyDescent="0.2">
      <c r="A2916" s="48" t="s">
        <v>9633</v>
      </c>
      <c r="B2916" s="11" t="s">
        <v>9557</v>
      </c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 t="s">
        <v>3250</v>
      </c>
      <c r="P2916" s="5" t="s">
        <v>7912</v>
      </c>
      <c r="Q2916" s="12" t="s">
        <v>3236</v>
      </c>
      <c r="R2916" s="12" t="s">
        <v>26</v>
      </c>
      <c r="S2916" s="12" t="s">
        <v>27</v>
      </c>
      <c r="T2916" s="12" t="s">
        <v>113</v>
      </c>
      <c r="U2916" s="12"/>
      <c r="V2916" s="12" t="s">
        <v>28</v>
      </c>
      <c r="W2916" s="12" t="s">
        <v>29</v>
      </c>
      <c r="X2916" s="12" t="s">
        <v>30</v>
      </c>
      <c r="Y2916" s="12" t="s">
        <v>71</v>
      </c>
      <c r="Z2916" s="12">
        <v>15.31</v>
      </c>
      <c r="AA2916" s="12">
        <v>16.37</v>
      </c>
      <c r="AB2916" s="14">
        <f t="shared" si="190"/>
        <v>1.0692357935989549</v>
      </c>
      <c r="AC2916" s="12">
        <v>0</v>
      </c>
      <c r="AD2916" s="12">
        <v>14.94</v>
      </c>
      <c r="AE2916" s="12">
        <v>14.94</v>
      </c>
      <c r="AF2916" s="14">
        <f t="shared" si="192"/>
        <v>1</v>
      </c>
      <c r="AG2916" s="15">
        <v>0</v>
      </c>
      <c r="AH2916" s="15">
        <v>8</v>
      </c>
      <c r="AI2916" s="15">
        <v>0</v>
      </c>
      <c r="AJ2916" s="15">
        <v>0</v>
      </c>
      <c r="AK2916" s="15">
        <v>0</v>
      </c>
      <c r="AL2916" s="15">
        <v>8</v>
      </c>
      <c r="AM2916" s="15">
        <v>0</v>
      </c>
      <c r="AN2916" s="15">
        <v>1</v>
      </c>
      <c r="AO2916" s="15">
        <v>1</v>
      </c>
      <c r="AP2916" s="15">
        <v>0.94</v>
      </c>
      <c r="AQ2916" s="16">
        <v>43101</v>
      </c>
      <c r="AR2916" s="16">
        <v>109574</v>
      </c>
      <c r="AS2916" s="16">
        <v>42806</v>
      </c>
    </row>
    <row r="2917" spans="1:45" x14ac:dyDescent="0.2">
      <c r="A2917" s="48" t="s">
        <v>9633</v>
      </c>
      <c r="B2917" s="11" t="s">
        <v>9557</v>
      </c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 t="s">
        <v>3251</v>
      </c>
      <c r="P2917" s="5" t="s">
        <v>7913</v>
      </c>
      <c r="Q2917" s="12" t="s">
        <v>3236</v>
      </c>
      <c r="R2917" s="12" t="s">
        <v>26</v>
      </c>
      <c r="S2917" s="12" t="s">
        <v>27</v>
      </c>
      <c r="T2917" s="12" t="s">
        <v>113</v>
      </c>
      <c r="U2917" s="12"/>
      <c r="V2917" s="12" t="s">
        <v>28</v>
      </c>
      <c r="W2917" s="12" t="s">
        <v>29</v>
      </c>
      <c r="X2917" s="12" t="s">
        <v>30</v>
      </c>
      <c r="Y2917" s="12" t="s">
        <v>3159</v>
      </c>
      <c r="Z2917" s="12">
        <v>28.7</v>
      </c>
      <c r="AA2917" s="12">
        <v>30.69</v>
      </c>
      <c r="AB2917" s="14">
        <f t="shared" si="190"/>
        <v>1.0693379790940767</v>
      </c>
      <c r="AC2917" s="12">
        <v>0</v>
      </c>
      <c r="AD2917" s="12">
        <v>39.54</v>
      </c>
      <c r="AE2917" s="12">
        <v>39.54</v>
      </c>
      <c r="AF2917" s="14">
        <f t="shared" si="192"/>
        <v>1</v>
      </c>
      <c r="AG2917" s="15">
        <v>0</v>
      </c>
      <c r="AH2917" s="15">
        <v>15</v>
      </c>
      <c r="AI2917" s="15">
        <v>0</v>
      </c>
      <c r="AJ2917" s="15">
        <v>0</v>
      </c>
      <c r="AK2917" s="15">
        <v>0</v>
      </c>
      <c r="AL2917" s="15">
        <v>15</v>
      </c>
      <c r="AM2917" s="15">
        <v>0</v>
      </c>
      <c r="AN2917" s="15">
        <v>1</v>
      </c>
      <c r="AO2917" s="15">
        <v>1</v>
      </c>
      <c r="AP2917" s="15">
        <v>0.94</v>
      </c>
      <c r="AQ2917" s="16">
        <v>43101</v>
      </c>
      <c r="AR2917" s="16">
        <v>109574</v>
      </c>
      <c r="AS2917" s="16">
        <v>42806</v>
      </c>
    </row>
    <row r="2918" spans="1:45" x14ac:dyDescent="0.2">
      <c r="A2918" s="48" t="s">
        <v>9633</v>
      </c>
      <c r="B2918" s="11" t="s">
        <v>9557</v>
      </c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 t="s">
        <v>3252</v>
      </c>
      <c r="P2918" s="5" t="s">
        <v>7914</v>
      </c>
      <c r="Q2918" s="12" t="s">
        <v>3236</v>
      </c>
      <c r="R2918" s="12" t="s">
        <v>26</v>
      </c>
      <c r="S2918" s="12" t="s">
        <v>27</v>
      </c>
      <c r="T2918" s="12" t="s">
        <v>113</v>
      </c>
      <c r="U2918" s="12"/>
      <c r="V2918" s="12" t="s">
        <v>28</v>
      </c>
      <c r="W2918" s="12" t="s">
        <v>59</v>
      </c>
      <c r="X2918" s="12" t="s">
        <v>30</v>
      </c>
      <c r="Y2918" s="12" t="s">
        <v>3159</v>
      </c>
      <c r="Z2918" s="12">
        <v>44.12</v>
      </c>
      <c r="AA2918" s="12">
        <v>40.92</v>
      </c>
      <c r="AB2918" s="14">
        <f t="shared" si="190"/>
        <v>0.92747053490480513</v>
      </c>
      <c r="AC2918" s="12">
        <v>0</v>
      </c>
      <c r="AD2918" s="12">
        <v>52.72</v>
      </c>
      <c r="AE2918" s="12">
        <v>52.72</v>
      </c>
      <c r="AF2918" s="14">
        <f t="shared" si="192"/>
        <v>1</v>
      </c>
      <c r="AG2918" s="15">
        <v>0</v>
      </c>
      <c r="AH2918" s="15">
        <v>20</v>
      </c>
      <c r="AI2918" s="15">
        <v>0</v>
      </c>
      <c r="AJ2918" s="15">
        <v>0</v>
      </c>
      <c r="AK2918" s="15">
        <v>0</v>
      </c>
      <c r="AL2918" s="15">
        <v>20</v>
      </c>
      <c r="AM2918" s="15">
        <v>0</v>
      </c>
      <c r="AN2918" s="15">
        <v>1</v>
      </c>
      <c r="AO2918" s="15">
        <v>1</v>
      </c>
      <c r="AP2918" s="15">
        <v>0.94</v>
      </c>
      <c r="AQ2918" s="16">
        <v>43101</v>
      </c>
      <c r="AR2918" s="16">
        <v>109574</v>
      </c>
      <c r="AS2918" s="16">
        <v>42806</v>
      </c>
    </row>
    <row r="2919" spans="1:45" x14ac:dyDescent="0.2">
      <c r="A2919" s="48" t="s">
        <v>9633</v>
      </c>
      <c r="B2919" s="11" t="s">
        <v>9557</v>
      </c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 t="s">
        <v>3253</v>
      </c>
      <c r="P2919" s="5" t="s">
        <v>7915</v>
      </c>
      <c r="Q2919" s="12" t="s">
        <v>3254</v>
      </c>
      <c r="R2919" s="12" t="s">
        <v>26</v>
      </c>
      <c r="S2919" s="12" t="s">
        <v>27</v>
      </c>
      <c r="T2919" s="12" t="s">
        <v>113</v>
      </c>
      <c r="U2919" s="12" t="s">
        <v>113</v>
      </c>
      <c r="V2919" s="12" t="s">
        <v>28</v>
      </c>
      <c r="W2919" s="12" t="s">
        <v>59</v>
      </c>
      <c r="X2919" s="12" t="s">
        <v>30</v>
      </c>
      <c r="Y2919" s="12" t="s">
        <v>3159</v>
      </c>
      <c r="Z2919" s="12">
        <v>33.090000000000003</v>
      </c>
      <c r="AA2919" s="12">
        <v>30.69</v>
      </c>
      <c r="AB2919" s="14">
        <f t="shared" si="190"/>
        <v>0.92747053490480502</v>
      </c>
      <c r="AC2919" s="12">
        <v>0</v>
      </c>
      <c r="AD2919" s="12">
        <v>31.63</v>
      </c>
      <c r="AE2919" s="12">
        <v>31.63</v>
      </c>
      <c r="AF2919" s="14">
        <f t="shared" si="192"/>
        <v>1</v>
      </c>
      <c r="AG2919" s="15">
        <v>0</v>
      </c>
      <c r="AH2919" s="15">
        <v>8</v>
      </c>
      <c r="AI2919" s="15">
        <v>4</v>
      </c>
      <c r="AJ2919" s="15">
        <v>3</v>
      </c>
      <c r="AK2919" s="15">
        <v>0</v>
      </c>
      <c r="AL2919" s="15">
        <v>12</v>
      </c>
      <c r="AM2919" s="15">
        <v>0</v>
      </c>
      <c r="AN2919" s="15">
        <v>1</v>
      </c>
      <c r="AO2919" s="15">
        <v>1</v>
      </c>
      <c r="AP2919" s="15">
        <v>0.94</v>
      </c>
      <c r="AQ2919" s="16">
        <v>43101</v>
      </c>
      <c r="AR2919" s="16">
        <v>109574</v>
      </c>
      <c r="AS2919" s="16">
        <v>42806</v>
      </c>
    </row>
    <row r="2920" spans="1:45" x14ac:dyDescent="0.2">
      <c r="A2920" s="48" t="s">
        <v>9633</v>
      </c>
      <c r="B2920" s="11" t="s">
        <v>9557</v>
      </c>
      <c r="C2920" s="11" t="s">
        <v>9557</v>
      </c>
      <c r="D2920" s="11" t="s">
        <v>9557</v>
      </c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 t="s">
        <v>3255</v>
      </c>
      <c r="P2920" s="5" t="s">
        <v>7916</v>
      </c>
      <c r="Q2920" s="12" t="s">
        <v>3254</v>
      </c>
      <c r="R2920" s="12" t="s">
        <v>26</v>
      </c>
      <c r="S2920" s="12" t="s">
        <v>27</v>
      </c>
      <c r="T2920" s="12" t="s">
        <v>113</v>
      </c>
      <c r="U2920" s="12" t="s">
        <v>113</v>
      </c>
      <c r="V2920" s="12" t="s">
        <v>28</v>
      </c>
      <c r="W2920" s="12" t="s">
        <v>59</v>
      </c>
      <c r="X2920" s="12" t="s">
        <v>30</v>
      </c>
      <c r="Y2920" s="12" t="s">
        <v>101</v>
      </c>
      <c r="Z2920" s="12">
        <v>120.85</v>
      </c>
      <c r="AA2920" s="12">
        <v>70.06</v>
      </c>
      <c r="AB2920" s="14">
        <f t="shared" si="190"/>
        <v>0.57972693421597021</v>
      </c>
      <c r="AC2920" s="12">
        <v>0</v>
      </c>
      <c r="AD2920" s="12">
        <v>100.6</v>
      </c>
      <c r="AE2920" s="12">
        <v>90.54</v>
      </c>
      <c r="AF2920" s="14">
        <f t="shared" si="192"/>
        <v>0.90000000000000013</v>
      </c>
      <c r="AG2920" s="15">
        <v>0</v>
      </c>
      <c r="AH2920" s="15">
        <v>14</v>
      </c>
      <c r="AI2920" s="15">
        <v>11</v>
      </c>
      <c r="AJ2920" s="15">
        <v>4</v>
      </c>
      <c r="AK2920" s="15">
        <v>0</v>
      </c>
      <c r="AL2920" s="15">
        <v>14</v>
      </c>
      <c r="AM2920" s="15">
        <v>0</v>
      </c>
      <c r="AN2920" s="15">
        <v>1</v>
      </c>
      <c r="AO2920" s="15">
        <v>1</v>
      </c>
      <c r="AP2920" s="15">
        <v>0.94</v>
      </c>
      <c r="AQ2920" s="16">
        <v>43101</v>
      </c>
      <c r="AR2920" s="16">
        <v>109574</v>
      </c>
      <c r="AS2920" s="16">
        <v>42806</v>
      </c>
    </row>
    <row r="2921" spans="1:45" x14ac:dyDescent="0.2">
      <c r="A2921" s="48" t="s">
        <v>9633</v>
      </c>
      <c r="B2921" s="11" t="s">
        <v>9557</v>
      </c>
      <c r="C2921" s="11" t="s">
        <v>9557</v>
      </c>
      <c r="D2921" s="11" t="s">
        <v>9557</v>
      </c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 t="s">
        <v>3256</v>
      </c>
      <c r="P2921" s="5" t="s">
        <v>7917</v>
      </c>
      <c r="Q2921" s="12" t="s">
        <v>3254</v>
      </c>
      <c r="R2921" s="12" t="s">
        <v>33</v>
      </c>
      <c r="S2921" s="12" t="s">
        <v>27</v>
      </c>
      <c r="T2921" s="12" t="s">
        <v>113</v>
      </c>
      <c r="U2921" s="12" t="s">
        <v>113</v>
      </c>
      <c r="V2921" s="12" t="s">
        <v>28</v>
      </c>
      <c r="W2921" s="12" t="s">
        <v>59</v>
      </c>
      <c r="X2921" s="12" t="s">
        <v>30</v>
      </c>
      <c r="Y2921" s="12" t="s">
        <v>101</v>
      </c>
      <c r="Z2921" s="12">
        <v>20.84</v>
      </c>
      <c r="AA2921" s="12">
        <v>12.08</v>
      </c>
      <c r="AB2921" s="14">
        <f t="shared" si="190"/>
        <v>0.57965451055662187</v>
      </c>
      <c r="AC2921" s="12">
        <v>0</v>
      </c>
      <c r="AD2921" s="12">
        <v>35.93</v>
      </c>
      <c r="AE2921" s="12">
        <v>32.340000000000003</v>
      </c>
      <c r="AF2921" s="14">
        <f t="shared" si="192"/>
        <v>0.90008349568605628</v>
      </c>
      <c r="AG2921" s="15">
        <v>0</v>
      </c>
      <c r="AH2921" s="15">
        <v>5</v>
      </c>
      <c r="AI2921" s="15">
        <v>0</v>
      </c>
      <c r="AJ2921" s="15">
        <v>0</v>
      </c>
      <c r="AK2921" s="15">
        <v>0</v>
      </c>
      <c r="AL2921" s="15">
        <v>5</v>
      </c>
      <c r="AM2921" s="15">
        <v>0</v>
      </c>
      <c r="AN2921" s="15">
        <v>1</v>
      </c>
      <c r="AO2921" s="15">
        <v>1</v>
      </c>
      <c r="AP2921" s="15">
        <v>0.94</v>
      </c>
      <c r="AQ2921" s="16">
        <v>43101</v>
      </c>
      <c r="AR2921" s="16">
        <v>109574</v>
      </c>
      <c r="AS2921" s="16">
        <v>42806</v>
      </c>
    </row>
    <row r="2922" spans="1:45" x14ac:dyDescent="0.2">
      <c r="A2922" s="48" t="s">
        <v>9633</v>
      </c>
      <c r="B2922" s="11" t="s">
        <v>9557</v>
      </c>
      <c r="C2922" s="11" t="s">
        <v>9557</v>
      </c>
      <c r="D2922" s="11" t="s">
        <v>9557</v>
      </c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 t="s">
        <v>3257</v>
      </c>
      <c r="P2922" s="5" t="s">
        <v>7918</v>
      </c>
      <c r="Q2922" s="12" t="s">
        <v>3254</v>
      </c>
      <c r="R2922" s="12" t="s">
        <v>26</v>
      </c>
      <c r="S2922" s="12" t="s">
        <v>27</v>
      </c>
      <c r="T2922" s="12" t="s">
        <v>113</v>
      </c>
      <c r="U2922" s="12" t="s">
        <v>113</v>
      </c>
      <c r="V2922" s="12" t="s">
        <v>28</v>
      </c>
      <c r="W2922" s="12" t="s">
        <v>59</v>
      </c>
      <c r="X2922" s="12" t="s">
        <v>30</v>
      </c>
      <c r="Y2922" s="12" t="s">
        <v>101</v>
      </c>
      <c r="Z2922" s="12">
        <v>145.85</v>
      </c>
      <c r="AA2922" s="12">
        <v>84.55</v>
      </c>
      <c r="AB2922" s="14">
        <f t="shared" si="190"/>
        <v>0.57970517655125131</v>
      </c>
      <c r="AC2922" s="12">
        <v>0</v>
      </c>
      <c r="AD2922" s="12">
        <v>143.72</v>
      </c>
      <c r="AE2922" s="12">
        <v>129.35</v>
      </c>
      <c r="AF2922" s="14">
        <f t="shared" si="192"/>
        <v>0.90001391594767599</v>
      </c>
      <c r="AG2922" s="15">
        <v>0</v>
      </c>
      <c r="AH2922" s="15">
        <v>20</v>
      </c>
      <c r="AI2922" s="15">
        <v>11</v>
      </c>
      <c r="AJ2922" s="15">
        <v>4</v>
      </c>
      <c r="AK2922" s="15">
        <v>0</v>
      </c>
      <c r="AL2922" s="15">
        <v>20</v>
      </c>
      <c r="AM2922" s="15">
        <v>0</v>
      </c>
      <c r="AN2922" s="15">
        <v>1</v>
      </c>
      <c r="AO2922" s="15">
        <v>1</v>
      </c>
      <c r="AP2922" s="15">
        <v>0.94</v>
      </c>
      <c r="AQ2922" s="16">
        <v>43101</v>
      </c>
      <c r="AR2922" s="16">
        <v>109574</v>
      </c>
      <c r="AS2922" s="16">
        <v>42806</v>
      </c>
    </row>
    <row r="2923" spans="1:45" x14ac:dyDescent="0.2">
      <c r="A2923" s="48" t="s">
        <v>9633</v>
      </c>
      <c r="B2923" s="11" t="s">
        <v>9557</v>
      </c>
      <c r="C2923" s="11" t="s">
        <v>9557</v>
      </c>
      <c r="D2923" s="11" t="s">
        <v>9557</v>
      </c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 t="s">
        <v>3258</v>
      </c>
      <c r="P2923" s="5" t="s">
        <v>7919</v>
      </c>
      <c r="Q2923" s="12" t="s">
        <v>3254</v>
      </c>
      <c r="R2923" s="12" t="s">
        <v>26</v>
      </c>
      <c r="S2923" s="12" t="s">
        <v>27</v>
      </c>
      <c r="T2923" s="12" t="s">
        <v>113</v>
      </c>
      <c r="U2923" s="12" t="s">
        <v>113</v>
      </c>
      <c r="V2923" s="12" t="s">
        <v>28</v>
      </c>
      <c r="W2923" s="12" t="s">
        <v>59</v>
      </c>
      <c r="X2923" s="12" t="s">
        <v>30</v>
      </c>
      <c r="Y2923" s="12" t="s">
        <v>101</v>
      </c>
      <c r="Z2923" s="12">
        <v>141.68</v>
      </c>
      <c r="AA2923" s="12">
        <v>82.14</v>
      </c>
      <c r="AB2923" s="14">
        <f t="shared" si="190"/>
        <v>0.57975719932241665</v>
      </c>
      <c r="AC2923" s="12">
        <v>0</v>
      </c>
      <c r="AD2923" s="12">
        <v>143.72</v>
      </c>
      <c r="AE2923" s="12">
        <v>129.35</v>
      </c>
      <c r="AF2923" s="14">
        <f t="shared" si="192"/>
        <v>0.90001391594767599</v>
      </c>
      <c r="AG2923" s="15">
        <v>0</v>
      </c>
      <c r="AH2923" s="15">
        <v>20</v>
      </c>
      <c r="AI2923" s="15">
        <v>11</v>
      </c>
      <c r="AJ2923" s="15">
        <v>3</v>
      </c>
      <c r="AK2923" s="15">
        <v>0</v>
      </c>
      <c r="AL2923" s="15">
        <v>20</v>
      </c>
      <c r="AM2923" s="15">
        <v>0</v>
      </c>
      <c r="AN2923" s="15">
        <v>1</v>
      </c>
      <c r="AO2923" s="15">
        <v>1</v>
      </c>
      <c r="AP2923" s="15">
        <v>0.94</v>
      </c>
      <c r="AQ2923" s="16">
        <v>43101</v>
      </c>
      <c r="AR2923" s="16">
        <v>109574</v>
      </c>
      <c r="AS2923" s="16">
        <v>42806</v>
      </c>
    </row>
    <row r="2924" spans="1:45" x14ac:dyDescent="0.2">
      <c r="A2924" s="48" t="s">
        <v>9633</v>
      </c>
      <c r="B2924" s="11" t="s">
        <v>9557</v>
      </c>
      <c r="C2924" s="11" t="s">
        <v>9557</v>
      </c>
      <c r="D2924" s="11" t="s">
        <v>9557</v>
      </c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 t="s">
        <v>3259</v>
      </c>
      <c r="P2924" s="5" t="s">
        <v>7920</v>
      </c>
      <c r="Q2924" s="12" t="s">
        <v>3254</v>
      </c>
      <c r="R2924" s="12" t="s">
        <v>26</v>
      </c>
      <c r="S2924" s="12" t="s">
        <v>27</v>
      </c>
      <c r="T2924" s="12" t="s">
        <v>113</v>
      </c>
      <c r="U2924" s="12" t="s">
        <v>113</v>
      </c>
      <c r="V2924" s="12" t="s">
        <v>28</v>
      </c>
      <c r="W2924" s="12" t="s">
        <v>158</v>
      </c>
      <c r="X2924" s="12" t="s">
        <v>30</v>
      </c>
      <c r="Y2924" s="12" t="s">
        <v>101</v>
      </c>
      <c r="Z2924" s="12">
        <v>357.36</v>
      </c>
      <c r="AA2924" s="12">
        <v>165.72</v>
      </c>
      <c r="AB2924" s="14">
        <f t="shared" si="190"/>
        <v>0.4637340496977837</v>
      </c>
      <c r="AC2924" s="12">
        <v>59.43</v>
      </c>
      <c r="AD2924" s="12">
        <v>215.58</v>
      </c>
      <c r="AE2924" s="12">
        <v>194.02</v>
      </c>
      <c r="AF2924" s="14">
        <f t="shared" si="192"/>
        <v>0.89999072270154934</v>
      </c>
      <c r="AG2924" s="15">
        <v>1</v>
      </c>
      <c r="AH2924" s="15">
        <v>30</v>
      </c>
      <c r="AI2924" s="15">
        <v>11</v>
      </c>
      <c r="AJ2924" s="15">
        <v>3</v>
      </c>
      <c r="AK2924" s="15">
        <v>0</v>
      </c>
      <c r="AL2924" s="15">
        <v>30</v>
      </c>
      <c r="AM2924" s="15">
        <v>0</v>
      </c>
      <c r="AN2924" s="15">
        <v>1</v>
      </c>
      <c r="AO2924" s="15">
        <v>1</v>
      </c>
      <c r="AP2924" s="15">
        <v>0.94</v>
      </c>
      <c r="AQ2924" s="16">
        <v>43101</v>
      </c>
      <c r="AR2924" s="16">
        <v>109574</v>
      </c>
      <c r="AS2924" s="16">
        <v>42806</v>
      </c>
    </row>
    <row r="2925" spans="1:45" x14ac:dyDescent="0.2">
      <c r="A2925" s="48" t="s">
        <v>9633</v>
      </c>
      <c r="B2925" s="11" t="s">
        <v>9557</v>
      </c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 t="s">
        <v>3260</v>
      </c>
      <c r="P2925" s="5" t="s">
        <v>7921</v>
      </c>
      <c r="Q2925" s="12" t="s">
        <v>3254</v>
      </c>
      <c r="R2925" s="12" t="s">
        <v>26</v>
      </c>
      <c r="S2925" s="12" t="s">
        <v>27</v>
      </c>
      <c r="T2925" s="12" t="s">
        <v>113</v>
      </c>
      <c r="U2925" s="12"/>
      <c r="V2925" s="12" t="s">
        <v>28</v>
      </c>
      <c r="W2925" s="12" t="s">
        <v>84</v>
      </c>
      <c r="X2925" s="12" t="s">
        <v>30</v>
      </c>
      <c r="Y2925" s="12" t="s">
        <v>3159</v>
      </c>
      <c r="Z2925" s="12">
        <v>34.44</v>
      </c>
      <c r="AA2925" s="12">
        <v>30.7</v>
      </c>
      <c r="AB2925" s="14">
        <f t="shared" si="190"/>
        <v>0.89140534262485482</v>
      </c>
      <c r="AC2925" s="12">
        <v>0</v>
      </c>
      <c r="AD2925" s="12">
        <v>39.54</v>
      </c>
      <c r="AE2925" s="12">
        <v>39.54</v>
      </c>
      <c r="AF2925" s="14">
        <f t="shared" si="192"/>
        <v>1</v>
      </c>
      <c r="AG2925" s="15">
        <v>0</v>
      </c>
      <c r="AH2925" s="15">
        <v>15</v>
      </c>
      <c r="AI2925" s="15">
        <v>0</v>
      </c>
      <c r="AJ2925" s="15">
        <v>0</v>
      </c>
      <c r="AK2925" s="15">
        <v>0</v>
      </c>
      <c r="AL2925" s="15">
        <v>15</v>
      </c>
      <c r="AM2925" s="15">
        <v>0</v>
      </c>
      <c r="AN2925" s="15">
        <v>1</v>
      </c>
      <c r="AO2925" s="15">
        <v>1</v>
      </c>
      <c r="AP2925" s="15">
        <v>0.94</v>
      </c>
      <c r="AQ2925" s="16">
        <v>43101</v>
      </c>
      <c r="AR2925" s="16">
        <v>109574</v>
      </c>
      <c r="AS2925" s="16">
        <v>42806</v>
      </c>
    </row>
    <row r="2926" spans="1:45" x14ac:dyDescent="0.2">
      <c r="A2926" s="48" t="s">
        <v>9633</v>
      </c>
      <c r="B2926" s="11" t="s">
        <v>9557</v>
      </c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 t="s">
        <v>3261</v>
      </c>
      <c r="P2926" s="5" t="s">
        <v>7922</v>
      </c>
      <c r="Q2926" s="12" t="s">
        <v>3254</v>
      </c>
      <c r="R2926" s="12" t="s">
        <v>26</v>
      </c>
      <c r="S2926" s="12" t="s">
        <v>27</v>
      </c>
      <c r="T2926" s="12" t="s">
        <v>113</v>
      </c>
      <c r="U2926" s="12"/>
      <c r="V2926" s="12" t="s">
        <v>28</v>
      </c>
      <c r="W2926" s="12" t="s">
        <v>158</v>
      </c>
      <c r="X2926" s="12" t="s">
        <v>30</v>
      </c>
      <c r="Y2926" s="12" t="s">
        <v>3159</v>
      </c>
      <c r="Z2926" s="12">
        <v>41.37</v>
      </c>
      <c r="AA2926" s="12">
        <v>30.7</v>
      </c>
      <c r="AB2926" s="14">
        <f t="shared" si="190"/>
        <v>0.74208363548465073</v>
      </c>
      <c r="AC2926" s="12">
        <v>0</v>
      </c>
      <c r="AD2926" s="12">
        <v>39.54</v>
      </c>
      <c r="AE2926" s="12">
        <v>39.54</v>
      </c>
      <c r="AF2926" s="14">
        <f t="shared" si="192"/>
        <v>1</v>
      </c>
      <c r="AG2926" s="15">
        <v>0</v>
      </c>
      <c r="AH2926" s="15">
        <v>15</v>
      </c>
      <c r="AI2926" s="15">
        <v>0</v>
      </c>
      <c r="AJ2926" s="15">
        <v>0</v>
      </c>
      <c r="AK2926" s="15">
        <v>0</v>
      </c>
      <c r="AL2926" s="15">
        <v>15</v>
      </c>
      <c r="AM2926" s="15">
        <v>0</v>
      </c>
      <c r="AN2926" s="15">
        <v>1</v>
      </c>
      <c r="AO2926" s="15">
        <v>1</v>
      </c>
      <c r="AP2926" s="15">
        <v>0.94</v>
      </c>
      <c r="AQ2926" s="16">
        <v>43101</v>
      </c>
      <c r="AR2926" s="16">
        <v>109574</v>
      </c>
      <c r="AS2926" s="16">
        <v>42806</v>
      </c>
    </row>
    <row r="2927" spans="1:45" x14ac:dyDescent="0.2">
      <c r="A2927" s="48" t="s">
        <v>9633</v>
      </c>
      <c r="B2927" s="11" t="s">
        <v>9557</v>
      </c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 t="s">
        <v>3262</v>
      </c>
      <c r="P2927" s="5" t="s">
        <v>7923</v>
      </c>
      <c r="Q2927" s="12" t="s">
        <v>3254</v>
      </c>
      <c r="R2927" s="12" t="s">
        <v>26</v>
      </c>
      <c r="S2927" s="12" t="s">
        <v>27</v>
      </c>
      <c r="T2927" s="12" t="s">
        <v>113</v>
      </c>
      <c r="U2927" s="12"/>
      <c r="V2927" s="12" t="s">
        <v>28</v>
      </c>
      <c r="W2927" s="12" t="s">
        <v>59</v>
      </c>
      <c r="X2927" s="12" t="s">
        <v>30</v>
      </c>
      <c r="Y2927" s="12" t="s">
        <v>3159</v>
      </c>
      <c r="Z2927" s="12">
        <v>33.090000000000003</v>
      </c>
      <c r="AA2927" s="12">
        <v>30.69</v>
      </c>
      <c r="AB2927" s="14">
        <f t="shared" si="190"/>
        <v>0.92747053490480502</v>
      </c>
      <c r="AC2927" s="12">
        <v>0</v>
      </c>
      <c r="AD2927" s="12">
        <v>31.63</v>
      </c>
      <c r="AE2927" s="12">
        <v>31.63</v>
      </c>
      <c r="AF2927" s="14">
        <f t="shared" si="192"/>
        <v>1</v>
      </c>
      <c r="AG2927" s="15">
        <v>0</v>
      </c>
      <c r="AH2927" s="15">
        <v>8</v>
      </c>
      <c r="AI2927" s="15">
        <v>4</v>
      </c>
      <c r="AJ2927" s="15">
        <v>3</v>
      </c>
      <c r="AK2927" s="15">
        <v>0</v>
      </c>
      <c r="AL2927" s="15">
        <v>12</v>
      </c>
      <c r="AM2927" s="15">
        <v>0</v>
      </c>
      <c r="AN2927" s="15">
        <v>1</v>
      </c>
      <c r="AO2927" s="15">
        <v>1</v>
      </c>
      <c r="AP2927" s="15">
        <v>0.94</v>
      </c>
      <c r="AQ2927" s="16">
        <v>43101</v>
      </c>
      <c r="AR2927" s="16">
        <v>109574</v>
      </c>
      <c r="AS2927" s="16">
        <v>42806</v>
      </c>
    </row>
    <row r="2928" spans="1:45" x14ac:dyDescent="0.2">
      <c r="A2928" s="48" t="s">
        <v>9633</v>
      </c>
      <c r="B2928" s="11" t="s">
        <v>9557</v>
      </c>
      <c r="C2928" s="11" t="s">
        <v>9557</v>
      </c>
      <c r="D2928" s="11" t="s">
        <v>9557</v>
      </c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 t="s">
        <v>3263</v>
      </c>
      <c r="P2928" s="5" t="s">
        <v>7924</v>
      </c>
      <c r="Q2928" s="12" t="s">
        <v>3254</v>
      </c>
      <c r="R2928" s="12" t="s">
        <v>26</v>
      </c>
      <c r="S2928" s="12" t="s">
        <v>27</v>
      </c>
      <c r="T2928" s="12" t="s">
        <v>113</v>
      </c>
      <c r="U2928" s="12" t="s">
        <v>113</v>
      </c>
      <c r="V2928" s="12" t="s">
        <v>28</v>
      </c>
      <c r="W2928" s="12" t="s">
        <v>59</v>
      </c>
      <c r="X2928" s="12" t="s">
        <v>30</v>
      </c>
      <c r="Y2928" s="12" t="s">
        <v>101</v>
      </c>
      <c r="Z2928" s="12">
        <v>187.52</v>
      </c>
      <c r="AA2928" s="12">
        <v>108.71</v>
      </c>
      <c r="AB2928" s="14">
        <f t="shared" ref="AB2928:AB2959" si="193">AA2928/Z2928</f>
        <v>0.5797248293515358</v>
      </c>
      <c r="AC2928" s="12">
        <v>0</v>
      </c>
      <c r="AD2928" s="12">
        <v>215.58</v>
      </c>
      <c r="AE2928" s="12">
        <v>194.02</v>
      </c>
      <c r="AF2928" s="14">
        <f t="shared" si="192"/>
        <v>0.89999072270154934</v>
      </c>
      <c r="AG2928" s="15">
        <v>0</v>
      </c>
      <c r="AH2928" s="15">
        <v>30</v>
      </c>
      <c r="AI2928" s="15">
        <v>11</v>
      </c>
      <c r="AJ2928" s="15">
        <v>4</v>
      </c>
      <c r="AK2928" s="15">
        <v>0</v>
      </c>
      <c r="AL2928" s="15">
        <v>30</v>
      </c>
      <c r="AM2928" s="15">
        <v>0</v>
      </c>
      <c r="AN2928" s="15">
        <v>1</v>
      </c>
      <c r="AO2928" s="15">
        <v>1</v>
      </c>
      <c r="AP2928" s="15">
        <v>0.94</v>
      </c>
      <c r="AQ2928" s="16">
        <v>43101</v>
      </c>
      <c r="AR2928" s="16">
        <v>109574</v>
      </c>
      <c r="AS2928" s="16">
        <v>42806</v>
      </c>
    </row>
    <row r="2929" spans="1:45" x14ac:dyDescent="0.2">
      <c r="A2929" s="48" t="s">
        <v>9633</v>
      </c>
      <c r="B2929" s="11" t="s">
        <v>9557</v>
      </c>
      <c r="C2929" s="11" t="s">
        <v>9557</v>
      </c>
      <c r="D2929" s="11" t="s">
        <v>9557</v>
      </c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 t="s">
        <v>3264</v>
      </c>
      <c r="P2929" s="5" t="s">
        <v>7925</v>
      </c>
      <c r="Q2929" s="12" t="s">
        <v>3254</v>
      </c>
      <c r="R2929" s="12" t="s">
        <v>26</v>
      </c>
      <c r="S2929" s="12" t="s">
        <v>27</v>
      </c>
      <c r="T2929" s="12" t="s">
        <v>113</v>
      </c>
      <c r="U2929" s="12" t="s">
        <v>113</v>
      </c>
      <c r="V2929" s="12" t="s">
        <v>28</v>
      </c>
      <c r="W2929" s="12" t="s">
        <v>259</v>
      </c>
      <c r="X2929" s="12" t="s">
        <v>30</v>
      </c>
      <c r="Y2929" s="12" t="s">
        <v>101</v>
      </c>
      <c r="Z2929" s="12">
        <v>796.37</v>
      </c>
      <c r="AA2929" s="12">
        <v>212.95</v>
      </c>
      <c r="AB2929" s="14">
        <f t="shared" si="193"/>
        <v>0.26740083127189623</v>
      </c>
      <c r="AC2929" s="12">
        <v>80.08</v>
      </c>
      <c r="AD2929" s="12">
        <v>287.44</v>
      </c>
      <c r="AE2929" s="12">
        <v>258.7</v>
      </c>
      <c r="AF2929" s="14">
        <f t="shared" si="192"/>
        <v>0.90001391594767599</v>
      </c>
      <c r="AG2929" s="15">
        <v>1</v>
      </c>
      <c r="AH2929" s="15">
        <v>40</v>
      </c>
      <c r="AI2929" s="15">
        <v>11</v>
      </c>
      <c r="AJ2929" s="15">
        <v>4</v>
      </c>
      <c r="AK2929" s="15">
        <v>0</v>
      </c>
      <c r="AL2929" s="15">
        <v>40</v>
      </c>
      <c r="AM2929" s="15">
        <v>0</v>
      </c>
      <c r="AN2929" s="15">
        <v>1</v>
      </c>
      <c r="AO2929" s="15">
        <v>1</v>
      </c>
      <c r="AP2929" s="15">
        <v>0.94</v>
      </c>
      <c r="AQ2929" s="16">
        <v>43101</v>
      </c>
      <c r="AR2929" s="16">
        <v>109574</v>
      </c>
      <c r="AS2929" s="16">
        <v>42806</v>
      </c>
    </row>
    <row r="2930" spans="1:45" x14ac:dyDescent="0.2">
      <c r="A2930" s="48" t="s">
        <v>9633</v>
      </c>
      <c r="B2930" s="11" t="s">
        <v>9557</v>
      </c>
      <c r="C2930" s="11" t="s">
        <v>9557</v>
      </c>
      <c r="D2930" s="11" t="s">
        <v>9557</v>
      </c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 t="s">
        <v>3265</v>
      </c>
      <c r="P2930" s="5" t="s">
        <v>7926</v>
      </c>
      <c r="Q2930" s="12" t="s">
        <v>3254</v>
      </c>
      <c r="R2930" s="12" t="s">
        <v>26</v>
      </c>
      <c r="S2930" s="12" t="s">
        <v>27</v>
      </c>
      <c r="T2930" s="12" t="s">
        <v>113</v>
      </c>
      <c r="U2930" s="12" t="s">
        <v>100</v>
      </c>
      <c r="V2930" s="12" t="s">
        <v>28</v>
      </c>
      <c r="W2930" s="12" t="s">
        <v>257</v>
      </c>
      <c r="X2930" s="12" t="s">
        <v>30</v>
      </c>
      <c r="Y2930" s="12" t="s">
        <v>599</v>
      </c>
      <c r="Z2930" s="12">
        <v>1841.92</v>
      </c>
      <c r="AA2930" s="12">
        <v>1010.35</v>
      </c>
      <c r="AB2930" s="14">
        <f t="shared" si="193"/>
        <v>0.54853088082001389</v>
      </c>
      <c r="AC2930" s="12">
        <v>488.54</v>
      </c>
      <c r="AD2930" s="12">
        <v>1755.6</v>
      </c>
      <c r="AE2930" s="12">
        <v>1580.04</v>
      </c>
      <c r="AF2930" s="14">
        <f t="shared" si="192"/>
        <v>0.9</v>
      </c>
      <c r="AG2930" s="15">
        <v>2</v>
      </c>
      <c r="AH2930" s="15">
        <v>180</v>
      </c>
      <c r="AI2930" s="15">
        <v>11</v>
      </c>
      <c r="AJ2930" s="15">
        <v>4</v>
      </c>
      <c r="AK2930" s="15">
        <v>0</v>
      </c>
      <c r="AL2930" s="15">
        <v>180</v>
      </c>
      <c r="AM2930" s="15">
        <v>0</v>
      </c>
      <c r="AN2930" s="15">
        <v>1</v>
      </c>
      <c r="AO2930" s="15">
        <v>1</v>
      </c>
      <c r="AP2930" s="15">
        <v>0.94</v>
      </c>
      <c r="AQ2930" s="16">
        <v>43101</v>
      </c>
      <c r="AR2930" s="16">
        <v>109574</v>
      </c>
      <c r="AS2930" s="16">
        <v>42806</v>
      </c>
    </row>
    <row r="2931" spans="1:45" x14ac:dyDescent="0.2">
      <c r="A2931" s="48" t="s">
        <v>9633</v>
      </c>
      <c r="B2931" s="11" t="s">
        <v>9557</v>
      </c>
      <c r="C2931" s="11" t="s">
        <v>9557</v>
      </c>
      <c r="D2931" s="11" t="s">
        <v>9557</v>
      </c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 t="s">
        <v>3266</v>
      </c>
      <c r="P2931" s="5" t="s">
        <v>7927</v>
      </c>
      <c r="Q2931" s="12" t="s">
        <v>3254</v>
      </c>
      <c r="R2931" s="12" t="s">
        <v>170</v>
      </c>
      <c r="S2931" s="12" t="s">
        <v>27</v>
      </c>
      <c r="T2931" s="12" t="s">
        <v>113</v>
      </c>
      <c r="U2931" s="12" t="s">
        <v>100</v>
      </c>
      <c r="V2931" s="12" t="s">
        <v>28</v>
      </c>
      <c r="W2931" s="12" t="s">
        <v>257</v>
      </c>
      <c r="X2931" s="12" t="s">
        <v>30</v>
      </c>
      <c r="Y2931" s="12" t="s">
        <v>599</v>
      </c>
      <c r="Z2931" s="12">
        <v>1451.1</v>
      </c>
      <c r="AA2931" s="12">
        <v>795.77</v>
      </c>
      <c r="AB2931" s="14">
        <f t="shared" si="193"/>
        <v>0.54839087588725799</v>
      </c>
      <c r="AC2931" s="12">
        <v>383.67</v>
      </c>
      <c r="AD2931" s="12">
        <v>1463</v>
      </c>
      <c r="AE2931" s="12">
        <v>1316.7</v>
      </c>
      <c r="AF2931" s="14">
        <f t="shared" si="192"/>
        <v>0.9</v>
      </c>
      <c r="AG2931" s="15">
        <v>2</v>
      </c>
      <c r="AH2931" s="15">
        <v>150</v>
      </c>
      <c r="AI2931" s="15">
        <v>0</v>
      </c>
      <c r="AJ2931" s="15">
        <v>4</v>
      </c>
      <c r="AK2931" s="15">
        <v>0</v>
      </c>
      <c r="AL2931" s="15">
        <v>150</v>
      </c>
      <c r="AM2931" s="15">
        <v>0</v>
      </c>
      <c r="AN2931" s="15">
        <v>1</v>
      </c>
      <c r="AO2931" s="15">
        <v>1</v>
      </c>
      <c r="AP2931" s="15">
        <v>0.94</v>
      </c>
      <c r="AQ2931" s="16">
        <v>43101</v>
      </c>
      <c r="AR2931" s="16">
        <v>109574</v>
      </c>
      <c r="AS2931" s="16">
        <v>42806</v>
      </c>
    </row>
    <row r="2932" spans="1:45" x14ac:dyDescent="0.2">
      <c r="A2932" s="48" t="s">
        <v>9633</v>
      </c>
      <c r="B2932" s="11" t="s">
        <v>9557</v>
      </c>
      <c r="C2932" s="11" t="s">
        <v>9557</v>
      </c>
      <c r="D2932" s="11" t="s">
        <v>9557</v>
      </c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 t="s">
        <v>3267</v>
      </c>
      <c r="P2932" s="5" t="s">
        <v>7928</v>
      </c>
      <c r="Q2932" s="12" t="s">
        <v>3254</v>
      </c>
      <c r="R2932" s="12" t="s">
        <v>26</v>
      </c>
      <c r="S2932" s="12" t="s">
        <v>27</v>
      </c>
      <c r="T2932" s="12" t="s">
        <v>113</v>
      </c>
      <c r="U2932" s="12" t="s">
        <v>100</v>
      </c>
      <c r="V2932" s="12" t="s">
        <v>28</v>
      </c>
      <c r="W2932" s="12" t="s">
        <v>158</v>
      </c>
      <c r="X2932" s="12" t="s">
        <v>30</v>
      </c>
      <c r="Y2932" s="12" t="s">
        <v>599</v>
      </c>
      <c r="Z2932" s="12">
        <v>251.3</v>
      </c>
      <c r="AA2932" s="12">
        <v>143.43</v>
      </c>
      <c r="AB2932" s="14">
        <f t="shared" si="193"/>
        <v>0.57075208913649023</v>
      </c>
      <c r="AC2932" s="12">
        <v>49.77</v>
      </c>
      <c r="AD2932" s="12">
        <v>195.07</v>
      </c>
      <c r="AE2932" s="12">
        <v>175.56</v>
      </c>
      <c r="AF2932" s="14">
        <f t="shared" si="192"/>
        <v>0.89998462090531606</v>
      </c>
      <c r="AG2932" s="15">
        <v>1</v>
      </c>
      <c r="AH2932" s="15">
        <v>20</v>
      </c>
      <c r="AI2932" s="15">
        <v>11</v>
      </c>
      <c r="AJ2932" s="15">
        <v>4</v>
      </c>
      <c r="AK2932" s="15">
        <v>0</v>
      </c>
      <c r="AL2932" s="15">
        <v>20</v>
      </c>
      <c r="AM2932" s="15">
        <v>0</v>
      </c>
      <c r="AN2932" s="15">
        <v>1</v>
      </c>
      <c r="AO2932" s="15">
        <v>1</v>
      </c>
      <c r="AP2932" s="15">
        <v>0.94</v>
      </c>
      <c r="AQ2932" s="16">
        <v>43101</v>
      </c>
      <c r="AR2932" s="16">
        <v>109574</v>
      </c>
      <c r="AS2932" s="16">
        <v>42806</v>
      </c>
    </row>
    <row r="2933" spans="1:45" x14ac:dyDescent="0.2">
      <c r="A2933" s="48" t="s">
        <v>9633</v>
      </c>
      <c r="B2933" s="11" t="s">
        <v>9557</v>
      </c>
      <c r="C2933" s="11" t="s">
        <v>9557</v>
      </c>
      <c r="D2933" s="11" t="s">
        <v>9557</v>
      </c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 t="s">
        <v>3268</v>
      </c>
      <c r="P2933" s="5" t="s">
        <v>7929</v>
      </c>
      <c r="Q2933" s="12" t="s">
        <v>3269</v>
      </c>
      <c r="R2933" s="12" t="s">
        <v>26</v>
      </c>
      <c r="S2933" s="12" t="s">
        <v>27</v>
      </c>
      <c r="T2933" s="12" t="s">
        <v>113</v>
      </c>
      <c r="U2933" s="12" t="s">
        <v>100</v>
      </c>
      <c r="V2933" s="12" t="s">
        <v>28</v>
      </c>
      <c r="W2933" s="12" t="s">
        <v>158</v>
      </c>
      <c r="X2933" s="12" t="s">
        <v>30</v>
      </c>
      <c r="Y2933" s="12" t="s">
        <v>599</v>
      </c>
      <c r="Z2933" s="12">
        <v>775.71</v>
      </c>
      <c r="AA2933" s="12">
        <v>477.48</v>
      </c>
      <c r="AB2933" s="14">
        <f t="shared" si="193"/>
        <v>0.61553931237189152</v>
      </c>
      <c r="AC2933" s="12">
        <v>220.59</v>
      </c>
      <c r="AD2933" s="12">
        <v>780.27</v>
      </c>
      <c r="AE2933" s="12">
        <v>702.24</v>
      </c>
      <c r="AF2933" s="14">
        <f t="shared" si="192"/>
        <v>0.89999615517705411</v>
      </c>
      <c r="AG2933" s="15">
        <v>2</v>
      </c>
      <c r="AH2933" s="15">
        <v>80</v>
      </c>
      <c r="AI2933" s="15">
        <v>11</v>
      </c>
      <c r="AJ2933" s="15">
        <v>5</v>
      </c>
      <c r="AK2933" s="15">
        <v>0</v>
      </c>
      <c r="AL2933" s="15">
        <v>80</v>
      </c>
      <c r="AM2933" s="15">
        <v>0</v>
      </c>
      <c r="AN2933" s="15">
        <v>1</v>
      </c>
      <c r="AO2933" s="15">
        <v>1</v>
      </c>
      <c r="AP2933" s="15">
        <v>0.94</v>
      </c>
      <c r="AQ2933" s="16">
        <v>43101</v>
      </c>
      <c r="AR2933" s="16">
        <v>109574</v>
      </c>
      <c r="AS2933" s="16">
        <v>42806</v>
      </c>
    </row>
    <row r="2934" spans="1:45" x14ac:dyDescent="0.2">
      <c r="A2934" s="48" t="s">
        <v>9633</v>
      </c>
      <c r="B2934" s="11" t="s">
        <v>9557</v>
      </c>
      <c r="C2934" s="11" t="s">
        <v>9557</v>
      </c>
      <c r="D2934" s="11" t="s">
        <v>9557</v>
      </c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 t="s">
        <v>3270</v>
      </c>
      <c r="P2934" s="5" t="s">
        <v>7930</v>
      </c>
      <c r="Q2934" s="12" t="s">
        <v>3269</v>
      </c>
      <c r="R2934" s="12" t="s">
        <v>33</v>
      </c>
      <c r="S2934" s="12" t="s">
        <v>27</v>
      </c>
      <c r="T2934" s="12" t="s">
        <v>113</v>
      </c>
      <c r="U2934" s="12" t="s">
        <v>100</v>
      </c>
      <c r="V2934" s="12" t="s">
        <v>28</v>
      </c>
      <c r="W2934" s="12" t="s">
        <v>158</v>
      </c>
      <c r="X2934" s="12" t="s">
        <v>30</v>
      </c>
      <c r="Y2934" s="12" t="s">
        <v>599</v>
      </c>
      <c r="Z2934" s="12">
        <v>128.69</v>
      </c>
      <c r="AA2934" s="12">
        <v>79.180000000000007</v>
      </c>
      <c r="AB2934" s="14">
        <f t="shared" si="193"/>
        <v>0.61527702230165515</v>
      </c>
      <c r="AC2934" s="12">
        <v>36.369999999999997</v>
      </c>
      <c r="AD2934" s="12">
        <v>146.30000000000001</v>
      </c>
      <c r="AE2934" s="12">
        <v>131.66999999999999</v>
      </c>
      <c r="AF2934" s="14">
        <f t="shared" si="192"/>
        <v>0.8999999999999998</v>
      </c>
      <c r="AG2934" s="15">
        <v>2</v>
      </c>
      <c r="AH2934" s="15">
        <v>15</v>
      </c>
      <c r="AI2934" s="15">
        <v>0</v>
      </c>
      <c r="AJ2934" s="15">
        <v>1</v>
      </c>
      <c r="AK2934" s="15">
        <v>0</v>
      </c>
      <c r="AL2934" s="15">
        <v>15</v>
      </c>
      <c r="AM2934" s="15">
        <v>0</v>
      </c>
      <c r="AN2934" s="15">
        <v>1</v>
      </c>
      <c r="AO2934" s="15">
        <v>1</v>
      </c>
      <c r="AP2934" s="15">
        <v>0.94</v>
      </c>
      <c r="AQ2934" s="16">
        <v>43101</v>
      </c>
      <c r="AR2934" s="16">
        <v>109574</v>
      </c>
      <c r="AS2934" s="16">
        <v>42806</v>
      </c>
    </row>
    <row r="2935" spans="1:45" x14ac:dyDescent="0.2">
      <c r="A2935" s="48" t="s">
        <v>9633</v>
      </c>
      <c r="B2935" s="11" t="s">
        <v>9557</v>
      </c>
      <c r="C2935" s="11" t="s">
        <v>9557</v>
      </c>
      <c r="D2935" s="11" t="s">
        <v>9557</v>
      </c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 t="s">
        <v>3271</v>
      </c>
      <c r="P2935" s="5" t="s">
        <v>7931</v>
      </c>
      <c r="Q2935" s="12" t="s">
        <v>3269</v>
      </c>
      <c r="R2935" s="12" t="s">
        <v>33</v>
      </c>
      <c r="S2935" s="12" t="s">
        <v>27</v>
      </c>
      <c r="T2935" s="12" t="s">
        <v>113</v>
      </c>
      <c r="U2935" s="12" t="s">
        <v>100</v>
      </c>
      <c r="V2935" s="12" t="s">
        <v>28</v>
      </c>
      <c r="W2935" s="12" t="s">
        <v>84</v>
      </c>
      <c r="X2935" s="12" t="s">
        <v>30</v>
      </c>
      <c r="Y2935" s="12" t="s">
        <v>599</v>
      </c>
      <c r="Z2935" s="12">
        <v>214.2</v>
      </c>
      <c r="AA2935" s="12">
        <v>155.68</v>
      </c>
      <c r="AB2935" s="14">
        <f t="shared" si="193"/>
        <v>0.72679738562091512</v>
      </c>
      <c r="AC2935" s="12">
        <v>72.72</v>
      </c>
      <c r="AD2935" s="12">
        <v>292.60000000000002</v>
      </c>
      <c r="AE2935" s="12">
        <v>263.33999999999997</v>
      </c>
      <c r="AF2935" s="14">
        <f t="shared" si="192"/>
        <v>0.8999999999999998</v>
      </c>
      <c r="AG2935" s="15">
        <v>2</v>
      </c>
      <c r="AH2935" s="15">
        <v>30</v>
      </c>
      <c r="AI2935" s="15">
        <v>0</v>
      </c>
      <c r="AJ2935" s="15">
        <v>1</v>
      </c>
      <c r="AK2935" s="15">
        <v>0</v>
      </c>
      <c r="AL2935" s="15">
        <v>30</v>
      </c>
      <c r="AM2935" s="15">
        <v>0</v>
      </c>
      <c r="AN2935" s="15">
        <v>1</v>
      </c>
      <c r="AO2935" s="15">
        <v>1</v>
      </c>
      <c r="AP2935" s="15">
        <v>0.94</v>
      </c>
      <c r="AQ2935" s="16">
        <v>43101</v>
      </c>
      <c r="AR2935" s="16">
        <v>109574</v>
      </c>
      <c r="AS2935" s="16">
        <v>42806</v>
      </c>
    </row>
    <row r="2936" spans="1:45" x14ac:dyDescent="0.2">
      <c r="A2936" s="48" t="s">
        <v>9633</v>
      </c>
      <c r="B2936" s="11" t="s">
        <v>9557</v>
      </c>
      <c r="C2936" s="11" t="s">
        <v>9557</v>
      </c>
      <c r="D2936" s="11" t="s">
        <v>9557</v>
      </c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 t="s">
        <v>3272</v>
      </c>
      <c r="P2936" s="5" t="s">
        <v>7932</v>
      </c>
      <c r="Q2936" s="12" t="s">
        <v>3269</v>
      </c>
      <c r="R2936" s="12" t="s">
        <v>26</v>
      </c>
      <c r="S2936" s="12" t="s">
        <v>27</v>
      </c>
      <c r="T2936" s="12" t="s">
        <v>113</v>
      </c>
      <c r="U2936" s="12" t="s">
        <v>118</v>
      </c>
      <c r="V2936" s="12" t="s">
        <v>28</v>
      </c>
      <c r="W2936" s="12" t="s">
        <v>158</v>
      </c>
      <c r="X2936" s="12" t="s">
        <v>30</v>
      </c>
      <c r="Y2936" s="12" t="s">
        <v>599</v>
      </c>
      <c r="Z2936" s="12">
        <v>739.07</v>
      </c>
      <c r="AA2936" s="12">
        <v>454.65</v>
      </c>
      <c r="AB2936" s="14">
        <f t="shared" si="193"/>
        <v>0.6151650046680287</v>
      </c>
      <c r="AC2936" s="12">
        <v>208.46</v>
      </c>
      <c r="AD2936" s="12">
        <v>731.5</v>
      </c>
      <c r="AE2936" s="12">
        <v>658.35</v>
      </c>
      <c r="AF2936" s="14">
        <f t="shared" si="192"/>
        <v>0.9</v>
      </c>
      <c r="AG2936" s="15">
        <v>2</v>
      </c>
      <c r="AH2936" s="15">
        <v>75</v>
      </c>
      <c r="AI2936" s="15">
        <v>11</v>
      </c>
      <c r="AJ2936" s="15">
        <v>6</v>
      </c>
      <c r="AK2936" s="15">
        <v>0</v>
      </c>
      <c r="AL2936" s="15">
        <v>75</v>
      </c>
      <c r="AM2936" s="15">
        <v>0</v>
      </c>
      <c r="AN2936" s="15">
        <v>1</v>
      </c>
      <c r="AO2936" s="15">
        <v>1</v>
      </c>
      <c r="AP2936" s="15">
        <v>0.94</v>
      </c>
      <c r="AQ2936" s="16">
        <v>43101</v>
      </c>
      <c r="AR2936" s="16">
        <v>109574</v>
      </c>
      <c r="AS2936" s="16">
        <v>42806</v>
      </c>
    </row>
    <row r="2937" spans="1:45" x14ac:dyDescent="0.2">
      <c r="A2937" s="48" t="s">
        <v>9633</v>
      </c>
      <c r="B2937" s="11" t="s">
        <v>9557</v>
      </c>
      <c r="C2937" s="11" t="s">
        <v>9557</v>
      </c>
      <c r="D2937" s="11" t="s">
        <v>9557</v>
      </c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 t="s">
        <v>3273</v>
      </c>
      <c r="P2937" s="5" t="s">
        <v>7933</v>
      </c>
      <c r="Q2937" s="12" t="s">
        <v>3269</v>
      </c>
      <c r="R2937" s="12" t="s">
        <v>26</v>
      </c>
      <c r="S2937" s="12" t="s">
        <v>27</v>
      </c>
      <c r="T2937" s="12" t="s">
        <v>113</v>
      </c>
      <c r="U2937" s="12" t="s">
        <v>100</v>
      </c>
      <c r="V2937" s="12" t="s">
        <v>28</v>
      </c>
      <c r="W2937" s="12" t="s">
        <v>158</v>
      </c>
      <c r="X2937" s="12" t="s">
        <v>30</v>
      </c>
      <c r="Y2937" s="12" t="s">
        <v>599</v>
      </c>
      <c r="Z2937" s="12">
        <v>697.73</v>
      </c>
      <c r="AA2937" s="12">
        <v>429.15</v>
      </c>
      <c r="AB2937" s="14">
        <f t="shared" si="193"/>
        <v>0.61506599974202047</v>
      </c>
      <c r="AC2937" s="12">
        <v>196.35</v>
      </c>
      <c r="AD2937" s="12">
        <v>682.73</v>
      </c>
      <c r="AE2937" s="12">
        <v>614.46</v>
      </c>
      <c r="AF2937" s="14">
        <f t="shared" si="192"/>
        <v>0.90000439412359212</v>
      </c>
      <c r="AG2937" s="15">
        <v>2</v>
      </c>
      <c r="AH2937" s="15">
        <v>70</v>
      </c>
      <c r="AI2937" s="15">
        <v>11</v>
      </c>
      <c r="AJ2937" s="15">
        <v>6</v>
      </c>
      <c r="AK2937" s="15">
        <v>0</v>
      </c>
      <c r="AL2937" s="15">
        <v>70</v>
      </c>
      <c r="AM2937" s="15">
        <v>0</v>
      </c>
      <c r="AN2937" s="15">
        <v>1</v>
      </c>
      <c r="AO2937" s="15">
        <v>1</v>
      </c>
      <c r="AP2937" s="15">
        <v>0.94</v>
      </c>
      <c r="AQ2937" s="16">
        <v>43101</v>
      </c>
      <c r="AR2937" s="16">
        <v>109574</v>
      </c>
      <c r="AS2937" s="16">
        <v>42806</v>
      </c>
    </row>
    <row r="2938" spans="1:45" x14ac:dyDescent="0.2">
      <c r="A2938" s="48" t="s">
        <v>9633</v>
      </c>
      <c r="B2938" s="11" t="s">
        <v>9557</v>
      </c>
      <c r="C2938" s="11" t="s">
        <v>9557</v>
      </c>
      <c r="D2938" s="11" t="s">
        <v>9557</v>
      </c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 t="s">
        <v>3274</v>
      </c>
      <c r="P2938" s="5" t="s">
        <v>7934</v>
      </c>
      <c r="Q2938" s="12" t="s">
        <v>3269</v>
      </c>
      <c r="R2938" s="12" t="s">
        <v>26</v>
      </c>
      <c r="S2938" s="12" t="s">
        <v>27</v>
      </c>
      <c r="T2938" s="12" t="s">
        <v>113</v>
      </c>
      <c r="U2938" s="12" t="s">
        <v>118</v>
      </c>
      <c r="V2938" s="12" t="s">
        <v>28</v>
      </c>
      <c r="W2938" s="12" t="s">
        <v>158</v>
      </c>
      <c r="X2938" s="12" t="s">
        <v>30</v>
      </c>
      <c r="Y2938" s="12" t="s">
        <v>599</v>
      </c>
      <c r="Z2938" s="12">
        <v>335.69</v>
      </c>
      <c r="AA2938" s="12">
        <v>191.6</v>
      </c>
      <c r="AB2938" s="14">
        <f t="shared" si="193"/>
        <v>0.57076469361613391</v>
      </c>
      <c r="AC2938" s="12">
        <v>65.83</v>
      </c>
      <c r="AD2938" s="12">
        <v>292.60000000000002</v>
      </c>
      <c r="AE2938" s="12">
        <v>263.33999999999997</v>
      </c>
      <c r="AF2938" s="14">
        <f t="shared" si="192"/>
        <v>0.8999999999999998</v>
      </c>
      <c r="AG2938" s="15">
        <v>1</v>
      </c>
      <c r="AH2938" s="15">
        <v>30</v>
      </c>
      <c r="AI2938" s="15">
        <v>11</v>
      </c>
      <c r="AJ2938" s="15">
        <v>6</v>
      </c>
      <c r="AK2938" s="15">
        <v>0</v>
      </c>
      <c r="AL2938" s="15">
        <v>30</v>
      </c>
      <c r="AM2938" s="15">
        <v>0</v>
      </c>
      <c r="AN2938" s="15">
        <v>1</v>
      </c>
      <c r="AO2938" s="15">
        <v>1</v>
      </c>
      <c r="AP2938" s="15">
        <v>0.94</v>
      </c>
      <c r="AQ2938" s="16">
        <v>43101</v>
      </c>
      <c r="AR2938" s="16">
        <v>109574</v>
      </c>
      <c r="AS2938" s="16">
        <v>42806</v>
      </c>
    </row>
    <row r="2939" spans="1:45" x14ac:dyDescent="0.2">
      <c r="A2939" s="48" t="s">
        <v>9633</v>
      </c>
      <c r="B2939" s="11" t="s">
        <v>9557</v>
      </c>
      <c r="C2939" s="11" t="s">
        <v>9557</v>
      </c>
      <c r="D2939" s="11" t="s">
        <v>9557</v>
      </c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 t="s">
        <v>3275</v>
      </c>
      <c r="P2939" s="5" t="s">
        <v>7935</v>
      </c>
      <c r="Q2939" s="12" t="s">
        <v>3269</v>
      </c>
      <c r="R2939" s="12" t="s">
        <v>26</v>
      </c>
      <c r="S2939" s="12" t="s">
        <v>27</v>
      </c>
      <c r="T2939" s="12" t="s">
        <v>113</v>
      </c>
      <c r="U2939" s="12" t="s">
        <v>118</v>
      </c>
      <c r="V2939" s="12" t="s">
        <v>28</v>
      </c>
      <c r="W2939" s="12" t="s">
        <v>158</v>
      </c>
      <c r="X2939" s="12" t="s">
        <v>30</v>
      </c>
      <c r="Y2939" s="12" t="s">
        <v>599</v>
      </c>
      <c r="Z2939" s="12">
        <v>519.44000000000005</v>
      </c>
      <c r="AA2939" s="12">
        <v>319.37</v>
      </c>
      <c r="AB2939" s="14">
        <f t="shared" si="193"/>
        <v>0.61483520714615736</v>
      </c>
      <c r="AC2939" s="12">
        <v>145.44</v>
      </c>
      <c r="AD2939" s="12">
        <v>585.20000000000005</v>
      </c>
      <c r="AE2939" s="12">
        <v>526.67999999999995</v>
      </c>
      <c r="AF2939" s="14">
        <f t="shared" si="192"/>
        <v>0.8999999999999998</v>
      </c>
      <c r="AG2939" s="15">
        <v>2</v>
      </c>
      <c r="AH2939" s="15">
        <v>60</v>
      </c>
      <c r="AI2939" s="15">
        <v>0</v>
      </c>
      <c r="AJ2939" s="15">
        <v>5</v>
      </c>
      <c r="AK2939" s="15">
        <v>0</v>
      </c>
      <c r="AL2939" s="15">
        <v>60</v>
      </c>
      <c r="AM2939" s="15">
        <v>0</v>
      </c>
      <c r="AN2939" s="15">
        <v>1</v>
      </c>
      <c r="AO2939" s="15">
        <v>1</v>
      </c>
      <c r="AP2939" s="15">
        <v>0.94</v>
      </c>
      <c r="AQ2939" s="16">
        <v>43101</v>
      </c>
      <c r="AR2939" s="16">
        <v>109574</v>
      </c>
      <c r="AS2939" s="16">
        <v>42806</v>
      </c>
    </row>
    <row r="2940" spans="1:45" x14ac:dyDescent="0.2">
      <c r="A2940" s="48" t="s">
        <v>9633</v>
      </c>
      <c r="B2940" s="11" t="s">
        <v>9557</v>
      </c>
      <c r="C2940" s="11" t="s">
        <v>9557</v>
      </c>
      <c r="D2940" s="11" t="s">
        <v>9557</v>
      </c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 t="s">
        <v>3276</v>
      </c>
      <c r="P2940" s="5" t="s">
        <v>7936</v>
      </c>
      <c r="Q2940" s="12" t="s">
        <v>3269</v>
      </c>
      <c r="R2940" s="12" t="s">
        <v>26</v>
      </c>
      <c r="S2940" s="12" t="s">
        <v>27</v>
      </c>
      <c r="T2940" s="12" t="s">
        <v>113</v>
      </c>
      <c r="U2940" s="12" t="s">
        <v>100</v>
      </c>
      <c r="V2940" s="12" t="s">
        <v>28</v>
      </c>
      <c r="W2940" s="12" t="s">
        <v>158</v>
      </c>
      <c r="X2940" s="12" t="s">
        <v>30</v>
      </c>
      <c r="Y2940" s="12" t="s">
        <v>101</v>
      </c>
      <c r="Z2940" s="12">
        <v>247.96</v>
      </c>
      <c r="AA2940" s="12">
        <v>114.99</v>
      </c>
      <c r="AB2940" s="14">
        <f t="shared" si="193"/>
        <v>0.46374415228262622</v>
      </c>
      <c r="AC2940" s="12">
        <v>37.69</v>
      </c>
      <c r="AD2940" s="12">
        <v>107.79</v>
      </c>
      <c r="AE2940" s="12">
        <v>97.01</v>
      </c>
      <c r="AF2940" s="14">
        <f t="shared" si="192"/>
        <v>0.89999072270154934</v>
      </c>
      <c r="AG2940" s="15">
        <v>1</v>
      </c>
      <c r="AH2940" s="15">
        <v>15</v>
      </c>
      <c r="AI2940" s="15">
        <v>11</v>
      </c>
      <c r="AJ2940" s="15">
        <v>6</v>
      </c>
      <c r="AK2940" s="15">
        <v>0</v>
      </c>
      <c r="AL2940" s="15">
        <v>15</v>
      </c>
      <c r="AM2940" s="15">
        <v>0</v>
      </c>
      <c r="AN2940" s="15">
        <v>1</v>
      </c>
      <c r="AO2940" s="15">
        <v>1</v>
      </c>
      <c r="AP2940" s="15">
        <v>0.94</v>
      </c>
      <c r="AQ2940" s="16">
        <v>43101</v>
      </c>
      <c r="AR2940" s="16">
        <v>109574</v>
      </c>
      <c r="AS2940" s="16">
        <v>42806</v>
      </c>
    </row>
    <row r="2941" spans="1:45" x14ac:dyDescent="0.2">
      <c r="A2941" s="48" t="s">
        <v>9633</v>
      </c>
      <c r="B2941" s="11" t="s">
        <v>9557</v>
      </c>
      <c r="C2941" s="11" t="s">
        <v>9557</v>
      </c>
      <c r="D2941" s="11" t="s">
        <v>9557</v>
      </c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 t="s">
        <v>3277</v>
      </c>
      <c r="P2941" s="5" t="s">
        <v>7937</v>
      </c>
      <c r="Q2941" s="12" t="s">
        <v>3269</v>
      </c>
      <c r="R2941" s="12" t="s">
        <v>26</v>
      </c>
      <c r="S2941" s="12" t="s">
        <v>27</v>
      </c>
      <c r="T2941" s="12" t="s">
        <v>113</v>
      </c>
      <c r="U2941" s="12" t="s">
        <v>100</v>
      </c>
      <c r="V2941" s="12" t="s">
        <v>28</v>
      </c>
      <c r="W2941" s="12" t="s">
        <v>158</v>
      </c>
      <c r="X2941" s="12" t="s">
        <v>30</v>
      </c>
      <c r="Y2941" s="12" t="s">
        <v>101</v>
      </c>
      <c r="Z2941" s="12">
        <v>138.57</v>
      </c>
      <c r="AA2941" s="12">
        <v>64.260000000000005</v>
      </c>
      <c r="AB2941" s="14">
        <f t="shared" si="193"/>
        <v>0.46373673955401606</v>
      </c>
      <c r="AC2941" s="12">
        <v>23.19</v>
      </c>
      <c r="AD2941" s="12">
        <v>35.93</v>
      </c>
      <c r="AE2941" s="12">
        <v>32.340000000000003</v>
      </c>
      <c r="AF2941" s="14">
        <f t="shared" si="192"/>
        <v>0.90008349568605628</v>
      </c>
      <c r="AG2941" s="15">
        <v>1</v>
      </c>
      <c r="AH2941" s="15">
        <v>5</v>
      </c>
      <c r="AI2941" s="15">
        <v>11</v>
      </c>
      <c r="AJ2941" s="15">
        <v>1</v>
      </c>
      <c r="AK2941" s="15">
        <v>0</v>
      </c>
      <c r="AL2941" s="15">
        <v>5</v>
      </c>
      <c r="AM2941" s="15">
        <v>0</v>
      </c>
      <c r="AN2941" s="15">
        <v>1</v>
      </c>
      <c r="AO2941" s="15">
        <v>1</v>
      </c>
      <c r="AP2941" s="15">
        <v>0.94</v>
      </c>
      <c r="AQ2941" s="16">
        <v>43101</v>
      </c>
      <c r="AR2941" s="16">
        <v>109574</v>
      </c>
      <c r="AS2941" s="16">
        <v>42806</v>
      </c>
    </row>
    <row r="2942" spans="1:45" x14ac:dyDescent="0.2">
      <c r="A2942" s="48" t="s">
        <v>9633</v>
      </c>
      <c r="B2942" s="11" t="s">
        <v>9557</v>
      </c>
      <c r="C2942" s="11" t="s">
        <v>9557</v>
      </c>
      <c r="D2942" s="11" t="s">
        <v>9557</v>
      </c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 t="s">
        <v>3278</v>
      </c>
      <c r="P2942" s="5" t="s">
        <v>7938</v>
      </c>
      <c r="Q2942" s="12" t="s">
        <v>3269</v>
      </c>
      <c r="R2942" s="12" t="s">
        <v>170</v>
      </c>
      <c r="S2942" s="12" t="s">
        <v>27</v>
      </c>
      <c r="T2942" s="12" t="s">
        <v>113</v>
      </c>
      <c r="U2942" s="12" t="s">
        <v>100</v>
      </c>
      <c r="V2942" s="12" t="s">
        <v>28</v>
      </c>
      <c r="W2942" s="12" t="s">
        <v>59</v>
      </c>
      <c r="X2942" s="12" t="s">
        <v>30</v>
      </c>
      <c r="Y2942" s="12" t="s">
        <v>101</v>
      </c>
      <c r="Z2942" s="12">
        <v>41.67</v>
      </c>
      <c r="AA2942" s="12">
        <v>24.16</v>
      </c>
      <c r="AB2942" s="14">
        <f t="shared" si="193"/>
        <v>0.57979361651067918</v>
      </c>
      <c r="AC2942" s="12">
        <v>0</v>
      </c>
      <c r="AD2942" s="12">
        <v>71.86</v>
      </c>
      <c r="AE2942" s="12">
        <v>64.67</v>
      </c>
      <c r="AF2942" s="14">
        <f t="shared" si="192"/>
        <v>0.89994433620929593</v>
      </c>
      <c r="AG2942" s="15">
        <v>0</v>
      </c>
      <c r="AH2942" s="15">
        <v>10</v>
      </c>
      <c r="AI2942" s="15">
        <v>0</v>
      </c>
      <c r="AJ2942" s="15">
        <v>0</v>
      </c>
      <c r="AK2942" s="15">
        <v>0</v>
      </c>
      <c r="AL2942" s="15">
        <v>10</v>
      </c>
      <c r="AM2942" s="15">
        <v>0</v>
      </c>
      <c r="AN2942" s="15">
        <v>1</v>
      </c>
      <c r="AO2942" s="15">
        <v>1</v>
      </c>
      <c r="AP2942" s="15">
        <v>0.94</v>
      </c>
      <c r="AQ2942" s="16">
        <v>43101</v>
      </c>
      <c r="AR2942" s="16">
        <v>109574</v>
      </c>
      <c r="AS2942" s="16">
        <v>42806</v>
      </c>
    </row>
    <row r="2943" spans="1:45" x14ac:dyDescent="0.2">
      <c r="A2943" s="48" t="s">
        <v>9633</v>
      </c>
      <c r="B2943" s="11" t="s">
        <v>9557</v>
      </c>
      <c r="C2943" s="11" t="s">
        <v>9557</v>
      </c>
      <c r="D2943" s="11" t="s">
        <v>9557</v>
      </c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 t="s">
        <v>3279</v>
      </c>
      <c r="P2943" s="5" t="s">
        <v>7939</v>
      </c>
      <c r="Q2943" s="12" t="s">
        <v>3269</v>
      </c>
      <c r="R2943" s="12" t="s">
        <v>26</v>
      </c>
      <c r="S2943" s="12" t="s">
        <v>27</v>
      </c>
      <c r="T2943" s="12" t="s">
        <v>113</v>
      </c>
      <c r="U2943" s="12" t="s">
        <v>118</v>
      </c>
      <c r="V2943" s="12" t="s">
        <v>28</v>
      </c>
      <c r="W2943" s="12" t="s">
        <v>158</v>
      </c>
      <c r="X2943" s="12" t="s">
        <v>30</v>
      </c>
      <c r="Y2943" s="12" t="s">
        <v>599</v>
      </c>
      <c r="Z2943" s="12">
        <v>863.07</v>
      </c>
      <c r="AA2943" s="12">
        <v>531.16</v>
      </c>
      <c r="AB2943" s="14">
        <f t="shared" si="193"/>
        <v>0.61543096156742783</v>
      </c>
      <c r="AC2943" s="12">
        <v>244.83</v>
      </c>
      <c r="AD2943" s="12">
        <v>877.8</v>
      </c>
      <c r="AE2943" s="12">
        <v>790.02</v>
      </c>
      <c r="AF2943" s="14">
        <f t="shared" si="192"/>
        <v>0.9</v>
      </c>
      <c r="AG2943" s="15">
        <v>2</v>
      </c>
      <c r="AH2943" s="15">
        <v>90</v>
      </c>
      <c r="AI2943" s="15">
        <v>11</v>
      </c>
      <c r="AJ2943" s="15">
        <v>6</v>
      </c>
      <c r="AK2943" s="15">
        <v>0</v>
      </c>
      <c r="AL2943" s="15">
        <v>90</v>
      </c>
      <c r="AM2943" s="15">
        <v>0</v>
      </c>
      <c r="AN2943" s="15">
        <v>1</v>
      </c>
      <c r="AO2943" s="15">
        <v>1</v>
      </c>
      <c r="AP2943" s="15">
        <v>0.94</v>
      </c>
      <c r="AQ2943" s="16">
        <v>43101</v>
      </c>
      <c r="AR2943" s="16">
        <v>109574</v>
      </c>
      <c r="AS2943" s="16">
        <v>42806</v>
      </c>
    </row>
    <row r="2944" spans="1:45" x14ac:dyDescent="0.2">
      <c r="A2944" s="48" t="s">
        <v>9633</v>
      </c>
      <c r="B2944" s="11" t="s">
        <v>9557</v>
      </c>
      <c r="C2944" s="11" t="s">
        <v>9557</v>
      </c>
      <c r="D2944" s="11" t="s">
        <v>9557</v>
      </c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 t="s">
        <v>3280</v>
      </c>
      <c r="P2944" s="5" t="s">
        <v>7940</v>
      </c>
      <c r="Q2944" s="12" t="s">
        <v>3269</v>
      </c>
      <c r="R2944" s="12" t="s">
        <v>26</v>
      </c>
      <c r="S2944" s="12" t="s">
        <v>27</v>
      </c>
      <c r="T2944" s="12" t="s">
        <v>113</v>
      </c>
      <c r="U2944" s="12" t="s">
        <v>118</v>
      </c>
      <c r="V2944" s="12" t="s">
        <v>28</v>
      </c>
      <c r="W2944" s="12" t="s">
        <v>59</v>
      </c>
      <c r="X2944" s="12" t="s">
        <v>30</v>
      </c>
      <c r="Y2944" s="12" t="s">
        <v>599</v>
      </c>
      <c r="Z2944" s="12">
        <v>187.52</v>
      </c>
      <c r="AA2944" s="12">
        <v>133.79</v>
      </c>
      <c r="AB2944" s="14">
        <f t="shared" si="193"/>
        <v>0.71347056313993162</v>
      </c>
      <c r="AC2944" s="12">
        <v>40.14</v>
      </c>
      <c r="AD2944" s="12">
        <v>292.60000000000002</v>
      </c>
      <c r="AE2944" s="12">
        <v>263.33999999999997</v>
      </c>
      <c r="AF2944" s="14">
        <f t="shared" si="192"/>
        <v>0.8999999999999998</v>
      </c>
      <c r="AG2944" s="15">
        <v>1</v>
      </c>
      <c r="AH2944" s="15">
        <v>30</v>
      </c>
      <c r="AI2944" s="15">
        <v>0</v>
      </c>
      <c r="AJ2944" s="15">
        <v>5</v>
      </c>
      <c r="AK2944" s="15">
        <v>0</v>
      </c>
      <c r="AL2944" s="15">
        <v>30</v>
      </c>
      <c r="AM2944" s="15">
        <v>0</v>
      </c>
      <c r="AN2944" s="15">
        <v>1</v>
      </c>
      <c r="AO2944" s="15">
        <v>1</v>
      </c>
      <c r="AP2944" s="15">
        <v>0.94</v>
      </c>
      <c r="AQ2944" s="16">
        <v>43101</v>
      </c>
      <c r="AR2944" s="16">
        <v>109574</v>
      </c>
      <c r="AS2944" s="16">
        <v>42806</v>
      </c>
    </row>
    <row r="2945" spans="1:45" x14ac:dyDescent="0.2">
      <c r="A2945" s="48" t="s">
        <v>9633</v>
      </c>
      <c r="B2945" s="11" t="s">
        <v>9557</v>
      </c>
      <c r="C2945" s="11" t="s">
        <v>9557</v>
      </c>
      <c r="D2945" s="11" t="s">
        <v>9557</v>
      </c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 t="s">
        <v>3281</v>
      </c>
      <c r="P2945" s="5" t="s">
        <v>7941</v>
      </c>
      <c r="Q2945" s="12" t="s">
        <v>3269</v>
      </c>
      <c r="R2945" s="12" t="s">
        <v>33</v>
      </c>
      <c r="S2945" s="12" t="s">
        <v>27</v>
      </c>
      <c r="T2945" s="12" t="s">
        <v>113</v>
      </c>
      <c r="U2945" s="12" t="s">
        <v>118</v>
      </c>
      <c r="V2945" s="12" t="s">
        <v>28</v>
      </c>
      <c r="W2945" s="12" t="s">
        <v>158</v>
      </c>
      <c r="X2945" s="12" t="s">
        <v>30</v>
      </c>
      <c r="Y2945" s="12" t="s">
        <v>599</v>
      </c>
      <c r="Z2945" s="12">
        <v>164.09</v>
      </c>
      <c r="AA2945" s="12">
        <v>93.66</v>
      </c>
      <c r="AB2945" s="14">
        <f t="shared" si="193"/>
        <v>0.57078432567493442</v>
      </c>
      <c r="AC2945" s="12">
        <v>32.11</v>
      </c>
      <c r="AD2945" s="12">
        <v>195.07</v>
      </c>
      <c r="AE2945" s="12">
        <v>175.56</v>
      </c>
      <c r="AF2945" s="14">
        <f t="shared" si="192"/>
        <v>0.89998462090531606</v>
      </c>
      <c r="AG2945" s="15">
        <v>1</v>
      </c>
      <c r="AH2945" s="15">
        <v>20</v>
      </c>
      <c r="AI2945" s="15">
        <v>0</v>
      </c>
      <c r="AJ2945" s="15">
        <v>3</v>
      </c>
      <c r="AK2945" s="15">
        <v>0</v>
      </c>
      <c r="AL2945" s="15">
        <v>20</v>
      </c>
      <c r="AM2945" s="15">
        <v>0</v>
      </c>
      <c r="AN2945" s="15">
        <v>1</v>
      </c>
      <c r="AO2945" s="15">
        <v>1</v>
      </c>
      <c r="AP2945" s="15">
        <v>0.94</v>
      </c>
      <c r="AQ2945" s="16">
        <v>43101</v>
      </c>
      <c r="AR2945" s="16">
        <v>109574</v>
      </c>
      <c r="AS2945" s="16">
        <v>42806</v>
      </c>
    </row>
    <row r="2946" spans="1:45" x14ac:dyDescent="0.2">
      <c r="A2946" s="48" t="s">
        <v>9633</v>
      </c>
      <c r="B2946" s="11" t="s">
        <v>9557</v>
      </c>
      <c r="C2946" s="11" t="s">
        <v>9557</v>
      </c>
      <c r="D2946" s="11" t="s">
        <v>9557</v>
      </c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 t="s">
        <v>3282</v>
      </c>
      <c r="P2946" s="5" t="s">
        <v>7942</v>
      </c>
      <c r="Q2946" s="12" t="s">
        <v>3269</v>
      </c>
      <c r="R2946" s="12" t="s">
        <v>26</v>
      </c>
      <c r="S2946" s="12" t="s">
        <v>27</v>
      </c>
      <c r="T2946" s="12" t="s">
        <v>113</v>
      </c>
      <c r="U2946" s="12" t="s">
        <v>118</v>
      </c>
      <c r="V2946" s="12" t="s">
        <v>28</v>
      </c>
      <c r="W2946" s="12" t="s">
        <v>158</v>
      </c>
      <c r="X2946" s="12" t="s">
        <v>30</v>
      </c>
      <c r="Y2946" s="12" t="s">
        <v>599</v>
      </c>
      <c r="Z2946" s="12">
        <v>361.01</v>
      </c>
      <c r="AA2946" s="12">
        <v>206.05</v>
      </c>
      <c r="AB2946" s="14">
        <f t="shared" si="193"/>
        <v>0.57075981274756937</v>
      </c>
      <c r="AC2946" s="12">
        <v>72.25</v>
      </c>
      <c r="AD2946" s="12">
        <v>438.9</v>
      </c>
      <c r="AE2946" s="12">
        <v>395.01</v>
      </c>
      <c r="AF2946" s="14">
        <f t="shared" si="192"/>
        <v>0.9</v>
      </c>
      <c r="AG2946" s="15">
        <v>1</v>
      </c>
      <c r="AH2946" s="15">
        <v>45</v>
      </c>
      <c r="AI2946" s="15">
        <v>0</v>
      </c>
      <c r="AJ2946" s="15">
        <v>5</v>
      </c>
      <c r="AK2946" s="15">
        <v>0</v>
      </c>
      <c r="AL2946" s="15">
        <v>45</v>
      </c>
      <c r="AM2946" s="15">
        <v>0</v>
      </c>
      <c r="AN2946" s="15">
        <v>1</v>
      </c>
      <c r="AO2946" s="15">
        <v>1</v>
      </c>
      <c r="AP2946" s="15">
        <v>0.94</v>
      </c>
      <c r="AQ2946" s="16">
        <v>43101</v>
      </c>
      <c r="AR2946" s="16">
        <v>109574</v>
      </c>
      <c r="AS2946" s="16">
        <v>42806</v>
      </c>
    </row>
    <row r="2947" spans="1:45" x14ac:dyDescent="0.2">
      <c r="A2947" s="48" t="s">
        <v>9633</v>
      </c>
      <c r="B2947" s="11" t="s">
        <v>9557</v>
      </c>
      <c r="C2947" s="11" t="s">
        <v>9557</v>
      </c>
      <c r="D2947" s="11" t="s">
        <v>9557</v>
      </c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 t="s">
        <v>3283</v>
      </c>
      <c r="P2947" s="5" t="s">
        <v>7943</v>
      </c>
      <c r="Q2947" s="12" t="s">
        <v>3269</v>
      </c>
      <c r="R2947" s="12" t="s">
        <v>26</v>
      </c>
      <c r="S2947" s="12" t="s">
        <v>27</v>
      </c>
      <c r="T2947" s="12" t="s">
        <v>113</v>
      </c>
      <c r="U2947" s="12" t="s">
        <v>118</v>
      </c>
      <c r="V2947" s="12" t="s">
        <v>28</v>
      </c>
      <c r="W2947" s="12" t="s">
        <v>84</v>
      </c>
      <c r="X2947" s="12" t="s">
        <v>30</v>
      </c>
      <c r="Y2947" s="12" t="s">
        <v>599</v>
      </c>
      <c r="Z2947" s="12">
        <v>362.96</v>
      </c>
      <c r="AA2947" s="12">
        <v>248.86</v>
      </c>
      <c r="AB2947" s="14">
        <f t="shared" si="193"/>
        <v>0.68564029094115064</v>
      </c>
      <c r="AC2947" s="12">
        <v>88.3</v>
      </c>
      <c r="AD2947" s="12">
        <v>536.42999999999995</v>
      </c>
      <c r="AE2947" s="12">
        <v>482.79</v>
      </c>
      <c r="AF2947" s="14">
        <f t="shared" ref="AF2947:AF2978" si="194">AE2947/AD2947</f>
        <v>0.90000559252838219</v>
      </c>
      <c r="AG2947" s="15">
        <v>1</v>
      </c>
      <c r="AH2947" s="15">
        <v>55</v>
      </c>
      <c r="AI2947" s="15">
        <v>0</v>
      </c>
      <c r="AJ2947" s="15">
        <v>5</v>
      </c>
      <c r="AK2947" s="15">
        <v>0</v>
      </c>
      <c r="AL2947" s="15">
        <v>55</v>
      </c>
      <c r="AM2947" s="15">
        <v>0</v>
      </c>
      <c r="AN2947" s="15">
        <v>1</v>
      </c>
      <c r="AO2947" s="15">
        <v>1</v>
      </c>
      <c r="AP2947" s="15">
        <v>0.94</v>
      </c>
      <c r="AQ2947" s="16">
        <v>43101</v>
      </c>
      <c r="AR2947" s="16">
        <v>109574</v>
      </c>
      <c r="AS2947" s="16">
        <v>42806</v>
      </c>
    </row>
    <row r="2948" spans="1:45" x14ac:dyDescent="0.2">
      <c r="A2948" s="48" t="s">
        <v>9633</v>
      </c>
      <c r="B2948" s="11" t="s">
        <v>9557</v>
      </c>
      <c r="C2948" s="11" t="s">
        <v>9557</v>
      </c>
      <c r="D2948" s="11" t="s">
        <v>9557</v>
      </c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  <c r="O2948" s="12" t="s">
        <v>3284</v>
      </c>
      <c r="P2948" s="5" t="s">
        <v>7944</v>
      </c>
      <c r="Q2948" s="12" t="s">
        <v>3269</v>
      </c>
      <c r="R2948" s="12" t="s">
        <v>33</v>
      </c>
      <c r="S2948" s="12" t="s">
        <v>27</v>
      </c>
      <c r="T2948" s="12" t="s">
        <v>113</v>
      </c>
      <c r="U2948" s="12" t="s">
        <v>118</v>
      </c>
      <c r="V2948" s="12" t="s">
        <v>28</v>
      </c>
      <c r="W2948" s="12" t="s">
        <v>84</v>
      </c>
      <c r="X2948" s="12" t="s">
        <v>30</v>
      </c>
      <c r="Y2948" s="12" t="s">
        <v>599</v>
      </c>
      <c r="Z2948" s="12">
        <v>136.6</v>
      </c>
      <c r="AA2948" s="12">
        <v>93.66</v>
      </c>
      <c r="AB2948" s="14">
        <f t="shared" si="193"/>
        <v>0.6856515373352855</v>
      </c>
      <c r="AC2948" s="12">
        <v>32.11</v>
      </c>
      <c r="AD2948" s="12">
        <v>195.07</v>
      </c>
      <c r="AE2948" s="12">
        <v>175.56</v>
      </c>
      <c r="AF2948" s="14">
        <f t="shared" si="194"/>
        <v>0.89998462090531606</v>
      </c>
      <c r="AG2948" s="15">
        <v>1</v>
      </c>
      <c r="AH2948" s="15">
        <v>20</v>
      </c>
      <c r="AI2948" s="15">
        <v>0</v>
      </c>
      <c r="AJ2948" s="15">
        <v>3</v>
      </c>
      <c r="AK2948" s="15">
        <v>0</v>
      </c>
      <c r="AL2948" s="15">
        <v>20</v>
      </c>
      <c r="AM2948" s="15">
        <v>0</v>
      </c>
      <c r="AN2948" s="15">
        <v>1</v>
      </c>
      <c r="AO2948" s="15">
        <v>1</v>
      </c>
      <c r="AP2948" s="15">
        <v>0.94</v>
      </c>
      <c r="AQ2948" s="16">
        <v>43101</v>
      </c>
      <c r="AR2948" s="16">
        <v>109574</v>
      </c>
      <c r="AS2948" s="16">
        <v>42806</v>
      </c>
    </row>
    <row r="2949" spans="1:45" x14ac:dyDescent="0.2">
      <c r="A2949" s="48" t="s">
        <v>9633</v>
      </c>
      <c r="B2949" s="11" t="s">
        <v>9557</v>
      </c>
      <c r="C2949" s="11" t="s">
        <v>9557</v>
      </c>
      <c r="D2949" s="11" t="s">
        <v>9557</v>
      </c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12" t="s">
        <v>3285</v>
      </c>
      <c r="P2949" s="5" t="s">
        <v>7945</v>
      </c>
      <c r="Q2949" s="12" t="s">
        <v>3269</v>
      </c>
      <c r="R2949" s="12" t="s">
        <v>26</v>
      </c>
      <c r="S2949" s="12" t="s">
        <v>113</v>
      </c>
      <c r="T2949" s="12" t="s">
        <v>113</v>
      </c>
      <c r="U2949" s="12" t="s">
        <v>118</v>
      </c>
      <c r="V2949" s="12" t="s">
        <v>28</v>
      </c>
      <c r="W2949" s="12" t="s">
        <v>158</v>
      </c>
      <c r="X2949" s="12" t="s">
        <v>30</v>
      </c>
      <c r="Y2949" s="12" t="s">
        <v>599</v>
      </c>
      <c r="Z2949" s="12">
        <v>323.5</v>
      </c>
      <c r="AA2949" s="12">
        <v>184.64</v>
      </c>
      <c r="AB2949" s="14">
        <f t="shared" si="193"/>
        <v>0.57075734157650693</v>
      </c>
      <c r="AC2949" s="12">
        <v>64.22</v>
      </c>
      <c r="AD2949" s="12">
        <v>390.13</v>
      </c>
      <c r="AE2949" s="12">
        <v>351.12</v>
      </c>
      <c r="AF2949" s="14">
        <f t="shared" si="194"/>
        <v>0.90000768974444423</v>
      </c>
      <c r="AG2949" s="15">
        <v>1</v>
      </c>
      <c r="AH2949" s="15">
        <v>40</v>
      </c>
      <c r="AI2949" s="15">
        <v>0</v>
      </c>
      <c r="AJ2949" s="15">
        <v>5</v>
      </c>
      <c r="AK2949" s="15">
        <v>0</v>
      </c>
      <c r="AL2949" s="15">
        <v>40</v>
      </c>
      <c r="AM2949" s="15">
        <v>0</v>
      </c>
      <c r="AN2949" s="15">
        <v>1</v>
      </c>
      <c r="AO2949" s="15">
        <v>1</v>
      </c>
      <c r="AP2949" s="15">
        <v>0.94</v>
      </c>
      <c r="AQ2949" s="16">
        <v>43101</v>
      </c>
      <c r="AR2949" s="16">
        <v>109574</v>
      </c>
      <c r="AS2949" s="16">
        <v>42806</v>
      </c>
    </row>
    <row r="2950" spans="1:45" x14ac:dyDescent="0.2">
      <c r="A2950" s="48" t="s">
        <v>9633</v>
      </c>
      <c r="B2950" s="11" t="s">
        <v>9557</v>
      </c>
      <c r="C2950" s="11" t="s">
        <v>9557</v>
      </c>
      <c r="D2950" s="11" t="s">
        <v>9557</v>
      </c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 t="s">
        <v>3286</v>
      </c>
      <c r="P2950" s="5" t="s">
        <v>7946</v>
      </c>
      <c r="Q2950" s="12" t="s">
        <v>3269</v>
      </c>
      <c r="R2950" s="12" t="s">
        <v>26</v>
      </c>
      <c r="S2950" s="12" t="s">
        <v>27</v>
      </c>
      <c r="T2950" s="12" t="s">
        <v>113</v>
      </c>
      <c r="U2950" s="12" t="s">
        <v>118</v>
      </c>
      <c r="V2950" s="12" t="s">
        <v>28</v>
      </c>
      <c r="W2950" s="12" t="s">
        <v>158</v>
      </c>
      <c r="X2950" s="12" t="s">
        <v>30</v>
      </c>
      <c r="Y2950" s="12" t="s">
        <v>599</v>
      </c>
      <c r="Z2950" s="12">
        <v>772.13</v>
      </c>
      <c r="AA2950" s="12">
        <v>475.05</v>
      </c>
      <c r="AB2950" s="14">
        <f t="shared" si="193"/>
        <v>0.61524613730848432</v>
      </c>
      <c r="AC2950" s="12">
        <v>218.16</v>
      </c>
      <c r="AD2950" s="12">
        <v>877.8</v>
      </c>
      <c r="AE2950" s="12">
        <v>790.02</v>
      </c>
      <c r="AF2950" s="14">
        <f t="shared" si="194"/>
        <v>0.9</v>
      </c>
      <c r="AG2950" s="15">
        <v>2</v>
      </c>
      <c r="AH2950" s="15">
        <v>90</v>
      </c>
      <c r="AI2950" s="15">
        <v>0</v>
      </c>
      <c r="AJ2950" s="15">
        <v>6</v>
      </c>
      <c r="AK2950" s="15">
        <v>0</v>
      </c>
      <c r="AL2950" s="15">
        <v>90</v>
      </c>
      <c r="AM2950" s="15">
        <v>0</v>
      </c>
      <c r="AN2950" s="15">
        <v>1</v>
      </c>
      <c r="AO2950" s="15">
        <v>1</v>
      </c>
      <c r="AP2950" s="15">
        <v>0.94</v>
      </c>
      <c r="AQ2950" s="16">
        <v>43101</v>
      </c>
      <c r="AR2950" s="16">
        <v>109574</v>
      </c>
      <c r="AS2950" s="16">
        <v>42806</v>
      </c>
    </row>
    <row r="2951" spans="1:45" x14ac:dyDescent="0.2">
      <c r="A2951" s="48" t="s">
        <v>9633</v>
      </c>
      <c r="B2951" s="11" t="s">
        <v>9557</v>
      </c>
      <c r="C2951" s="11" t="s">
        <v>9557</v>
      </c>
      <c r="D2951" s="11" t="s">
        <v>9557</v>
      </c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 t="s">
        <v>3287</v>
      </c>
      <c r="P2951" s="5" t="s">
        <v>7947</v>
      </c>
      <c r="Q2951" s="12" t="s">
        <v>3269</v>
      </c>
      <c r="R2951" s="12" t="s">
        <v>26</v>
      </c>
      <c r="S2951" s="12" t="s">
        <v>27</v>
      </c>
      <c r="T2951" s="12" t="s">
        <v>113</v>
      </c>
      <c r="U2951" s="12" t="s">
        <v>118</v>
      </c>
      <c r="V2951" s="12" t="s">
        <v>28</v>
      </c>
      <c r="W2951" s="12" t="s">
        <v>259</v>
      </c>
      <c r="X2951" s="12" t="s">
        <v>30</v>
      </c>
      <c r="Y2951" s="12" t="s">
        <v>599</v>
      </c>
      <c r="Z2951" s="12">
        <v>3452.27</v>
      </c>
      <c r="AA2951" s="12">
        <v>1272.1600000000001</v>
      </c>
      <c r="AB2951" s="14">
        <f t="shared" si="193"/>
        <v>0.36849956695159997</v>
      </c>
      <c r="AC2951" s="12">
        <v>613.87</v>
      </c>
      <c r="AD2951" s="12">
        <v>2340.8000000000002</v>
      </c>
      <c r="AE2951" s="12">
        <v>2106.7199999999998</v>
      </c>
      <c r="AF2951" s="14">
        <f t="shared" si="194"/>
        <v>0.8999999999999998</v>
      </c>
      <c r="AG2951" s="15">
        <v>2</v>
      </c>
      <c r="AH2951" s="15">
        <v>240</v>
      </c>
      <c r="AI2951" s="15">
        <v>0</v>
      </c>
      <c r="AJ2951" s="15">
        <v>6</v>
      </c>
      <c r="AK2951" s="15">
        <v>0</v>
      </c>
      <c r="AL2951" s="15">
        <v>240</v>
      </c>
      <c r="AM2951" s="15">
        <v>0</v>
      </c>
      <c r="AN2951" s="15">
        <v>1</v>
      </c>
      <c r="AO2951" s="15">
        <v>1</v>
      </c>
      <c r="AP2951" s="15">
        <v>0.94</v>
      </c>
      <c r="AQ2951" s="16">
        <v>43101</v>
      </c>
      <c r="AR2951" s="16">
        <v>109574</v>
      </c>
      <c r="AS2951" s="16">
        <v>42806</v>
      </c>
    </row>
    <row r="2952" spans="1:45" x14ac:dyDescent="0.2">
      <c r="A2952" s="48" t="s">
        <v>9633</v>
      </c>
      <c r="B2952" s="11" t="s">
        <v>9557</v>
      </c>
      <c r="C2952" s="11" t="s">
        <v>9557</v>
      </c>
      <c r="D2952" s="11" t="s">
        <v>9557</v>
      </c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 t="s">
        <v>3288</v>
      </c>
      <c r="P2952" s="5" t="s">
        <v>7948</v>
      </c>
      <c r="Q2952" s="12" t="s">
        <v>3269</v>
      </c>
      <c r="R2952" s="12" t="s">
        <v>26</v>
      </c>
      <c r="S2952" s="12" t="s">
        <v>27</v>
      </c>
      <c r="T2952" s="12" t="s">
        <v>113</v>
      </c>
      <c r="U2952" s="12" t="s">
        <v>118</v>
      </c>
      <c r="V2952" s="12" t="s">
        <v>28</v>
      </c>
      <c r="W2952" s="12" t="s">
        <v>259</v>
      </c>
      <c r="X2952" s="12" t="s">
        <v>30</v>
      </c>
      <c r="Y2952" s="12" t="s">
        <v>599</v>
      </c>
      <c r="Z2952" s="12">
        <v>2601.4</v>
      </c>
      <c r="AA2952" s="12">
        <v>958.13</v>
      </c>
      <c r="AB2952" s="14">
        <f t="shared" si="193"/>
        <v>0.36831321596063654</v>
      </c>
      <c r="AC2952" s="12">
        <v>460.4</v>
      </c>
      <c r="AD2952" s="12">
        <v>1755.6</v>
      </c>
      <c r="AE2952" s="12">
        <v>1580.04</v>
      </c>
      <c r="AF2952" s="14">
        <f t="shared" si="194"/>
        <v>0.9</v>
      </c>
      <c r="AG2952" s="15">
        <v>2</v>
      </c>
      <c r="AH2952" s="15">
        <v>180</v>
      </c>
      <c r="AI2952" s="15">
        <v>0</v>
      </c>
      <c r="AJ2952" s="15">
        <v>6</v>
      </c>
      <c r="AK2952" s="15">
        <v>0</v>
      </c>
      <c r="AL2952" s="15">
        <v>180</v>
      </c>
      <c r="AM2952" s="15">
        <v>0</v>
      </c>
      <c r="AN2952" s="15">
        <v>1</v>
      </c>
      <c r="AO2952" s="15">
        <v>1</v>
      </c>
      <c r="AP2952" s="15">
        <v>0.94</v>
      </c>
      <c r="AQ2952" s="16">
        <v>43101</v>
      </c>
      <c r="AR2952" s="16">
        <v>109574</v>
      </c>
      <c r="AS2952" s="16">
        <v>42806</v>
      </c>
    </row>
    <row r="2953" spans="1:45" x14ac:dyDescent="0.2">
      <c r="A2953" s="48" t="s">
        <v>9633</v>
      </c>
      <c r="B2953" s="11" t="s">
        <v>9557</v>
      </c>
      <c r="C2953" s="11" t="s">
        <v>9557</v>
      </c>
      <c r="D2953" s="11" t="s">
        <v>9557</v>
      </c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 t="s">
        <v>3289</v>
      </c>
      <c r="P2953" s="5" t="s">
        <v>7949</v>
      </c>
      <c r="Q2953" s="12" t="s">
        <v>3269</v>
      </c>
      <c r="R2953" s="12" t="s">
        <v>26</v>
      </c>
      <c r="S2953" s="12" t="s">
        <v>27</v>
      </c>
      <c r="T2953" s="12" t="s">
        <v>113</v>
      </c>
      <c r="U2953" s="12" t="s">
        <v>118</v>
      </c>
      <c r="V2953" s="12" t="s">
        <v>28</v>
      </c>
      <c r="W2953" s="12" t="s">
        <v>259</v>
      </c>
      <c r="X2953" s="12" t="s">
        <v>30</v>
      </c>
      <c r="Y2953" s="12" t="s">
        <v>599</v>
      </c>
      <c r="Z2953" s="12">
        <v>2885.02</v>
      </c>
      <c r="AA2953" s="12">
        <v>1062.8</v>
      </c>
      <c r="AB2953" s="14">
        <f t="shared" si="193"/>
        <v>0.36838566110460236</v>
      </c>
      <c r="AC2953" s="12">
        <v>511.55</v>
      </c>
      <c r="AD2953" s="12">
        <v>1950.66</v>
      </c>
      <c r="AE2953" s="12">
        <v>1755.59</v>
      </c>
      <c r="AF2953" s="14">
        <f t="shared" si="194"/>
        <v>0.89999794941199385</v>
      </c>
      <c r="AG2953" s="15">
        <v>2</v>
      </c>
      <c r="AH2953" s="15">
        <v>200</v>
      </c>
      <c r="AI2953" s="15">
        <v>0</v>
      </c>
      <c r="AJ2953" s="15">
        <v>6</v>
      </c>
      <c r="AK2953" s="15">
        <v>0</v>
      </c>
      <c r="AL2953" s="15">
        <v>200</v>
      </c>
      <c r="AM2953" s="15">
        <v>0</v>
      </c>
      <c r="AN2953" s="15">
        <v>1</v>
      </c>
      <c r="AO2953" s="15">
        <v>1</v>
      </c>
      <c r="AP2953" s="15">
        <v>0.94</v>
      </c>
      <c r="AQ2953" s="16">
        <v>43101</v>
      </c>
      <c r="AR2953" s="16">
        <v>109574</v>
      </c>
      <c r="AS2953" s="16">
        <v>42806</v>
      </c>
    </row>
    <row r="2954" spans="1:45" x14ac:dyDescent="0.2">
      <c r="A2954" s="48" t="s">
        <v>9633</v>
      </c>
      <c r="B2954" s="11" t="s">
        <v>9557</v>
      </c>
      <c r="C2954" s="11" t="s">
        <v>9557</v>
      </c>
      <c r="D2954" s="11" t="s">
        <v>9557</v>
      </c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 t="s">
        <v>3290</v>
      </c>
      <c r="P2954" s="5" t="s">
        <v>7950</v>
      </c>
      <c r="Q2954" s="12" t="s">
        <v>3269</v>
      </c>
      <c r="R2954" s="12" t="s">
        <v>26</v>
      </c>
      <c r="S2954" s="12" t="s">
        <v>27</v>
      </c>
      <c r="T2954" s="12" t="s">
        <v>113</v>
      </c>
      <c r="U2954" s="12" t="s">
        <v>118</v>
      </c>
      <c r="V2954" s="12" t="s">
        <v>28</v>
      </c>
      <c r="W2954" s="12" t="s">
        <v>259</v>
      </c>
      <c r="X2954" s="12" t="s">
        <v>30</v>
      </c>
      <c r="Y2954" s="12" t="s">
        <v>599</v>
      </c>
      <c r="Z2954" s="12">
        <v>1041.47</v>
      </c>
      <c r="AA2954" s="12">
        <v>382.42</v>
      </c>
      <c r="AB2954" s="14">
        <f t="shared" si="193"/>
        <v>0.36719252594889917</v>
      </c>
      <c r="AC2954" s="12">
        <v>179.05</v>
      </c>
      <c r="AD2954" s="12">
        <v>682.73</v>
      </c>
      <c r="AE2954" s="12">
        <v>614.46</v>
      </c>
      <c r="AF2954" s="14">
        <f t="shared" si="194"/>
        <v>0.90000439412359212</v>
      </c>
      <c r="AG2954" s="15">
        <v>2</v>
      </c>
      <c r="AH2954" s="15">
        <v>70</v>
      </c>
      <c r="AI2954" s="15">
        <v>0</v>
      </c>
      <c r="AJ2954" s="15">
        <v>6</v>
      </c>
      <c r="AK2954" s="15">
        <v>0</v>
      </c>
      <c r="AL2954" s="15">
        <v>70</v>
      </c>
      <c r="AM2954" s="15">
        <v>0</v>
      </c>
      <c r="AN2954" s="15">
        <v>1</v>
      </c>
      <c r="AO2954" s="15">
        <v>1</v>
      </c>
      <c r="AP2954" s="15">
        <v>0.94</v>
      </c>
      <c r="AQ2954" s="16">
        <v>43101</v>
      </c>
      <c r="AR2954" s="16">
        <v>109574</v>
      </c>
      <c r="AS2954" s="16">
        <v>42806</v>
      </c>
    </row>
    <row r="2955" spans="1:45" x14ac:dyDescent="0.2">
      <c r="A2955" s="48" t="s">
        <v>9633</v>
      </c>
      <c r="B2955" s="11" t="s">
        <v>9557</v>
      </c>
      <c r="C2955" s="11" t="s">
        <v>9557</v>
      </c>
      <c r="D2955" s="11" t="s">
        <v>9557</v>
      </c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 t="s">
        <v>3291</v>
      </c>
      <c r="P2955" s="5" t="s">
        <v>7951</v>
      </c>
      <c r="Q2955" s="12" t="s">
        <v>3269</v>
      </c>
      <c r="R2955" s="12" t="s">
        <v>26</v>
      </c>
      <c r="S2955" s="12" t="s">
        <v>27</v>
      </c>
      <c r="T2955" s="12" t="s">
        <v>113</v>
      </c>
      <c r="U2955" s="12" t="s">
        <v>118</v>
      </c>
      <c r="V2955" s="12" t="s">
        <v>28</v>
      </c>
      <c r="W2955" s="12" t="s">
        <v>158</v>
      </c>
      <c r="X2955" s="12" t="s">
        <v>30</v>
      </c>
      <c r="Y2955" s="12" t="s">
        <v>599</v>
      </c>
      <c r="Z2955" s="12">
        <v>393.83</v>
      </c>
      <c r="AA2955" s="12">
        <v>224.79</v>
      </c>
      <c r="AB2955" s="14">
        <f t="shared" si="193"/>
        <v>0.57077927024350605</v>
      </c>
      <c r="AC2955" s="12">
        <v>80.28</v>
      </c>
      <c r="AD2955" s="12">
        <v>487.67</v>
      </c>
      <c r="AE2955" s="12">
        <v>438.9</v>
      </c>
      <c r="AF2955" s="14">
        <f t="shared" si="194"/>
        <v>0.8999938482990546</v>
      </c>
      <c r="AG2955" s="15">
        <v>1</v>
      </c>
      <c r="AH2955" s="15">
        <v>50</v>
      </c>
      <c r="AI2955" s="15">
        <v>0</v>
      </c>
      <c r="AJ2955" s="15">
        <v>4</v>
      </c>
      <c r="AK2955" s="15">
        <v>0</v>
      </c>
      <c r="AL2955" s="15">
        <v>50</v>
      </c>
      <c r="AM2955" s="15">
        <v>0</v>
      </c>
      <c r="AN2955" s="15">
        <v>1</v>
      </c>
      <c r="AO2955" s="15">
        <v>1</v>
      </c>
      <c r="AP2955" s="15">
        <v>0.94</v>
      </c>
      <c r="AQ2955" s="16">
        <v>43101</v>
      </c>
      <c r="AR2955" s="16">
        <v>109574</v>
      </c>
      <c r="AS2955" s="16">
        <v>42806</v>
      </c>
    </row>
    <row r="2956" spans="1:45" x14ac:dyDescent="0.2">
      <c r="A2956" s="48" t="s">
        <v>9633</v>
      </c>
      <c r="B2956" s="11" t="s">
        <v>9557</v>
      </c>
      <c r="C2956" s="11" t="s">
        <v>9557</v>
      </c>
      <c r="D2956" s="11" t="s">
        <v>9557</v>
      </c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 t="s">
        <v>3292</v>
      </c>
      <c r="P2956" s="5" t="s">
        <v>7952</v>
      </c>
      <c r="Q2956" s="12" t="s">
        <v>3269</v>
      </c>
      <c r="R2956" s="12" t="s">
        <v>26</v>
      </c>
      <c r="S2956" s="12" t="s">
        <v>27</v>
      </c>
      <c r="T2956" s="12" t="s">
        <v>113</v>
      </c>
      <c r="U2956" s="12" t="s">
        <v>118</v>
      </c>
      <c r="V2956" s="12" t="s">
        <v>28</v>
      </c>
      <c r="W2956" s="12" t="s">
        <v>84</v>
      </c>
      <c r="X2956" s="12" t="s">
        <v>30</v>
      </c>
      <c r="Y2956" s="12" t="s">
        <v>599</v>
      </c>
      <c r="Z2956" s="12">
        <v>966.34</v>
      </c>
      <c r="AA2956" s="12">
        <v>662.57</v>
      </c>
      <c r="AB2956" s="14">
        <f t="shared" si="193"/>
        <v>0.68564894343605776</v>
      </c>
      <c r="AC2956" s="12">
        <v>242.44</v>
      </c>
      <c r="AD2956" s="12">
        <v>1365.46</v>
      </c>
      <c r="AE2956" s="12">
        <v>1228.9100000000001</v>
      </c>
      <c r="AF2956" s="14">
        <f t="shared" si="194"/>
        <v>0.89999707058427203</v>
      </c>
      <c r="AG2956" s="15">
        <v>1</v>
      </c>
      <c r="AH2956" s="15">
        <v>140</v>
      </c>
      <c r="AI2956" s="15">
        <v>11</v>
      </c>
      <c r="AJ2956" s="15">
        <v>6</v>
      </c>
      <c r="AK2956" s="15">
        <v>0</v>
      </c>
      <c r="AL2956" s="15">
        <v>140</v>
      </c>
      <c r="AM2956" s="15">
        <v>0</v>
      </c>
      <c r="AN2956" s="15">
        <v>1</v>
      </c>
      <c r="AO2956" s="15">
        <v>1</v>
      </c>
      <c r="AP2956" s="15">
        <v>0.94</v>
      </c>
      <c r="AQ2956" s="16">
        <v>43101</v>
      </c>
      <c r="AR2956" s="16">
        <v>109574</v>
      </c>
      <c r="AS2956" s="16">
        <v>42806</v>
      </c>
    </row>
    <row r="2957" spans="1:45" x14ac:dyDescent="0.2">
      <c r="A2957" s="48" t="s">
        <v>9633</v>
      </c>
      <c r="B2957" s="11" t="s">
        <v>9557</v>
      </c>
      <c r="C2957" s="11" t="s">
        <v>9557</v>
      </c>
      <c r="D2957" s="11" t="s">
        <v>9557</v>
      </c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12" t="s">
        <v>3293</v>
      </c>
      <c r="P2957" s="5" t="s">
        <v>7953</v>
      </c>
      <c r="Q2957" s="12" t="s">
        <v>3269</v>
      </c>
      <c r="R2957" s="12" t="s">
        <v>26</v>
      </c>
      <c r="S2957" s="12" t="s">
        <v>27</v>
      </c>
      <c r="T2957" s="12" t="s">
        <v>113</v>
      </c>
      <c r="U2957" s="12" t="s">
        <v>118</v>
      </c>
      <c r="V2957" s="12" t="s">
        <v>28</v>
      </c>
      <c r="W2957" s="12" t="s">
        <v>158</v>
      </c>
      <c r="X2957" s="12" t="s">
        <v>30</v>
      </c>
      <c r="Y2957" s="12" t="s">
        <v>599</v>
      </c>
      <c r="Z2957" s="12">
        <v>638.76</v>
      </c>
      <c r="AA2957" s="12">
        <v>393.2</v>
      </c>
      <c r="AB2957" s="14">
        <f t="shared" si="193"/>
        <v>0.61556766234579496</v>
      </c>
      <c r="AC2957" s="12">
        <v>181.8</v>
      </c>
      <c r="AD2957" s="12">
        <v>731.5</v>
      </c>
      <c r="AE2957" s="12">
        <v>658.35</v>
      </c>
      <c r="AF2957" s="14">
        <f t="shared" si="194"/>
        <v>0.9</v>
      </c>
      <c r="AG2957" s="15">
        <v>2</v>
      </c>
      <c r="AH2957" s="15">
        <v>75</v>
      </c>
      <c r="AI2957" s="15">
        <v>0</v>
      </c>
      <c r="AJ2957" s="15">
        <v>4</v>
      </c>
      <c r="AK2957" s="15">
        <v>0</v>
      </c>
      <c r="AL2957" s="15">
        <v>75</v>
      </c>
      <c r="AM2957" s="15">
        <v>0</v>
      </c>
      <c r="AN2957" s="15">
        <v>1</v>
      </c>
      <c r="AO2957" s="15">
        <v>1</v>
      </c>
      <c r="AP2957" s="15">
        <v>0.94</v>
      </c>
      <c r="AQ2957" s="16">
        <v>43101</v>
      </c>
      <c r="AR2957" s="16">
        <v>109574</v>
      </c>
      <c r="AS2957" s="16">
        <v>42806</v>
      </c>
    </row>
    <row r="2958" spans="1:45" x14ac:dyDescent="0.2">
      <c r="A2958" s="48" t="s">
        <v>9633</v>
      </c>
      <c r="B2958" s="11" t="s">
        <v>9557</v>
      </c>
      <c r="C2958" s="11" t="s">
        <v>9557</v>
      </c>
      <c r="D2958" s="11" t="s">
        <v>9557</v>
      </c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 t="s">
        <v>3294</v>
      </c>
      <c r="P2958" s="5" t="s">
        <v>7954</v>
      </c>
      <c r="Q2958" s="12" t="s">
        <v>3269</v>
      </c>
      <c r="R2958" s="12" t="s">
        <v>26</v>
      </c>
      <c r="S2958" s="12" t="s">
        <v>27</v>
      </c>
      <c r="T2958" s="12" t="s">
        <v>113</v>
      </c>
      <c r="U2958" s="12" t="s">
        <v>118</v>
      </c>
      <c r="V2958" s="12" t="s">
        <v>28</v>
      </c>
      <c r="W2958" s="12" t="s">
        <v>59</v>
      </c>
      <c r="X2958" s="12" t="s">
        <v>30</v>
      </c>
      <c r="Y2958" s="12" t="s">
        <v>599</v>
      </c>
      <c r="Z2958" s="12">
        <v>123.76</v>
      </c>
      <c r="AA2958" s="12">
        <v>88.31</v>
      </c>
      <c r="AB2958" s="14">
        <f t="shared" si="193"/>
        <v>0.71355850032320622</v>
      </c>
      <c r="AC2958" s="12">
        <v>26.76</v>
      </c>
      <c r="AD2958" s="12">
        <v>195.07</v>
      </c>
      <c r="AE2958" s="12">
        <v>175.56</v>
      </c>
      <c r="AF2958" s="14">
        <f t="shared" si="194"/>
        <v>0.89998462090531606</v>
      </c>
      <c r="AG2958" s="15">
        <v>1</v>
      </c>
      <c r="AH2958" s="15">
        <v>20</v>
      </c>
      <c r="AI2958" s="15">
        <v>0</v>
      </c>
      <c r="AJ2958" s="15">
        <v>3</v>
      </c>
      <c r="AK2958" s="15">
        <v>0</v>
      </c>
      <c r="AL2958" s="15">
        <v>20</v>
      </c>
      <c r="AM2958" s="15">
        <v>0</v>
      </c>
      <c r="AN2958" s="15">
        <v>1</v>
      </c>
      <c r="AO2958" s="15">
        <v>1</v>
      </c>
      <c r="AP2958" s="15">
        <v>0.94</v>
      </c>
      <c r="AQ2958" s="16">
        <v>43101</v>
      </c>
      <c r="AR2958" s="16">
        <v>109574</v>
      </c>
      <c r="AS2958" s="16">
        <v>42806</v>
      </c>
    </row>
    <row r="2959" spans="1:45" x14ac:dyDescent="0.2">
      <c r="A2959" s="48" t="s">
        <v>9633</v>
      </c>
      <c r="B2959" s="11" t="s">
        <v>9557</v>
      </c>
      <c r="C2959" s="11" t="s">
        <v>9557</v>
      </c>
      <c r="D2959" s="11" t="s">
        <v>9557</v>
      </c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 t="s">
        <v>3295</v>
      </c>
      <c r="P2959" s="5" t="s">
        <v>7955</v>
      </c>
      <c r="Q2959" s="12" t="s">
        <v>3269</v>
      </c>
      <c r="R2959" s="12" t="s">
        <v>26</v>
      </c>
      <c r="S2959" s="12" t="s">
        <v>27</v>
      </c>
      <c r="T2959" s="12" t="s">
        <v>113</v>
      </c>
      <c r="U2959" s="12" t="s">
        <v>100</v>
      </c>
      <c r="V2959" s="12" t="s">
        <v>28</v>
      </c>
      <c r="W2959" s="12" t="s">
        <v>158</v>
      </c>
      <c r="X2959" s="12" t="s">
        <v>30</v>
      </c>
      <c r="Y2959" s="12" t="s">
        <v>101</v>
      </c>
      <c r="Z2959" s="12">
        <v>388.74</v>
      </c>
      <c r="AA2959" s="12">
        <v>199.27</v>
      </c>
      <c r="AB2959" s="14">
        <f t="shared" si="193"/>
        <v>0.51260482584761025</v>
      </c>
      <c r="AC2959" s="12">
        <v>92.98</v>
      </c>
      <c r="AD2959" s="12">
        <v>215.58</v>
      </c>
      <c r="AE2959" s="12">
        <v>194.02</v>
      </c>
      <c r="AF2959" s="14">
        <f t="shared" si="194"/>
        <v>0.89999072270154934</v>
      </c>
      <c r="AG2959" s="15">
        <v>2</v>
      </c>
      <c r="AH2959" s="15">
        <v>30</v>
      </c>
      <c r="AI2959" s="15">
        <v>11</v>
      </c>
      <c r="AJ2959" s="15">
        <v>3</v>
      </c>
      <c r="AK2959" s="15">
        <v>0</v>
      </c>
      <c r="AL2959" s="15">
        <v>30</v>
      </c>
      <c r="AM2959" s="15">
        <v>0</v>
      </c>
      <c r="AN2959" s="15">
        <v>1</v>
      </c>
      <c r="AO2959" s="15">
        <v>1</v>
      </c>
      <c r="AP2959" s="15">
        <v>0.94</v>
      </c>
      <c r="AQ2959" s="16">
        <v>43101</v>
      </c>
      <c r="AR2959" s="16">
        <v>109574</v>
      </c>
      <c r="AS2959" s="16">
        <v>42806</v>
      </c>
    </row>
    <row r="2960" spans="1:45" x14ac:dyDescent="0.2">
      <c r="A2960" s="48" t="s">
        <v>9633</v>
      </c>
      <c r="B2960" s="11" t="s">
        <v>9557</v>
      </c>
      <c r="C2960" s="11" t="s">
        <v>9557</v>
      </c>
      <c r="D2960" s="11" t="s">
        <v>9557</v>
      </c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 t="s">
        <v>3296</v>
      </c>
      <c r="P2960" s="5" t="s">
        <v>7956</v>
      </c>
      <c r="Q2960" s="12" t="s">
        <v>3269</v>
      </c>
      <c r="R2960" s="12" t="s">
        <v>26</v>
      </c>
      <c r="S2960" s="12" t="s">
        <v>113</v>
      </c>
      <c r="T2960" s="12" t="s">
        <v>113</v>
      </c>
      <c r="U2960" s="12" t="s">
        <v>118</v>
      </c>
      <c r="V2960" s="12" t="s">
        <v>28</v>
      </c>
      <c r="W2960" s="12" t="s">
        <v>259</v>
      </c>
      <c r="X2960" s="12" t="s">
        <v>30</v>
      </c>
      <c r="Y2960" s="12" t="s">
        <v>599</v>
      </c>
      <c r="Z2960" s="12">
        <v>1248.0899999999999</v>
      </c>
      <c r="AA2960" s="12">
        <v>410.77</v>
      </c>
      <c r="AB2960" s="14">
        <f t="shared" ref="AB2960:AB2991" si="195">AA2960/Z2960</f>
        <v>0.32911889366952707</v>
      </c>
      <c r="AC2960" s="12">
        <v>156.55000000000001</v>
      </c>
      <c r="AD2960" s="12">
        <v>877.8</v>
      </c>
      <c r="AE2960" s="12">
        <v>790.02</v>
      </c>
      <c r="AF2960" s="14">
        <f t="shared" si="194"/>
        <v>0.9</v>
      </c>
      <c r="AG2960" s="15">
        <v>1</v>
      </c>
      <c r="AH2960" s="15">
        <v>90</v>
      </c>
      <c r="AI2960" s="15">
        <v>0</v>
      </c>
      <c r="AJ2960" s="15">
        <v>5</v>
      </c>
      <c r="AK2960" s="15">
        <v>0</v>
      </c>
      <c r="AL2960" s="15">
        <v>90</v>
      </c>
      <c r="AM2960" s="15">
        <v>0</v>
      </c>
      <c r="AN2960" s="15">
        <v>1</v>
      </c>
      <c r="AO2960" s="15">
        <v>1</v>
      </c>
      <c r="AP2960" s="15">
        <v>0.94</v>
      </c>
      <c r="AQ2960" s="16">
        <v>43101</v>
      </c>
      <c r="AR2960" s="16">
        <v>109574</v>
      </c>
      <c r="AS2960" s="16">
        <v>42806</v>
      </c>
    </row>
    <row r="2961" spans="1:45" x14ac:dyDescent="0.2">
      <c r="A2961" s="48" t="s">
        <v>9633</v>
      </c>
      <c r="B2961" s="11" t="s">
        <v>9557</v>
      </c>
      <c r="C2961" s="11" t="s">
        <v>9557</v>
      </c>
      <c r="D2961" s="11" t="s">
        <v>9557</v>
      </c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 t="s">
        <v>3297</v>
      </c>
      <c r="P2961" s="5" t="s">
        <v>7957</v>
      </c>
      <c r="Q2961" s="12" t="s">
        <v>3269</v>
      </c>
      <c r="R2961" s="12" t="s">
        <v>26</v>
      </c>
      <c r="S2961" s="12" t="s">
        <v>27</v>
      </c>
      <c r="T2961" s="12" t="s">
        <v>113</v>
      </c>
      <c r="U2961" s="12" t="s">
        <v>118</v>
      </c>
      <c r="V2961" s="12" t="s">
        <v>28</v>
      </c>
      <c r="W2961" s="12" t="s">
        <v>59</v>
      </c>
      <c r="X2961" s="12" t="s">
        <v>30</v>
      </c>
      <c r="Y2961" s="12" t="s">
        <v>599</v>
      </c>
      <c r="Z2961" s="12">
        <v>127.51</v>
      </c>
      <c r="AA2961" s="12">
        <v>90.98</v>
      </c>
      <c r="AB2961" s="14">
        <f t="shared" si="195"/>
        <v>0.71351266567328053</v>
      </c>
      <c r="AC2961" s="12">
        <v>26.76</v>
      </c>
      <c r="AD2961" s="12">
        <v>195.07</v>
      </c>
      <c r="AE2961" s="12">
        <v>175.56</v>
      </c>
      <c r="AF2961" s="14">
        <f t="shared" si="194"/>
        <v>0.89998462090531606</v>
      </c>
      <c r="AG2961" s="15">
        <v>1</v>
      </c>
      <c r="AH2961" s="15">
        <v>20</v>
      </c>
      <c r="AI2961" s="15">
        <v>0</v>
      </c>
      <c r="AJ2961" s="15">
        <v>4</v>
      </c>
      <c r="AK2961" s="15">
        <v>0</v>
      </c>
      <c r="AL2961" s="15">
        <v>20</v>
      </c>
      <c r="AM2961" s="15">
        <v>0</v>
      </c>
      <c r="AN2961" s="15">
        <v>1</v>
      </c>
      <c r="AO2961" s="15">
        <v>1</v>
      </c>
      <c r="AP2961" s="15">
        <v>0.94</v>
      </c>
      <c r="AQ2961" s="16">
        <v>43101</v>
      </c>
      <c r="AR2961" s="16">
        <v>109574</v>
      </c>
      <c r="AS2961" s="16">
        <v>42806</v>
      </c>
    </row>
    <row r="2962" spans="1:45" x14ac:dyDescent="0.2">
      <c r="A2962" s="48" t="s">
        <v>9633</v>
      </c>
      <c r="B2962" s="11" t="s">
        <v>9557</v>
      </c>
      <c r="C2962" s="11" t="s">
        <v>9557</v>
      </c>
      <c r="D2962" s="11" t="s">
        <v>9557</v>
      </c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 t="s">
        <v>3298</v>
      </c>
      <c r="P2962" s="5" t="s">
        <v>7958</v>
      </c>
      <c r="Q2962" s="12" t="s">
        <v>3269</v>
      </c>
      <c r="R2962" s="12" t="s">
        <v>26</v>
      </c>
      <c r="S2962" s="12" t="s">
        <v>27</v>
      </c>
      <c r="T2962" s="12" t="s">
        <v>113</v>
      </c>
      <c r="U2962" s="12" t="s">
        <v>118</v>
      </c>
      <c r="V2962" s="12" t="s">
        <v>28</v>
      </c>
      <c r="W2962" s="12" t="s">
        <v>158</v>
      </c>
      <c r="X2962" s="12" t="s">
        <v>30</v>
      </c>
      <c r="Y2962" s="12" t="s">
        <v>599</v>
      </c>
      <c r="Z2962" s="12">
        <v>441.47</v>
      </c>
      <c r="AA2962" s="12">
        <v>271.06</v>
      </c>
      <c r="AB2962" s="14">
        <f t="shared" si="195"/>
        <v>0.61399415588828232</v>
      </c>
      <c r="AC2962" s="12">
        <v>121.2</v>
      </c>
      <c r="AD2962" s="12">
        <v>487.67</v>
      </c>
      <c r="AE2962" s="12">
        <v>438.9</v>
      </c>
      <c r="AF2962" s="14">
        <f t="shared" si="194"/>
        <v>0.8999938482990546</v>
      </c>
      <c r="AG2962" s="15">
        <v>2</v>
      </c>
      <c r="AH2962" s="15">
        <v>50</v>
      </c>
      <c r="AI2962" s="15">
        <v>0</v>
      </c>
      <c r="AJ2962" s="15">
        <v>6</v>
      </c>
      <c r="AK2962" s="15">
        <v>0</v>
      </c>
      <c r="AL2962" s="15">
        <v>50</v>
      </c>
      <c r="AM2962" s="15">
        <v>0</v>
      </c>
      <c r="AN2962" s="15">
        <v>1</v>
      </c>
      <c r="AO2962" s="15">
        <v>1</v>
      </c>
      <c r="AP2962" s="15">
        <v>0.94</v>
      </c>
      <c r="AQ2962" s="16">
        <v>43101</v>
      </c>
      <c r="AR2962" s="16">
        <v>109574</v>
      </c>
      <c r="AS2962" s="16">
        <v>42806</v>
      </c>
    </row>
    <row r="2963" spans="1:45" x14ac:dyDescent="0.2">
      <c r="A2963" s="48" t="s">
        <v>9633</v>
      </c>
      <c r="B2963" s="11" t="s">
        <v>9557</v>
      </c>
      <c r="C2963" s="11" t="s">
        <v>9557</v>
      </c>
      <c r="D2963" s="11" t="s">
        <v>9557</v>
      </c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 t="s">
        <v>3299</v>
      </c>
      <c r="P2963" s="5" t="s">
        <v>7959</v>
      </c>
      <c r="Q2963" s="12" t="s">
        <v>3300</v>
      </c>
      <c r="R2963" s="12" t="s">
        <v>26</v>
      </c>
      <c r="S2963" s="12" t="s">
        <v>27</v>
      </c>
      <c r="T2963" s="12" t="s">
        <v>113</v>
      </c>
      <c r="U2963" s="12" t="s">
        <v>100</v>
      </c>
      <c r="V2963" s="12" t="s">
        <v>28</v>
      </c>
      <c r="W2963" s="12" t="s">
        <v>158</v>
      </c>
      <c r="X2963" s="12" t="s">
        <v>30</v>
      </c>
      <c r="Y2963" s="12" t="s">
        <v>599</v>
      </c>
      <c r="Z2963" s="12">
        <v>288.81</v>
      </c>
      <c r="AA2963" s="12">
        <v>164.84</v>
      </c>
      <c r="AB2963" s="14">
        <f t="shared" si="195"/>
        <v>0.57075586025414637</v>
      </c>
      <c r="AC2963" s="12">
        <v>57.8</v>
      </c>
      <c r="AD2963" s="12">
        <v>243.83</v>
      </c>
      <c r="AE2963" s="12">
        <v>219.45</v>
      </c>
      <c r="AF2963" s="14">
        <f t="shared" si="194"/>
        <v>0.90001230365418516</v>
      </c>
      <c r="AG2963" s="15">
        <v>1</v>
      </c>
      <c r="AH2963" s="15">
        <v>25</v>
      </c>
      <c r="AI2963" s="15">
        <v>11</v>
      </c>
      <c r="AJ2963" s="15">
        <v>4</v>
      </c>
      <c r="AK2963" s="15">
        <v>0</v>
      </c>
      <c r="AL2963" s="15">
        <v>25</v>
      </c>
      <c r="AM2963" s="15">
        <v>0</v>
      </c>
      <c r="AN2963" s="15">
        <v>1</v>
      </c>
      <c r="AO2963" s="15">
        <v>1</v>
      </c>
      <c r="AP2963" s="15">
        <v>0.94</v>
      </c>
      <c r="AQ2963" s="16">
        <v>43101</v>
      </c>
      <c r="AR2963" s="16">
        <v>109574</v>
      </c>
      <c r="AS2963" s="16">
        <v>42806</v>
      </c>
    </row>
    <row r="2964" spans="1:45" x14ac:dyDescent="0.2">
      <c r="A2964" s="48" t="s">
        <v>9633</v>
      </c>
      <c r="B2964" s="11" t="s">
        <v>9557</v>
      </c>
      <c r="C2964" s="11" t="s">
        <v>9557</v>
      </c>
      <c r="D2964" s="11" t="s">
        <v>9557</v>
      </c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 t="s">
        <v>3301</v>
      </c>
      <c r="P2964" s="5" t="s">
        <v>7960</v>
      </c>
      <c r="Q2964" s="12" t="s">
        <v>3300</v>
      </c>
      <c r="R2964" s="12" t="s">
        <v>170</v>
      </c>
      <c r="S2964" s="12" t="s">
        <v>27</v>
      </c>
      <c r="T2964" s="12" t="s">
        <v>113</v>
      </c>
      <c r="U2964" s="12" t="s">
        <v>100</v>
      </c>
      <c r="V2964" s="12" t="s">
        <v>28</v>
      </c>
      <c r="W2964" s="12" t="s">
        <v>158</v>
      </c>
      <c r="X2964" s="12" t="s">
        <v>30</v>
      </c>
      <c r="Y2964" s="12" t="s">
        <v>599</v>
      </c>
      <c r="Z2964" s="12">
        <v>121.9</v>
      </c>
      <c r="AA2964" s="12">
        <v>69.58</v>
      </c>
      <c r="AB2964" s="14">
        <f t="shared" si="195"/>
        <v>0.57079573420836749</v>
      </c>
      <c r="AC2964" s="12">
        <v>24.09</v>
      </c>
      <c r="AD2964" s="12">
        <v>146.30000000000001</v>
      </c>
      <c r="AE2964" s="12">
        <v>131.66999999999999</v>
      </c>
      <c r="AF2964" s="14">
        <f t="shared" si="194"/>
        <v>0.8999999999999998</v>
      </c>
      <c r="AG2964" s="15">
        <v>1</v>
      </c>
      <c r="AH2964" s="15">
        <v>15</v>
      </c>
      <c r="AI2964" s="15">
        <v>0</v>
      </c>
      <c r="AJ2964" s="15">
        <v>2</v>
      </c>
      <c r="AK2964" s="15">
        <v>0</v>
      </c>
      <c r="AL2964" s="15">
        <v>15</v>
      </c>
      <c r="AM2964" s="15">
        <v>0</v>
      </c>
      <c r="AN2964" s="15">
        <v>1</v>
      </c>
      <c r="AO2964" s="15">
        <v>1</v>
      </c>
      <c r="AP2964" s="15">
        <v>0.94</v>
      </c>
      <c r="AQ2964" s="16">
        <v>43101</v>
      </c>
      <c r="AR2964" s="16">
        <v>109574</v>
      </c>
      <c r="AS2964" s="16">
        <v>42806</v>
      </c>
    </row>
    <row r="2965" spans="1:45" x14ac:dyDescent="0.2">
      <c r="A2965" s="48" t="s">
        <v>9633</v>
      </c>
      <c r="B2965" s="11" t="s">
        <v>9557</v>
      </c>
      <c r="C2965" s="11" t="s">
        <v>9557</v>
      </c>
      <c r="D2965" s="11" t="s">
        <v>9557</v>
      </c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 t="s">
        <v>3302</v>
      </c>
      <c r="P2965" s="5" t="s">
        <v>7961</v>
      </c>
      <c r="Q2965" s="12" t="s">
        <v>3300</v>
      </c>
      <c r="R2965" s="12" t="s">
        <v>26</v>
      </c>
      <c r="S2965" s="12" t="s">
        <v>27</v>
      </c>
      <c r="T2965" s="12" t="s">
        <v>113</v>
      </c>
      <c r="U2965" s="12" t="s">
        <v>100</v>
      </c>
      <c r="V2965" s="12" t="s">
        <v>28</v>
      </c>
      <c r="W2965" s="12" t="s">
        <v>158</v>
      </c>
      <c r="X2965" s="12" t="s">
        <v>30</v>
      </c>
      <c r="Y2965" s="12" t="s">
        <v>599</v>
      </c>
      <c r="Z2965" s="12">
        <v>486.38</v>
      </c>
      <c r="AA2965" s="12">
        <v>298.98</v>
      </c>
      <c r="AB2965" s="14">
        <f t="shared" si="195"/>
        <v>0.61470455199638152</v>
      </c>
      <c r="AC2965" s="12">
        <v>135.74</v>
      </c>
      <c r="AD2965" s="12">
        <v>438.9</v>
      </c>
      <c r="AE2965" s="12">
        <v>395.01</v>
      </c>
      <c r="AF2965" s="14">
        <f t="shared" si="194"/>
        <v>0.9</v>
      </c>
      <c r="AG2965" s="15">
        <v>2</v>
      </c>
      <c r="AH2965" s="15">
        <v>45</v>
      </c>
      <c r="AI2965" s="15">
        <v>11</v>
      </c>
      <c r="AJ2965" s="15">
        <v>5</v>
      </c>
      <c r="AK2965" s="15">
        <v>0</v>
      </c>
      <c r="AL2965" s="15">
        <v>45</v>
      </c>
      <c r="AM2965" s="15">
        <v>0</v>
      </c>
      <c r="AN2965" s="15">
        <v>1</v>
      </c>
      <c r="AO2965" s="15">
        <v>1</v>
      </c>
      <c r="AP2965" s="15">
        <v>0.94</v>
      </c>
      <c r="AQ2965" s="16">
        <v>43101</v>
      </c>
      <c r="AR2965" s="16">
        <v>109574</v>
      </c>
      <c r="AS2965" s="16">
        <v>42806</v>
      </c>
    </row>
    <row r="2966" spans="1:45" x14ac:dyDescent="0.2">
      <c r="A2966" s="48" t="s">
        <v>9633</v>
      </c>
      <c r="B2966" s="11" t="s">
        <v>9557</v>
      </c>
      <c r="C2966" s="11" t="s">
        <v>9557</v>
      </c>
      <c r="D2966" s="11" t="s">
        <v>9557</v>
      </c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 t="s">
        <v>3303</v>
      </c>
      <c r="P2966" s="5" t="s">
        <v>7962</v>
      </c>
      <c r="Q2966" s="12" t="s">
        <v>3300</v>
      </c>
      <c r="R2966" s="12" t="s">
        <v>170</v>
      </c>
      <c r="S2966" s="12" t="s">
        <v>27</v>
      </c>
      <c r="T2966" s="12" t="s">
        <v>113</v>
      </c>
      <c r="U2966" s="12" t="s">
        <v>100</v>
      </c>
      <c r="V2966" s="12" t="s">
        <v>28</v>
      </c>
      <c r="W2966" s="12" t="s">
        <v>158</v>
      </c>
      <c r="X2966" s="12" t="s">
        <v>30</v>
      </c>
      <c r="Y2966" s="12" t="s">
        <v>599</v>
      </c>
      <c r="Z2966" s="12">
        <v>257.38</v>
      </c>
      <c r="AA2966" s="12">
        <v>158.35</v>
      </c>
      <c r="AB2966" s="14">
        <f t="shared" si="195"/>
        <v>0.6152381692439195</v>
      </c>
      <c r="AC2966" s="12">
        <v>72.72</v>
      </c>
      <c r="AD2966" s="12">
        <v>292.60000000000002</v>
      </c>
      <c r="AE2966" s="12">
        <v>263.33999999999997</v>
      </c>
      <c r="AF2966" s="14">
        <f t="shared" si="194"/>
        <v>0.8999999999999998</v>
      </c>
      <c r="AG2966" s="15">
        <v>2</v>
      </c>
      <c r="AH2966" s="15">
        <v>30</v>
      </c>
      <c r="AI2966" s="15">
        <v>0</v>
      </c>
      <c r="AJ2966" s="15">
        <v>2</v>
      </c>
      <c r="AK2966" s="15">
        <v>0</v>
      </c>
      <c r="AL2966" s="15">
        <v>30</v>
      </c>
      <c r="AM2966" s="15">
        <v>0</v>
      </c>
      <c r="AN2966" s="15">
        <v>1</v>
      </c>
      <c r="AO2966" s="15">
        <v>1</v>
      </c>
      <c r="AP2966" s="15">
        <v>0.94</v>
      </c>
      <c r="AQ2966" s="16">
        <v>43101</v>
      </c>
      <c r="AR2966" s="16">
        <v>109574</v>
      </c>
      <c r="AS2966" s="16">
        <v>42806</v>
      </c>
    </row>
    <row r="2967" spans="1:45" x14ac:dyDescent="0.2">
      <c r="A2967" s="48" t="s">
        <v>9633</v>
      </c>
      <c r="B2967" s="11" t="s">
        <v>9557</v>
      </c>
      <c r="C2967" s="11" t="s">
        <v>9557</v>
      </c>
      <c r="D2967" s="11" t="s">
        <v>9557</v>
      </c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 t="s">
        <v>3304</v>
      </c>
      <c r="P2967" s="5" t="s">
        <v>7963</v>
      </c>
      <c r="Q2967" s="12" t="s">
        <v>3300</v>
      </c>
      <c r="R2967" s="12" t="s">
        <v>26</v>
      </c>
      <c r="S2967" s="12" t="s">
        <v>27</v>
      </c>
      <c r="T2967" s="12" t="s">
        <v>113</v>
      </c>
      <c r="U2967" s="12" t="s">
        <v>100</v>
      </c>
      <c r="V2967" s="12" t="s">
        <v>28</v>
      </c>
      <c r="W2967" s="12" t="s">
        <v>158</v>
      </c>
      <c r="X2967" s="12" t="s">
        <v>30</v>
      </c>
      <c r="Y2967" s="12" t="s">
        <v>599</v>
      </c>
      <c r="Z2967" s="12">
        <v>739.07</v>
      </c>
      <c r="AA2967" s="12">
        <v>454.65</v>
      </c>
      <c r="AB2967" s="14">
        <f t="shared" si="195"/>
        <v>0.6151650046680287</v>
      </c>
      <c r="AC2967" s="12">
        <v>208.46</v>
      </c>
      <c r="AD2967" s="12">
        <v>731.5</v>
      </c>
      <c r="AE2967" s="12">
        <v>658.35</v>
      </c>
      <c r="AF2967" s="14">
        <f t="shared" si="194"/>
        <v>0.9</v>
      </c>
      <c r="AG2967" s="15">
        <v>2</v>
      </c>
      <c r="AH2967" s="15">
        <v>75</v>
      </c>
      <c r="AI2967" s="15">
        <v>11</v>
      </c>
      <c r="AJ2967" s="15">
        <v>6</v>
      </c>
      <c r="AK2967" s="15">
        <v>0</v>
      </c>
      <c r="AL2967" s="15">
        <v>75</v>
      </c>
      <c r="AM2967" s="15">
        <v>0</v>
      </c>
      <c r="AN2967" s="15">
        <v>1</v>
      </c>
      <c r="AO2967" s="15">
        <v>1</v>
      </c>
      <c r="AP2967" s="15">
        <v>0.94</v>
      </c>
      <c r="AQ2967" s="16">
        <v>43101</v>
      </c>
      <c r="AR2967" s="16">
        <v>109574</v>
      </c>
      <c r="AS2967" s="16">
        <v>42806</v>
      </c>
    </row>
    <row r="2968" spans="1:45" x14ac:dyDescent="0.2">
      <c r="A2968" s="48" t="s">
        <v>9633</v>
      </c>
      <c r="B2968" s="11" t="s">
        <v>9557</v>
      </c>
      <c r="C2968" s="11" t="s">
        <v>9557</v>
      </c>
      <c r="D2968" s="11" t="s">
        <v>9557</v>
      </c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 t="s">
        <v>3305</v>
      </c>
      <c r="P2968" s="5" t="s">
        <v>7964</v>
      </c>
      <c r="Q2968" s="12" t="s">
        <v>3300</v>
      </c>
      <c r="R2968" s="12" t="s">
        <v>170</v>
      </c>
      <c r="S2968" s="12" t="s">
        <v>27</v>
      </c>
      <c r="T2968" s="12" t="s">
        <v>113</v>
      </c>
      <c r="U2968" s="12" t="s">
        <v>100</v>
      </c>
      <c r="V2968" s="12" t="s">
        <v>28</v>
      </c>
      <c r="W2968" s="12" t="s">
        <v>158</v>
      </c>
      <c r="X2968" s="12" t="s">
        <v>30</v>
      </c>
      <c r="Y2968" s="12" t="s">
        <v>599</v>
      </c>
      <c r="Z2968" s="12">
        <v>505.38</v>
      </c>
      <c r="AA2968" s="12">
        <v>311.35000000000002</v>
      </c>
      <c r="AB2968" s="14">
        <f t="shared" si="195"/>
        <v>0.61607107523051963</v>
      </c>
      <c r="AC2968" s="12">
        <v>145.44</v>
      </c>
      <c r="AD2968" s="12">
        <v>585.20000000000005</v>
      </c>
      <c r="AE2968" s="12">
        <v>526.67999999999995</v>
      </c>
      <c r="AF2968" s="14">
        <f t="shared" si="194"/>
        <v>0.8999999999999998</v>
      </c>
      <c r="AG2968" s="15">
        <v>2</v>
      </c>
      <c r="AH2968" s="15">
        <v>60</v>
      </c>
      <c r="AI2968" s="15">
        <v>0</v>
      </c>
      <c r="AJ2968" s="15">
        <v>2</v>
      </c>
      <c r="AK2968" s="15">
        <v>0</v>
      </c>
      <c r="AL2968" s="15">
        <v>60</v>
      </c>
      <c r="AM2968" s="15">
        <v>0</v>
      </c>
      <c r="AN2968" s="15">
        <v>1</v>
      </c>
      <c r="AO2968" s="15">
        <v>1</v>
      </c>
      <c r="AP2968" s="15">
        <v>0.94</v>
      </c>
      <c r="AQ2968" s="16">
        <v>43101</v>
      </c>
      <c r="AR2968" s="16">
        <v>109574</v>
      </c>
      <c r="AS2968" s="16">
        <v>42806</v>
      </c>
    </row>
    <row r="2969" spans="1:45" x14ac:dyDescent="0.2">
      <c r="A2969" s="48" t="s">
        <v>9633</v>
      </c>
      <c r="B2969" s="11" t="s">
        <v>9557</v>
      </c>
      <c r="C2969" s="11" t="s">
        <v>9557</v>
      </c>
      <c r="D2969" s="11" t="s">
        <v>9557</v>
      </c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 t="s">
        <v>3306</v>
      </c>
      <c r="P2969" s="5" t="s">
        <v>7965</v>
      </c>
      <c r="Q2969" s="12" t="s">
        <v>3300</v>
      </c>
      <c r="R2969" s="12" t="s">
        <v>26</v>
      </c>
      <c r="S2969" s="12" t="s">
        <v>27</v>
      </c>
      <c r="T2969" s="12" t="s">
        <v>113</v>
      </c>
      <c r="U2969" s="12" t="s">
        <v>100</v>
      </c>
      <c r="V2969" s="12" t="s">
        <v>28</v>
      </c>
      <c r="W2969" s="12" t="s">
        <v>158</v>
      </c>
      <c r="X2969" s="12" t="s">
        <v>30</v>
      </c>
      <c r="Y2969" s="12" t="s">
        <v>599</v>
      </c>
      <c r="Z2969" s="12">
        <v>858.38</v>
      </c>
      <c r="AA2969" s="12">
        <v>528.48</v>
      </c>
      <c r="AB2969" s="14">
        <f t="shared" si="195"/>
        <v>0.61567138097346163</v>
      </c>
      <c r="AC2969" s="12">
        <v>244.83</v>
      </c>
      <c r="AD2969" s="12">
        <v>877.8</v>
      </c>
      <c r="AE2969" s="12">
        <v>790.02</v>
      </c>
      <c r="AF2969" s="14">
        <f t="shared" si="194"/>
        <v>0.9</v>
      </c>
      <c r="AG2969" s="15">
        <v>2</v>
      </c>
      <c r="AH2969" s="15">
        <v>90</v>
      </c>
      <c r="AI2969" s="15">
        <v>11</v>
      </c>
      <c r="AJ2969" s="15">
        <v>5</v>
      </c>
      <c r="AK2969" s="15">
        <v>0</v>
      </c>
      <c r="AL2969" s="15">
        <v>90</v>
      </c>
      <c r="AM2969" s="15">
        <v>0</v>
      </c>
      <c r="AN2969" s="15">
        <v>1</v>
      </c>
      <c r="AO2969" s="15">
        <v>1</v>
      </c>
      <c r="AP2969" s="15">
        <v>0.94</v>
      </c>
      <c r="AQ2969" s="16">
        <v>43101</v>
      </c>
      <c r="AR2969" s="16">
        <v>109574</v>
      </c>
      <c r="AS2969" s="16">
        <v>42806</v>
      </c>
    </row>
    <row r="2970" spans="1:45" x14ac:dyDescent="0.2">
      <c r="A2970" s="48" t="s">
        <v>9633</v>
      </c>
      <c r="B2970" s="11" t="s">
        <v>9557</v>
      </c>
      <c r="C2970" s="11" t="s">
        <v>9557</v>
      </c>
      <c r="D2970" s="11" t="s">
        <v>9557</v>
      </c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 t="s">
        <v>3307</v>
      </c>
      <c r="P2970" s="5" t="s">
        <v>7966</v>
      </c>
      <c r="Q2970" s="12" t="s">
        <v>3300</v>
      </c>
      <c r="R2970" s="12" t="s">
        <v>26</v>
      </c>
      <c r="S2970" s="12" t="s">
        <v>27</v>
      </c>
      <c r="T2970" s="12" t="s">
        <v>113</v>
      </c>
      <c r="U2970" s="12" t="s">
        <v>100</v>
      </c>
      <c r="V2970" s="12" t="s">
        <v>28</v>
      </c>
      <c r="W2970" s="12" t="s">
        <v>158</v>
      </c>
      <c r="X2970" s="12" t="s">
        <v>30</v>
      </c>
      <c r="Y2970" s="12" t="s">
        <v>101</v>
      </c>
      <c r="Z2970" s="12">
        <v>492.8</v>
      </c>
      <c r="AA2970" s="12">
        <v>228.53</v>
      </c>
      <c r="AB2970" s="14">
        <f t="shared" si="195"/>
        <v>0.46373782467532465</v>
      </c>
      <c r="AC2970" s="12">
        <v>81.17</v>
      </c>
      <c r="AD2970" s="12">
        <v>323.37</v>
      </c>
      <c r="AE2970" s="12">
        <v>291.02999999999997</v>
      </c>
      <c r="AF2970" s="14">
        <f t="shared" si="194"/>
        <v>0.89999072270154923</v>
      </c>
      <c r="AG2970" s="15">
        <v>1</v>
      </c>
      <c r="AH2970" s="15">
        <v>45</v>
      </c>
      <c r="AI2970" s="15">
        <v>11</v>
      </c>
      <c r="AJ2970" s="15">
        <v>5</v>
      </c>
      <c r="AK2970" s="15">
        <v>0</v>
      </c>
      <c r="AL2970" s="15">
        <v>45</v>
      </c>
      <c r="AM2970" s="15">
        <v>0</v>
      </c>
      <c r="AN2970" s="15">
        <v>1</v>
      </c>
      <c r="AO2970" s="15">
        <v>1</v>
      </c>
      <c r="AP2970" s="15">
        <v>0.94</v>
      </c>
      <c r="AQ2970" s="16">
        <v>43101</v>
      </c>
      <c r="AR2970" s="16">
        <v>109574</v>
      </c>
      <c r="AS2970" s="16">
        <v>42806</v>
      </c>
    </row>
    <row r="2971" spans="1:45" x14ac:dyDescent="0.2">
      <c r="A2971" s="48" t="s">
        <v>9633</v>
      </c>
      <c r="B2971" s="11" t="s">
        <v>9557</v>
      </c>
      <c r="C2971" s="11" t="s">
        <v>9557</v>
      </c>
      <c r="D2971" s="11" t="s">
        <v>9557</v>
      </c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  <c r="O2971" s="12" t="s">
        <v>3308</v>
      </c>
      <c r="P2971" s="5" t="s">
        <v>7967</v>
      </c>
      <c r="Q2971" s="12" t="s">
        <v>3300</v>
      </c>
      <c r="R2971" s="12" t="s">
        <v>170</v>
      </c>
      <c r="S2971" s="12" t="s">
        <v>27</v>
      </c>
      <c r="T2971" s="12" t="s">
        <v>113</v>
      </c>
      <c r="U2971" s="12" t="s">
        <v>100</v>
      </c>
      <c r="V2971" s="12" t="s">
        <v>28</v>
      </c>
      <c r="W2971" s="12" t="s">
        <v>158</v>
      </c>
      <c r="X2971" s="12" t="s">
        <v>30</v>
      </c>
      <c r="Y2971" s="12" t="s">
        <v>599</v>
      </c>
      <c r="Z2971" s="12">
        <v>381.38</v>
      </c>
      <c r="AA2971" s="12">
        <v>234.86</v>
      </c>
      <c r="AB2971" s="14">
        <f t="shared" si="195"/>
        <v>0.61581624626356923</v>
      </c>
      <c r="AC2971" s="12">
        <v>109.09</v>
      </c>
      <c r="AD2971" s="12">
        <v>438.9</v>
      </c>
      <c r="AE2971" s="12">
        <v>395.01</v>
      </c>
      <c r="AF2971" s="14">
        <f t="shared" si="194"/>
        <v>0.9</v>
      </c>
      <c r="AG2971" s="15">
        <v>2</v>
      </c>
      <c r="AH2971" s="15">
        <v>45</v>
      </c>
      <c r="AI2971" s="15">
        <v>0</v>
      </c>
      <c r="AJ2971" s="15">
        <v>2</v>
      </c>
      <c r="AK2971" s="15">
        <v>0</v>
      </c>
      <c r="AL2971" s="15">
        <v>45</v>
      </c>
      <c r="AM2971" s="15">
        <v>0</v>
      </c>
      <c r="AN2971" s="15">
        <v>1</v>
      </c>
      <c r="AO2971" s="15">
        <v>1</v>
      </c>
      <c r="AP2971" s="15">
        <v>0.94</v>
      </c>
      <c r="AQ2971" s="16">
        <v>43101</v>
      </c>
      <c r="AR2971" s="16">
        <v>109574</v>
      </c>
      <c r="AS2971" s="16">
        <v>42806</v>
      </c>
    </row>
    <row r="2972" spans="1:45" x14ac:dyDescent="0.2">
      <c r="A2972" s="48" t="s">
        <v>9633</v>
      </c>
      <c r="B2972" s="11" t="s">
        <v>9557</v>
      </c>
      <c r="C2972" s="11" t="s">
        <v>9557</v>
      </c>
      <c r="D2972" s="11" t="s">
        <v>9557</v>
      </c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 t="s">
        <v>3309</v>
      </c>
      <c r="P2972" s="5" t="s">
        <v>7968</v>
      </c>
      <c r="Q2972" s="12" t="s">
        <v>3300</v>
      </c>
      <c r="R2972" s="12" t="s">
        <v>170</v>
      </c>
      <c r="S2972" s="12" t="s">
        <v>27</v>
      </c>
      <c r="T2972" s="12" t="s">
        <v>113</v>
      </c>
      <c r="U2972" s="12" t="s">
        <v>100</v>
      </c>
      <c r="V2972" s="12" t="s">
        <v>28</v>
      </c>
      <c r="W2972" s="12" t="s">
        <v>158</v>
      </c>
      <c r="X2972" s="12" t="s">
        <v>30</v>
      </c>
      <c r="Y2972" s="12" t="s">
        <v>101</v>
      </c>
      <c r="Z2972" s="12">
        <v>302.14</v>
      </c>
      <c r="AA2972" s="12">
        <v>140.11000000000001</v>
      </c>
      <c r="AB2972" s="14">
        <f t="shared" si="195"/>
        <v>0.46372542529953009</v>
      </c>
      <c r="AC2972" s="12">
        <v>50.73</v>
      </c>
      <c r="AD2972" s="12">
        <v>251.51</v>
      </c>
      <c r="AE2972" s="12">
        <v>226.36</v>
      </c>
      <c r="AF2972" s="14">
        <f t="shared" si="194"/>
        <v>0.90000397598505033</v>
      </c>
      <c r="AG2972" s="15">
        <v>1</v>
      </c>
      <c r="AH2972" s="15">
        <v>35</v>
      </c>
      <c r="AI2972" s="15">
        <v>0</v>
      </c>
      <c r="AJ2972" s="15">
        <v>2</v>
      </c>
      <c r="AK2972" s="15">
        <v>0</v>
      </c>
      <c r="AL2972" s="15">
        <v>35</v>
      </c>
      <c r="AM2972" s="15">
        <v>0</v>
      </c>
      <c r="AN2972" s="15">
        <v>1</v>
      </c>
      <c r="AO2972" s="15">
        <v>1</v>
      </c>
      <c r="AP2972" s="15">
        <v>0.94</v>
      </c>
      <c r="AQ2972" s="16">
        <v>43101</v>
      </c>
      <c r="AR2972" s="16">
        <v>109574</v>
      </c>
      <c r="AS2972" s="16">
        <v>42806</v>
      </c>
    </row>
    <row r="2973" spans="1:45" x14ac:dyDescent="0.2">
      <c r="A2973" s="48" t="s">
        <v>9633</v>
      </c>
      <c r="B2973" s="11" t="s">
        <v>9557</v>
      </c>
      <c r="C2973" s="11" t="s">
        <v>9557</v>
      </c>
      <c r="D2973" s="11" t="s">
        <v>9557</v>
      </c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 t="s">
        <v>3310</v>
      </c>
      <c r="P2973" s="5" t="s">
        <v>7969</v>
      </c>
      <c r="Q2973" s="12" t="s">
        <v>3300</v>
      </c>
      <c r="R2973" s="12" t="s">
        <v>26</v>
      </c>
      <c r="S2973" s="12" t="s">
        <v>27</v>
      </c>
      <c r="T2973" s="12" t="s">
        <v>113</v>
      </c>
      <c r="U2973" s="12" t="s">
        <v>100</v>
      </c>
      <c r="V2973" s="12" t="s">
        <v>28</v>
      </c>
      <c r="W2973" s="12" t="s">
        <v>158</v>
      </c>
      <c r="X2973" s="12" t="s">
        <v>30</v>
      </c>
      <c r="Y2973" s="12" t="s">
        <v>599</v>
      </c>
      <c r="Z2973" s="12">
        <v>775.71</v>
      </c>
      <c r="AA2973" s="12">
        <v>477.48</v>
      </c>
      <c r="AB2973" s="14">
        <f t="shared" si="195"/>
        <v>0.61553931237189152</v>
      </c>
      <c r="AC2973" s="12">
        <v>220.59</v>
      </c>
      <c r="AD2973" s="12">
        <v>780.27</v>
      </c>
      <c r="AE2973" s="12">
        <v>702.24</v>
      </c>
      <c r="AF2973" s="14">
        <f t="shared" si="194"/>
        <v>0.89999615517705411</v>
      </c>
      <c r="AG2973" s="15">
        <v>2</v>
      </c>
      <c r="AH2973" s="15">
        <v>80</v>
      </c>
      <c r="AI2973" s="15">
        <v>11</v>
      </c>
      <c r="AJ2973" s="15">
        <v>5</v>
      </c>
      <c r="AK2973" s="15">
        <v>0</v>
      </c>
      <c r="AL2973" s="15">
        <v>80</v>
      </c>
      <c r="AM2973" s="15">
        <v>0</v>
      </c>
      <c r="AN2973" s="15">
        <v>1</v>
      </c>
      <c r="AO2973" s="15">
        <v>1</v>
      </c>
      <c r="AP2973" s="15">
        <v>0.94</v>
      </c>
      <c r="AQ2973" s="16">
        <v>43101</v>
      </c>
      <c r="AR2973" s="16">
        <v>109574</v>
      </c>
      <c r="AS2973" s="16">
        <v>42806</v>
      </c>
    </row>
    <row r="2974" spans="1:45" x14ac:dyDescent="0.2">
      <c r="A2974" s="48" t="s">
        <v>9633</v>
      </c>
      <c r="B2974" s="11" t="s">
        <v>9557</v>
      </c>
      <c r="C2974" s="11" t="s">
        <v>9557</v>
      </c>
      <c r="D2974" s="11" t="s">
        <v>9557</v>
      </c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 t="s">
        <v>3311</v>
      </c>
      <c r="P2974" s="5" t="s">
        <v>7970</v>
      </c>
      <c r="Q2974" s="12" t="s">
        <v>3300</v>
      </c>
      <c r="R2974" s="12" t="s">
        <v>170</v>
      </c>
      <c r="S2974" s="12" t="s">
        <v>27</v>
      </c>
      <c r="T2974" s="12" t="s">
        <v>113</v>
      </c>
      <c r="U2974" s="12" t="s">
        <v>100</v>
      </c>
      <c r="V2974" s="12" t="s">
        <v>28</v>
      </c>
      <c r="W2974" s="12" t="s">
        <v>158</v>
      </c>
      <c r="X2974" s="12" t="s">
        <v>30</v>
      </c>
      <c r="Y2974" s="12" t="s">
        <v>599</v>
      </c>
      <c r="Z2974" s="12">
        <v>505.38</v>
      </c>
      <c r="AA2974" s="12">
        <v>311.35000000000002</v>
      </c>
      <c r="AB2974" s="14">
        <f t="shared" si="195"/>
        <v>0.61607107523051963</v>
      </c>
      <c r="AC2974" s="12">
        <v>145.44</v>
      </c>
      <c r="AD2974" s="12">
        <v>585.20000000000005</v>
      </c>
      <c r="AE2974" s="12">
        <v>526.67999999999995</v>
      </c>
      <c r="AF2974" s="14">
        <f t="shared" si="194"/>
        <v>0.8999999999999998</v>
      </c>
      <c r="AG2974" s="15">
        <v>2</v>
      </c>
      <c r="AH2974" s="15">
        <v>60</v>
      </c>
      <c r="AI2974" s="15">
        <v>0</v>
      </c>
      <c r="AJ2974" s="15">
        <v>2</v>
      </c>
      <c r="AK2974" s="15">
        <v>0</v>
      </c>
      <c r="AL2974" s="15">
        <v>60</v>
      </c>
      <c r="AM2974" s="15">
        <v>0</v>
      </c>
      <c r="AN2974" s="15">
        <v>1</v>
      </c>
      <c r="AO2974" s="15">
        <v>1</v>
      </c>
      <c r="AP2974" s="15">
        <v>0.94</v>
      </c>
      <c r="AQ2974" s="16">
        <v>43101</v>
      </c>
      <c r="AR2974" s="16">
        <v>109574</v>
      </c>
      <c r="AS2974" s="16">
        <v>42806</v>
      </c>
    </row>
    <row r="2975" spans="1:45" x14ac:dyDescent="0.2">
      <c r="A2975" s="48" t="s">
        <v>9633</v>
      </c>
      <c r="B2975" s="11" t="s">
        <v>9557</v>
      </c>
      <c r="C2975" s="11" t="s">
        <v>9557</v>
      </c>
      <c r="D2975" s="11" t="s">
        <v>9557</v>
      </c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 t="s">
        <v>3312</v>
      </c>
      <c r="P2975" s="5" t="s">
        <v>7971</v>
      </c>
      <c r="Q2975" s="12" t="s">
        <v>3300</v>
      </c>
      <c r="R2975" s="12" t="s">
        <v>26</v>
      </c>
      <c r="S2975" s="12" t="s">
        <v>27</v>
      </c>
      <c r="T2975" s="12" t="s">
        <v>113</v>
      </c>
      <c r="U2975" s="12" t="s">
        <v>100</v>
      </c>
      <c r="V2975" s="12" t="s">
        <v>28</v>
      </c>
      <c r="W2975" s="12" t="s">
        <v>257</v>
      </c>
      <c r="X2975" s="12" t="s">
        <v>30</v>
      </c>
      <c r="Y2975" s="12" t="s">
        <v>599</v>
      </c>
      <c r="Z2975" s="12">
        <v>894.01</v>
      </c>
      <c r="AA2975" s="12">
        <v>489.66</v>
      </c>
      <c r="AB2975" s="14">
        <f t="shared" si="195"/>
        <v>0.54771199427299477</v>
      </c>
      <c r="AC2975" s="12">
        <v>232.77</v>
      </c>
      <c r="AD2975" s="12">
        <v>780.27</v>
      </c>
      <c r="AE2975" s="12">
        <v>702.24</v>
      </c>
      <c r="AF2975" s="14">
        <f t="shared" si="194"/>
        <v>0.89999615517705411</v>
      </c>
      <c r="AG2975" s="15">
        <v>2</v>
      </c>
      <c r="AH2975" s="15">
        <v>80</v>
      </c>
      <c r="AI2975" s="15">
        <v>11</v>
      </c>
      <c r="AJ2975" s="15">
        <v>5</v>
      </c>
      <c r="AK2975" s="15">
        <v>0</v>
      </c>
      <c r="AL2975" s="15">
        <v>80</v>
      </c>
      <c r="AM2975" s="15">
        <v>0</v>
      </c>
      <c r="AN2975" s="15">
        <v>1</v>
      </c>
      <c r="AO2975" s="15">
        <v>1</v>
      </c>
      <c r="AP2975" s="15">
        <v>0.94</v>
      </c>
      <c r="AQ2975" s="16">
        <v>43101</v>
      </c>
      <c r="AR2975" s="16">
        <v>109574</v>
      </c>
      <c r="AS2975" s="16">
        <v>42806</v>
      </c>
    </row>
    <row r="2976" spans="1:45" x14ac:dyDescent="0.2">
      <c r="A2976" s="48" t="s">
        <v>9633</v>
      </c>
      <c r="B2976" s="11" t="s">
        <v>9557</v>
      </c>
      <c r="C2976" s="11" t="s">
        <v>9557</v>
      </c>
      <c r="D2976" s="11" t="s">
        <v>9557</v>
      </c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 t="s">
        <v>3313</v>
      </c>
      <c r="P2976" s="5" t="s">
        <v>7972</v>
      </c>
      <c r="Q2976" s="12" t="s">
        <v>3300</v>
      </c>
      <c r="R2976" s="12" t="s">
        <v>170</v>
      </c>
      <c r="S2976" s="12" t="s">
        <v>27</v>
      </c>
      <c r="T2976" s="12" t="s">
        <v>113</v>
      </c>
      <c r="U2976" s="12" t="s">
        <v>100</v>
      </c>
      <c r="V2976" s="12" t="s">
        <v>28</v>
      </c>
      <c r="W2976" s="12" t="s">
        <v>257</v>
      </c>
      <c r="X2976" s="12" t="s">
        <v>30</v>
      </c>
      <c r="Y2976" s="12" t="s">
        <v>599</v>
      </c>
      <c r="Z2976" s="12">
        <v>582.55999999999995</v>
      </c>
      <c r="AA2976" s="12">
        <v>319.37</v>
      </c>
      <c r="AB2976" s="14">
        <f t="shared" si="195"/>
        <v>0.548218209283164</v>
      </c>
      <c r="AC2976" s="12">
        <v>153.46</v>
      </c>
      <c r="AD2976" s="12">
        <v>585.20000000000005</v>
      </c>
      <c r="AE2976" s="12">
        <v>526.67999999999995</v>
      </c>
      <c r="AF2976" s="14">
        <f t="shared" si="194"/>
        <v>0.8999999999999998</v>
      </c>
      <c r="AG2976" s="15">
        <v>2</v>
      </c>
      <c r="AH2976" s="15">
        <v>60</v>
      </c>
      <c r="AI2976" s="15">
        <v>0</v>
      </c>
      <c r="AJ2976" s="15">
        <v>2</v>
      </c>
      <c r="AK2976" s="15">
        <v>0</v>
      </c>
      <c r="AL2976" s="15">
        <v>60</v>
      </c>
      <c r="AM2976" s="15">
        <v>0</v>
      </c>
      <c r="AN2976" s="15">
        <v>1</v>
      </c>
      <c r="AO2976" s="15">
        <v>1</v>
      </c>
      <c r="AP2976" s="15">
        <v>0.94</v>
      </c>
      <c r="AQ2976" s="16">
        <v>43101</v>
      </c>
      <c r="AR2976" s="16">
        <v>109574</v>
      </c>
      <c r="AS2976" s="16">
        <v>42806</v>
      </c>
    </row>
    <row r="2977" spans="1:45" x14ac:dyDescent="0.2">
      <c r="A2977" s="48" t="s">
        <v>9633</v>
      </c>
      <c r="B2977" s="11" t="s">
        <v>9557</v>
      </c>
      <c r="C2977" s="11" t="s">
        <v>9557</v>
      </c>
      <c r="D2977" s="11" t="s">
        <v>9557</v>
      </c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 t="s">
        <v>3314</v>
      </c>
      <c r="P2977" s="5" t="s">
        <v>7973</v>
      </c>
      <c r="Q2977" s="12" t="s">
        <v>3300</v>
      </c>
      <c r="R2977" s="12" t="s">
        <v>26</v>
      </c>
      <c r="S2977" s="12" t="s">
        <v>27</v>
      </c>
      <c r="T2977" s="12" t="s">
        <v>113</v>
      </c>
      <c r="U2977" s="12" t="s">
        <v>118</v>
      </c>
      <c r="V2977" s="12" t="s">
        <v>28</v>
      </c>
      <c r="W2977" s="12" t="s">
        <v>158</v>
      </c>
      <c r="X2977" s="12" t="s">
        <v>30</v>
      </c>
      <c r="Y2977" s="12" t="s">
        <v>599</v>
      </c>
      <c r="Z2977" s="12">
        <v>602.11</v>
      </c>
      <c r="AA2977" s="12">
        <v>370.38</v>
      </c>
      <c r="AB2977" s="14">
        <f t="shared" si="195"/>
        <v>0.61513676902891501</v>
      </c>
      <c r="AC2977" s="12">
        <v>169.68</v>
      </c>
      <c r="AD2977" s="12">
        <v>682.73</v>
      </c>
      <c r="AE2977" s="12">
        <v>614.46</v>
      </c>
      <c r="AF2977" s="14">
        <f t="shared" si="194"/>
        <v>0.90000439412359212</v>
      </c>
      <c r="AG2977" s="15">
        <v>2</v>
      </c>
      <c r="AH2977" s="15">
        <v>70</v>
      </c>
      <c r="AI2977" s="15">
        <v>0</v>
      </c>
      <c r="AJ2977" s="15">
        <v>5</v>
      </c>
      <c r="AK2977" s="15">
        <v>0</v>
      </c>
      <c r="AL2977" s="15">
        <v>70</v>
      </c>
      <c r="AM2977" s="15">
        <v>0</v>
      </c>
      <c r="AN2977" s="15">
        <v>1</v>
      </c>
      <c r="AO2977" s="15">
        <v>1</v>
      </c>
      <c r="AP2977" s="15">
        <v>0.94</v>
      </c>
      <c r="AQ2977" s="16">
        <v>43101</v>
      </c>
      <c r="AR2977" s="16">
        <v>109574</v>
      </c>
      <c r="AS2977" s="16">
        <v>42806</v>
      </c>
    </row>
    <row r="2978" spans="1:45" x14ac:dyDescent="0.2">
      <c r="A2978" s="48" t="s">
        <v>9633</v>
      </c>
      <c r="B2978" s="11" t="s">
        <v>9557</v>
      </c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 t="s">
        <v>3315</v>
      </c>
      <c r="P2978" s="5" t="s">
        <v>7974</v>
      </c>
      <c r="Q2978" s="12" t="s">
        <v>3316</v>
      </c>
      <c r="R2978" s="12" t="s">
        <v>26</v>
      </c>
      <c r="S2978" s="12" t="s">
        <v>27</v>
      </c>
      <c r="T2978" s="12" t="s">
        <v>113</v>
      </c>
      <c r="U2978" s="12"/>
      <c r="V2978" s="12" t="s">
        <v>28</v>
      </c>
      <c r="W2978" s="12" t="s">
        <v>29</v>
      </c>
      <c r="X2978" s="12" t="s">
        <v>30</v>
      </c>
      <c r="Y2978" s="12" t="s">
        <v>71</v>
      </c>
      <c r="Z2978" s="12">
        <v>40.18</v>
      </c>
      <c r="AA2978" s="12">
        <v>42.97</v>
      </c>
      <c r="AB2978" s="14">
        <f t="shared" si="195"/>
        <v>1.0694375311100051</v>
      </c>
      <c r="AC2978" s="12">
        <v>0</v>
      </c>
      <c r="AD2978" s="12">
        <v>39.21</v>
      </c>
      <c r="AE2978" s="12">
        <v>39.21</v>
      </c>
      <c r="AF2978" s="14">
        <f t="shared" si="194"/>
        <v>1</v>
      </c>
      <c r="AG2978" s="15">
        <v>0</v>
      </c>
      <c r="AH2978" s="15">
        <v>21</v>
      </c>
      <c r="AI2978" s="15">
        <v>0</v>
      </c>
      <c r="AJ2978" s="15">
        <v>0</v>
      </c>
      <c r="AK2978" s="15">
        <v>0</v>
      </c>
      <c r="AL2978" s="15">
        <v>21</v>
      </c>
      <c r="AM2978" s="15">
        <v>0</v>
      </c>
      <c r="AN2978" s="15">
        <v>1</v>
      </c>
      <c r="AO2978" s="15">
        <v>1</v>
      </c>
      <c r="AP2978" s="15">
        <v>0.94</v>
      </c>
      <c r="AQ2978" s="16">
        <v>43101</v>
      </c>
      <c r="AR2978" s="16">
        <v>109574</v>
      </c>
      <c r="AS2978" s="16">
        <v>42806</v>
      </c>
    </row>
    <row r="2979" spans="1:45" x14ac:dyDescent="0.2">
      <c r="A2979" s="48" t="s">
        <v>9633</v>
      </c>
      <c r="B2979" s="11" t="s">
        <v>9557</v>
      </c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 t="s">
        <v>3317</v>
      </c>
      <c r="P2979" s="5" t="s">
        <v>7975</v>
      </c>
      <c r="Q2979" s="12" t="s">
        <v>3316</v>
      </c>
      <c r="R2979" s="12" t="s">
        <v>26</v>
      </c>
      <c r="S2979" s="12" t="s">
        <v>27</v>
      </c>
      <c r="T2979" s="12" t="s">
        <v>113</v>
      </c>
      <c r="U2979" s="12"/>
      <c r="V2979" s="12" t="s">
        <v>28</v>
      </c>
      <c r="W2979" s="12" t="s">
        <v>29</v>
      </c>
      <c r="X2979" s="12" t="s">
        <v>30</v>
      </c>
      <c r="Y2979" s="12" t="s">
        <v>71</v>
      </c>
      <c r="Z2979" s="12">
        <v>15.31</v>
      </c>
      <c r="AA2979" s="12">
        <v>16.37</v>
      </c>
      <c r="AB2979" s="14">
        <f t="shared" si="195"/>
        <v>1.0692357935989549</v>
      </c>
      <c r="AC2979" s="12">
        <v>0</v>
      </c>
      <c r="AD2979" s="12">
        <v>14.94</v>
      </c>
      <c r="AE2979" s="12">
        <v>14.94</v>
      </c>
      <c r="AF2979" s="14">
        <f t="shared" ref="AF2979:AF2987" si="196">AE2979/AD2979</f>
        <v>1</v>
      </c>
      <c r="AG2979" s="15">
        <v>0</v>
      </c>
      <c r="AH2979" s="15">
        <v>8</v>
      </c>
      <c r="AI2979" s="15">
        <v>0</v>
      </c>
      <c r="AJ2979" s="15">
        <v>0</v>
      </c>
      <c r="AK2979" s="15">
        <v>0</v>
      </c>
      <c r="AL2979" s="15">
        <v>8</v>
      </c>
      <c r="AM2979" s="15">
        <v>0</v>
      </c>
      <c r="AN2979" s="15">
        <v>1</v>
      </c>
      <c r="AO2979" s="15">
        <v>1</v>
      </c>
      <c r="AP2979" s="15">
        <v>0.94</v>
      </c>
      <c r="AQ2979" s="16">
        <v>43101</v>
      </c>
      <c r="AR2979" s="16">
        <v>109574</v>
      </c>
      <c r="AS2979" s="16">
        <v>42806</v>
      </c>
    </row>
    <row r="2980" spans="1:45" x14ac:dyDescent="0.2">
      <c r="A2980" s="48" t="s">
        <v>9633</v>
      </c>
      <c r="B2980" s="11" t="s">
        <v>9557</v>
      </c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 t="s">
        <v>3318</v>
      </c>
      <c r="P2980" s="5" t="s">
        <v>7976</v>
      </c>
      <c r="Q2980" s="12" t="s">
        <v>3316</v>
      </c>
      <c r="R2980" s="12" t="s">
        <v>26</v>
      </c>
      <c r="S2980" s="12" t="s">
        <v>27</v>
      </c>
      <c r="T2980" s="12" t="s">
        <v>113</v>
      </c>
      <c r="U2980" s="12"/>
      <c r="V2980" s="12" t="s">
        <v>28</v>
      </c>
      <c r="W2980" s="12" t="s">
        <v>29</v>
      </c>
      <c r="X2980" s="12" t="s">
        <v>30</v>
      </c>
      <c r="Y2980" s="12" t="s">
        <v>71</v>
      </c>
      <c r="Z2980" s="12">
        <v>15.31</v>
      </c>
      <c r="AA2980" s="12">
        <v>16.37</v>
      </c>
      <c r="AB2980" s="14">
        <f t="shared" si="195"/>
        <v>1.0692357935989549</v>
      </c>
      <c r="AC2980" s="12">
        <v>0</v>
      </c>
      <c r="AD2980" s="12">
        <v>14.94</v>
      </c>
      <c r="AE2980" s="12">
        <v>14.94</v>
      </c>
      <c r="AF2980" s="14">
        <f t="shared" si="196"/>
        <v>1</v>
      </c>
      <c r="AG2980" s="15">
        <v>0</v>
      </c>
      <c r="AH2980" s="15">
        <v>8</v>
      </c>
      <c r="AI2980" s="15">
        <v>0</v>
      </c>
      <c r="AJ2980" s="15">
        <v>0</v>
      </c>
      <c r="AK2980" s="15">
        <v>0</v>
      </c>
      <c r="AL2980" s="15">
        <v>8</v>
      </c>
      <c r="AM2980" s="15">
        <v>0</v>
      </c>
      <c r="AN2980" s="15">
        <v>1</v>
      </c>
      <c r="AO2980" s="15">
        <v>1</v>
      </c>
      <c r="AP2980" s="15">
        <v>0.94</v>
      </c>
      <c r="AQ2980" s="16">
        <v>43101</v>
      </c>
      <c r="AR2980" s="16">
        <v>109574</v>
      </c>
      <c r="AS2980" s="16">
        <v>42806</v>
      </c>
    </row>
    <row r="2981" spans="1:45" x14ac:dyDescent="0.2">
      <c r="A2981" s="48" t="s">
        <v>9633</v>
      </c>
      <c r="B2981" s="11" t="s">
        <v>9557</v>
      </c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 t="s">
        <v>3319</v>
      </c>
      <c r="P2981" s="5" t="s">
        <v>7977</v>
      </c>
      <c r="Q2981" s="12" t="s">
        <v>3316</v>
      </c>
      <c r="R2981" s="12" t="s">
        <v>26</v>
      </c>
      <c r="S2981" s="12" t="s">
        <v>27</v>
      </c>
      <c r="T2981" s="12" t="s">
        <v>113</v>
      </c>
      <c r="U2981" s="12"/>
      <c r="V2981" s="12" t="s">
        <v>28</v>
      </c>
      <c r="W2981" s="12" t="s">
        <v>59</v>
      </c>
      <c r="X2981" s="12" t="s">
        <v>30</v>
      </c>
      <c r="Y2981" s="12" t="s">
        <v>3159</v>
      </c>
      <c r="Z2981" s="12">
        <v>6.62</v>
      </c>
      <c r="AA2981" s="12">
        <v>6.14</v>
      </c>
      <c r="AB2981" s="14">
        <f t="shared" si="195"/>
        <v>0.9274924471299093</v>
      </c>
      <c r="AC2981" s="12">
        <v>0</v>
      </c>
      <c r="AD2981" s="12">
        <v>79.08</v>
      </c>
      <c r="AE2981" s="12">
        <v>79.08</v>
      </c>
      <c r="AF2981" s="14">
        <f t="shared" si="196"/>
        <v>1</v>
      </c>
      <c r="AG2981" s="15">
        <v>0</v>
      </c>
      <c r="AH2981" s="15">
        <v>3</v>
      </c>
      <c r="AI2981" s="15">
        <v>0</v>
      </c>
      <c r="AJ2981" s="15">
        <v>0</v>
      </c>
      <c r="AK2981" s="15">
        <v>0</v>
      </c>
      <c r="AL2981" s="15">
        <v>30</v>
      </c>
      <c r="AM2981" s="15">
        <v>0</v>
      </c>
      <c r="AN2981" s="15">
        <v>1</v>
      </c>
      <c r="AO2981" s="15">
        <v>1</v>
      </c>
      <c r="AP2981" s="15">
        <v>0.94</v>
      </c>
      <c r="AQ2981" s="16">
        <v>43101</v>
      </c>
      <c r="AR2981" s="16">
        <v>109574</v>
      </c>
      <c r="AS2981" s="16">
        <v>42806</v>
      </c>
    </row>
    <row r="2982" spans="1:45" x14ac:dyDescent="0.2">
      <c r="A2982" s="48" t="s">
        <v>9633</v>
      </c>
      <c r="B2982" s="11" t="s">
        <v>9557</v>
      </c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 t="s">
        <v>3320</v>
      </c>
      <c r="P2982" s="5" t="s">
        <v>7978</v>
      </c>
      <c r="Q2982" s="12" t="s">
        <v>3316</v>
      </c>
      <c r="R2982" s="12" t="s">
        <v>26</v>
      </c>
      <c r="S2982" s="12" t="s">
        <v>27</v>
      </c>
      <c r="T2982" s="12" t="s">
        <v>113</v>
      </c>
      <c r="U2982" s="12"/>
      <c r="V2982" s="12" t="s">
        <v>28</v>
      </c>
      <c r="W2982" s="12" t="s">
        <v>29</v>
      </c>
      <c r="X2982" s="12" t="s">
        <v>30</v>
      </c>
      <c r="Y2982" s="12" t="s">
        <v>3159</v>
      </c>
      <c r="Z2982" s="12">
        <v>19.13</v>
      </c>
      <c r="AA2982" s="12">
        <v>20.46</v>
      </c>
      <c r="AB2982" s="14">
        <f t="shared" si="195"/>
        <v>1.0695243073706222</v>
      </c>
      <c r="AC2982" s="12">
        <v>0</v>
      </c>
      <c r="AD2982" s="12">
        <v>26.36</v>
      </c>
      <c r="AE2982" s="12">
        <v>26.36</v>
      </c>
      <c r="AF2982" s="14">
        <f t="shared" si="196"/>
        <v>1</v>
      </c>
      <c r="AG2982" s="15">
        <v>0</v>
      </c>
      <c r="AH2982" s="15">
        <v>10</v>
      </c>
      <c r="AI2982" s="15">
        <v>0</v>
      </c>
      <c r="AJ2982" s="15">
        <v>0</v>
      </c>
      <c r="AK2982" s="15">
        <v>0</v>
      </c>
      <c r="AL2982" s="15">
        <v>10</v>
      </c>
      <c r="AM2982" s="15">
        <v>0</v>
      </c>
      <c r="AN2982" s="15">
        <v>1</v>
      </c>
      <c r="AO2982" s="15">
        <v>1</v>
      </c>
      <c r="AP2982" s="15">
        <v>0.94</v>
      </c>
      <c r="AQ2982" s="16">
        <v>43101</v>
      </c>
      <c r="AR2982" s="16">
        <v>109574</v>
      </c>
      <c r="AS2982" s="16">
        <v>42806</v>
      </c>
    </row>
    <row r="2983" spans="1:45" x14ac:dyDescent="0.2">
      <c r="A2983" s="48" t="s">
        <v>9633</v>
      </c>
      <c r="B2983" s="11" t="s">
        <v>9557</v>
      </c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 t="s">
        <v>3321</v>
      </c>
      <c r="P2983" s="5" t="s">
        <v>7979</v>
      </c>
      <c r="Q2983" s="12" t="s">
        <v>3316</v>
      </c>
      <c r="R2983" s="12" t="s">
        <v>26</v>
      </c>
      <c r="S2983" s="12" t="s">
        <v>27</v>
      </c>
      <c r="T2983" s="12" t="s">
        <v>113</v>
      </c>
      <c r="U2983" s="12"/>
      <c r="V2983" s="12" t="s">
        <v>28</v>
      </c>
      <c r="W2983" s="12" t="s">
        <v>29</v>
      </c>
      <c r="X2983" s="12" t="s">
        <v>30</v>
      </c>
      <c r="Y2983" s="12" t="s">
        <v>3159</v>
      </c>
      <c r="Z2983" s="12">
        <v>38.26</v>
      </c>
      <c r="AA2983" s="12">
        <v>40.92</v>
      </c>
      <c r="AB2983" s="14">
        <f t="shared" si="195"/>
        <v>1.0695243073706222</v>
      </c>
      <c r="AC2983" s="12">
        <v>0</v>
      </c>
      <c r="AD2983" s="12">
        <v>52.72</v>
      </c>
      <c r="AE2983" s="12">
        <v>52.72</v>
      </c>
      <c r="AF2983" s="14">
        <f t="shared" si="196"/>
        <v>1</v>
      </c>
      <c r="AG2983" s="15">
        <v>0</v>
      </c>
      <c r="AH2983" s="15">
        <v>20</v>
      </c>
      <c r="AI2983" s="15">
        <v>0</v>
      </c>
      <c r="AJ2983" s="15">
        <v>0</v>
      </c>
      <c r="AK2983" s="15">
        <v>0</v>
      </c>
      <c r="AL2983" s="15">
        <v>20</v>
      </c>
      <c r="AM2983" s="15">
        <v>0</v>
      </c>
      <c r="AN2983" s="15">
        <v>1</v>
      </c>
      <c r="AO2983" s="15">
        <v>1</v>
      </c>
      <c r="AP2983" s="15">
        <v>0.94</v>
      </c>
      <c r="AQ2983" s="16">
        <v>43101</v>
      </c>
      <c r="AR2983" s="16">
        <v>109574</v>
      </c>
      <c r="AS2983" s="16">
        <v>42806</v>
      </c>
    </row>
    <row r="2984" spans="1:45" x14ac:dyDescent="0.2">
      <c r="A2984" s="48" t="s">
        <v>9633</v>
      </c>
      <c r="B2984" s="11" t="s">
        <v>9557</v>
      </c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 t="s">
        <v>3322</v>
      </c>
      <c r="P2984" s="5" t="s">
        <v>7980</v>
      </c>
      <c r="Q2984" s="12" t="s">
        <v>3316</v>
      </c>
      <c r="R2984" s="12" t="s">
        <v>26</v>
      </c>
      <c r="S2984" s="12" t="s">
        <v>27</v>
      </c>
      <c r="T2984" s="12" t="s">
        <v>113</v>
      </c>
      <c r="U2984" s="12"/>
      <c r="V2984" s="12" t="s">
        <v>28</v>
      </c>
      <c r="W2984" s="12" t="s">
        <v>29</v>
      </c>
      <c r="X2984" s="12" t="s">
        <v>30</v>
      </c>
      <c r="Y2984" s="12" t="s">
        <v>3159</v>
      </c>
      <c r="Z2984" s="12">
        <v>9.57</v>
      </c>
      <c r="AA2984" s="12">
        <v>10.23</v>
      </c>
      <c r="AB2984" s="14">
        <f t="shared" si="195"/>
        <v>1.0689655172413792</v>
      </c>
      <c r="AC2984" s="12">
        <v>0</v>
      </c>
      <c r="AD2984" s="12">
        <v>13.18</v>
      </c>
      <c r="AE2984" s="12">
        <v>13.18</v>
      </c>
      <c r="AF2984" s="14">
        <f t="shared" si="196"/>
        <v>1</v>
      </c>
      <c r="AG2984" s="15">
        <v>0</v>
      </c>
      <c r="AH2984" s="15">
        <v>5</v>
      </c>
      <c r="AI2984" s="15">
        <v>0</v>
      </c>
      <c r="AJ2984" s="15">
        <v>0</v>
      </c>
      <c r="AK2984" s="15">
        <v>0</v>
      </c>
      <c r="AL2984" s="15">
        <v>5</v>
      </c>
      <c r="AM2984" s="15">
        <v>0</v>
      </c>
      <c r="AN2984" s="15">
        <v>1</v>
      </c>
      <c r="AO2984" s="15">
        <v>1</v>
      </c>
      <c r="AP2984" s="15">
        <v>0.94</v>
      </c>
      <c r="AQ2984" s="16">
        <v>43101</v>
      </c>
      <c r="AR2984" s="16">
        <v>109574</v>
      </c>
      <c r="AS2984" s="16">
        <v>42806</v>
      </c>
    </row>
    <row r="2985" spans="1:45" x14ac:dyDescent="0.2">
      <c r="A2985" s="48" t="s">
        <v>9633</v>
      </c>
      <c r="B2985" s="11" t="s">
        <v>9557</v>
      </c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 t="s">
        <v>3323</v>
      </c>
      <c r="P2985" s="5" t="s">
        <v>7981</v>
      </c>
      <c r="Q2985" s="12" t="s">
        <v>3316</v>
      </c>
      <c r="R2985" s="12" t="s">
        <v>26</v>
      </c>
      <c r="S2985" s="12" t="s">
        <v>27</v>
      </c>
      <c r="T2985" s="12" t="s">
        <v>113</v>
      </c>
      <c r="U2985" s="12"/>
      <c r="V2985" s="12" t="s">
        <v>28</v>
      </c>
      <c r="W2985" s="12" t="s">
        <v>29</v>
      </c>
      <c r="X2985" s="12" t="s">
        <v>30</v>
      </c>
      <c r="Y2985" s="12" t="s">
        <v>3245</v>
      </c>
      <c r="Z2985" s="12">
        <v>60.04</v>
      </c>
      <c r="AA2985" s="12">
        <v>64.209999999999994</v>
      </c>
      <c r="AB2985" s="14">
        <f t="shared" si="195"/>
        <v>1.0694536975349767</v>
      </c>
      <c r="AC2985" s="12">
        <v>0</v>
      </c>
      <c r="AD2985" s="12">
        <v>433.11</v>
      </c>
      <c r="AE2985" s="12">
        <v>433.11</v>
      </c>
      <c r="AF2985" s="14">
        <f t="shared" si="196"/>
        <v>1</v>
      </c>
      <c r="AG2985" s="15">
        <v>0</v>
      </c>
      <c r="AH2985" s="15">
        <v>20</v>
      </c>
      <c r="AI2985" s="15">
        <v>4</v>
      </c>
      <c r="AJ2985" s="15">
        <v>0</v>
      </c>
      <c r="AK2985" s="15">
        <v>0</v>
      </c>
      <c r="AL2985" s="15">
        <v>180</v>
      </c>
      <c r="AM2985" s="15">
        <v>0</v>
      </c>
      <c r="AN2985" s="15">
        <v>1</v>
      </c>
      <c r="AO2985" s="15">
        <v>1</v>
      </c>
      <c r="AP2985" s="15">
        <v>0.94</v>
      </c>
      <c r="AQ2985" s="16">
        <v>43101</v>
      </c>
      <c r="AR2985" s="16">
        <v>109574</v>
      </c>
      <c r="AS2985" s="16">
        <v>42806</v>
      </c>
    </row>
    <row r="2986" spans="1:45" x14ac:dyDescent="0.2">
      <c r="A2986" s="48" t="s">
        <v>9633</v>
      </c>
      <c r="B2986" s="11" t="s">
        <v>9557</v>
      </c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 t="s">
        <v>3324</v>
      </c>
      <c r="P2986" s="5" t="s">
        <v>7982</v>
      </c>
      <c r="Q2986" s="12" t="s">
        <v>3316</v>
      </c>
      <c r="R2986" s="12" t="s">
        <v>26</v>
      </c>
      <c r="S2986" s="12" t="s">
        <v>27</v>
      </c>
      <c r="T2986" s="12" t="s">
        <v>113</v>
      </c>
      <c r="U2986" s="12"/>
      <c r="V2986" s="12" t="s">
        <v>28</v>
      </c>
      <c r="W2986" s="12" t="s">
        <v>29</v>
      </c>
      <c r="X2986" s="12" t="s">
        <v>30</v>
      </c>
      <c r="Y2986" s="12" t="s">
        <v>71</v>
      </c>
      <c r="Z2986" s="12">
        <v>21.04</v>
      </c>
      <c r="AA2986" s="12">
        <v>22.5</v>
      </c>
      <c r="AB2986" s="14">
        <f t="shared" si="195"/>
        <v>1.0693916349809887</v>
      </c>
      <c r="AC2986" s="12">
        <v>0</v>
      </c>
      <c r="AD2986" s="12">
        <v>20.54</v>
      </c>
      <c r="AE2986" s="12">
        <v>20.54</v>
      </c>
      <c r="AF2986" s="14">
        <f t="shared" si="196"/>
        <v>1</v>
      </c>
      <c r="AG2986" s="15">
        <v>0</v>
      </c>
      <c r="AH2986" s="15">
        <v>11</v>
      </c>
      <c r="AI2986" s="15">
        <v>0</v>
      </c>
      <c r="AJ2986" s="15">
        <v>0</v>
      </c>
      <c r="AK2986" s="15">
        <v>0</v>
      </c>
      <c r="AL2986" s="15">
        <v>11</v>
      </c>
      <c r="AM2986" s="15">
        <v>0</v>
      </c>
      <c r="AN2986" s="15">
        <v>1</v>
      </c>
      <c r="AO2986" s="15">
        <v>1</v>
      </c>
      <c r="AP2986" s="15">
        <v>0.94</v>
      </c>
      <c r="AQ2986" s="16">
        <v>43101</v>
      </c>
      <c r="AR2986" s="16">
        <v>109574</v>
      </c>
      <c r="AS2986" s="16">
        <v>42806</v>
      </c>
    </row>
    <row r="2987" spans="1:45" x14ac:dyDescent="0.2">
      <c r="A2987" s="48" t="s">
        <v>9633</v>
      </c>
      <c r="B2987" s="11" t="s">
        <v>9557</v>
      </c>
      <c r="C2987" s="11" t="s">
        <v>9557</v>
      </c>
      <c r="D2987" s="11" t="s">
        <v>9557</v>
      </c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 t="s">
        <v>3325</v>
      </c>
      <c r="P2987" s="5" t="s">
        <v>7983</v>
      </c>
      <c r="Q2987" s="12" t="s">
        <v>3326</v>
      </c>
      <c r="R2987" s="12" t="s">
        <v>26</v>
      </c>
      <c r="S2987" s="12" t="s">
        <v>27</v>
      </c>
      <c r="T2987" s="12" t="s">
        <v>113</v>
      </c>
      <c r="U2987" s="12" t="s">
        <v>100</v>
      </c>
      <c r="V2987" s="12" t="s">
        <v>28</v>
      </c>
      <c r="W2987" s="12" t="s">
        <v>257</v>
      </c>
      <c r="X2987" s="12" t="s">
        <v>30</v>
      </c>
      <c r="Y2987" s="12" t="s">
        <v>101</v>
      </c>
      <c r="Z2987" s="12">
        <v>342.42</v>
      </c>
      <c r="AA2987" s="12">
        <v>140.12</v>
      </c>
      <c r="AB2987" s="14">
        <f t="shared" si="195"/>
        <v>0.40920506979732491</v>
      </c>
      <c r="AC2987" s="12">
        <v>0</v>
      </c>
      <c r="AD2987" s="12">
        <v>359.3</v>
      </c>
      <c r="AE2987" s="12">
        <v>323.37</v>
      </c>
      <c r="AF2987" s="14">
        <f t="shared" si="196"/>
        <v>0.9</v>
      </c>
      <c r="AG2987" s="15">
        <v>0</v>
      </c>
      <c r="AH2987" s="15">
        <v>50</v>
      </c>
      <c r="AI2987" s="15">
        <v>4</v>
      </c>
      <c r="AJ2987" s="15">
        <v>4</v>
      </c>
      <c r="AK2987" s="15">
        <v>0</v>
      </c>
      <c r="AL2987" s="15">
        <v>50</v>
      </c>
      <c r="AM2987" s="15">
        <v>0</v>
      </c>
      <c r="AN2987" s="15">
        <v>1</v>
      </c>
      <c r="AO2987" s="15">
        <v>1</v>
      </c>
      <c r="AP2987" s="15">
        <v>0.94</v>
      </c>
      <c r="AQ2987" s="16">
        <v>43101</v>
      </c>
      <c r="AR2987" s="16">
        <v>109574</v>
      </c>
      <c r="AS2987" s="16">
        <v>42806</v>
      </c>
    </row>
    <row r="2988" spans="1:45" x14ac:dyDescent="0.2">
      <c r="A2988" s="48" t="s">
        <v>9633</v>
      </c>
      <c r="B2988" s="11" t="s">
        <v>9557</v>
      </c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 t="s">
        <v>3327</v>
      </c>
      <c r="P2988" s="5" t="s">
        <v>7984</v>
      </c>
      <c r="Q2988" s="12" t="s">
        <v>3328</v>
      </c>
      <c r="R2988" s="12" t="s">
        <v>26</v>
      </c>
      <c r="S2988" s="12" t="s">
        <v>27</v>
      </c>
      <c r="T2988" s="12" t="s">
        <v>113</v>
      </c>
      <c r="U2988" s="12" t="s">
        <v>100</v>
      </c>
      <c r="V2988" s="12" t="s">
        <v>28</v>
      </c>
      <c r="W2988" s="12" t="s">
        <v>29</v>
      </c>
      <c r="X2988" s="12" t="s">
        <v>30</v>
      </c>
      <c r="Y2988" s="12" t="s">
        <v>3245</v>
      </c>
      <c r="Z2988" s="12">
        <v>375.27</v>
      </c>
      <c r="AA2988" s="12">
        <v>401.34</v>
      </c>
      <c r="AB2988" s="14">
        <f t="shared" si="195"/>
        <v>1.0694699816132385</v>
      </c>
      <c r="AC2988" s="12">
        <v>0</v>
      </c>
      <c r="AD2988" s="12">
        <v>0</v>
      </c>
      <c r="AE2988" s="12">
        <v>0</v>
      </c>
      <c r="AF2988" s="14" t="s">
        <v>8976</v>
      </c>
      <c r="AG2988" s="15">
        <v>0</v>
      </c>
      <c r="AH2988" s="15">
        <v>150</v>
      </c>
      <c r="AI2988" s="15">
        <v>0</v>
      </c>
      <c r="AJ2988" s="15">
        <v>0</v>
      </c>
      <c r="AK2988" s="15">
        <v>0</v>
      </c>
      <c r="AL2988" s="15">
        <v>0</v>
      </c>
      <c r="AM2988" s="15">
        <v>0</v>
      </c>
      <c r="AN2988" s="15">
        <v>1</v>
      </c>
      <c r="AO2988" s="15">
        <v>1</v>
      </c>
      <c r="AP2988" s="15">
        <v>0.94</v>
      </c>
      <c r="AQ2988" s="16">
        <v>43101</v>
      </c>
      <c r="AR2988" s="16">
        <v>109574</v>
      </c>
      <c r="AS2988" s="16">
        <v>42806</v>
      </c>
    </row>
    <row r="2989" spans="1:45" x14ac:dyDescent="0.2">
      <c r="A2989" s="48" t="s">
        <v>9633</v>
      </c>
      <c r="B2989" s="11" t="s">
        <v>9557</v>
      </c>
      <c r="C2989" s="11" t="s">
        <v>9557</v>
      </c>
      <c r="D2989" s="11" t="s">
        <v>9557</v>
      </c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 t="s">
        <v>3329</v>
      </c>
      <c r="P2989" s="5" t="s">
        <v>7985</v>
      </c>
      <c r="Q2989" s="12" t="s">
        <v>3328</v>
      </c>
      <c r="R2989" s="12" t="s">
        <v>33</v>
      </c>
      <c r="S2989" s="12" t="s">
        <v>27</v>
      </c>
      <c r="T2989" s="12" t="s">
        <v>113</v>
      </c>
      <c r="U2989" s="12" t="s">
        <v>118</v>
      </c>
      <c r="V2989" s="12" t="s">
        <v>28</v>
      </c>
      <c r="W2989" s="12" t="s">
        <v>84</v>
      </c>
      <c r="X2989" s="12" t="s">
        <v>30</v>
      </c>
      <c r="Y2989" s="12" t="s">
        <v>599</v>
      </c>
      <c r="Z2989" s="12">
        <v>175.63</v>
      </c>
      <c r="AA2989" s="12">
        <v>120.42</v>
      </c>
      <c r="AB2989" s="14">
        <f t="shared" si="195"/>
        <v>0.68564596025735924</v>
      </c>
      <c r="AC2989" s="12">
        <v>40.14</v>
      </c>
      <c r="AD2989" s="12">
        <v>243.83</v>
      </c>
      <c r="AE2989" s="12">
        <v>219.45</v>
      </c>
      <c r="AF2989" s="14">
        <f>AE2989/AD2989</f>
        <v>0.90001230365418516</v>
      </c>
      <c r="AG2989" s="15">
        <v>1</v>
      </c>
      <c r="AH2989" s="15">
        <v>25</v>
      </c>
      <c r="AI2989" s="15">
        <v>0</v>
      </c>
      <c r="AJ2989" s="15">
        <v>5</v>
      </c>
      <c r="AK2989" s="15">
        <v>0</v>
      </c>
      <c r="AL2989" s="15">
        <v>25</v>
      </c>
      <c r="AM2989" s="15">
        <v>0</v>
      </c>
      <c r="AN2989" s="15">
        <v>1</v>
      </c>
      <c r="AO2989" s="15">
        <v>1</v>
      </c>
      <c r="AP2989" s="15">
        <v>0.94</v>
      </c>
      <c r="AQ2989" s="16">
        <v>43101</v>
      </c>
      <c r="AR2989" s="16">
        <v>109574</v>
      </c>
      <c r="AS2989" s="16">
        <v>42806</v>
      </c>
    </row>
    <row r="2990" spans="1:45" x14ac:dyDescent="0.2">
      <c r="A2990" s="48" t="s">
        <v>9633</v>
      </c>
      <c r="B2990" s="11" t="s">
        <v>9557</v>
      </c>
      <c r="C2990" s="11" t="s">
        <v>9557</v>
      </c>
      <c r="D2990" s="11" t="s">
        <v>9557</v>
      </c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 t="s">
        <v>3330</v>
      </c>
      <c r="P2990" s="5" t="s">
        <v>7986</v>
      </c>
      <c r="Q2990" s="12" t="s">
        <v>3328</v>
      </c>
      <c r="R2990" s="12" t="s">
        <v>33</v>
      </c>
      <c r="S2990" s="12" t="s">
        <v>27</v>
      </c>
      <c r="T2990" s="12" t="s">
        <v>113</v>
      </c>
      <c r="U2990" s="12" t="s">
        <v>118</v>
      </c>
      <c r="V2990" s="12" t="s">
        <v>28</v>
      </c>
      <c r="W2990" s="12" t="s">
        <v>158</v>
      </c>
      <c r="X2990" s="12" t="s">
        <v>30</v>
      </c>
      <c r="Y2990" s="12" t="s">
        <v>599</v>
      </c>
      <c r="Z2990" s="12">
        <v>454.78</v>
      </c>
      <c r="AA2990" s="12">
        <v>259.57</v>
      </c>
      <c r="AB2990" s="14">
        <f t="shared" si="195"/>
        <v>0.57075948810413824</v>
      </c>
      <c r="AC2990" s="12">
        <v>96.33</v>
      </c>
      <c r="AD2990" s="12">
        <v>585.20000000000005</v>
      </c>
      <c r="AE2990" s="12">
        <v>526.67999999999995</v>
      </c>
      <c r="AF2990" s="14">
        <f>AE2990/AD2990</f>
        <v>0.8999999999999998</v>
      </c>
      <c r="AG2990" s="15">
        <v>1</v>
      </c>
      <c r="AH2990" s="15">
        <v>60</v>
      </c>
      <c r="AI2990" s="15">
        <v>0</v>
      </c>
      <c r="AJ2990" s="15">
        <v>1</v>
      </c>
      <c r="AK2990" s="15">
        <v>0</v>
      </c>
      <c r="AL2990" s="15">
        <v>60</v>
      </c>
      <c r="AM2990" s="15">
        <v>0</v>
      </c>
      <c r="AN2990" s="15">
        <v>1</v>
      </c>
      <c r="AO2990" s="15">
        <v>1</v>
      </c>
      <c r="AP2990" s="15">
        <v>0.94</v>
      </c>
      <c r="AQ2990" s="16">
        <v>43101</v>
      </c>
      <c r="AR2990" s="16">
        <v>109574</v>
      </c>
      <c r="AS2990" s="16">
        <v>42806</v>
      </c>
    </row>
    <row r="2991" spans="1:45" x14ac:dyDescent="0.2">
      <c r="A2991" s="48" t="s">
        <v>9633</v>
      </c>
      <c r="B2991" s="11" t="s">
        <v>9557</v>
      </c>
      <c r="C2991" s="11" t="s">
        <v>9557</v>
      </c>
      <c r="D2991" s="11" t="s">
        <v>9557</v>
      </c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 t="s">
        <v>3331</v>
      </c>
      <c r="P2991" s="5" t="s">
        <v>7987</v>
      </c>
      <c r="Q2991" s="12" t="s">
        <v>3328</v>
      </c>
      <c r="R2991" s="12" t="s">
        <v>33</v>
      </c>
      <c r="S2991" s="12" t="s">
        <v>27</v>
      </c>
      <c r="T2991" s="12" t="s">
        <v>113</v>
      </c>
      <c r="U2991" s="12" t="s">
        <v>100</v>
      </c>
      <c r="V2991" s="12" t="s">
        <v>28</v>
      </c>
      <c r="W2991" s="12" t="s">
        <v>29</v>
      </c>
      <c r="X2991" s="12" t="s">
        <v>30</v>
      </c>
      <c r="Y2991" s="12" t="s">
        <v>599</v>
      </c>
      <c r="Z2991" s="12">
        <v>126.84</v>
      </c>
      <c r="AA2991" s="12">
        <v>104.35</v>
      </c>
      <c r="AB2991" s="14">
        <f t="shared" si="195"/>
        <v>0.82269000315357921</v>
      </c>
      <c r="AC2991" s="12">
        <v>0</v>
      </c>
      <c r="AD2991" s="12">
        <v>243.83</v>
      </c>
      <c r="AE2991" s="12">
        <v>219.45</v>
      </c>
      <c r="AF2991" s="14">
        <f>AE2991/AD2991</f>
        <v>0.90001230365418516</v>
      </c>
      <c r="AG2991" s="15">
        <v>0</v>
      </c>
      <c r="AH2991" s="15">
        <v>25</v>
      </c>
      <c r="AI2991" s="15">
        <v>11</v>
      </c>
      <c r="AJ2991" s="15">
        <v>3</v>
      </c>
      <c r="AK2991" s="15">
        <v>0</v>
      </c>
      <c r="AL2991" s="15">
        <v>25</v>
      </c>
      <c r="AM2991" s="15">
        <v>0</v>
      </c>
      <c r="AN2991" s="15">
        <v>1</v>
      </c>
      <c r="AO2991" s="15">
        <v>1</v>
      </c>
      <c r="AP2991" s="15">
        <v>0.94</v>
      </c>
      <c r="AQ2991" s="16">
        <v>43101</v>
      </c>
      <c r="AR2991" s="16">
        <v>109574</v>
      </c>
      <c r="AS2991" s="16">
        <v>42806</v>
      </c>
    </row>
    <row r="2992" spans="1:45" x14ac:dyDescent="0.2">
      <c r="A2992" s="48" t="s">
        <v>9633</v>
      </c>
      <c r="B2992" s="11" t="s">
        <v>9557</v>
      </c>
      <c r="C2992" s="11" t="s">
        <v>9557</v>
      </c>
      <c r="D2992" s="11" t="s">
        <v>9557</v>
      </c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 t="s">
        <v>3332</v>
      </c>
      <c r="P2992" s="5" t="s">
        <v>7988</v>
      </c>
      <c r="Q2992" s="12" t="s">
        <v>3328</v>
      </c>
      <c r="R2992" s="12" t="s">
        <v>33</v>
      </c>
      <c r="S2992" s="12" t="s">
        <v>27</v>
      </c>
      <c r="T2992" s="12" t="s">
        <v>113</v>
      </c>
      <c r="U2992" s="12" t="s">
        <v>118</v>
      </c>
      <c r="V2992" s="12" t="s">
        <v>28</v>
      </c>
      <c r="W2992" s="12" t="s">
        <v>158</v>
      </c>
      <c r="X2992" s="12" t="s">
        <v>30</v>
      </c>
      <c r="Y2992" s="12" t="s">
        <v>599</v>
      </c>
      <c r="Z2992" s="12">
        <v>785.78</v>
      </c>
      <c r="AA2992" s="12">
        <v>448.49</v>
      </c>
      <c r="AB2992" s="14">
        <f t="shared" ref="AB2992:AB3019" si="197">AA2992/Z2992</f>
        <v>0.57075771844536638</v>
      </c>
      <c r="AC2992" s="12">
        <v>162.16</v>
      </c>
      <c r="AD2992" s="12">
        <v>877.8</v>
      </c>
      <c r="AE2992" s="12">
        <v>790.02</v>
      </c>
      <c r="AF2992" s="14">
        <f>AE2992/AD2992</f>
        <v>0.9</v>
      </c>
      <c r="AG2992" s="15">
        <v>1</v>
      </c>
      <c r="AH2992" s="15">
        <v>90</v>
      </c>
      <c r="AI2992" s="15">
        <v>11</v>
      </c>
      <c r="AJ2992" s="15">
        <v>6</v>
      </c>
      <c r="AK2992" s="15">
        <v>0</v>
      </c>
      <c r="AL2992" s="15">
        <v>90</v>
      </c>
      <c r="AM2992" s="15">
        <v>0</v>
      </c>
      <c r="AN2992" s="15">
        <v>1</v>
      </c>
      <c r="AO2992" s="15">
        <v>1</v>
      </c>
      <c r="AP2992" s="15">
        <v>0.94</v>
      </c>
      <c r="AQ2992" s="16">
        <v>43101</v>
      </c>
      <c r="AR2992" s="16">
        <v>109574</v>
      </c>
      <c r="AS2992" s="16">
        <v>42806</v>
      </c>
    </row>
    <row r="2993" spans="1:45" x14ac:dyDescent="0.2">
      <c r="A2993" s="48" t="s">
        <v>9633</v>
      </c>
      <c r="B2993" s="11" t="s">
        <v>9557</v>
      </c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 t="s">
        <v>3333</v>
      </c>
      <c r="P2993" s="5" t="s">
        <v>7989</v>
      </c>
      <c r="Q2993" s="12" t="s">
        <v>3328</v>
      </c>
      <c r="R2993" s="12" t="s">
        <v>33</v>
      </c>
      <c r="S2993" s="12" t="s">
        <v>27</v>
      </c>
      <c r="T2993" s="12" t="s">
        <v>113</v>
      </c>
      <c r="U2993" s="12" t="s">
        <v>100</v>
      </c>
      <c r="V2993" s="12" t="s">
        <v>28</v>
      </c>
      <c r="W2993" s="12" t="s">
        <v>84</v>
      </c>
      <c r="X2993" s="12" t="s">
        <v>30</v>
      </c>
      <c r="Y2993" s="12" t="s">
        <v>3245</v>
      </c>
      <c r="Z2993" s="12">
        <v>180.13</v>
      </c>
      <c r="AA2993" s="12">
        <v>160.56</v>
      </c>
      <c r="AB2993" s="14">
        <f t="shared" si="197"/>
        <v>0.89135624271359581</v>
      </c>
      <c r="AC2993" s="12">
        <v>0</v>
      </c>
      <c r="AD2993" s="12">
        <v>0</v>
      </c>
      <c r="AE2993" s="12">
        <v>0</v>
      </c>
      <c r="AF2993" s="14" t="s">
        <v>8976</v>
      </c>
      <c r="AG2993" s="15">
        <v>0</v>
      </c>
      <c r="AH2993" s="15">
        <v>45</v>
      </c>
      <c r="AI2993" s="15">
        <v>11</v>
      </c>
      <c r="AJ2993" s="15">
        <v>4</v>
      </c>
      <c r="AK2993" s="15">
        <v>0</v>
      </c>
      <c r="AL2993" s="15">
        <v>0</v>
      </c>
      <c r="AM2993" s="15">
        <v>0</v>
      </c>
      <c r="AN2993" s="15">
        <v>1</v>
      </c>
      <c r="AO2993" s="15">
        <v>1</v>
      </c>
      <c r="AP2993" s="15">
        <v>0.94</v>
      </c>
      <c r="AQ2993" s="16">
        <v>43101</v>
      </c>
      <c r="AR2993" s="16">
        <v>109574</v>
      </c>
      <c r="AS2993" s="16">
        <v>42806</v>
      </c>
    </row>
    <row r="2994" spans="1:45" x14ac:dyDescent="0.2">
      <c r="A2994" s="48" t="s">
        <v>9633</v>
      </c>
      <c r="B2994" s="11" t="s">
        <v>9557</v>
      </c>
      <c r="C2994" s="11" t="s">
        <v>9557</v>
      </c>
      <c r="D2994" s="11" t="s">
        <v>9557</v>
      </c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 t="s">
        <v>3334</v>
      </c>
      <c r="P2994" s="5" t="s">
        <v>7990</v>
      </c>
      <c r="Q2994" s="12" t="s">
        <v>3328</v>
      </c>
      <c r="R2994" s="12" t="s">
        <v>33</v>
      </c>
      <c r="S2994" s="12" t="s">
        <v>27</v>
      </c>
      <c r="T2994" s="12" t="s">
        <v>113</v>
      </c>
      <c r="U2994" s="12" t="s">
        <v>118</v>
      </c>
      <c r="V2994" s="12" t="s">
        <v>28</v>
      </c>
      <c r="W2994" s="12" t="s">
        <v>84</v>
      </c>
      <c r="X2994" s="12" t="s">
        <v>30</v>
      </c>
      <c r="Y2994" s="12" t="s">
        <v>101</v>
      </c>
      <c r="Z2994" s="12">
        <v>371.2</v>
      </c>
      <c r="AA2994" s="12">
        <v>206.8</v>
      </c>
      <c r="AB2994" s="14">
        <f t="shared" si="197"/>
        <v>0.55711206896551724</v>
      </c>
      <c r="AC2994" s="12">
        <v>73.930000000000007</v>
      </c>
      <c r="AD2994" s="12">
        <v>287.44</v>
      </c>
      <c r="AE2994" s="12">
        <v>258.7</v>
      </c>
      <c r="AF2994" s="14">
        <f>AE2994/AD2994</f>
        <v>0.90001391594767599</v>
      </c>
      <c r="AG2994" s="15">
        <v>1</v>
      </c>
      <c r="AH2994" s="15">
        <v>40</v>
      </c>
      <c r="AI2994" s="15">
        <v>11</v>
      </c>
      <c r="AJ2994" s="15">
        <v>4</v>
      </c>
      <c r="AK2994" s="15">
        <v>0</v>
      </c>
      <c r="AL2994" s="15">
        <v>40</v>
      </c>
      <c r="AM2994" s="15">
        <v>0</v>
      </c>
      <c r="AN2994" s="15">
        <v>1</v>
      </c>
      <c r="AO2994" s="15">
        <v>1</v>
      </c>
      <c r="AP2994" s="15">
        <v>0.94</v>
      </c>
      <c r="AQ2994" s="16">
        <v>43101</v>
      </c>
      <c r="AR2994" s="16">
        <v>109574</v>
      </c>
      <c r="AS2994" s="16">
        <v>42806</v>
      </c>
    </row>
    <row r="2995" spans="1:45" x14ac:dyDescent="0.2">
      <c r="A2995" s="48" t="s">
        <v>9633</v>
      </c>
      <c r="B2995" s="11" t="s">
        <v>9557</v>
      </c>
      <c r="C2995" s="11" t="s">
        <v>9557</v>
      </c>
      <c r="D2995" s="11" t="s">
        <v>9557</v>
      </c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 t="s">
        <v>3335</v>
      </c>
      <c r="P2995" s="5" t="s">
        <v>7991</v>
      </c>
      <c r="Q2995" s="12" t="s">
        <v>3328</v>
      </c>
      <c r="R2995" s="12" t="s">
        <v>33</v>
      </c>
      <c r="S2995" s="12" t="s">
        <v>27</v>
      </c>
      <c r="T2995" s="12" t="s">
        <v>113</v>
      </c>
      <c r="U2995" s="12" t="s">
        <v>100</v>
      </c>
      <c r="V2995" s="12" t="s">
        <v>28</v>
      </c>
      <c r="W2995" s="12" t="s">
        <v>84</v>
      </c>
      <c r="X2995" s="12" t="s">
        <v>30</v>
      </c>
      <c r="Y2995" s="12" t="s">
        <v>101</v>
      </c>
      <c r="Z2995" s="12">
        <v>301.82</v>
      </c>
      <c r="AA2995" s="12">
        <v>168.14</v>
      </c>
      <c r="AB2995" s="14">
        <f t="shared" si="197"/>
        <v>0.55708700549996681</v>
      </c>
      <c r="AC2995" s="12">
        <v>59.43</v>
      </c>
      <c r="AD2995" s="12">
        <v>215.58</v>
      </c>
      <c r="AE2995" s="12">
        <v>194.02</v>
      </c>
      <c r="AF2995" s="14">
        <f>AE2995/AD2995</f>
        <v>0.89999072270154934</v>
      </c>
      <c r="AG2995" s="15">
        <v>1</v>
      </c>
      <c r="AH2995" s="15">
        <v>30</v>
      </c>
      <c r="AI2995" s="15">
        <v>11</v>
      </c>
      <c r="AJ2995" s="15">
        <v>4</v>
      </c>
      <c r="AK2995" s="15">
        <v>0</v>
      </c>
      <c r="AL2995" s="15">
        <v>30</v>
      </c>
      <c r="AM2995" s="15">
        <v>0</v>
      </c>
      <c r="AN2995" s="15">
        <v>1</v>
      </c>
      <c r="AO2995" s="15">
        <v>1</v>
      </c>
      <c r="AP2995" s="15">
        <v>0.94</v>
      </c>
      <c r="AQ2995" s="16">
        <v>43101</v>
      </c>
      <c r="AR2995" s="16">
        <v>109574</v>
      </c>
      <c r="AS2995" s="16">
        <v>42806</v>
      </c>
    </row>
    <row r="2996" spans="1:45" x14ac:dyDescent="0.2">
      <c r="A2996" s="48" t="s">
        <v>9633</v>
      </c>
      <c r="B2996" s="11" t="s">
        <v>9557</v>
      </c>
      <c r="C2996" s="11" t="s">
        <v>9557</v>
      </c>
      <c r="D2996" s="11" t="s">
        <v>9557</v>
      </c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 t="s">
        <v>3336</v>
      </c>
      <c r="P2996" s="5" t="s">
        <v>7992</v>
      </c>
      <c r="Q2996" s="12" t="s">
        <v>3328</v>
      </c>
      <c r="R2996" s="12" t="s">
        <v>33</v>
      </c>
      <c r="S2996" s="12" t="s">
        <v>27</v>
      </c>
      <c r="T2996" s="12" t="s">
        <v>113</v>
      </c>
      <c r="U2996" s="12" t="s">
        <v>100</v>
      </c>
      <c r="V2996" s="12" t="s">
        <v>28</v>
      </c>
      <c r="W2996" s="12" t="s">
        <v>257</v>
      </c>
      <c r="X2996" s="12" t="s">
        <v>30</v>
      </c>
      <c r="Y2996" s="12" t="s">
        <v>599</v>
      </c>
      <c r="Z2996" s="12">
        <v>293.02999999999997</v>
      </c>
      <c r="AA2996" s="12">
        <v>147.58000000000001</v>
      </c>
      <c r="AB2996" s="14">
        <f t="shared" si="197"/>
        <v>0.50363444015971071</v>
      </c>
      <c r="AC2996" s="12">
        <v>53.92</v>
      </c>
      <c r="AD2996" s="12">
        <v>195.07</v>
      </c>
      <c r="AE2996" s="12">
        <v>175.56</v>
      </c>
      <c r="AF2996" s="14">
        <f>AE2996/AD2996</f>
        <v>0.89998462090531606</v>
      </c>
      <c r="AG2996" s="15">
        <v>1</v>
      </c>
      <c r="AH2996" s="15">
        <v>20</v>
      </c>
      <c r="AI2996" s="15">
        <v>11</v>
      </c>
      <c r="AJ2996" s="15">
        <v>4</v>
      </c>
      <c r="AK2996" s="15">
        <v>0</v>
      </c>
      <c r="AL2996" s="15">
        <v>20</v>
      </c>
      <c r="AM2996" s="15">
        <v>0</v>
      </c>
      <c r="AN2996" s="15">
        <v>1</v>
      </c>
      <c r="AO2996" s="15">
        <v>1</v>
      </c>
      <c r="AP2996" s="15">
        <v>0.94</v>
      </c>
      <c r="AQ2996" s="16">
        <v>43101</v>
      </c>
      <c r="AR2996" s="16">
        <v>109574</v>
      </c>
      <c r="AS2996" s="16">
        <v>42806</v>
      </c>
    </row>
    <row r="2997" spans="1:45" x14ac:dyDescent="0.2">
      <c r="A2997" s="48" t="s">
        <v>9633</v>
      </c>
      <c r="B2997" s="11" t="s">
        <v>9557</v>
      </c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 t="s">
        <v>3337</v>
      </c>
      <c r="P2997" s="5" t="s">
        <v>7993</v>
      </c>
      <c r="Q2997" s="12" t="s">
        <v>3328</v>
      </c>
      <c r="R2997" s="12" t="s">
        <v>26</v>
      </c>
      <c r="S2997" s="12" t="s">
        <v>27</v>
      </c>
      <c r="T2997" s="12" t="s">
        <v>113</v>
      </c>
      <c r="U2997" s="12" t="s">
        <v>100</v>
      </c>
      <c r="V2997" s="12" t="s">
        <v>28</v>
      </c>
      <c r="W2997" s="12" t="s">
        <v>158</v>
      </c>
      <c r="X2997" s="12" t="s">
        <v>30</v>
      </c>
      <c r="Y2997" s="12" t="s">
        <v>3245</v>
      </c>
      <c r="Z2997" s="12">
        <v>757.36</v>
      </c>
      <c r="AA2997" s="12">
        <v>561.95000000000005</v>
      </c>
      <c r="AB2997" s="14">
        <f t="shared" si="197"/>
        <v>0.74198531741840079</v>
      </c>
      <c r="AC2997" s="12">
        <v>0</v>
      </c>
      <c r="AD2997" s="12">
        <v>0</v>
      </c>
      <c r="AE2997" s="12">
        <v>0</v>
      </c>
      <c r="AF2997" s="14" t="s">
        <v>8976</v>
      </c>
      <c r="AG2997" s="15">
        <v>0</v>
      </c>
      <c r="AH2997" s="15">
        <v>210</v>
      </c>
      <c r="AI2997" s="15">
        <v>0</v>
      </c>
      <c r="AJ2997" s="15">
        <v>0</v>
      </c>
      <c r="AK2997" s="15">
        <v>0</v>
      </c>
      <c r="AL2997" s="15">
        <v>0</v>
      </c>
      <c r="AM2997" s="15">
        <v>0</v>
      </c>
      <c r="AN2997" s="15">
        <v>1</v>
      </c>
      <c r="AO2997" s="15">
        <v>1</v>
      </c>
      <c r="AP2997" s="15">
        <v>0.94</v>
      </c>
      <c r="AQ2997" s="16">
        <v>43101</v>
      </c>
      <c r="AR2997" s="16">
        <v>109574</v>
      </c>
      <c r="AS2997" s="16">
        <v>42806</v>
      </c>
    </row>
    <row r="2998" spans="1:45" x14ac:dyDescent="0.2">
      <c r="A2998" s="48" t="s">
        <v>9633</v>
      </c>
      <c r="B2998" s="11" t="s">
        <v>9557</v>
      </c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 t="s">
        <v>3338</v>
      </c>
      <c r="P2998" s="5" t="s">
        <v>7994</v>
      </c>
      <c r="Q2998" s="12" t="s">
        <v>3328</v>
      </c>
      <c r="R2998" s="12" t="s">
        <v>26</v>
      </c>
      <c r="S2998" s="12" t="s">
        <v>27</v>
      </c>
      <c r="T2998" s="12" t="s">
        <v>113</v>
      </c>
      <c r="U2998" s="12" t="s">
        <v>100</v>
      </c>
      <c r="V2998" s="12" t="s">
        <v>28</v>
      </c>
      <c r="W2998" s="12" t="s">
        <v>158</v>
      </c>
      <c r="X2998" s="12" t="s">
        <v>30</v>
      </c>
      <c r="Y2998" s="12" t="s">
        <v>3245</v>
      </c>
      <c r="Z2998" s="12">
        <v>973.75</v>
      </c>
      <c r="AA2998" s="12">
        <v>722.51</v>
      </c>
      <c r="AB2998" s="14">
        <f t="shared" si="197"/>
        <v>0.74198716302952505</v>
      </c>
      <c r="AC2998" s="12">
        <v>0</v>
      </c>
      <c r="AD2998" s="12">
        <v>0</v>
      </c>
      <c r="AE2998" s="12">
        <v>0</v>
      </c>
      <c r="AF2998" s="14" t="s">
        <v>8976</v>
      </c>
      <c r="AG2998" s="15">
        <v>0</v>
      </c>
      <c r="AH2998" s="15">
        <v>270</v>
      </c>
      <c r="AI2998" s="15">
        <v>0</v>
      </c>
      <c r="AJ2998" s="15">
        <v>0</v>
      </c>
      <c r="AK2998" s="15">
        <v>0</v>
      </c>
      <c r="AL2998" s="15">
        <v>0</v>
      </c>
      <c r="AM2998" s="15">
        <v>0</v>
      </c>
      <c r="AN2998" s="15">
        <v>1</v>
      </c>
      <c r="AO2998" s="15">
        <v>1</v>
      </c>
      <c r="AP2998" s="15">
        <v>0.94</v>
      </c>
      <c r="AQ2998" s="16">
        <v>43101</v>
      </c>
      <c r="AR2998" s="16">
        <v>109574</v>
      </c>
      <c r="AS2998" s="16">
        <v>42806</v>
      </c>
    </row>
    <row r="2999" spans="1:45" x14ac:dyDescent="0.2">
      <c r="A2999" s="48" t="s">
        <v>9633</v>
      </c>
      <c r="B2999" s="11" t="s">
        <v>9557</v>
      </c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 t="s">
        <v>3339</v>
      </c>
      <c r="P2999" s="5" t="s">
        <v>7995</v>
      </c>
      <c r="Q2999" s="12" t="s">
        <v>3340</v>
      </c>
      <c r="R2999" s="12" t="s">
        <v>26</v>
      </c>
      <c r="S2999" s="12" t="s">
        <v>27</v>
      </c>
      <c r="T2999" s="12" t="s">
        <v>113</v>
      </c>
      <c r="U2999" s="12"/>
      <c r="V2999" s="12" t="s">
        <v>28</v>
      </c>
      <c r="W2999" s="12"/>
      <c r="X2999" s="12" t="s">
        <v>30</v>
      </c>
      <c r="Y2999" s="12"/>
      <c r="Z2999" s="12">
        <v>180</v>
      </c>
      <c r="AA2999" s="12">
        <v>180</v>
      </c>
      <c r="AB2999" s="14">
        <f t="shared" si="197"/>
        <v>1</v>
      </c>
      <c r="AC2999" s="12">
        <v>0</v>
      </c>
      <c r="AD2999" s="12">
        <v>0</v>
      </c>
      <c r="AE2999" s="12">
        <v>0</v>
      </c>
      <c r="AF2999" s="14" t="s">
        <v>8976</v>
      </c>
      <c r="AG2999" s="15">
        <v>0</v>
      </c>
      <c r="AH2999" s="15">
        <v>0</v>
      </c>
      <c r="AI2999" s="15">
        <v>0</v>
      </c>
      <c r="AJ2999" s="15">
        <v>0</v>
      </c>
      <c r="AK2999" s="15"/>
      <c r="AL2999" s="15">
        <v>0</v>
      </c>
      <c r="AM2999" s="15">
        <v>0</v>
      </c>
      <c r="AN2999" s="15">
        <v>1</v>
      </c>
      <c r="AO2999" s="15">
        <v>1</v>
      </c>
      <c r="AP2999" s="15">
        <v>0.94</v>
      </c>
      <c r="AQ2999" s="16">
        <v>43101</v>
      </c>
      <c r="AR2999" s="16">
        <v>109574</v>
      </c>
      <c r="AS2999" s="16">
        <v>42806</v>
      </c>
    </row>
    <row r="3000" spans="1:45" x14ac:dyDescent="0.2">
      <c r="A3000" s="48" t="s">
        <v>9633</v>
      </c>
      <c r="B3000" s="11" t="s">
        <v>9557</v>
      </c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 t="s">
        <v>3341</v>
      </c>
      <c r="P3000" s="5" t="s">
        <v>7996</v>
      </c>
      <c r="Q3000" s="12" t="s">
        <v>3340</v>
      </c>
      <c r="R3000" s="12" t="s">
        <v>26</v>
      </c>
      <c r="S3000" s="12" t="s">
        <v>27</v>
      </c>
      <c r="T3000" s="12" t="s">
        <v>113</v>
      </c>
      <c r="U3000" s="12"/>
      <c r="V3000" s="12" t="s">
        <v>28</v>
      </c>
      <c r="W3000" s="12"/>
      <c r="X3000" s="12" t="s">
        <v>30</v>
      </c>
      <c r="Y3000" s="12"/>
      <c r="Z3000" s="12">
        <v>380</v>
      </c>
      <c r="AA3000" s="12">
        <v>380</v>
      </c>
      <c r="AB3000" s="14">
        <f t="shared" si="197"/>
        <v>1</v>
      </c>
      <c r="AC3000" s="12">
        <v>0</v>
      </c>
      <c r="AD3000" s="12">
        <v>0</v>
      </c>
      <c r="AE3000" s="12">
        <v>0</v>
      </c>
      <c r="AF3000" s="14" t="s">
        <v>8976</v>
      </c>
      <c r="AG3000" s="15">
        <v>0</v>
      </c>
      <c r="AH3000" s="15">
        <v>0</v>
      </c>
      <c r="AI3000" s="15">
        <v>0</v>
      </c>
      <c r="AJ3000" s="15">
        <v>0</v>
      </c>
      <c r="AK3000" s="15"/>
      <c r="AL3000" s="15">
        <v>0</v>
      </c>
      <c r="AM3000" s="15">
        <v>0</v>
      </c>
      <c r="AN3000" s="15">
        <v>1</v>
      </c>
      <c r="AO3000" s="15">
        <v>1</v>
      </c>
      <c r="AP3000" s="15">
        <v>0.94</v>
      </c>
      <c r="AQ3000" s="16">
        <v>43101</v>
      </c>
      <c r="AR3000" s="16">
        <v>109574</v>
      </c>
      <c r="AS3000" s="16">
        <v>42806</v>
      </c>
    </row>
    <row r="3001" spans="1:45" x14ac:dyDescent="0.2">
      <c r="A3001" s="48" t="s">
        <v>9633</v>
      </c>
      <c r="B3001" s="11" t="s">
        <v>9557</v>
      </c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 t="s">
        <v>3342</v>
      </c>
      <c r="P3001" s="5" t="s">
        <v>7997</v>
      </c>
      <c r="Q3001" s="12" t="s">
        <v>3340</v>
      </c>
      <c r="R3001" s="12" t="s">
        <v>26</v>
      </c>
      <c r="S3001" s="12" t="s">
        <v>27</v>
      </c>
      <c r="T3001" s="12" t="s">
        <v>113</v>
      </c>
      <c r="U3001" s="12"/>
      <c r="V3001" s="12" t="s">
        <v>28</v>
      </c>
      <c r="W3001" s="12"/>
      <c r="X3001" s="12" t="s">
        <v>30</v>
      </c>
      <c r="Y3001" s="12"/>
      <c r="Z3001" s="12">
        <v>480</v>
      </c>
      <c r="AA3001" s="12">
        <v>480</v>
      </c>
      <c r="AB3001" s="14">
        <f t="shared" si="197"/>
        <v>1</v>
      </c>
      <c r="AC3001" s="12">
        <v>0</v>
      </c>
      <c r="AD3001" s="12">
        <v>0</v>
      </c>
      <c r="AE3001" s="12">
        <v>0</v>
      </c>
      <c r="AF3001" s="14" t="s">
        <v>8976</v>
      </c>
      <c r="AG3001" s="15">
        <v>0</v>
      </c>
      <c r="AH3001" s="15">
        <v>0</v>
      </c>
      <c r="AI3001" s="15">
        <v>0</v>
      </c>
      <c r="AJ3001" s="15">
        <v>0</v>
      </c>
      <c r="AK3001" s="15"/>
      <c r="AL3001" s="15">
        <v>0</v>
      </c>
      <c r="AM3001" s="15">
        <v>0</v>
      </c>
      <c r="AN3001" s="15">
        <v>1</v>
      </c>
      <c r="AO3001" s="15">
        <v>1</v>
      </c>
      <c r="AP3001" s="15">
        <v>0.94</v>
      </c>
      <c r="AQ3001" s="16">
        <v>43101</v>
      </c>
      <c r="AR3001" s="16">
        <v>109574</v>
      </c>
      <c r="AS3001" s="16">
        <v>42806</v>
      </c>
    </row>
    <row r="3002" spans="1:45" x14ac:dyDescent="0.2">
      <c r="A3002" s="48" t="s">
        <v>9633</v>
      </c>
      <c r="B3002" s="11" t="s">
        <v>9557</v>
      </c>
      <c r="C3002" s="11" t="s">
        <v>9557</v>
      </c>
      <c r="D3002" s="11" t="s">
        <v>9557</v>
      </c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 t="s">
        <v>3343</v>
      </c>
      <c r="P3002" s="5" t="s">
        <v>7998</v>
      </c>
      <c r="Q3002" s="12" t="s">
        <v>3344</v>
      </c>
      <c r="R3002" s="12" t="s">
        <v>26</v>
      </c>
      <c r="S3002" s="12" t="s">
        <v>27</v>
      </c>
      <c r="T3002" s="12" t="s">
        <v>113</v>
      </c>
      <c r="U3002" s="12" t="s">
        <v>118</v>
      </c>
      <c r="V3002" s="12" t="s">
        <v>28</v>
      </c>
      <c r="W3002" s="12" t="s">
        <v>84</v>
      </c>
      <c r="X3002" s="12" t="s">
        <v>30</v>
      </c>
      <c r="Y3002" s="12" t="s">
        <v>599</v>
      </c>
      <c r="Z3002" s="12">
        <v>113.18</v>
      </c>
      <c r="AA3002" s="12">
        <v>77.599999999999994</v>
      </c>
      <c r="AB3002" s="14">
        <f t="shared" si="197"/>
        <v>0.6856335041526771</v>
      </c>
      <c r="AC3002" s="12">
        <v>24.09</v>
      </c>
      <c r="AD3002" s="12">
        <v>146.30000000000001</v>
      </c>
      <c r="AE3002" s="12">
        <v>131.66999999999999</v>
      </c>
      <c r="AF3002" s="14">
        <f t="shared" ref="AF3002:AF3033" si="198">AE3002/AD3002</f>
        <v>0.8999999999999998</v>
      </c>
      <c r="AG3002" s="15">
        <v>1</v>
      </c>
      <c r="AH3002" s="15">
        <v>15</v>
      </c>
      <c r="AI3002" s="15">
        <v>0</v>
      </c>
      <c r="AJ3002" s="15">
        <v>5</v>
      </c>
      <c r="AK3002" s="15">
        <v>0</v>
      </c>
      <c r="AL3002" s="15">
        <v>15</v>
      </c>
      <c r="AM3002" s="15">
        <v>0</v>
      </c>
      <c r="AN3002" s="15">
        <v>1</v>
      </c>
      <c r="AO3002" s="15">
        <v>1</v>
      </c>
      <c r="AP3002" s="15">
        <v>0.94</v>
      </c>
      <c r="AQ3002" s="16">
        <v>43101</v>
      </c>
      <c r="AR3002" s="16">
        <v>109574</v>
      </c>
      <c r="AS3002" s="16">
        <v>42806</v>
      </c>
    </row>
    <row r="3003" spans="1:45" x14ac:dyDescent="0.2">
      <c r="A3003" s="48" t="s">
        <v>9633</v>
      </c>
      <c r="B3003" s="11" t="s">
        <v>9557</v>
      </c>
      <c r="C3003" s="11" t="s">
        <v>9557</v>
      </c>
      <c r="D3003" s="11" t="s">
        <v>9557</v>
      </c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 t="s">
        <v>3345</v>
      </c>
      <c r="P3003" s="5" t="s">
        <v>7999</v>
      </c>
      <c r="Q3003" s="12" t="s">
        <v>3344</v>
      </c>
      <c r="R3003" s="12" t="s">
        <v>26</v>
      </c>
      <c r="S3003" s="12" t="s">
        <v>27</v>
      </c>
      <c r="T3003" s="12" t="s">
        <v>113</v>
      </c>
      <c r="U3003" s="12" t="s">
        <v>118</v>
      </c>
      <c r="V3003" s="12" t="s">
        <v>28</v>
      </c>
      <c r="W3003" s="12" t="s">
        <v>84</v>
      </c>
      <c r="X3003" s="12" t="s">
        <v>30</v>
      </c>
      <c r="Y3003" s="12" t="s">
        <v>599</v>
      </c>
      <c r="Z3003" s="12">
        <v>175.63</v>
      </c>
      <c r="AA3003" s="12">
        <v>120.42</v>
      </c>
      <c r="AB3003" s="14">
        <f t="shared" si="197"/>
        <v>0.68564596025735924</v>
      </c>
      <c r="AC3003" s="12">
        <v>40.14</v>
      </c>
      <c r="AD3003" s="12">
        <v>243.83</v>
      </c>
      <c r="AE3003" s="12">
        <v>219.45</v>
      </c>
      <c r="AF3003" s="14">
        <f t="shared" si="198"/>
        <v>0.90001230365418516</v>
      </c>
      <c r="AG3003" s="15">
        <v>1</v>
      </c>
      <c r="AH3003" s="15">
        <v>25</v>
      </c>
      <c r="AI3003" s="15">
        <v>0</v>
      </c>
      <c r="AJ3003" s="15">
        <v>5</v>
      </c>
      <c r="AK3003" s="15">
        <v>0</v>
      </c>
      <c r="AL3003" s="15">
        <v>25</v>
      </c>
      <c r="AM3003" s="15">
        <v>0</v>
      </c>
      <c r="AN3003" s="15">
        <v>1</v>
      </c>
      <c r="AO3003" s="15">
        <v>1</v>
      </c>
      <c r="AP3003" s="15">
        <v>0.94</v>
      </c>
      <c r="AQ3003" s="16">
        <v>43101</v>
      </c>
      <c r="AR3003" s="16">
        <v>109574</v>
      </c>
      <c r="AS3003" s="16">
        <v>42806</v>
      </c>
    </row>
    <row r="3004" spans="1:45" x14ac:dyDescent="0.2">
      <c r="A3004" s="48" t="s">
        <v>9633</v>
      </c>
      <c r="B3004" s="11" t="s">
        <v>9557</v>
      </c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 t="s">
        <v>3346</v>
      </c>
      <c r="P3004" s="5" t="s">
        <v>8000</v>
      </c>
      <c r="Q3004" s="12" t="s">
        <v>3347</v>
      </c>
      <c r="R3004" s="12" t="s">
        <v>26</v>
      </c>
      <c r="S3004" s="12" t="s">
        <v>27</v>
      </c>
      <c r="T3004" s="12" t="s">
        <v>113</v>
      </c>
      <c r="U3004" s="12" t="s">
        <v>113</v>
      </c>
      <c r="V3004" s="12" t="s">
        <v>28</v>
      </c>
      <c r="W3004" s="12" t="s">
        <v>158</v>
      </c>
      <c r="X3004" s="12" t="s">
        <v>30</v>
      </c>
      <c r="Y3004" s="12" t="s">
        <v>3159</v>
      </c>
      <c r="Z3004" s="12">
        <v>88.25</v>
      </c>
      <c r="AA3004" s="12">
        <v>65.48</v>
      </c>
      <c r="AB3004" s="14">
        <f t="shared" si="197"/>
        <v>0.74198300283286123</v>
      </c>
      <c r="AC3004" s="12">
        <v>0</v>
      </c>
      <c r="AD3004" s="12">
        <v>118.62</v>
      </c>
      <c r="AE3004" s="12">
        <v>118.62</v>
      </c>
      <c r="AF3004" s="14">
        <f t="shared" si="198"/>
        <v>1</v>
      </c>
      <c r="AG3004" s="15">
        <v>0</v>
      </c>
      <c r="AH3004" s="15">
        <v>30</v>
      </c>
      <c r="AI3004" s="15">
        <v>0</v>
      </c>
      <c r="AJ3004" s="15">
        <v>2</v>
      </c>
      <c r="AK3004" s="15">
        <v>0</v>
      </c>
      <c r="AL3004" s="15">
        <v>45</v>
      </c>
      <c r="AM3004" s="15">
        <v>0</v>
      </c>
      <c r="AN3004" s="15">
        <v>1</v>
      </c>
      <c r="AO3004" s="15">
        <v>1</v>
      </c>
      <c r="AP3004" s="15">
        <v>0.94</v>
      </c>
      <c r="AQ3004" s="16">
        <v>43101</v>
      </c>
      <c r="AR3004" s="16">
        <v>109574</v>
      </c>
      <c r="AS3004" s="16">
        <v>42806</v>
      </c>
    </row>
    <row r="3005" spans="1:45" x14ac:dyDescent="0.2">
      <c r="A3005" s="48" t="s">
        <v>9633</v>
      </c>
      <c r="B3005" s="11" t="s">
        <v>9557</v>
      </c>
      <c r="C3005" s="12"/>
      <c r="D3005" s="12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 t="s">
        <v>3348</v>
      </c>
      <c r="P3005" s="5" t="s">
        <v>8001</v>
      </c>
      <c r="Q3005" s="12" t="s">
        <v>3347</v>
      </c>
      <c r="R3005" s="12" t="s">
        <v>26</v>
      </c>
      <c r="S3005" s="12" t="s">
        <v>27</v>
      </c>
      <c r="T3005" s="12" t="s">
        <v>113</v>
      </c>
      <c r="U3005" s="12" t="s">
        <v>113</v>
      </c>
      <c r="V3005" s="12" t="s">
        <v>28</v>
      </c>
      <c r="W3005" s="12" t="s">
        <v>158</v>
      </c>
      <c r="X3005" s="12" t="s">
        <v>30</v>
      </c>
      <c r="Y3005" s="12" t="s">
        <v>3159</v>
      </c>
      <c r="Z3005" s="12">
        <v>88.25</v>
      </c>
      <c r="AA3005" s="12">
        <v>65.48</v>
      </c>
      <c r="AB3005" s="14">
        <f t="shared" si="197"/>
        <v>0.74198300283286123</v>
      </c>
      <c r="AC3005" s="12">
        <v>0</v>
      </c>
      <c r="AD3005" s="12">
        <v>118.62</v>
      </c>
      <c r="AE3005" s="12">
        <v>118.62</v>
      </c>
      <c r="AF3005" s="14">
        <f t="shared" si="198"/>
        <v>1</v>
      </c>
      <c r="AG3005" s="15">
        <v>0</v>
      </c>
      <c r="AH3005" s="15">
        <v>30</v>
      </c>
      <c r="AI3005" s="15">
        <v>0</v>
      </c>
      <c r="AJ3005" s="15">
        <v>2</v>
      </c>
      <c r="AK3005" s="15">
        <v>0</v>
      </c>
      <c r="AL3005" s="15">
        <v>45</v>
      </c>
      <c r="AM3005" s="15">
        <v>0</v>
      </c>
      <c r="AN3005" s="15">
        <v>1</v>
      </c>
      <c r="AO3005" s="15">
        <v>1</v>
      </c>
      <c r="AP3005" s="15">
        <v>0.94</v>
      </c>
      <c r="AQ3005" s="16">
        <v>43101</v>
      </c>
      <c r="AR3005" s="16">
        <v>109574</v>
      </c>
      <c r="AS3005" s="16">
        <v>42806</v>
      </c>
    </row>
    <row r="3006" spans="1:45" x14ac:dyDescent="0.2">
      <c r="A3006" s="48" t="s">
        <v>9633</v>
      </c>
      <c r="B3006" s="11" t="s">
        <v>9557</v>
      </c>
      <c r="C3006" s="12"/>
      <c r="D3006" s="12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 t="s">
        <v>3349</v>
      </c>
      <c r="P3006" s="5" t="s">
        <v>8002</v>
      </c>
      <c r="Q3006" s="12" t="s">
        <v>3347</v>
      </c>
      <c r="R3006" s="12" t="s">
        <v>26</v>
      </c>
      <c r="S3006" s="12" t="s">
        <v>27</v>
      </c>
      <c r="T3006" s="12" t="s">
        <v>113</v>
      </c>
      <c r="U3006" s="12" t="s">
        <v>113</v>
      </c>
      <c r="V3006" s="12" t="s">
        <v>28</v>
      </c>
      <c r="W3006" s="12" t="s">
        <v>158</v>
      </c>
      <c r="X3006" s="12" t="s">
        <v>30</v>
      </c>
      <c r="Y3006" s="12" t="s">
        <v>3159</v>
      </c>
      <c r="Z3006" s="12">
        <v>115.83</v>
      </c>
      <c r="AA3006" s="12">
        <v>85.94</v>
      </c>
      <c r="AB3006" s="14">
        <f t="shared" si="197"/>
        <v>0.74194940861607528</v>
      </c>
      <c r="AC3006" s="12">
        <v>0</v>
      </c>
      <c r="AD3006" s="12">
        <v>158.16</v>
      </c>
      <c r="AE3006" s="12">
        <v>158.16</v>
      </c>
      <c r="AF3006" s="14">
        <f t="shared" si="198"/>
        <v>1</v>
      </c>
      <c r="AG3006" s="15">
        <v>0</v>
      </c>
      <c r="AH3006" s="15">
        <v>40</v>
      </c>
      <c r="AI3006" s="15">
        <v>0</v>
      </c>
      <c r="AJ3006" s="15">
        <v>2</v>
      </c>
      <c r="AK3006" s="15">
        <v>0</v>
      </c>
      <c r="AL3006" s="15">
        <v>60</v>
      </c>
      <c r="AM3006" s="15">
        <v>0</v>
      </c>
      <c r="AN3006" s="15">
        <v>1</v>
      </c>
      <c r="AO3006" s="15">
        <v>1</v>
      </c>
      <c r="AP3006" s="15">
        <v>0.94</v>
      </c>
      <c r="AQ3006" s="16">
        <v>43101</v>
      </c>
      <c r="AR3006" s="16">
        <v>109574</v>
      </c>
      <c r="AS3006" s="16">
        <v>42806</v>
      </c>
    </row>
    <row r="3007" spans="1:45" x14ac:dyDescent="0.2">
      <c r="A3007" s="48" t="s">
        <v>9633</v>
      </c>
      <c r="B3007" s="11" t="s">
        <v>9557</v>
      </c>
      <c r="C3007" s="12"/>
      <c r="D3007" s="12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 t="s">
        <v>3350</v>
      </c>
      <c r="P3007" s="5" t="s">
        <v>8003</v>
      </c>
      <c r="Q3007" s="12" t="s">
        <v>3347</v>
      </c>
      <c r="R3007" s="12" t="s">
        <v>26</v>
      </c>
      <c r="S3007" s="12" t="s">
        <v>27</v>
      </c>
      <c r="T3007" s="12" t="s">
        <v>113</v>
      </c>
      <c r="U3007" s="12" t="s">
        <v>113</v>
      </c>
      <c r="V3007" s="12" t="s">
        <v>28</v>
      </c>
      <c r="W3007" s="12" t="s">
        <v>158</v>
      </c>
      <c r="X3007" s="12" t="s">
        <v>30</v>
      </c>
      <c r="Y3007" s="12" t="s">
        <v>3159</v>
      </c>
      <c r="Z3007" s="12">
        <v>74.459999999999994</v>
      </c>
      <c r="AA3007" s="12">
        <v>55.25</v>
      </c>
      <c r="AB3007" s="14">
        <f t="shared" si="197"/>
        <v>0.74200913242009137</v>
      </c>
      <c r="AC3007" s="12">
        <v>0</v>
      </c>
      <c r="AD3007" s="12">
        <v>65.900000000000006</v>
      </c>
      <c r="AE3007" s="12">
        <v>65.900000000000006</v>
      </c>
      <c r="AF3007" s="14">
        <f t="shared" si="198"/>
        <v>1</v>
      </c>
      <c r="AG3007" s="15">
        <v>0</v>
      </c>
      <c r="AH3007" s="15">
        <v>25</v>
      </c>
      <c r="AI3007" s="15">
        <v>0</v>
      </c>
      <c r="AJ3007" s="15">
        <v>2</v>
      </c>
      <c r="AK3007" s="15">
        <v>0</v>
      </c>
      <c r="AL3007" s="15">
        <v>25</v>
      </c>
      <c r="AM3007" s="15">
        <v>0</v>
      </c>
      <c r="AN3007" s="15">
        <v>1</v>
      </c>
      <c r="AO3007" s="15">
        <v>1</v>
      </c>
      <c r="AP3007" s="15">
        <v>0.94</v>
      </c>
      <c r="AQ3007" s="16">
        <v>43101</v>
      </c>
      <c r="AR3007" s="16">
        <v>109574</v>
      </c>
      <c r="AS3007" s="16">
        <v>42806</v>
      </c>
    </row>
    <row r="3008" spans="1:45" x14ac:dyDescent="0.2">
      <c r="A3008" s="48" t="s">
        <v>9633</v>
      </c>
      <c r="B3008" s="11" t="s">
        <v>9557</v>
      </c>
      <c r="C3008" s="12"/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 t="s">
        <v>3351</v>
      </c>
      <c r="P3008" s="5" t="s">
        <v>8004</v>
      </c>
      <c r="Q3008" s="12" t="s">
        <v>3347</v>
      </c>
      <c r="R3008" s="12" t="s">
        <v>26</v>
      </c>
      <c r="S3008" s="12" t="s">
        <v>27</v>
      </c>
      <c r="T3008" s="12" t="s">
        <v>113</v>
      </c>
      <c r="U3008" s="12" t="s">
        <v>113</v>
      </c>
      <c r="V3008" s="12" t="s">
        <v>28</v>
      </c>
      <c r="W3008" s="12" t="s">
        <v>158</v>
      </c>
      <c r="X3008" s="12" t="s">
        <v>30</v>
      </c>
      <c r="Y3008" s="12" t="s">
        <v>3159</v>
      </c>
      <c r="Z3008" s="12">
        <v>143.41</v>
      </c>
      <c r="AA3008" s="12">
        <v>106.41</v>
      </c>
      <c r="AB3008" s="14">
        <f t="shared" si="197"/>
        <v>0.7419984659368245</v>
      </c>
      <c r="AC3008" s="12">
        <v>0</v>
      </c>
      <c r="AD3008" s="12">
        <v>131.80000000000001</v>
      </c>
      <c r="AE3008" s="12">
        <v>131.80000000000001</v>
      </c>
      <c r="AF3008" s="14">
        <f t="shared" si="198"/>
        <v>1</v>
      </c>
      <c r="AG3008" s="15">
        <v>0</v>
      </c>
      <c r="AH3008" s="15">
        <v>50</v>
      </c>
      <c r="AI3008" s="15">
        <v>0</v>
      </c>
      <c r="AJ3008" s="15">
        <v>2</v>
      </c>
      <c r="AK3008" s="15">
        <v>0</v>
      </c>
      <c r="AL3008" s="15">
        <v>50</v>
      </c>
      <c r="AM3008" s="15">
        <v>0</v>
      </c>
      <c r="AN3008" s="15">
        <v>1</v>
      </c>
      <c r="AO3008" s="15">
        <v>1</v>
      </c>
      <c r="AP3008" s="15">
        <v>0.94</v>
      </c>
      <c r="AQ3008" s="16">
        <v>43101</v>
      </c>
      <c r="AR3008" s="16">
        <v>109574</v>
      </c>
      <c r="AS3008" s="16">
        <v>42806</v>
      </c>
    </row>
    <row r="3009" spans="1:45" x14ac:dyDescent="0.2">
      <c r="A3009" s="48" t="s">
        <v>9633</v>
      </c>
      <c r="B3009" s="11" t="s">
        <v>9557</v>
      </c>
      <c r="C3009" s="11" t="s">
        <v>9557</v>
      </c>
      <c r="D3009" s="11" t="s">
        <v>9557</v>
      </c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 t="s">
        <v>3352</v>
      </c>
      <c r="P3009" s="5" t="s">
        <v>8005</v>
      </c>
      <c r="Q3009" s="12" t="s">
        <v>3347</v>
      </c>
      <c r="R3009" s="12" t="s">
        <v>26</v>
      </c>
      <c r="S3009" s="12" t="s">
        <v>27</v>
      </c>
      <c r="T3009" s="12" t="s">
        <v>113</v>
      </c>
      <c r="U3009" s="12" t="s">
        <v>118</v>
      </c>
      <c r="V3009" s="12" t="s">
        <v>28</v>
      </c>
      <c r="W3009" s="12" t="s">
        <v>158</v>
      </c>
      <c r="X3009" s="12" t="s">
        <v>30</v>
      </c>
      <c r="Y3009" s="12" t="s">
        <v>599</v>
      </c>
      <c r="Z3009" s="12">
        <v>248.49</v>
      </c>
      <c r="AA3009" s="12">
        <v>141.83000000000001</v>
      </c>
      <c r="AB3009" s="14">
        <f t="shared" si="197"/>
        <v>0.57076743530926799</v>
      </c>
      <c r="AC3009" s="12">
        <v>0</v>
      </c>
      <c r="AD3009" s="12">
        <v>390.13</v>
      </c>
      <c r="AE3009" s="12">
        <v>351.12</v>
      </c>
      <c r="AF3009" s="14">
        <f t="shared" si="198"/>
        <v>0.90000768974444423</v>
      </c>
      <c r="AG3009" s="15">
        <v>0</v>
      </c>
      <c r="AH3009" s="15">
        <v>40</v>
      </c>
      <c r="AI3009" s="15">
        <v>11</v>
      </c>
      <c r="AJ3009" s="15">
        <v>2</v>
      </c>
      <c r="AK3009" s="15">
        <v>0</v>
      </c>
      <c r="AL3009" s="15">
        <v>40</v>
      </c>
      <c r="AM3009" s="15">
        <v>0</v>
      </c>
      <c r="AN3009" s="15">
        <v>1</v>
      </c>
      <c r="AO3009" s="15">
        <v>1</v>
      </c>
      <c r="AP3009" s="15">
        <v>0.94</v>
      </c>
      <c r="AQ3009" s="16">
        <v>43101</v>
      </c>
      <c r="AR3009" s="16">
        <v>109574</v>
      </c>
      <c r="AS3009" s="16">
        <v>42806</v>
      </c>
    </row>
    <row r="3010" spans="1:45" x14ac:dyDescent="0.2">
      <c r="A3010" s="48" t="s">
        <v>9633</v>
      </c>
      <c r="B3010" s="11" t="s">
        <v>9557</v>
      </c>
      <c r="C3010" s="12"/>
      <c r="D3010" s="12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 t="s">
        <v>3353</v>
      </c>
      <c r="P3010" s="5" t="s">
        <v>8006</v>
      </c>
      <c r="Q3010" s="12" t="s">
        <v>3347</v>
      </c>
      <c r="R3010" s="12" t="s">
        <v>26</v>
      </c>
      <c r="S3010" s="12" t="s">
        <v>27</v>
      </c>
      <c r="T3010" s="12" t="s">
        <v>113</v>
      </c>
      <c r="U3010" s="12" t="s">
        <v>113</v>
      </c>
      <c r="V3010" s="12" t="s">
        <v>28</v>
      </c>
      <c r="W3010" s="12" t="s">
        <v>158</v>
      </c>
      <c r="X3010" s="12" t="s">
        <v>30</v>
      </c>
      <c r="Y3010" s="12" t="s">
        <v>3159</v>
      </c>
      <c r="Z3010" s="12">
        <v>74.459999999999994</v>
      </c>
      <c r="AA3010" s="12">
        <v>55.25</v>
      </c>
      <c r="AB3010" s="14">
        <f t="shared" si="197"/>
        <v>0.74200913242009137</v>
      </c>
      <c r="AC3010" s="12">
        <v>0</v>
      </c>
      <c r="AD3010" s="12">
        <v>65.900000000000006</v>
      </c>
      <c r="AE3010" s="12">
        <v>65.900000000000006</v>
      </c>
      <c r="AF3010" s="14">
        <f t="shared" si="198"/>
        <v>1</v>
      </c>
      <c r="AG3010" s="15">
        <v>0</v>
      </c>
      <c r="AH3010" s="15">
        <v>25</v>
      </c>
      <c r="AI3010" s="15">
        <v>0</v>
      </c>
      <c r="AJ3010" s="15">
        <v>2</v>
      </c>
      <c r="AK3010" s="15">
        <v>0</v>
      </c>
      <c r="AL3010" s="15">
        <v>25</v>
      </c>
      <c r="AM3010" s="15">
        <v>0</v>
      </c>
      <c r="AN3010" s="15">
        <v>1</v>
      </c>
      <c r="AO3010" s="15">
        <v>1</v>
      </c>
      <c r="AP3010" s="15">
        <v>0.94</v>
      </c>
      <c r="AQ3010" s="16">
        <v>43101</v>
      </c>
      <c r="AR3010" s="16">
        <v>109574</v>
      </c>
      <c r="AS3010" s="16">
        <v>42806</v>
      </c>
    </row>
    <row r="3011" spans="1:45" x14ac:dyDescent="0.2">
      <c r="A3011" s="48" t="s">
        <v>9633</v>
      </c>
      <c r="B3011" s="11" t="s">
        <v>9557</v>
      </c>
      <c r="C3011" s="12"/>
      <c r="D3011" s="12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 t="s">
        <v>3354</v>
      </c>
      <c r="P3011" s="5" t="s">
        <v>8007</v>
      </c>
      <c r="Q3011" s="12" t="s">
        <v>3347</v>
      </c>
      <c r="R3011" s="12" t="s">
        <v>26</v>
      </c>
      <c r="S3011" s="12" t="s">
        <v>27</v>
      </c>
      <c r="T3011" s="12" t="s">
        <v>113</v>
      </c>
      <c r="U3011" s="12" t="s">
        <v>113</v>
      </c>
      <c r="V3011" s="12" t="s">
        <v>28</v>
      </c>
      <c r="W3011" s="12" t="s">
        <v>158</v>
      </c>
      <c r="X3011" s="12" t="s">
        <v>30</v>
      </c>
      <c r="Y3011" s="12" t="s">
        <v>3159</v>
      </c>
      <c r="Z3011" s="12">
        <v>102.04</v>
      </c>
      <c r="AA3011" s="12">
        <v>75.709999999999994</v>
      </c>
      <c r="AB3011" s="14">
        <f t="shared" si="197"/>
        <v>0.74196393571148556</v>
      </c>
      <c r="AC3011" s="12">
        <v>0</v>
      </c>
      <c r="AD3011" s="12">
        <v>92.26</v>
      </c>
      <c r="AE3011" s="12">
        <v>92.26</v>
      </c>
      <c r="AF3011" s="14">
        <f t="shared" si="198"/>
        <v>1</v>
      </c>
      <c r="AG3011" s="15">
        <v>0</v>
      </c>
      <c r="AH3011" s="15">
        <v>35</v>
      </c>
      <c r="AI3011" s="15">
        <v>0</v>
      </c>
      <c r="AJ3011" s="15">
        <v>2</v>
      </c>
      <c r="AK3011" s="15">
        <v>0</v>
      </c>
      <c r="AL3011" s="15">
        <v>35</v>
      </c>
      <c r="AM3011" s="15">
        <v>0</v>
      </c>
      <c r="AN3011" s="15">
        <v>1</v>
      </c>
      <c r="AO3011" s="15">
        <v>1</v>
      </c>
      <c r="AP3011" s="15">
        <v>0.94</v>
      </c>
      <c r="AQ3011" s="16">
        <v>43101</v>
      </c>
      <c r="AR3011" s="16">
        <v>109574</v>
      </c>
      <c r="AS3011" s="16">
        <v>42806</v>
      </c>
    </row>
    <row r="3012" spans="1:45" x14ac:dyDescent="0.2">
      <c r="A3012" s="48" t="s">
        <v>9633</v>
      </c>
      <c r="B3012" s="11" t="s">
        <v>9557</v>
      </c>
      <c r="C3012" s="12"/>
      <c r="D3012" s="12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 t="s">
        <v>3355</v>
      </c>
      <c r="P3012" s="5" t="s">
        <v>8008</v>
      </c>
      <c r="Q3012" s="12" t="s">
        <v>3347</v>
      </c>
      <c r="R3012" s="12" t="s">
        <v>26</v>
      </c>
      <c r="S3012" s="12" t="s">
        <v>27</v>
      </c>
      <c r="T3012" s="12" t="s">
        <v>113</v>
      </c>
      <c r="U3012" s="12" t="s">
        <v>113</v>
      </c>
      <c r="V3012" s="12" t="s">
        <v>28</v>
      </c>
      <c r="W3012" s="12" t="s">
        <v>158</v>
      </c>
      <c r="X3012" s="12" t="s">
        <v>30</v>
      </c>
      <c r="Y3012" s="12" t="s">
        <v>3159</v>
      </c>
      <c r="Z3012" s="12">
        <v>129.62</v>
      </c>
      <c r="AA3012" s="12">
        <v>96.18</v>
      </c>
      <c r="AB3012" s="14">
        <f t="shared" si="197"/>
        <v>0.74201512112328349</v>
      </c>
      <c r="AC3012" s="12">
        <v>0</v>
      </c>
      <c r="AD3012" s="12">
        <v>118.62</v>
      </c>
      <c r="AE3012" s="12">
        <v>118.62</v>
      </c>
      <c r="AF3012" s="14">
        <f t="shared" si="198"/>
        <v>1</v>
      </c>
      <c r="AG3012" s="15">
        <v>0</v>
      </c>
      <c r="AH3012" s="15">
        <v>45</v>
      </c>
      <c r="AI3012" s="15">
        <v>0</v>
      </c>
      <c r="AJ3012" s="15">
        <v>2</v>
      </c>
      <c r="AK3012" s="15">
        <v>0</v>
      </c>
      <c r="AL3012" s="15">
        <v>45</v>
      </c>
      <c r="AM3012" s="15">
        <v>0</v>
      </c>
      <c r="AN3012" s="15">
        <v>1</v>
      </c>
      <c r="AO3012" s="15">
        <v>1</v>
      </c>
      <c r="AP3012" s="15">
        <v>0.94</v>
      </c>
      <c r="AQ3012" s="16">
        <v>43101</v>
      </c>
      <c r="AR3012" s="16">
        <v>109574</v>
      </c>
      <c r="AS3012" s="16">
        <v>42806</v>
      </c>
    </row>
    <row r="3013" spans="1:45" x14ac:dyDescent="0.2">
      <c r="A3013" s="48" t="s">
        <v>9633</v>
      </c>
      <c r="B3013" s="11" t="s">
        <v>9557</v>
      </c>
      <c r="C3013" s="12"/>
      <c r="D3013" s="12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 t="s">
        <v>3356</v>
      </c>
      <c r="P3013" s="5" t="s">
        <v>8009</v>
      </c>
      <c r="Q3013" s="12" t="s">
        <v>3347</v>
      </c>
      <c r="R3013" s="12" t="s">
        <v>26</v>
      </c>
      <c r="S3013" s="12" t="s">
        <v>27</v>
      </c>
      <c r="T3013" s="12" t="s">
        <v>113</v>
      </c>
      <c r="U3013" s="12" t="s">
        <v>113</v>
      </c>
      <c r="V3013" s="12" t="s">
        <v>28</v>
      </c>
      <c r="W3013" s="12" t="s">
        <v>158</v>
      </c>
      <c r="X3013" s="12" t="s">
        <v>30</v>
      </c>
      <c r="Y3013" s="12" t="s">
        <v>3159</v>
      </c>
      <c r="Z3013" s="12">
        <v>102.04</v>
      </c>
      <c r="AA3013" s="12">
        <v>75.709999999999994</v>
      </c>
      <c r="AB3013" s="14">
        <f t="shared" si="197"/>
        <v>0.74196393571148556</v>
      </c>
      <c r="AC3013" s="12">
        <v>0</v>
      </c>
      <c r="AD3013" s="12">
        <v>92.26</v>
      </c>
      <c r="AE3013" s="12">
        <v>92.26</v>
      </c>
      <c r="AF3013" s="14">
        <f t="shared" si="198"/>
        <v>1</v>
      </c>
      <c r="AG3013" s="15">
        <v>0</v>
      </c>
      <c r="AH3013" s="15">
        <v>35</v>
      </c>
      <c r="AI3013" s="15">
        <v>0</v>
      </c>
      <c r="AJ3013" s="15">
        <v>2</v>
      </c>
      <c r="AK3013" s="15">
        <v>0</v>
      </c>
      <c r="AL3013" s="15">
        <v>35</v>
      </c>
      <c r="AM3013" s="15">
        <v>0</v>
      </c>
      <c r="AN3013" s="15">
        <v>1</v>
      </c>
      <c r="AO3013" s="15">
        <v>1</v>
      </c>
      <c r="AP3013" s="15">
        <v>0.94</v>
      </c>
      <c r="AQ3013" s="16">
        <v>43101</v>
      </c>
      <c r="AR3013" s="16">
        <v>109574</v>
      </c>
      <c r="AS3013" s="16">
        <v>42806</v>
      </c>
    </row>
    <row r="3014" spans="1:45" x14ac:dyDescent="0.2">
      <c r="A3014" s="48" t="s">
        <v>9633</v>
      </c>
      <c r="B3014" s="11" t="s">
        <v>9557</v>
      </c>
      <c r="C3014" s="12"/>
      <c r="D3014" s="12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 t="s">
        <v>3357</v>
      </c>
      <c r="P3014" s="5" t="s">
        <v>8010</v>
      </c>
      <c r="Q3014" s="12" t="s">
        <v>3347</v>
      </c>
      <c r="R3014" s="12" t="s">
        <v>26</v>
      </c>
      <c r="S3014" s="12" t="s">
        <v>27</v>
      </c>
      <c r="T3014" s="12" t="s">
        <v>113</v>
      </c>
      <c r="U3014" s="12" t="s">
        <v>113</v>
      </c>
      <c r="V3014" s="12" t="s">
        <v>28</v>
      </c>
      <c r="W3014" s="12" t="s">
        <v>158</v>
      </c>
      <c r="X3014" s="12" t="s">
        <v>30</v>
      </c>
      <c r="Y3014" s="12" t="s">
        <v>3159</v>
      </c>
      <c r="Z3014" s="12">
        <v>102.04</v>
      </c>
      <c r="AA3014" s="12">
        <v>75.709999999999994</v>
      </c>
      <c r="AB3014" s="14">
        <f t="shared" si="197"/>
        <v>0.74196393571148556</v>
      </c>
      <c r="AC3014" s="12">
        <v>0</v>
      </c>
      <c r="AD3014" s="12">
        <v>92.26</v>
      </c>
      <c r="AE3014" s="12">
        <v>92.26</v>
      </c>
      <c r="AF3014" s="14">
        <f t="shared" si="198"/>
        <v>1</v>
      </c>
      <c r="AG3014" s="15">
        <v>0</v>
      </c>
      <c r="AH3014" s="15">
        <v>35</v>
      </c>
      <c r="AI3014" s="15">
        <v>0</v>
      </c>
      <c r="AJ3014" s="15">
        <v>2</v>
      </c>
      <c r="AK3014" s="15">
        <v>0</v>
      </c>
      <c r="AL3014" s="15">
        <v>35</v>
      </c>
      <c r="AM3014" s="15">
        <v>0</v>
      </c>
      <c r="AN3014" s="15">
        <v>1</v>
      </c>
      <c r="AO3014" s="15">
        <v>1</v>
      </c>
      <c r="AP3014" s="15">
        <v>0.94</v>
      </c>
      <c r="AQ3014" s="16">
        <v>43101</v>
      </c>
      <c r="AR3014" s="16">
        <v>109574</v>
      </c>
      <c r="AS3014" s="16">
        <v>42806</v>
      </c>
    </row>
    <row r="3015" spans="1:45" x14ac:dyDescent="0.2">
      <c r="A3015" s="48" t="s">
        <v>9633</v>
      </c>
      <c r="B3015" s="11" t="s">
        <v>9557</v>
      </c>
      <c r="C3015" s="12"/>
      <c r="D3015" s="12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 t="s">
        <v>3358</v>
      </c>
      <c r="P3015" s="5" t="s">
        <v>8011</v>
      </c>
      <c r="Q3015" s="12" t="s">
        <v>3347</v>
      </c>
      <c r="R3015" s="12" t="s">
        <v>26</v>
      </c>
      <c r="S3015" s="12" t="s">
        <v>27</v>
      </c>
      <c r="T3015" s="12" t="s">
        <v>113</v>
      </c>
      <c r="U3015" s="12" t="s">
        <v>113</v>
      </c>
      <c r="V3015" s="12" t="s">
        <v>28</v>
      </c>
      <c r="W3015" s="12" t="s">
        <v>158</v>
      </c>
      <c r="X3015" s="12" t="s">
        <v>30</v>
      </c>
      <c r="Y3015" s="12" t="s">
        <v>3159</v>
      </c>
      <c r="Z3015" s="12">
        <v>143.41</v>
      </c>
      <c r="AA3015" s="12">
        <v>106.41</v>
      </c>
      <c r="AB3015" s="14">
        <f t="shared" si="197"/>
        <v>0.7419984659368245</v>
      </c>
      <c r="AC3015" s="12">
        <v>0</v>
      </c>
      <c r="AD3015" s="12">
        <v>131.80000000000001</v>
      </c>
      <c r="AE3015" s="12">
        <v>131.80000000000001</v>
      </c>
      <c r="AF3015" s="14">
        <f t="shared" si="198"/>
        <v>1</v>
      </c>
      <c r="AG3015" s="15">
        <v>0</v>
      </c>
      <c r="AH3015" s="15">
        <v>50</v>
      </c>
      <c r="AI3015" s="15">
        <v>0</v>
      </c>
      <c r="AJ3015" s="15">
        <v>2</v>
      </c>
      <c r="AK3015" s="15">
        <v>0</v>
      </c>
      <c r="AL3015" s="15">
        <v>50</v>
      </c>
      <c r="AM3015" s="15">
        <v>0</v>
      </c>
      <c r="AN3015" s="15">
        <v>1</v>
      </c>
      <c r="AO3015" s="15">
        <v>1</v>
      </c>
      <c r="AP3015" s="15">
        <v>0.94</v>
      </c>
      <c r="AQ3015" s="16">
        <v>43101</v>
      </c>
      <c r="AR3015" s="16">
        <v>109574</v>
      </c>
      <c r="AS3015" s="16">
        <v>42806</v>
      </c>
    </row>
    <row r="3016" spans="1:45" x14ac:dyDescent="0.2">
      <c r="A3016" s="48" t="s">
        <v>9633</v>
      </c>
      <c r="B3016" s="11" t="s">
        <v>9557</v>
      </c>
      <c r="C3016" s="12"/>
      <c r="D3016" s="12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 t="s">
        <v>3359</v>
      </c>
      <c r="P3016" s="5" t="s">
        <v>8012</v>
      </c>
      <c r="Q3016" s="12" t="s">
        <v>3347</v>
      </c>
      <c r="R3016" s="12" t="s">
        <v>26</v>
      </c>
      <c r="S3016" s="12" t="s">
        <v>27</v>
      </c>
      <c r="T3016" s="12" t="s">
        <v>113</v>
      </c>
      <c r="U3016" s="12" t="s">
        <v>113</v>
      </c>
      <c r="V3016" s="12" t="s">
        <v>28</v>
      </c>
      <c r="W3016" s="12" t="s">
        <v>158</v>
      </c>
      <c r="X3016" s="12" t="s">
        <v>30</v>
      </c>
      <c r="Y3016" s="12" t="s">
        <v>3159</v>
      </c>
      <c r="Z3016" s="12">
        <v>102.04</v>
      </c>
      <c r="AA3016" s="12">
        <v>75.709999999999994</v>
      </c>
      <c r="AB3016" s="14">
        <f t="shared" si="197"/>
        <v>0.74196393571148556</v>
      </c>
      <c r="AC3016" s="12">
        <v>0</v>
      </c>
      <c r="AD3016" s="12">
        <v>92.26</v>
      </c>
      <c r="AE3016" s="12">
        <v>92.26</v>
      </c>
      <c r="AF3016" s="14">
        <f t="shared" si="198"/>
        <v>1</v>
      </c>
      <c r="AG3016" s="15">
        <v>0</v>
      </c>
      <c r="AH3016" s="15">
        <v>35</v>
      </c>
      <c r="AI3016" s="15">
        <v>0</v>
      </c>
      <c r="AJ3016" s="15">
        <v>2</v>
      </c>
      <c r="AK3016" s="15">
        <v>0</v>
      </c>
      <c r="AL3016" s="15">
        <v>35</v>
      </c>
      <c r="AM3016" s="15">
        <v>0</v>
      </c>
      <c r="AN3016" s="15">
        <v>1</v>
      </c>
      <c r="AO3016" s="15">
        <v>1</v>
      </c>
      <c r="AP3016" s="15">
        <v>0.94</v>
      </c>
      <c r="AQ3016" s="16">
        <v>43101</v>
      </c>
      <c r="AR3016" s="16">
        <v>109574</v>
      </c>
      <c r="AS3016" s="16">
        <v>42806</v>
      </c>
    </row>
    <row r="3017" spans="1:45" x14ac:dyDescent="0.2">
      <c r="A3017" s="48" t="s">
        <v>9633</v>
      </c>
      <c r="B3017" s="11" t="s">
        <v>9557</v>
      </c>
      <c r="C3017" s="12"/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 t="s">
        <v>3360</v>
      </c>
      <c r="P3017" s="5" t="s">
        <v>8013</v>
      </c>
      <c r="Q3017" s="12" t="s">
        <v>3347</v>
      </c>
      <c r="R3017" s="12" t="s">
        <v>26</v>
      </c>
      <c r="S3017" s="12" t="s">
        <v>27</v>
      </c>
      <c r="T3017" s="12" t="s">
        <v>113</v>
      </c>
      <c r="U3017" s="12" t="s">
        <v>113</v>
      </c>
      <c r="V3017" s="12" t="s">
        <v>28</v>
      </c>
      <c r="W3017" s="12" t="s">
        <v>158</v>
      </c>
      <c r="X3017" s="12" t="s">
        <v>30</v>
      </c>
      <c r="Y3017" s="12" t="s">
        <v>3159</v>
      </c>
      <c r="Z3017" s="12">
        <v>184.78</v>
      </c>
      <c r="AA3017" s="12">
        <v>137.1</v>
      </c>
      <c r="AB3017" s="14">
        <f t="shared" si="197"/>
        <v>0.74196341595410753</v>
      </c>
      <c r="AC3017" s="12">
        <v>0</v>
      </c>
      <c r="AD3017" s="12">
        <v>171.34</v>
      </c>
      <c r="AE3017" s="12">
        <v>171.34</v>
      </c>
      <c r="AF3017" s="14">
        <f t="shared" si="198"/>
        <v>1</v>
      </c>
      <c r="AG3017" s="15">
        <v>0</v>
      </c>
      <c r="AH3017" s="15">
        <v>65</v>
      </c>
      <c r="AI3017" s="15">
        <v>0</v>
      </c>
      <c r="AJ3017" s="15">
        <v>2</v>
      </c>
      <c r="AK3017" s="15">
        <v>0</v>
      </c>
      <c r="AL3017" s="15">
        <v>65</v>
      </c>
      <c r="AM3017" s="15">
        <v>0</v>
      </c>
      <c r="AN3017" s="15">
        <v>1</v>
      </c>
      <c r="AO3017" s="15">
        <v>1</v>
      </c>
      <c r="AP3017" s="15">
        <v>0.94</v>
      </c>
      <c r="AQ3017" s="16">
        <v>43101</v>
      </c>
      <c r="AR3017" s="16">
        <v>109574</v>
      </c>
      <c r="AS3017" s="16">
        <v>42806</v>
      </c>
    </row>
    <row r="3018" spans="1:45" x14ac:dyDescent="0.2">
      <c r="A3018" s="48" t="s">
        <v>9633</v>
      </c>
      <c r="B3018" s="11" t="s">
        <v>9557</v>
      </c>
      <c r="C3018" s="12"/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 t="s">
        <v>3361</v>
      </c>
      <c r="P3018" s="5" t="s">
        <v>8014</v>
      </c>
      <c r="Q3018" s="12" t="s">
        <v>3347</v>
      </c>
      <c r="R3018" s="12" t="s">
        <v>26</v>
      </c>
      <c r="S3018" s="12" t="s">
        <v>27</v>
      </c>
      <c r="T3018" s="12"/>
      <c r="U3018" s="12"/>
      <c r="V3018" s="12" t="s">
        <v>28</v>
      </c>
      <c r="W3018" s="12" t="s">
        <v>158</v>
      </c>
      <c r="X3018" s="12" t="s">
        <v>30</v>
      </c>
      <c r="Y3018" s="12" t="s">
        <v>3159</v>
      </c>
      <c r="Z3018" s="12">
        <v>35.85</v>
      </c>
      <c r="AA3018" s="12">
        <v>26.6</v>
      </c>
      <c r="AB3018" s="14">
        <f t="shared" si="197"/>
        <v>0.74198047419804747</v>
      </c>
      <c r="AC3018" s="12">
        <v>0</v>
      </c>
      <c r="AD3018" s="12">
        <v>79.08</v>
      </c>
      <c r="AE3018" s="12">
        <v>79.08</v>
      </c>
      <c r="AF3018" s="14">
        <f t="shared" si="198"/>
        <v>1</v>
      </c>
      <c r="AG3018" s="15">
        <v>0</v>
      </c>
      <c r="AH3018" s="15">
        <v>10</v>
      </c>
      <c r="AI3018" s="15">
        <v>0</v>
      </c>
      <c r="AJ3018" s="15">
        <v>3</v>
      </c>
      <c r="AK3018" s="15">
        <v>0</v>
      </c>
      <c r="AL3018" s="15">
        <v>30</v>
      </c>
      <c r="AM3018" s="15">
        <v>0</v>
      </c>
      <c r="AN3018" s="15">
        <v>1</v>
      </c>
      <c r="AO3018" s="15">
        <v>1</v>
      </c>
      <c r="AP3018" s="15">
        <v>0.94</v>
      </c>
      <c r="AQ3018" s="16">
        <v>43101</v>
      </c>
      <c r="AR3018" s="16">
        <v>109574</v>
      </c>
      <c r="AS3018" s="16">
        <v>42806</v>
      </c>
    </row>
    <row r="3019" spans="1:45" x14ac:dyDescent="0.2">
      <c r="A3019" s="48" t="s">
        <v>9633</v>
      </c>
      <c r="B3019" s="11" t="s">
        <v>9557</v>
      </c>
      <c r="C3019" s="12"/>
      <c r="D3019" s="12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 t="s">
        <v>3362</v>
      </c>
      <c r="P3019" s="5" t="s">
        <v>8015</v>
      </c>
      <c r="Q3019" s="12" t="s">
        <v>3347</v>
      </c>
      <c r="R3019" s="12" t="s">
        <v>26</v>
      </c>
      <c r="S3019" s="12" t="s">
        <v>27</v>
      </c>
      <c r="T3019" s="12"/>
      <c r="U3019" s="12"/>
      <c r="V3019" s="12" t="s">
        <v>28</v>
      </c>
      <c r="W3019" s="12" t="s">
        <v>158</v>
      </c>
      <c r="X3019" s="12" t="s">
        <v>30</v>
      </c>
      <c r="Y3019" s="12" t="s">
        <v>3159</v>
      </c>
      <c r="Z3019" s="12">
        <v>35.85</v>
      </c>
      <c r="AA3019" s="12">
        <v>26.6</v>
      </c>
      <c r="AB3019" s="14">
        <f t="shared" si="197"/>
        <v>0.74198047419804747</v>
      </c>
      <c r="AC3019" s="12">
        <v>0</v>
      </c>
      <c r="AD3019" s="12">
        <v>118.62</v>
      </c>
      <c r="AE3019" s="12">
        <v>118.62</v>
      </c>
      <c r="AF3019" s="14">
        <f t="shared" si="198"/>
        <v>1</v>
      </c>
      <c r="AG3019" s="15">
        <v>0</v>
      </c>
      <c r="AH3019" s="15">
        <v>10</v>
      </c>
      <c r="AI3019" s="15">
        <v>0</v>
      </c>
      <c r="AJ3019" s="15">
        <v>3</v>
      </c>
      <c r="AK3019" s="15">
        <v>0</v>
      </c>
      <c r="AL3019" s="15">
        <v>45</v>
      </c>
      <c r="AM3019" s="15">
        <v>0</v>
      </c>
      <c r="AN3019" s="15">
        <v>1</v>
      </c>
      <c r="AO3019" s="15">
        <v>1</v>
      </c>
      <c r="AP3019" s="15">
        <v>0.94</v>
      </c>
      <c r="AQ3019" s="16">
        <v>43101</v>
      </c>
      <c r="AR3019" s="16">
        <v>109574</v>
      </c>
      <c r="AS3019" s="16">
        <v>42806</v>
      </c>
    </row>
    <row r="3020" spans="1:45" x14ac:dyDescent="0.2">
      <c r="A3020" s="48" t="s">
        <v>9633</v>
      </c>
      <c r="B3020" s="12"/>
      <c r="C3020" s="12"/>
      <c r="D3020" s="12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 t="s">
        <v>3363</v>
      </c>
      <c r="P3020" s="5" t="s">
        <v>8016</v>
      </c>
      <c r="Q3020" s="12" t="s">
        <v>3364</v>
      </c>
      <c r="R3020" s="12" t="s">
        <v>26</v>
      </c>
      <c r="S3020" s="12" t="s">
        <v>27</v>
      </c>
      <c r="T3020" s="12" t="s">
        <v>113</v>
      </c>
      <c r="U3020" s="12"/>
      <c r="V3020" s="12" t="s">
        <v>28</v>
      </c>
      <c r="W3020" s="12"/>
      <c r="X3020" s="12" t="s">
        <v>30</v>
      </c>
      <c r="Y3020" s="12" t="s">
        <v>3245</v>
      </c>
      <c r="Z3020" s="12">
        <v>0</v>
      </c>
      <c r="AA3020" s="12">
        <v>0</v>
      </c>
      <c r="AB3020" s="14" t="s">
        <v>8976</v>
      </c>
      <c r="AC3020" s="12">
        <v>0</v>
      </c>
      <c r="AD3020" s="12">
        <v>289.7</v>
      </c>
      <c r="AE3020" s="12">
        <v>289.7</v>
      </c>
      <c r="AF3020" s="14">
        <f t="shared" si="198"/>
        <v>1</v>
      </c>
      <c r="AG3020" s="15">
        <v>0</v>
      </c>
      <c r="AH3020" s="15">
        <v>0</v>
      </c>
      <c r="AI3020" s="15">
        <v>0</v>
      </c>
      <c r="AJ3020" s="15">
        <v>0</v>
      </c>
      <c r="AK3020" s="15"/>
      <c r="AL3020" s="15">
        <v>120</v>
      </c>
      <c r="AM3020" s="15">
        <v>20</v>
      </c>
      <c r="AN3020" s="15">
        <v>1</v>
      </c>
      <c r="AO3020" s="15">
        <v>1</v>
      </c>
      <c r="AP3020" s="15">
        <v>0.94</v>
      </c>
      <c r="AQ3020" s="16">
        <v>43101</v>
      </c>
      <c r="AR3020" s="16">
        <v>109574</v>
      </c>
      <c r="AS3020" s="16">
        <v>42806</v>
      </c>
    </row>
    <row r="3021" spans="1:45" x14ac:dyDescent="0.2">
      <c r="A3021" s="48" t="s">
        <v>9633</v>
      </c>
      <c r="B3021" s="12"/>
      <c r="C3021" s="12"/>
      <c r="D3021" s="12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 t="s">
        <v>3365</v>
      </c>
      <c r="P3021" s="5" t="s">
        <v>8017</v>
      </c>
      <c r="Q3021" s="12" t="s">
        <v>3364</v>
      </c>
      <c r="R3021" s="12" t="s">
        <v>33</v>
      </c>
      <c r="S3021" s="12" t="s">
        <v>27</v>
      </c>
      <c r="T3021" s="12" t="s">
        <v>113</v>
      </c>
      <c r="U3021" s="12"/>
      <c r="V3021" s="12" t="s">
        <v>28</v>
      </c>
      <c r="W3021" s="12"/>
      <c r="X3021" s="12" t="s">
        <v>30</v>
      </c>
      <c r="Y3021" s="12" t="s">
        <v>3245</v>
      </c>
      <c r="Z3021" s="12">
        <v>0</v>
      </c>
      <c r="AA3021" s="12">
        <v>0</v>
      </c>
      <c r="AB3021" s="14" t="s">
        <v>8976</v>
      </c>
      <c r="AC3021" s="12">
        <v>0</v>
      </c>
      <c r="AD3021" s="12">
        <v>103.95</v>
      </c>
      <c r="AE3021" s="12">
        <v>103.95</v>
      </c>
      <c r="AF3021" s="14">
        <f t="shared" si="198"/>
        <v>1</v>
      </c>
      <c r="AG3021" s="15">
        <v>0</v>
      </c>
      <c r="AH3021" s="15">
        <v>0</v>
      </c>
      <c r="AI3021" s="15">
        <v>0</v>
      </c>
      <c r="AJ3021" s="15">
        <v>0</v>
      </c>
      <c r="AK3021" s="15"/>
      <c r="AL3021" s="15">
        <v>60</v>
      </c>
      <c r="AM3021" s="15">
        <v>0</v>
      </c>
      <c r="AN3021" s="15">
        <v>1</v>
      </c>
      <c r="AO3021" s="15">
        <v>1</v>
      </c>
      <c r="AP3021" s="15">
        <v>0.94</v>
      </c>
      <c r="AQ3021" s="16">
        <v>43101</v>
      </c>
      <c r="AR3021" s="16">
        <v>109574</v>
      </c>
      <c r="AS3021" s="16">
        <v>42806</v>
      </c>
    </row>
    <row r="3022" spans="1:45" x14ac:dyDescent="0.2">
      <c r="A3022" s="48" t="s">
        <v>9633</v>
      </c>
      <c r="B3022" s="11" t="s">
        <v>9557</v>
      </c>
      <c r="C3022" s="12"/>
      <c r="D3022" s="12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 t="s">
        <v>3366</v>
      </c>
      <c r="P3022" s="5" t="s">
        <v>8018</v>
      </c>
      <c r="Q3022" s="12" t="s">
        <v>3367</v>
      </c>
      <c r="R3022" s="12" t="s">
        <v>26</v>
      </c>
      <c r="S3022" s="12" t="s">
        <v>27</v>
      </c>
      <c r="T3022" s="12"/>
      <c r="U3022" s="12"/>
      <c r="V3022" s="12" t="s">
        <v>28</v>
      </c>
      <c r="W3022" s="12" t="s">
        <v>29</v>
      </c>
      <c r="X3022" s="12" t="s">
        <v>30</v>
      </c>
      <c r="Y3022" s="12" t="s">
        <v>71</v>
      </c>
      <c r="Z3022" s="12">
        <v>9.57</v>
      </c>
      <c r="AA3022" s="12">
        <v>10.23</v>
      </c>
      <c r="AB3022" s="14">
        <f t="shared" ref="AB3022:AB3062" si="199">AA3022/Z3022</f>
        <v>1.0689655172413792</v>
      </c>
      <c r="AC3022" s="12">
        <v>0</v>
      </c>
      <c r="AD3022" s="12">
        <v>9.34</v>
      </c>
      <c r="AE3022" s="12">
        <v>9.34</v>
      </c>
      <c r="AF3022" s="14">
        <f t="shared" si="198"/>
        <v>1</v>
      </c>
      <c r="AG3022" s="15">
        <v>0</v>
      </c>
      <c r="AH3022" s="15">
        <v>5</v>
      </c>
      <c r="AI3022" s="15">
        <v>0</v>
      </c>
      <c r="AJ3022" s="15">
        <v>0</v>
      </c>
      <c r="AK3022" s="15">
        <v>0</v>
      </c>
      <c r="AL3022" s="15">
        <v>5</v>
      </c>
      <c r="AM3022" s="15">
        <v>0</v>
      </c>
      <c r="AN3022" s="15">
        <v>1</v>
      </c>
      <c r="AO3022" s="15">
        <v>1</v>
      </c>
      <c r="AP3022" s="15">
        <v>0.94</v>
      </c>
      <c r="AQ3022" s="16">
        <v>43101</v>
      </c>
      <c r="AR3022" s="16">
        <v>109574</v>
      </c>
      <c r="AS3022" s="16">
        <v>42806</v>
      </c>
    </row>
    <row r="3023" spans="1:45" x14ac:dyDescent="0.2">
      <c r="A3023" s="48" t="s">
        <v>9633</v>
      </c>
      <c r="B3023" s="11" t="s">
        <v>9557</v>
      </c>
      <c r="C3023" s="11" t="s">
        <v>9557</v>
      </c>
      <c r="D3023" s="11" t="s">
        <v>9557</v>
      </c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 t="s">
        <v>3368</v>
      </c>
      <c r="P3023" s="5" t="s">
        <v>8019</v>
      </c>
      <c r="Q3023" s="12" t="s">
        <v>3369</v>
      </c>
      <c r="R3023" s="12" t="s">
        <v>26</v>
      </c>
      <c r="S3023" s="12" t="s">
        <v>27</v>
      </c>
      <c r="T3023" s="12"/>
      <c r="U3023" s="12" t="s">
        <v>113</v>
      </c>
      <c r="V3023" s="12" t="s">
        <v>28</v>
      </c>
      <c r="W3023" s="12" t="s">
        <v>59</v>
      </c>
      <c r="X3023" s="12" t="s">
        <v>30</v>
      </c>
      <c r="Y3023" s="12" t="s">
        <v>101</v>
      </c>
      <c r="Z3023" s="12">
        <v>137.52000000000001</v>
      </c>
      <c r="AA3023" s="12">
        <v>79.72</v>
      </c>
      <c r="AB3023" s="14">
        <f t="shared" si="199"/>
        <v>0.57969749854566599</v>
      </c>
      <c r="AC3023" s="12">
        <v>0</v>
      </c>
      <c r="AD3023" s="12">
        <v>143.72</v>
      </c>
      <c r="AE3023" s="12">
        <v>129.35</v>
      </c>
      <c r="AF3023" s="14">
        <f t="shared" si="198"/>
        <v>0.90001391594767599</v>
      </c>
      <c r="AG3023" s="15">
        <v>0</v>
      </c>
      <c r="AH3023" s="15">
        <v>20</v>
      </c>
      <c r="AI3023" s="15">
        <v>9</v>
      </c>
      <c r="AJ3023" s="15">
        <v>4</v>
      </c>
      <c r="AK3023" s="15">
        <v>0</v>
      </c>
      <c r="AL3023" s="15">
        <v>20</v>
      </c>
      <c r="AM3023" s="15">
        <v>0</v>
      </c>
      <c r="AN3023" s="15">
        <v>1</v>
      </c>
      <c r="AO3023" s="15">
        <v>1</v>
      </c>
      <c r="AP3023" s="15">
        <v>0.94</v>
      </c>
      <c r="AQ3023" s="16">
        <v>43101</v>
      </c>
      <c r="AR3023" s="16">
        <v>109574</v>
      </c>
      <c r="AS3023" s="16">
        <v>42806</v>
      </c>
    </row>
    <row r="3024" spans="1:45" x14ac:dyDescent="0.2">
      <c r="A3024" s="48" t="s">
        <v>9633</v>
      </c>
      <c r="B3024" s="11" t="s">
        <v>9557</v>
      </c>
      <c r="C3024" s="11" t="s">
        <v>9557</v>
      </c>
      <c r="D3024" s="11" t="s">
        <v>9557</v>
      </c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 t="s">
        <v>3370</v>
      </c>
      <c r="P3024" s="5" t="s">
        <v>8020</v>
      </c>
      <c r="Q3024" s="12" t="s">
        <v>3369</v>
      </c>
      <c r="R3024" s="12" t="s">
        <v>26</v>
      </c>
      <c r="S3024" s="12" t="s">
        <v>27</v>
      </c>
      <c r="T3024" s="12"/>
      <c r="U3024" s="12" t="s">
        <v>113</v>
      </c>
      <c r="V3024" s="12" t="s">
        <v>28</v>
      </c>
      <c r="W3024" s="12" t="s">
        <v>59</v>
      </c>
      <c r="X3024" s="12" t="s">
        <v>30</v>
      </c>
      <c r="Y3024" s="12" t="s">
        <v>101</v>
      </c>
      <c r="Z3024" s="12">
        <v>229.19</v>
      </c>
      <c r="AA3024" s="12">
        <v>132.87</v>
      </c>
      <c r="AB3024" s="14">
        <f t="shared" si="199"/>
        <v>0.57973733583489684</v>
      </c>
      <c r="AC3024" s="12">
        <v>0</v>
      </c>
      <c r="AD3024" s="12">
        <v>287.44</v>
      </c>
      <c r="AE3024" s="12">
        <v>258.7</v>
      </c>
      <c r="AF3024" s="14">
        <f t="shared" si="198"/>
        <v>0.90001391594767599</v>
      </c>
      <c r="AG3024" s="15">
        <v>0</v>
      </c>
      <c r="AH3024" s="15">
        <v>40</v>
      </c>
      <c r="AI3024" s="15">
        <v>11</v>
      </c>
      <c r="AJ3024" s="15">
        <v>4</v>
      </c>
      <c r="AK3024" s="15">
        <v>0</v>
      </c>
      <c r="AL3024" s="15">
        <v>40</v>
      </c>
      <c r="AM3024" s="15">
        <v>0</v>
      </c>
      <c r="AN3024" s="15">
        <v>1</v>
      </c>
      <c r="AO3024" s="15">
        <v>1</v>
      </c>
      <c r="AP3024" s="15">
        <v>0.94</v>
      </c>
      <c r="AQ3024" s="16">
        <v>43101</v>
      </c>
      <c r="AR3024" s="16">
        <v>109574</v>
      </c>
      <c r="AS3024" s="16">
        <v>42806</v>
      </c>
    </row>
    <row r="3025" spans="1:45" x14ac:dyDescent="0.2">
      <c r="A3025" s="48" t="s">
        <v>9633</v>
      </c>
      <c r="B3025" s="11" t="s">
        <v>9557</v>
      </c>
      <c r="C3025" s="11" t="s">
        <v>9557</v>
      </c>
      <c r="D3025" s="11" t="s">
        <v>9557</v>
      </c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 t="s">
        <v>3371</v>
      </c>
      <c r="P3025" s="5" t="s">
        <v>8021</v>
      </c>
      <c r="Q3025" s="12" t="s">
        <v>3369</v>
      </c>
      <c r="R3025" s="12" t="s">
        <v>26</v>
      </c>
      <c r="S3025" s="12" t="s">
        <v>27</v>
      </c>
      <c r="T3025" s="12"/>
      <c r="U3025" s="12" t="s">
        <v>113</v>
      </c>
      <c r="V3025" s="12" t="s">
        <v>28</v>
      </c>
      <c r="W3025" s="12" t="s">
        <v>59</v>
      </c>
      <c r="X3025" s="12" t="s">
        <v>30</v>
      </c>
      <c r="Y3025" s="12" t="s">
        <v>101</v>
      </c>
      <c r="Z3025" s="12">
        <v>406.3</v>
      </c>
      <c r="AA3025" s="12">
        <v>235.54</v>
      </c>
      <c r="AB3025" s="14">
        <f t="shared" si="199"/>
        <v>0.57971941914841252</v>
      </c>
      <c r="AC3025" s="12">
        <v>73.680000000000007</v>
      </c>
      <c r="AD3025" s="12">
        <v>359.3</v>
      </c>
      <c r="AE3025" s="12">
        <v>323.37</v>
      </c>
      <c r="AF3025" s="14">
        <f t="shared" si="198"/>
        <v>0.9</v>
      </c>
      <c r="AG3025" s="15">
        <v>1</v>
      </c>
      <c r="AH3025" s="15">
        <v>50</v>
      </c>
      <c r="AI3025" s="15">
        <v>11</v>
      </c>
      <c r="AJ3025" s="15">
        <v>6</v>
      </c>
      <c r="AK3025" s="15">
        <v>0</v>
      </c>
      <c r="AL3025" s="15">
        <v>50</v>
      </c>
      <c r="AM3025" s="15">
        <v>0</v>
      </c>
      <c r="AN3025" s="15">
        <v>1</v>
      </c>
      <c r="AO3025" s="15">
        <v>1</v>
      </c>
      <c r="AP3025" s="15">
        <v>0.94</v>
      </c>
      <c r="AQ3025" s="16">
        <v>43101</v>
      </c>
      <c r="AR3025" s="16">
        <v>109574</v>
      </c>
      <c r="AS3025" s="16">
        <v>42806</v>
      </c>
    </row>
    <row r="3026" spans="1:45" x14ac:dyDescent="0.2">
      <c r="A3026" s="48" t="s">
        <v>9633</v>
      </c>
      <c r="B3026" s="11" t="s">
        <v>9557</v>
      </c>
      <c r="C3026" s="11" t="s">
        <v>9557</v>
      </c>
      <c r="D3026" s="11" t="s">
        <v>9557</v>
      </c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 t="s">
        <v>3372</v>
      </c>
      <c r="P3026" s="5" t="s">
        <v>8022</v>
      </c>
      <c r="Q3026" s="12" t="s">
        <v>3369</v>
      </c>
      <c r="R3026" s="12" t="s">
        <v>26</v>
      </c>
      <c r="S3026" s="12" t="s">
        <v>27</v>
      </c>
      <c r="T3026" s="12"/>
      <c r="U3026" s="12" t="s">
        <v>113</v>
      </c>
      <c r="V3026" s="12" t="s">
        <v>28</v>
      </c>
      <c r="W3026" s="12" t="s">
        <v>59</v>
      </c>
      <c r="X3026" s="12" t="s">
        <v>30</v>
      </c>
      <c r="Y3026" s="12" t="s">
        <v>101</v>
      </c>
      <c r="Z3026" s="12">
        <v>402.13</v>
      </c>
      <c r="AA3026" s="12">
        <v>233.12</v>
      </c>
      <c r="AB3026" s="14">
        <f t="shared" si="199"/>
        <v>0.57971302812523318</v>
      </c>
      <c r="AC3026" s="12">
        <v>73.680000000000007</v>
      </c>
      <c r="AD3026" s="12">
        <v>359.3</v>
      </c>
      <c r="AE3026" s="12">
        <v>323.37</v>
      </c>
      <c r="AF3026" s="14">
        <f t="shared" si="198"/>
        <v>0.9</v>
      </c>
      <c r="AG3026" s="15">
        <v>1</v>
      </c>
      <c r="AH3026" s="15">
        <v>50</v>
      </c>
      <c r="AI3026" s="15">
        <v>11</v>
      </c>
      <c r="AJ3026" s="15">
        <v>5</v>
      </c>
      <c r="AK3026" s="15">
        <v>0</v>
      </c>
      <c r="AL3026" s="15">
        <v>50</v>
      </c>
      <c r="AM3026" s="15">
        <v>0</v>
      </c>
      <c r="AN3026" s="15">
        <v>1</v>
      </c>
      <c r="AO3026" s="15">
        <v>1</v>
      </c>
      <c r="AP3026" s="15">
        <v>0.94</v>
      </c>
      <c r="AQ3026" s="16">
        <v>43101</v>
      </c>
      <c r="AR3026" s="16">
        <v>109574</v>
      </c>
      <c r="AS3026" s="16">
        <v>42806</v>
      </c>
    </row>
    <row r="3027" spans="1:45" x14ac:dyDescent="0.2">
      <c r="A3027" s="48" t="s">
        <v>9633</v>
      </c>
      <c r="B3027" s="11" t="s">
        <v>9557</v>
      </c>
      <c r="C3027" s="11" t="s">
        <v>9557</v>
      </c>
      <c r="D3027" s="11" t="s">
        <v>9557</v>
      </c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 t="s">
        <v>3373</v>
      </c>
      <c r="P3027" s="5" t="s">
        <v>8023</v>
      </c>
      <c r="Q3027" s="12" t="s">
        <v>3369</v>
      </c>
      <c r="R3027" s="12" t="s">
        <v>26</v>
      </c>
      <c r="S3027" s="12" t="s">
        <v>27</v>
      </c>
      <c r="T3027" s="12"/>
      <c r="U3027" s="12" t="s">
        <v>113</v>
      </c>
      <c r="V3027" s="12" t="s">
        <v>28</v>
      </c>
      <c r="W3027" s="12" t="s">
        <v>158</v>
      </c>
      <c r="X3027" s="12" t="s">
        <v>30</v>
      </c>
      <c r="Y3027" s="12" t="s">
        <v>101</v>
      </c>
      <c r="Z3027" s="12">
        <v>706.39</v>
      </c>
      <c r="AA3027" s="12">
        <v>327.58999999999997</v>
      </c>
      <c r="AB3027" s="14">
        <f t="shared" si="199"/>
        <v>0.46375231812454876</v>
      </c>
      <c r="AC3027" s="12">
        <v>117.41</v>
      </c>
      <c r="AD3027" s="12">
        <v>503.02</v>
      </c>
      <c r="AE3027" s="12">
        <v>452.72</v>
      </c>
      <c r="AF3027" s="14">
        <f t="shared" si="198"/>
        <v>0.90000397598505033</v>
      </c>
      <c r="AG3027" s="15">
        <v>1</v>
      </c>
      <c r="AH3027" s="15">
        <v>70</v>
      </c>
      <c r="AI3027" s="15">
        <v>11</v>
      </c>
      <c r="AJ3027" s="15">
        <v>6</v>
      </c>
      <c r="AK3027" s="15">
        <v>0</v>
      </c>
      <c r="AL3027" s="15">
        <v>70</v>
      </c>
      <c r="AM3027" s="15">
        <v>0</v>
      </c>
      <c r="AN3027" s="15">
        <v>1</v>
      </c>
      <c r="AO3027" s="15">
        <v>1</v>
      </c>
      <c r="AP3027" s="15">
        <v>0.94</v>
      </c>
      <c r="AQ3027" s="16">
        <v>43101</v>
      </c>
      <c r="AR3027" s="16">
        <v>109574</v>
      </c>
      <c r="AS3027" s="16">
        <v>42806</v>
      </c>
    </row>
    <row r="3028" spans="1:45" x14ac:dyDescent="0.2">
      <c r="A3028" s="48" t="s">
        <v>9633</v>
      </c>
      <c r="B3028" s="11" t="s">
        <v>9557</v>
      </c>
      <c r="C3028" s="11" t="s">
        <v>9557</v>
      </c>
      <c r="D3028" s="11" t="s">
        <v>9557</v>
      </c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 t="s">
        <v>3374</v>
      </c>
      <c r="P3028" s="5" t="s">
        <v>8024</v>
      </c>
      <c r="Q3028" s="12" t="s">
        <v>3369</v>
      </c>
      <c r="R3028" s="12" t="s">
        <v>26</v>
      </c>
      <c r="S3028" s="12" t="s">
        <v>27</v>
      </c>
      <c r="T3028" s="12"/>
      <c r="U3028" s="12" t="s">
        <v>113</v>
      </c>
      <c r="V3028" s="12" t="s">
        <v>28</v>
      </c>
      <c r="W3028" s="12" t="s">
        <v>158</v>
      </c>
      <c r="X3028" s="12" t="s">
        <v>30</v>
      </c>
      <c r="Y3028" s="12" t="s">
        <v>101</v>
      </c>
      <c r="Z3028" s="12">
        <v>409.45</v>
      </c>
      <c r="AA3028" s="12">
        <v>189.88</v>
      </c>
      <c r="AB3028" s="14">
        <f t="shared" si="199"/>
        <v>0.46374404689217241</v>
      </c>
      <c r="AC3028" s="12">
        <v>66.680000000000007</v>
      </c>
      <c r="AD3028" s="12">
        <v>251.51</v>
      </c>
      <c r="AE3028" s="12">
        <v>226.36</v>
      </c>
      <c r="AF3028" s="14">
        <f t="shared" si="198"/>
        <v>0.90000397598505033</v>
      </c>
      <c r="AG3028" s="15">
        <v>1</v>
      </c>
      <c r="AH3028" s="15">
        <v>35</v>
      </c>
      <c r="AI3028" s="15">
        <v>11</v>
      </c>
      <c r="AJ3028" s="15">
        <v>5</v>
      </c>
      <c r="AK3028" s="15">
        <v>0</v>
      </c>
      <c r="AL3028" s="15">
        <v>35</v>
      </c>
      <c r="AM3028" s="15">
        <v>0</v>
      </c>
      <c r="AN3028" s="15">
        <v>1</v>
      </c>
      <c r="AO3028" s="15">
        <v>1</v>
      </c>
      <c r="AP3028" s="15">
        <v>0.94</v>
      </c>
      <c r="AQ3028" s="16">
        <v>43101</v>
      </c>
      <c r="AR3028" s="16">
        <v>109574</v>
      </c>
      <c r="AS3028" s="16">
        <v>42806</v>
      </c>
    </row>
    <row r="3029" spans="1:45" x14ac:dyDescent="0.2">
      <c r="A3029" s="48" t="s">
        <v>9633</v>
      </c>
      <c r="B3029" s="11" t="s">
        <v>9557</v>
      </c>
      <c r="C3029" s="11" t="s">
        <v>9557</v>
      </c>
      <c r="D3029" s="11" t="s">
        <v>9557</v>
      </c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 t="s">
        <v>3375</v>
      </c>
      <c r="P3029" s="5" t="s">
        <v>8025</v>
      </c>
      <c r="Q3029" s="12" t="s">
        <v>3369</v>
      </c>
      <c r="R3029" s="12" t="s">
        <v>33</v>
      </c>
      <c r="S3029" s="12" t="s">
        <v>113</v>
      </c>
      <c r="T3029" s="12"/>
      <c r="U3029" s="12" t="s">
        <v>113</v>
      </c>
      <c r="V3029" s="12" t="s">
        <v>28</v>
      </c>
      <c r="W3029" s="12" t="s">
        <v>158</v>
      </c>
      <c r="X3029" s="12" t="s">
        <v>30</v>
      </c>
      <c r="Y3029" s="12" t="s">
        <v>101</v>
      </c>
      <c r="Z3029" s="12">
        <v>171.91</v>
      </c>
      <c r="AA3029" s="12">
        <v>79.72</v>
      </c>
      <c r="AB3029" s="14">
        <f t="shared" si="199"/>
        <v>0.46373102204641964</v>
      </c>
      <c r="AC3029" s="12">
        <v>28.99</v>
      </c>
      <c r="AD3029" s="12">
        <v>143.72</v>
      </c>
      <c r="AE3029" s="12">
        <v>129.35</v>
      </c>
      <c r="AF3029" s="14">
        <f t="shared" si="198"/>
        <v>0.90001391594767599</v>
      </c>
      <c r="AG3029" s="15">
        <v>1</v>
      </c>
      <c r="AH3029" s="15">
        <v>20</v>
      </c>
      <c r="AI3029" s="15">
        <v>0</v>
      </c>
      <c r="AJ3029" s="15">
        <v>1</v>
      </c>
      <c r="AK3029" s="15">
        <v>0</v>
      </c>
      <c r="AL3029" s="15">
        <v>20</v>
      </c>
      <c r="AM3029" s="15">
        <v>0</v>
      </c>
      <c r="AN3029" s="15">
        <v>1</v>
      </c>
      <c r="AO3029" s="15">
        <v>1</v>
      </c>
      <c r="AP3029" s="15">
        <v>0.94</v>
      </c>
      <c r="AQ3029" s="16">
        <v>43101</v>
      </c>
      <c r="AR3029" s="16">
        <v>109574</v>
      </c>
      <c r="AS3029" s="16">
        <v>42806</v>
      </c>
    </row>
    <row r="3030" spans="1:45" x14ac:dyDescent="0.2">
      <c r="A3030" s="48" t="s">
        <v>9633</v>
      </c>
      <c r="B3030" s="11" t="s">
        <v>9557</v>
      </c>
      <c r="C3030" s="11" t="s">
        <v>9557</v>
      </c>
      <c r="D3030" s="11" t="s">
        <v>9557</v>
      </c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 t="s">
        <v>3376</v>
      </c>
      <c r="P3030" s="5" t="s">
        <v>8026</v>
      </c>
      <c r="Q3030" s="12" t="s">
        <v>3369</v>
      </c>
      <c r="R3030" s="12" t="s">
        <v>26</v>
      </c>
      <c r="S3030" s="12" t="s">
        <v>27</v>
      </c>
      <c r="T3030" s="12"/>
      <c r="U3030" s="12" t="s">
        <v>113</v>
      </c>
      <c r="V3030" s="12" t="s">
        <v>28</v>
      </c>
      <c r="W3030" s="12" t="s">
        <v>158</v>
      </c>
      <c r="X3030" s="12" t="s">
        <v>30</v>
      </c>
      <c r="Y3030" s="12" t="s">
        <v>101</v>
      </c>
      <c r="Z3030" s="12">
        <v>669.92</v>
      </c>
      <c r="AA3030" s="12">
        <v>310.67</v>
      </c>
      <c r="AB3030" s="14">
        <f t="shared" si="199"/>
        <v>0.46374193933604019</v>
      </c>
      <c r="AC3030" s="12">
        <v>110.16</v>
      </c>
      <c r="AD3030" s="12">
        <v>467.09</v>
      </c>
      <c r="AE3030" s="12">
        <v>420.38</v>
      </c>
      <c r="AF3030" s="14">
        <f t="shared" si="198"/>
        <v>0.89999785908497298</v>
      </c>
      <c r="AG3030" s="15">
        <v>1</v>
      </c>
      <c r="AH3030" s="15">
        <v>65</v>
      </c>
      <c r="AI3030" s="15">
        <v>11</v>
      </c>
      <c r="AJ3030" s="15">
        <v>7</v>
      </c>
      <c r="AK3030" s="15">
        <v>0</v>
      </c>
      <c r="AL3030" s="15">
        <v>65</v>
      </c>
      <c r="AM3030" s="15">
        <v>0</v>
      </c>
      <c r="AN3030" s="15">
        <v>1</v>
      </c>
      <c r="AO3030" s="15">
        <v>1</v>
      </c>
      <c r="AP3030" s="15">
        <v>0.94</v>
      </c>
      <c r="AQ3030" s="16">
        <v>43101</v>
      </c>
      <c r="AR3030" s="16">
        <v>109574</v>
      </c>
      <c r="AS3030" s="16">
        <v>42806</v>
      </c>
    </row>
    <row r="3031" spans="1:45" x14ac:dyDescent="0.2">
      <c r="A3031" s="48" t="s">
        <v>9633</v>
      </c>
      <c r="B3031" s="11" t="s">
        <v>9557</v>
      </c>
      <c r="C3031" s="11" t="s">
        <v>9557</v>
      </c>
      <c r="D3031" s="11" t="s">
        <v>9557</v>
      </c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 t="s">
        <v>3377</v>
      </c>
      <c r="P3031" s="5" t="s">
        <v>8027</v>
      </c>
      <c r="Q3031" s="12" t="s">
        <v>3369</v>
      </c>
      <c r="R3031" s="12" t="s">
        <v>26</v>
      </c>
      <c r="S3031" s="12" t="s">
        <v>27</v>
      </c>
      <c r="T3031" s="12"/>
      <c r="U3031" s="12" t="s">
        <v>113</v>
      </c>
      <c r="V3031" s="12" t="s">
        <v>28</v>
      </c>
      <c r="W3031" s="12" t="s">
        <v>59</v>
      </c>
      <c r="X3031" s="12" t="s">
        <v>30</v>
      </c>
      <c r="Y3031" s="12" t="s">
        <v>101</v>
      </c>
      <c r="Z3031" s="12">
        <v>183.35</v>
      </c>
      <c r="AA3031" s="12">
        <v>106.29</v>
      </c>
      <c r="AB3031" s="14">
        <f t="shared" si="199"/>
        <v>0.5797109353695119</v>
      </c>
      <c r="AC3031" s="12">
        <v>0</v>
      </c>
      <c r="AD3031" s="12">
        <v>215.58</v>
      </c>
      <c r="AE3031" s="12">
        <v>194.02</v>
      </c>
      <c r="AF3031" s="14">
        <f t="shared" si="198"/>
        <v>0.89999072270154934</v>
      </c>
      <c r="AG3031" s="15">
        <v>0</v>
      </c>
      <c r="AH3031" s="15">
        <v>30</v>
      </c>
      <c r="AI3031" s="15">
        <v>9</v>
      </c>
      <c r="AJ3031" s="15">
        <v>5</v>
      </c>
      <c r="AK3031" s="15">
        <v>0</v>
      </c>
      <c r="AL3031" s="15">
        <v>30</v>
      </c>
      <c r="AM3031" s="15">
        <v>0</v>
      </c>
      <c r="AN3031" s="15">
        <v>1</v>
      </c>
      <c r="AO3031" s="15">
        <v>1</v>
      </c>
      <c r="AP3031" s="15">
        <v>0.94</v>
      </c>
      <c r="AQ3031" s="16">
        <v>43101</v>
      </c>
      <c r="AR3031" s="16">
        <v>109574</v>
      </c>
      <c r="AS3031" s="16">
        <v>42806</v>
      </c>
    </row>
    <row r="3032" spans="1:45" x14ac:dyDescent="0.2">
      <c r="A3032" s="48" t="s">
        <v>9633</v>
      </c>
      <c r="B3032" s="11" t="s">
        <v>9557</v>
      </c>
      <c r="C3032" s="11" t="s">
        <v>9557</v>
      </c>
      <c r="D3032" s="11" t="s">
        <v>9557</v>
      </c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 t="s">
        <v>3378</v>
      </c>
      <c r="P3032" s="5" t="s">
        <v>8028</v>
      </c>
      <c r="Q3032" s="12" t="s">
        <v>3369</v>
      </c>
      <c r="R3032" s="12" t="s">
        <v>26</v>
      </c>
      <c r="S3032" s="12" t="s">
        <v>27</v>
      </c>
      <c r="T3032" s="12"/>
      <c r="U3032" s="12" t="s">
        <v>113</v>
      </c>
      <c r="V3032" s="12" t="s">
        <v>28</v>
      </c>
      <c r="W3032" s="12" t="s">
        <v>84</v>
      </c>
      <c r="X3032" s="12" t="s">
        <v>30</v>
      </c>
      <c r="Y3032" s="12" t="s">
        <v>101</v>
      </c>
      <c r="Z3032" s="12">
        <v>449.26</v>
      </c>
      <c r="AA3032" s="12">
        <v>250.28</v>
      </c>
      <c r="AB3032" s="14">
        <f t="shared" si="199"/>
        <v>0.55709388772648361</v>
      </c>
      <c r="AC3032" s="12">
        <v>88.42</v>
      </c>
      <c r="AD3032" s="12">
        <v>359.3</v>
      </c>
      <c r="AE3032" s="12">
        <v>323.37</v>
      </c>
      <c r="AF3032" s="14">
        <f t="shared" si="198"/>
        <v>0.9</v>
      </c>
      <c r="AG3032" s="15">
        <v>1</v>
      </c>
      <c r="AH3032" s="15">
        <v>50</v>
      </c>
      <c r="AI3032" s="15">
        <v>11</v>
      </c>
      <c r="AJ3032" s="15">
        <v>6</v>
      </c>
      <c r="AK3032" s="15">
        <v>0</v>
      </c>
      <c r="AL3032" s="15">
        <v>50</v>
      </c>
      <c r="AM3032" s="15">
        <v>0</v>
      </c>
      <c r="AN3032" s="15">
        <v>1</v>
      </c>
      <c r="AO3032" s="15">
        <v>1</v>
      </c>
      <c r="AP3032" s="15">
        <v>0.94</v>
      </c>
      <c r="AQ3032" s="16">
        <v>43101</v>
      </c>
      <c r="AR3032" s="16">
        <v>109574</v>
      </c>
      <c r="AS3032" s="16">
        <v>42806</v>
      </c>
    </row>
    <row r="3033" spans="1:45" x14ac:dyDescent="0.2">
      <c r="A3033" s="48" t="s">
        <v>9633</v>
      </c>
      <c r="B3033" s="11" t="s">
        <v>9557</v>
      </c>
      <c r="C3033" s="11" t="s">
        <v>9557</v>
      </c>
      <c r="D3033" s="11" t="s">
        <v>9557</v>
      </c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 t="s">
        <v>3379</v>
      </c>
      <c r="P3033" s="5" t="s">
        <v>8029</v>
      </c>
      <c r="Q3033" s="12" t="s">
        <v>3369</v>
      </c>
      <c r="R3033" s="12" t="s">
        <v>26</v>
      </c>
      <c r="S3033" s="12" t="s">
        <v>27</v>
      </c>
      <c r="T3033" s="12"/>
      <c r="U3033" s="12" t="s">
        <v>113</v>
      </c>
      <c r="V3033" s="12" t="s">
        <v>28</v>
      </c>
      <c r="W3033" s="12" t="s">
        <v>158</v>
      </c>
      <c r="X3033" s="12" t="s">
        <v>30</v>
      </c>
      <c r="Y3033" s="12" t="s">
        <v>599</v>
      </c>
      <c r="Z3033" s="12">
        <v>1441.74</v>
      </c>
      <c r="AA3033" s="12">
        <v>888.16</v>
      </c>
      <c r="AB3033" s="14">
        <f t="shared" si="199"/>
        <v>0.61603340408117968</v>
      </c>
      <c r="AC3033" s="12">
        <v>414.51</v>
      </c>
      <c r="AD3033" s="12">
        <v>1560.53</v>
      </c>
      <c r="AE3033" s="12">
        <v>1404.48</v>
      </c>
      <c r="AF3033" s="14">
        <f t="shared" si="198"/>
        <v>0.90000192242379196</v>
      </c>
      <c r="AG3033" s="15">
        <v>2</v>
      </c>
      <c r="AH3033" s="15">
        <v>160</v>
      </c>
      <c r="AI3033" s="15">
        <v>11</v>
      </c>
      <c r="AJ3033" s="15">
        <v>6</v>
      </c>
      <c r="AK3033" s="15">
        <v>0</v>
      </c>
      <c r="AL3033" s="15">
        <v>160</v>
      </c>
      <c r="AM3033" s="15">
        <v>0</v>
      </c>
      <c r="AN3033" s="15">
        <v>1</v>
      </c>
      <c r="AO3033" s="15">
        <v>1</v>
      </c>
      <c r="AP3033" s="15">
        <v>0.94</v>
      </c>
      <c r="AQ3033" s="16">
        <v>43101</v>
      </c>
      <c r="AR3033" s="16">
        <v>109574</v>
      </c>
      <c r="AS3033" s="16">
        <v>42806</v>
      </c>
    </row>
    <row r="3034" spans="1:45" x14ac:dyDescent="0.2">
      <c r="A3034" s="48" t="s">
        <v>9633</v>
      </c>
      <c r="B3034" s="11" t="s">
        <v>9557</v>
      </c>
      <c r="C3034" s="11" t="s">
        <v>9557</v>
      </c>
      <c r="D3034" s="11" t="s">
        <v>9557</v>
      </c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 t="s">
        <v>3380</v>
      </c>
      <c r="P3034" s="5" t="s">
        <v>8030</v>
      </c>
      <c r="Q3034" s="12" t="s">
        <v>3381</v>
      </c>
      <c r="R3034" s="12" t="s">
        <v>26</v>
      </c>
      <c r="S3034" s="12" t="s">
        <v>27</v>
      </c>
      <c r="T3034" s="12"/>
      <c r="U3034" s="12" t="s">
        <v>113</v>
      </c>
      <c r="V3034" s="12" t="s">
        <v>28</v>
      </c>
      <c r="W3034" s="12" t="s">
        <v>84</v>
      </c>
      <c r="X3034" s="12" t="s">
        <v>30</v>
      </c>
      <c r="Y3034" s="12" t="s">
        <v>101</v>
      </c>
      <c r="Z3034" s="12">
        <v>410.23</v>
      </c>
      <c r="AA3034" s="12">
        <v>228.53</v>
      </c>
      <c r="AB3034" s="14">
        <f t="shared" si="199"/>
        <v>0.55707773687931161</v>
      </c>
      <c r="AC3034" s="12">
        <v>81.17</v>
      </c>
      <c r="AD3034" s="12">
        <v>323.37</v>
      </c>
      <c r="AE3034" s="12">
        <v>291.02999999999997</v>
      </c>
      <c r="AF3034" s="14">
        <f t="shared" ref="AF3034:AF3062" si="200">AE3034/AD3034</f>
        <v>0.89999072270154923</v>
      </c>
      <c r="AG3034" s="15">
        <v>1</v>
      </c>
      <c r="AH3034" s="15">
        <v>45</v>
      </c>
      <c r="AI3034" s="15">
        <v>11</v>
      </c>
      <c r="AJ3034" s="15">
        <v>5</v>
      </c>
      <c r="AK3034" s="15">
        <v>0</v>
      </c>
      <c r="AL3034" s="15">
        <v>45</v>
      </c>
      <c r="AM3034" s="15">
        <v>0</v>
      </c>
      <c r="AN3034" s="15">
        <v>1</v>
      </c>
      <c r="AO3034" s="15">
        <v>1</v>
      </c>
      <c r="AP3034" s="15">
        <v>0.94</v>
      </c>
      <c r="AQ3034" s="16">
        <v>43101</v>
      </c>
      <c r="AR3034" s="16">
        <v>109574</v>
      </c>
      <c r="AS3034" s="16">
        <v>42806</v>
      </c>
    </row>
    <row r="3035" spans="1:45" x14ac:dyDescent="0.2">
      <c r="A3035" s="48" t="s">
        <v>9633</v>
      </c>
      <c r="B3035" s="11" t="s">
        <v>9557</v>
      </c>
      <c r="C3035" s="11" t="s">
        <v>9557</v>
      </c>
      <c r="D3035" s="11" t="s">
        <v>9557</v>
      </c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 t="s">
        <v>3382</v>
      </c>
      <c r="P3035" s="5" t="s">
        <v>8031</v>
      </c>
      <c r="Q3035" s="12" t="s">
        <v>3381</v>
      </c>
      <c r="R3035" s="12" t="s">
        <v>26</v>
      </c>
      <c r="S3035" s="12" t="s">
        <v>27</v>
      </c>
      <c r="T3035" s="12"/>
      <c r="U3035" s="12" t="s">
        <v>113</v>
      </c>
      <c r="V3035" s="12" t="s">
        <v>28</v>
      </c>
      <c r="W3035" s="12" t="s">
        <v>59</v>
      </c>
      <c r="X3035" s="12" t="s">
        <v>30</v>
      </c>
      <c r="Y3035" s="12" t="s">
        <v>101</v>
      </c>
      <c r="Z3035" s="12">
        <v>647.99</v>
      </c>
      <c r="AA3035" s="12">
        <v>375.66</v>
      </c>
      <c r="AB3035" s="14">
        <f t="shared" si="199"/>
        <v>0.57973116869087493</v>
      </c>
      <c r="AC3035" s="12">
        <v>122</v>
      </c>
      <c r="AD3035" s="12">
        <v>646.74</v>
      </c>
      <c r="AE3035" s="12">
        <v>582.07000000000005</v>
      </c>
      <c r="AF3035" s="14">
        <f t="shared" si="200"/>
        <v>0.90000618486563388</v>
      </c>
      <c r="AG3035" s="15">
        <v>1</v>
      </c>
      <c r="AH3035" s="15">
        <v>90</v>
      </c>
      <c r="AI3035" s="15">
        <v>11</v>
      </c>
      <c r="AJ3035" s="15">
        <v>4</v>
      </c>
      <c r="AK3035" s="15">
        <v>0</v>
      </c>
      <c r="AL3035" s="15">
        <v>90</v>
      </c>
      <c r="AM3035" s="15">
        <v>0</v>
      </c>
      <c r="AN3035" s="15">
        <v>1</v>
      </c>
      <c r="AO3035" s="15">
        <v>1</v>
      </c>
      <c r="AP3035" s="15">
        <v>0.94</v>
      </c>
      <c r="AQ3035" s="16">
        <v>43101</v>
      </c>
      <c r="AR3035" s="16">
        <v>109574</v>
      </c>
      <c r="AS3035" s="16">
        <v>42806</v>
      </c>
    </row>
    <row r="3036" spans="1:45" x14ac:dyDescent="0.2">
      <c r="A3036" s="48" t="s">
        <v>9633</v>
      </c>
      <c r="B3036" s="11" t="s">
        <v>9557</v>
      </c>
      <c r="C3036" s="11" t="s">
        <v>9557</v>
      </c>
      <c r="D3036" s="11" t="s">
        <v>9557</v>
      </c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 t="s">
        <v>3383</v>
      </c>
      <c r="P3036" s="5" t="s">
        <v>8032</v>
      </c>
      <c r="Q3036" s="12" t="s">
        <v>3381</v>
      </c>
      <c r="R3036" s="12" t="s">
        <v>26</v>
      </c>
      <c r="S3036" s="12" t="s">
        <v>27</v>
      </c>
      <c r="T3036" s="12"/>
      <c r="U3036" s="12" t="s">
        <v>113</v>
      </c>
      <c r="V3036" s="12" t="s">
        <v>28</v>
      </c>
      <c r="W3036" s="12" t="s">
        <v>59</v>
      </c>
      <c r="X3036" s="12" t="s">
        <v>30</v>
      </c>
      <c r="Y3036" s="12" t="s">
        <v>101</v>
      </c>
      <c r="Z3036" s="12">
        <v>1156.3800000000001</v>
      </c>
      <c r="AA3036" s="12">
        <v>670.38</v>
      </c>
      <c r="AB3036" s="14">
        <f t="shared" si="199"/>
        <v>0.57972292844912565</v>
      </c>
      <c r="AC3036" s="12">
        <v>218.63</v>
      </c>
      <c r="AD3036" s="12">
        <v>1221.6199999999999</v>
      </c>
      <c r="AE3036" s="12">
        <v>1099.46</v>
      </c>
      <c r="AF3036" s="14">
        <f t="shared" si="200"/>
        <v>0.90000163717031489</v>
      </c>
      <c r="AG3036" s="15">
        <v>1</v>
      </c>
      <c r="AH3036" s="15">
        <v>170</v>
      </c>
      <c r="AI3036" s="15">
        <v>11</v>
      </c>
      <c r="AJ3036" s="15">
        <v>6</v>
      </c>
      <c r="AK3036" s="15">
        <v>0</v>
      </c>
      <c r="AL3036" s="15">
        <v>170</v>
      </c>
      <c r="AM3036" s="15">
        <v>0</v>
      </c>
      <c r="AN3036" s="15">
        <v>1</v>
      </c>
      <c r="AO3036" s="15">
        <v>1</v>
      </c>
      <c r="AP3036" s="15">
        <v>0.94</v>
      </c>
      <c r="AQ3036" s="16">
        <v>43101</v>
      </c>
      <c r="AR3036" s="16">
        <v>109574</v>
      </c>
      <c r="AS3036" s="16">
        <v>42806</v>
      </c>
    </row>
    <row r="3037" spans="1:45" x14ac:dyDescent="0.2">
      <c r="A3037" s="48" t="s">
        <v>9633</v>
      </c>
      <c r="B3037" s="11" t="s">
        <v>9557</v>
      </c>
      <c r="C3037" s="11" t="s">
        <v>9557</v>
      </c>
      <c r="D3037" s="11" t="s">
        <v>9557</v>
      </c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 t="s">
        <v>3384</v>
      </c>
      <c r="P3037" s="5" t="s">
        <v>8033</v>
      </c>
      <c r="Q3037" s="12" t="s">
        <v>3381</v>
      </c>
      <c r="R3037" s="12" t="s">
        <v>26</v>
      </c>
      <c r="S3037" s="12" t="s">
        <v>27</v>
      </c>
      <c r="T3037" s="12"/>
      <c r="U3037" s="12" t="s">
        <v>113</v>
      </c>
      <c r="V3037" s="12" t="s">
        <v>28</v>
      </c>
      <c r="W3037" s="12" t="s">
        <v>84</v>
      </c>
      <c r="X3037" s="12" t="s">
        <v>30</v>
      </c>
      <c r="Y3037" s="12" t="s">
        <v>101</v>
      </c>
      <c r="Z3037" s="12">
        <v>509.97</v>
      </c>
      <c r="AA3037" s="12">
        <v>284.10000000000002</v>
      </c>
      <c r="AB3037" s="14">
        <f t="shared" si="199"/>
        <v>0.5570915936231543</v>
      </c>
      <c r="AC3037" s="12">
        <v>102.91</v>
      </c>
      <c r="AD3037" s="12">
        <v>431.16</v>
      </c>
      <c r="AE3037" s="12">
        <v>388.04</v>
      </c>
      <c r="AF3037" s="14">
        <f t="shared" si="200"/>
        <v>0.89999072270154934</v>
      </c>
      <c r="AG3037" s="15">
        <v>1</v>
      </c>
      <c r="AH3037" s="15">
        <v>60</v>
      </c>
      <c r="AI3037" s="15">
        <v>11</v>
      </c>
      <c r="AJ3037" s="15">
        <v>4</v>
      </c>
      <c r="AK3037" s="15">
        <v>0</v>
      </c>
      <c r="AL3037" s="15">
        <v>60</v>
      </c>
      <c r="AM3037" s="15">
        <v>0</v>
      </c>
      <c r="AN3037" s="15">
        <v>1</v>
      </c>
      <c r="AO3037" s="15">
        <v>1</v>
      </c>
      <c r="AP3037" s="15">
        <v>0.94</v>
      </c>
      <c r="AQ3037" s="16">
        <v>43101</v>
      </c>
      <c r="AR3037" s="16">
        <v>109574</v>
      </c>
      <c r="AS3037" s="16">
        <v>42806</v>
      </c>
    </row>
    <row r="3038" spans="1:45" x14ac:dyDescent="0.2">
      <c r="A3038" s="48" t="s">
        <v>9633</v>
      </c>
      <c r="B3038" s="11" t="s">
        <v>9557</v>
      </c>
      <c r="C3038" s="11" t="s">
        <v>9557</v>
      </c>
      <c r="D3038" s="11" t="s">
        <v>9557</v>
      </c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 t="s">
        <v>3385</v>
      </c>
      <c r="P3038" s="5" t="s">
        <v>8034</v>
      </c>
      <c r="Q3038" s="12" t="s">
        <v>3381</v>
      </c>
      <c r="R3038" s="12" t="s">
        <v>26</v>
      </c>
      <c r="S3038" s="12" t="s">
        <v>27</v>
      </c>
      <c r="T3038" s="12"/>
      <c r="U3038" s="12" t="s">
        <v>113</v>
      </c>
      <c r="V3038" s="12" t="s">
        <v>28</v>
      </c>
      <c r="W3038" s="12" t="s">
        <v>84</v>
      </c>
      <c r="X3038" s="12" t="s">
        <v>30</v>
      </c>
      <c r="Y3038" s="12" t="s">
        <v>101</v>
      </c>
      <c r="Z3038" s="12">
        <v>865.56</v>
      </c>
      <c r="AA3038" s="12">
        <v>482.2</v>
      </c>
      <c r="AB3038" s="14">
        <f t="shared" si="199"/>
        <v>0.55709598410277739</v>
      </c>
      <c r="AC3038" s="12">
        <v>175.39</v>
      </c>
      <c r="AD3038" s="12">
        <v>790.46</v>
      </c>
      <c r="AE3038" s="12">
        <v>711.41</v>
      </c>
      <c r="AF3038" s="14">
        <f t="shared" si="200"/>
        <v>0.89999493965539046</v>
      </c>
      <c r="AG3038" s="15">
        <v>1</v>
      </c>
      <c r="AH3038" s="15">
        <v>110</v>
      </c>
      <c r="AI3038" s="15">
        <v>11</v>
      </c>
      <c r="AJ3038" s="15">
        <v>6</v>
      </c>
      <c r="AK3038" s="15">
        <v>0</v>
      </c>
      <c r="AL3038" s="15">
        <v>110</v>
      </c>
      <c r="AM3038" s="15">
        <v>0</v>
      </c>
      <c r="AN3038" s="15">
        <v>1</v>
      </c>
      <c r="AO3038" s="15">
        <v>1</v>
      </c>
      <c r="AP3038" s="15">
        <v>0.94</v>
      </c>
      <c r="AQ3038" s="16">
        <v>43101</v>
      </c>
      <c r="AR3038" s="16">
        <v>109574</v>
      </c>
      <c r="AS3038" s="16">
        <v>42806</v>
      </c>
    </row>
    <row r="3039" spans="1:45" x14ac:dyDescent="0.2">
      <c r="A3039" s="48" t="s">
        <v>9633</v>
      </c>
      <c r="B3039" s="11" t="s">
        <v>9557</v>
      </c>
      <c r="C3039" s="11" t="s">
        <v>9557</v>
      </c>
      <c r="D3039" s="11" t="s">
        <v>9557</v>
      </c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 t="s">
        <v>3386</v>
      </c>
      <c r="P3039" s="5" t="s">
        <v>8035</v>
      </c>
      <c r="Q3039" s="12" t="s">
        <v>3381</v>
      </c>
      <c r="R3039" s="12" t="s">
        <v>26</v>
      </c>
      <c r="S3039" s="12" t="s">
        <v>27</v>
      </c>
      <c r="T3039" s="12"/>
      <c r="U3039" s="12" t="s">
        <v>113</v>
      </c>
      <c r="V3039" s="12" t="s">
        <v>28</v>
      </c>
      <c r="W3039" s="12" t="s">
        <v>158</v>
      </c>
      <c r="X3039" s="12" t="s">
        <v>30</v>
      </c>
      <c r="Y3039" s="12" t="s">
        <v>101</v>
      </c>
      <c r="Z3039" s="12">
        <v>1117.92</v>
      </c>
      <c r="AA3039" s="12">
        <v>518.42999999999995</v>
      </c>
      <c r="AB3039" s="14">
        <f t="shared" si="199"/>
        <v>0.4637451696006869</v>
      </c>
      <c r="AC3039" s="12">
        <v>189.88</v>
      </c>
      <c r="AD3039" s="12">
        <v>862.32</v>
      </c>
      <c r="AE3039" s="12">
        <v>776.09</v>
      </c>
      <c r="AF3039" s="14">
        <f t="shared" si="200"/>
        <v>0.90000231932461261</v>
      </c>
      <c r="AG3039" s="15">
        <v>1</v>
      </c>
      <c r="AH3039" s="15">
        <v>120</v>
      </c>
      <c r="AI3039" s="15">
        <v>11</v>
      </c>
      <c r="AJ3039" s="15">
        <v>5</v>
      </c>
      <c r="AK3039" s="15">
        <v>0</v>
      </c>
      <c r="AL3039" s="15">
        <v>120</v>
      </c>
      <c r="AM3039" s="15">
        <v>0</v>
      </c>
      <c r="AN3039" s="15">
        <v>1</v>
      </c>
      <c r="AO3039" s="15">
        <v>1</v>
      </c>
      <c r="AP3039" s="15">
        <v>0.94</v>
      </c>
      <c r="AQ3039" s="16">
        <v>43101</v>
      </c>
      <c r="AR3039" s="16">
        <v>109574</v>
      </c>
      <c r="AS3039" s="16">
        <v>42806</v>
      </c>
    </row>
    <row r="3040" spans="1:45" x14ac:dyDescent="0.2">
      <c r="A3040" s="48" t="s">
        <v>9633</v>
      </c>
      <c r="B3040" s="11" t="s">
        <v>9557</v>
      </c>
      <c r="C3040" s="11" t="s">
        <v>9557</v>
      </c>
      <c r="D3040" s="11" t="s">
        <v>9557</v>
      </c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 t="s">
        <v>3387</v>
      </c>
      <c r="P3040" s="5" t="s">
        <v>8036</v>
      </c>
      <c r="Q3040" s="12" t="s">
        <v>3381</v>
      </c>
      <c r="R3040" s="12" t="s">
        <v>26</v>
      </c>
      <c r="S3040" s="12" t="s">
        <v>27</v>
      </c>
      <c r="T3040" s="12"/>
      <c r="U3040" s="12" t="s">
        <v>113</v>
      </c>
      <c r="V3040" s="12" t="s">
        <v>28</v>
      </c>
      <c r="W3040" s="12" t="s">
        <v>158</v>
      </c>
      <c r="X3040" s="12" t="s">
        <v>30</v>
      </c>
      <c r="Y3040" s="12" t="s">
        <v>101</v>
      </c>
      <c r="Z3040" s="12">
        <v>1961.84</v>
      </c>
      <c r="AA3040" s="12">
        <v>909.79</v>
      </c>
      <c r="AB3040" s="14">
        <f t="shared" si="199"/>
        <v>0.46374322065000206</v>
      </c>
      <c r="AC3040" s="12">
        <v>334.83</v>
      </c>
      <c r="AD3040" s="12">
        <v>1580.92</v>
      </c>
      <c r="AE3040" s="12">
        <v>1422.83</v>
      </c>
      <c r="AF3040" s="14">
        <f t="shared" si="200"/>
        <v>0.9000012650861523</v>
      </c>
      <c r="AG3040" s="15">
        <v>1</v>
      </c>
      <c r="AH3040" s="15">
        <v>220</v>
      </c>
      <c r="AI3040" s="15">
        <v>11</v>
      </c>
      <c r="AJ3040" s="15">
        <v>7</v>
      </c>
      <c r="AK3040" s="15">
        <v>0</v>
      </c>
      <c r="AL3040" s="15">
        <v>220</v>
      </c>
      <c r="AM3040" s="15">
        <v>0</v>
      </c>
      <c r="AN3040" s="15">
        <v>1</v>
      </c>
      <c r="AO3040" s="15">
        <v>1</v>
      </c>
      <c r="AP3040" s="15">
        <v>0.94</v>
      </c>
      <c r="AQ3040" s="16">
        <v>43101</v>
      </c>
      <c r="AR3040" s="16">
        <v>109574</v>
      </c>
      <c r="AS3040" s="16">
        <v>42806</v>
      </c>
    </row>
    <row r="3041" spans="1:45" x14ac:dyDescent="0.2">
      <c r="A3041" s="48" t="s">
        <v>9633</v>
      </c>
      <c r="B3041" s="11" t="s">
        <v>9557</v>
      </c>
      <c r="C3041" s="11" t="s">
        <v>9557</v>
      </c>
      <c r="D3041" s="11" t="s">
        <v>9557</v>
      </c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 t="s">
        <v>3388</v>
      </c>
      <c r="P3041" s="5" t="s">
        <v>8037</v>
      </c>
      <c r="Q3041" s="12" t="s">
        <v>3381</v>
      </c>
      <c r="R3041" s="12" t="s">
        <v>26</v>
      </c>
      <c r="S3041" s="12" t="s">
        <v>27</v>
      </c>
      <c r="T3041" s="12"/>
      <c r="U3041" s="12" t="s">
        <v>113</v>
      </c>
      <c r="V3041" s="12" t="s">
        <v>28</v>
      </c>
      <c r="W3041" s="12" t="s">
        <v>158</v>
      </c>
      <c r="X3041" s="12" t="s">
        <v>30</v>
      </c>
      <c r="Y3041" s="12" t="s">
        <v>101</v>
      </c>
      <c r="Z3041" s="12">
        <v>617.83000000000004</v>
      </c>
      <c r="AA3041" s="12">
        <v>286.51</v>
      </c>
      <c r="AB3041" s="14">
        <f t="shared" si="199"/>
        <v>0.46373597915284137</v>
      </c>
      <c r="AC3041" s="12">
        <v>102.91</v>
      </c>
      <c r="AD3041" s="12">
        <v>431.16</v>
      </c>
      <c r="AE3041" s="12">
        <v>388.04</v>
      </c>
      <c r="AF3041" s="14">
        <f t="shared" si="200"/>
        <v>0.89999072270154934</v>
      </c>
      <c r="AG3041" s="15">
        <v>1</v>
      </c>
      <c r="AH3041" s="15">
        <v>60</v>
      </c>
      <c r="AI3041" s="15">
        <v>11</v>
      </c>
      <c r="AJ3041" s="15">
        <v>5</v>
      </c>
      <c r="AK3041" s="15">
        <v>0</v>
      </c>
      <c r="AL3041" s="15">
        <v>60</v>
      </c>
      <c r="AM3041" s="15">
        <v>0</v>
      </c>
      <c r="AN3041" s="15">
        <v>1</v>
      </c>
      <c r="AO3041" s="15">
        <v>1</v>
      </c>
      <c r="AP3041" s="15">
        <v>0.94</v>
      </c>
      <c r="AQ3041" s="16">
        <v>43101</v>
      </c>
      <c r="AR3041" s="16">
        <v>109574</v>
      </c>
      <c r="AS3041" s="16">
        <v>42806</v>
      </c>
    </row>
    <row r="3042" spans="1:45" x14ac:dyDescent="0.2">
      <c r="A3042" s="48" t="s">
        <v>9633</v>
      </c>
      <c r="B3042" s="11" t="s">
        <v>9557</v>
      </c>
      <c r="C3042" s="11" t="s">
        <v>9557</v>
      </c>
      <c r="D3042" s="11" t="s">
        <v>9557</v>
      </c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 t="s">
        <v>3389</v>
      </c>
      <c r="P3042" s="5" t="s">
        <v>8038</v>
      </c>
      <c r="Q3042" s="12" t="s">
        <v>3381</v>
      </c>
      <c r="R3042" s="12" t="s">
        <v>26</v>
      </c>
      <c r="S3042" s="12" t="s">
        <v>27</v>
      </c>
      <c r="T3042" s="12"/>
      <c r="U3042" s="12" t="s">
        <v>113</v>
      </c>
      <c r="V3042" s="12" t="s">
        <v>28</v>
      </c>
      <c r="W3042" s="12" t="s">
        <v>158</v>
      </c>
      <c r="X3042" s="12" t="s">
        <v>30</v>
      </c>
      <c r="Y3042" s="12" t="s">
        <v>101</v>
      </c>
      <c r="Z3042" s="12">
        <v>1044.99</v>
      </c>
      <c r="AA3042" s="12">
        <v>484.61</v>
      </c>
      <c r="AB3042" s="14">
        <f t="shared" si="199"/>
        <v>0.46374606455564171</v>
      </c>
      <c r="AC3042" s="12">
        <v>175.39</v>
      </c>
      <c r="AD3042" s="12">
        <v>790.46</v>
      </c>
      <c r="AE3042" s="12">
        <v>711.41</v>
      </c>
      <c r="AF3042" s="14">
        <f t="shared" si="200"/>
        <v>0.89999493965539046</v>
      </c>
      <c r="AG3042" s="15">
        <v>1</v>
      </c>
      <c r="AH3042" s="15">
        <v>110</v>
      </c>
      <c r="AI3042" s="15">
        <v>11</v>
      </c>
      <c r="AJ3042" s="15">
        <v>7</v>
      </c>
      <c r="AK3042" s="15">
        <v>0</v>
      </c>
      <c r="AL3042" s="15">
        <v>110</v>
      </c>
      <c r="AM3042" s="15">
        <v>0</v>
      </c>
      <c r="AN3042" s="15">
        <v>1</v>
      </c>
      <c r="AO3042" s="15">
        <v>1</v>
      </c>
      <c r="AP3042" s="15">
        <v>0.94</v>
      </c>
      <c r="AQ3042" s="16">
        <v>43101</v>
      </c>
      <c r="AR3042" s="16">
        <v>109574</v>
      </c>
      <c r="AS3042" s="16">
        <v>42806</v>
      </c>
    </row>
    <row r="3043" spans="1:45" x14ac:dyDescent="0.2">
      <c r="A3043" s="48" t="s">
        <v>9633</v>
      </c>
      <c r="B3043" s="11" t="s">
        <v>9557</v>
      </c>
      <c r="C3043" s="11" t="s">
        <v>9557</v>
      </c>
      <c r="D3043" s="11" t="s">
        <v>9557</v>
      </c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 t="s">
        <v>3390</v>
      </c>
      <c r="P3043" s="5" t="s">
        <v>8039</v>
      </c>
      <c r="Q3043" s="12" t="s">
        <v>3381</v>
      </c>
      <c r="R3043" s="12" t="s">
        <v>26</v>
      </c>
      <c r="S3043" s="12" t="s">
        <v>27</v>
      </c>
      <c r="T3043" s="12"/>
      <c r="U3043" s="12" t="s">
        <v>113</v>
      </c>
      <c r="V3043" s="12" t="s">
        <v>28</v>
      </c>
      <c r="W3043" s="12" t="s">
        <v>158</v>
      </c>
      <c r="X3043" s="12" t="s">
        <v>30</v>
      </c>
      <c r="Y3043" s="12" t="s">
        <v>101</v>
      </c>
      <c r="Z3043" s="12">
        <v>784.53</v>
      </c>
      <c r="AA3043" s="12">
        <v>363.82</v>
      </c>
      <c r="AB3043" s="14">
        <f t="shared" si="199"/>
        <v>0.46374262297171553</v>
      </c>
      <c r="AC3043" s="12">
        <v>131.9</v>
      </c>
      <c r="AD3043" s="12">
        <v>574.88</v>
      </c>
      <c r="AE3043" s="12">
        <v>517.39</v>
      </c>
      <c r="AF3043" s="14">
        <f t="shared" si="200"/>
        <v>0.89999652101308092</v>
      </c>
      <c r="AG3043" s="15">
        <v>1</v>
      </c>
      <c r="AH3043" s="15">
        <v>80</v>
      </c>
      <c r="AI3043" s="15">
        <v>11</v>
      </c>
      <c r="AJ3043" s="15">
        <v>5</v>
      </c>
      <c r="AK3043" s="15">
        <v>0</v>
      </c>
      <c r="AL3043" s="15">
        <v>80</v>
      </c>
      <c r="AM3043" s="15">
        <v>0</v>
      </c>
      <c r="AN3043" s="15">
        <v>1</v>
      </c>
      <c r="AO3043" s="15">
        <v>1</v>
      </c>
      <c r="AP3043" s="15">
        <v>0.94</v>
      </c>
      <c r="AQ3043" s="16">
        <v>43101</v>
      </c>
      <c r="AR3043" s="16">
        <v>109574</v>
      </c>
      <c r="AS3043" s="16">
        <v>42806</v>
      </c>
    </row>
    <row r="3044" spans="1:45" x14ac:dyDescent="0.2">
      <c r="A3044" s="48" t="s">
        <v>9633</v>
      </c>
      <c r="B3044" s="11" t="s">
        <v>9557</v>
      </c>
      <c r="C3044" s="11" t="s">
        <v>9557</v>
      </c>
      <c r="D3044" s="11" t="s">
        <v>9557</v>
      </c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 t="s">
        <v>3391</v>
      </c>
      <c r="P3044" s="5" t="s">
        <v>8040</v>
      </c>
      <c r="Q3044" s="12" t="s">
        <v>3381</v>
      </c>
      <c r="R3044" s="12" t="s">
        <v>33</v>
      </c>
      <c r="S3044" s="12" t="s">
        <v>113</v>
      </c>
      <c r="T3044" s="12"/>
      <c r="U3044" s="12" t="s">
        <v>113</v>
      </c>
      <c r="V3044" s="12" t="s">
        <v>28</v>
      </c>
      <c r="W3044" s="12" t="s">
        <v>158</v>
      </c>
      <c r="X3044" s="12" t="s">
        <v>30</v>
      </c>
      <c r="Y3044" s="12" t="s">
        <v>101</v>
      </c>
      <c r="Z3044" s="12">
        <v>255.26</v>
      </c>
      <c r="AA3044" s="12">
        <v>118.38</v>
      </c>
      <c r="AB3044" s="14">
        <f t="shared" si="199"/>
        <v>0.46376243829820574</v>
      </c>
      <c r="AC3044" s="12">
        <v>43.49</v>
      </c>
      <c r="AD3044" s="12">
        <v>215.58</v>
      </c>
      <c r="AE3044" s="12">
        <v>194.02</v>
      </c>
      <c r="AF3044" s="14">
        <f t="shared" si="200"/>
        <v>0.89999072270154934</v>
      </c>
      <c r="AG3044" s="15">
        <v>1</v>
      </c>
      <c r="AH3044" s="15">
        <v>30</v>
      </c>
      <c r="AI3044" s="15">
        <v>0</v>
      </c>
      <c r="AJ3044" s="15">
        <v>1</v>
      </c>
      <c r="AK3044" s="15">
        <v>0</v>
      </c>
      <c r="AL3044" s="15">
        <v>30</v>
      </c>
      <c r="AM3044" s="15">
        <v>0</v>
      </c>
      <c r="AN3044" s="15">
        <v>1</v>
      </c>
      <c r="AO3044" s="15">
        <v>1</v>
      </c>
      <c r="AP3044" s="15">
        <v>0.94</v>
      </c>
      <c r="AQ3044" s="16">
        <v>43101</v>
      </c>
      <c r="AR3044" s="16">
        <v>109574</v>
      </c>
      <c r="AS3044" s="16">
        <v>42806</v>
      </c>
    </row>
    <row r="3045" spans="1:45" x14ac:dyDescent="0.2">
      <c r="A3045" s="48" t="s">
        <v>9633</v>
      </c>
      <c r="B3045" s="11" t="s">
        <v>9557</v>
      </c>
      <c r="C3045" s="11" t="s">
        <v>9557</v>
      </c>
      <c r="D3045" s="11" t="s">
        <v>9557</v>
      </c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 t="s">
        <v>3392</v>
      </c>
      <c r="P3045" s="5" t="s">
        <v>8041</v>
      </c>
      <c r="Q3045" s="12" t="s">
        <v>3381</v>
      </c>
      <c r="R3045" s="12" t="s">
        <v>26</v>
      </c>
      <c r="S3045" s="12" t="s">
        <v>27</v>
      </c>
      <c r="T3045" s="12"/>
      <c r="U3045" s="12" t="s">
        <v>113</v>
      </c>
      <c r="V3045" s="12" t="s">
        <v>28</v>
      </c>
      <c r="W3045" s="12" t="s">
        <v>158</v>
      </c>
      <c r="X3045" s="12" t="s">
        <v>30</v>
      </c>
      <c r="Y3045" s="12" t="s">
        <v>101</v>
      </c>
      <c r="Z3045" s="12">
        <v>1378.39</v>
      </c>
      <c r="AA3045" s="12">
        <v>639.22</v>
      </c>
      <c r="AB3045" s="14">
        <f t="shared" si="199"/>
        <v>0.46374393313938722</v>
      </c>
      <c r="AC3045" s="12">
        <v>233.37</v>
      </c>
      <c r="AD3045" s="12">
        <v>1077.9000000000001</v>
      </c>
      <c r="AE3045" s="12">
        <v>970.11</v>
      </c>
      <c r="AF3045" s="14">
        <f t="shared" si="200"/>
        <v>0.89999999999999991</v>
      </c>
      <c r="AG3045" s="15">
        <v>1</v>
      </c>
      <c r="AH3045" s="15">
        <v>150</v>
      </c>
      <c r="AI3045" s="15">
        <v>11</v>
      </c>
      <c r="AJ3045" s="15">
        <v>7</v>
      </c>
      <c r="AK3045" s="15">
        <v>0</v>
      </c>
      <c r="AL3045" s="15">
        <v>150</v>
      </c>
      <c r="AM3045" s="15">
        <v>0</v>
      </c>
      <c r="AN3045" s="15">
        <v>1</v>
      </c>
      <c r="AO3045" s="15">
        <v>1</v>
      </c>
      <c r="AP3045" s="15">
        <v>0.94</v>
      </c>
      <c r="AQ3045" s="16">
        <v>43101</v>
      </c>
      <c r="AR3045" s="16">
        <v>109574</v>
      </c>
      <c r="AS3045" s="16">
        <v>42806</v>
      </c>
    </row>
    <row r="3046" spans="1:45" x14ac:dyDescent="0.2">
      <c r="A3046" s="48" t="s">
        <v>9633</v>
      </c>
      <c r="B3046" s="11" t="s">
        <v>9557</v>
      </c>
      <c r="C3046" s="11" t="s">
        <v>9557</v>
      </c>
      <c r="D3046" s="11" t="s">
        <v>9557</v>
      </c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 t="s">
        <v>3393</v>
      </c>
      <c r="P3046" s="5" t="s">
        <v>8042</v>
      </c>
      <c r="Q3046" s="12" t="s">
        <v>3381</v>
      </c>
      <c r="R3046" s="12" t="s">
        <v>26</v>
      </c>
      <c r="S3046" s="12" t="s">
        <v>27</v>
      </c>
      <c r="T3046" s="12"/>
      <c r="U3046" s="12" t="s">
        <v>113</v>
      </c>
      <c r="V3046" s="12" t="s">
        <v>28</v>
      </c>
      <c r="W3046" s="12" t="s">
        <v>158</v>
      </c>
      <c r="X3046" s="12" t="s">
        <v>30</v>
      </c>
      <c r="Y3046" s="12" t="s">
        <v>101</v>
      </c>
      <c r="Z3046" s="12">
        <v>1373.18</v>
      </c>
      <c r="AA3046" s="12">
        <v>636.80999999999995</v>
      </c>
      <c r="AB3046" s="14">
        <f t="shared" si="199"/>
        <v>0.46374837967345861</v>
      </c>
      <c r="AC3046" s="12">
        <v>233.37</v>
      </c>
      <c r="AD3046" s="12">
        <v>1077.9000000000001</v>
      </c>
      <c r="AE3046" s="12">
        <v>970.11</v>
      </c>
      <c r="AF3046" s="14">
        <f t="shared" si="200"/>
        <v>0.89999999999999991</v>
      </c>
      <c r="AG3046" s="15">
        <v>1</v>
      </c>
      <c r="AH3046" s="15">
        <v>150</v>
      </c>
      <c r="AI3046" s="15">
        <v>11</v>
      </c>
      <c r="AJ3046" s="15">
        <v>6</v>
      </c>
      <c r="AK3046" s="15">
        <v>0</v>
      </c>
      <c r="AL3046" s="15">
        <v>150</v>
      </c>
      <c r="AM3046" s="15">
        <v>0</v>
      </c>
      <c r="AN3046" s="15">
        <v>1</v>
      </c>
      <c r="AO3046" s="15">
        <v>1</v>
      </c>
      <c r="AP3046" s="15">
        <v>0.94</v>
      </c>
      <c r="AQ3046" s="16">
        <v>43101</v>
      </c>
      <c r="AR3046" s="16">
        <v>109574</v>
      </c>
      <c r="AS3046" s="16">
        <v>42806</v>
      </c>
    </row>
    <row r="3047" spans="1:45" x14ac:dyDescent="0.2">
      <c r="A3047" s="48" t="s">
        <v>9633</v>
      </c>
      <c r="B3047" s="11" t="s">
        <v>9557</v>
      </c>
      <c r="C3047" s="11" t="s">
        <v>9557</v>
      </c>
      <c r="D3047" s="11" t="s">
        <v>9557</v>
      </c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 t="s">
        <v>3394</v>
      </c>
      <c r="P3047" s="5" t="s">
        <v>8043</v>
      </c>
      <c r="Q3047" s="12" t="s">
        <v>3381</v>
      </c>
      <c r="R3047" s="12" t="s">
        <v>26</v>
      </c>
      <c r="S3047" s="12" t="s">
        <v>27</v>
      </c>
      <c r="T3047" s="12"/>
      <c r="U3047" s="12" t="s">
        <v>113</v>
      </c>
      <c r="V3047" s="12" t="s">
        <v>28</v>
      </c>
      <c r="W3047" s="12" t="s">
        <v>158</v>
      </c>
      <c r="X3047" s="12" t="s">
        <v>30</v>
      </c>
      <c r="Y3047" s="12" t="s">
        <v>101</v>
      </c>
      <c r="Z3047" s="12">
        <v>2383.79</v>
      </c>
      <c r="AA3047" s="12">
        <v>1105.47</v>
      </c>
      <c r="AB3047" s="14">
        <f t="shared" si="199"/>
        <v>0.46374470905574738</v>
      </c>
      <c r="AC3047" s="12">
        <v>407.3</v>
      </c>
      <c r="AD3047" s="12">
        <v>1940.22</v>
      </c>
      <c r="AE3047" s="12">
        <v>1746.2</v>
      </c>
      <c r="AF3047" s="14">
        <f t="shared" si="200"/>
        <v>0.90000103081093896</v>
      </c>
      <c r="AG3047" s="15">
        <v>1</v>
      </c>
      <c r="AH3047" s="15">
        <v>270</v>
      </c>
      <c r="AI3047" s="15">
        <v>11</v>
      </c>
      <c r="AJ3047" s="15">
        <v>8</v>
      </c>
      <c r="AK3047" s="15">
        <v>0</v>
      </c>
      <c r="AL3047" s="15">
        <v>270</v>
      </c>
      <c r="AM3047" s="15">
        <v>0</v>
      </c>
      <c r="AN3047" s="15">
        <v>1</v>
      </c>
      <c r="AO3047" s="15">
        <v>1</v>
      </c>
      <c r="AP3047" s="15">
        <v>0.94</v>
      </c>
      <c r="AQ3047" s="16">
        <v>43101</v>
      </c>
      <c r="AR3047" s="16">
        <v>109574</v>
      </c>
      <c r="AS3047" s="16">
        <v>42806</v>
      </c>
    </row>
    <row r="3048" spans="1:45" x14ac:dyDescent="0.2">
      <c r="A3048" s="48" t="s">
        <v>9633</v>
      </c>
      <c r="B3048" s="11" t="s">
        <v>9557</v>
      </c>
      <c r="C3048" s="11" t="s">
        <v>9557</v>
      </c>
      <c r="D3048" s="11" t="s">
        <v>9557</v>
      </c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 t="s">
        <v>3395</v>
      </c>
      <c r="P3048" s="5" t="s">
        <v>8044</v>
      </c>
      <c r="Q3048" s="12" t="s">
        <v>3381</v>
      </c>
      <c r="R3048" s="12" t="s">
        <v>26</v>
      </c>
      <c r="S3048" s="12" t="s">
        <v>27</v>
      </c>
      <c r="T3048" s="12"/>
      <c r="U3048" s="12" t="s">
        <v>113</v>
      </c>
      <c r="V3048" s="12" t="s">
        <v>28</v>
      </c>
      <c r="W3048" s="12" t="s">
        <v>59</v>
      </c>
      <c r="X3048" s="12" t="s">
        <v>30</v>
      </c>
      <c r="Y3048" s="12" t="s">
        <v>101</v>
      </c>
      <c r="Z3048" s="12">
        <v>362.54</v>
      </c>
      <c r="AA3048" s="12">
        <v>210.17</v>
      </c>
      <c r="AB3048" s="14">
        <f t="shared" si="199"/>
        <v>0.57971534175539241</v>
      </c>
      <c r="AC3048" s="12">
        <v>67.64</v>
      </c>
      <c r="AD3048" s="12">
        <v>323.37</v>
      </c>
      <c r="AE3048" s="12">
        <v>291.02999999999997</v>
      </c>
      <c r="AF3048" s="14">
        <f t="shared" si="200"/>
        <v>0.89999072270154923</v>
      </c>
      <c r="AG3048" s="15">
        <v>1</v>
      </c>
      <c r="AH3048" s="15">
        <v>45</v>
      </c>
      <c r="AI3048" s="15">
        <v>11</v>
      </c>
      <c r="AJ3048" s="15">
        <v>3</v>
      </c>
      <c r="AK3048" s="15">
        <v>0</v>
      </c>
      <c r="AL3048" s="15">
        <v>45</v>
      </c>
      <c r="AM3048" s="15">
        <v>0</v>
      </c>
      <c r="AN3048" s="15">
        <v>1</v>
      </c>
      <c r="AO3048" s="15">
        <v>1</v>
      </c>
      <c r="AP3048" s="15">
        <v>0.94</v>
      </c>
      <c r="AQ3048" s="16">
        <v>43101</v>
      </c>
      <c r="AR3048" s="16">
        <v>109574</v>
      </c>
      <c r="AS3048" s="16">
        <v>42806</v>
      </c>
    </row>
    <row r="3049" spans="1:45" x14ac:dyDescent="0.2">
      <c r="A3049" s="48" t="s">
        <v>9633</v>
      </c>
      <c r="B3049" s="11" t="s">
        <v>9557</v>
      </c>
      <c r="C3049" s="11" t="s">
        <v>9557</v>
      </c>
      <c r="D3049" s="11" t="s">
        <v>9557</v>
      </c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 t="s">
        <v>3396</v>
      </c>
      <c r="P3049" s="5" t="s">
        <v>8045</v>
      </c>
      <c r="Q3049" s="12" t="s">
        <v>3381</v>
      </c>
      <c r="R3049" s="12" t="s">
        <v>26</v>
      </c>
      <c r="S3049" s="12" t="s">
        <v>27</v>
      </c>
      <c r="T3049" s="12"/>
      <c r="U3049" s="12" t="s">
        <v>113</v>
      </c>
      <c r="V3049" s="12" t="s">
        <v>28</v>
      </c>
      <c r="W3049" s="12" t="s">
        <v>59</v>
      </c>
      <c r="X3049" s="12" t="s">
        <v>30</v>
      </c>
      <c r="Y3049" s="12" t="s">
        <v>101</v>
      </c>
      <c r="Z3049" s="12">
        <v>589.65</v>
      </c>
      <c r="AA3049" s="12">
        <v>341.83</v>
      </c>
      <c r="AB3049" s="14">
        <f t="shared" si="199"/>
        <v>0.57971678114135505</v>
      </c>
      <c r="AC3049" s="12">
        <v>109.92</v>
      </c>
      <c r="AD3049" s="12">
        <v>574.88</v>
      </c>
      <c r="AE3049" s="12">
        <v>517.39</v>
      </c>
      <c r="AF3049" s="14">
        <f t="shared" si="200"/>
        <v>0.89999652101308092</v>
      </c>
      <c r="AG3049" s="15">
        <v>1</v>
      </c>
      <c r="AH3049" s="15">
        <v>80</v>
      </c>
      <c r="AI3049" s="15">
        <v>11</v>
      </c>
      <c r="AJ3049" s="15">
        <v>5</v>
      </c>
      <c r="AK3049" s="15">
        <v>0</v>
      </c>
      <c r="AL3049" s="15">
        <v>80</v>
      </c>
      <c r="AM3049" s="15">
        <v>0</v>
      </c>
      <c r="AN3049" s="15">
        <v>1</v>
      </c>
      <c r="AO3049" s="15">
        <v>1</v>
      </c>
      <c r="AP3049" s="15">
        <v>0.94</v>
      </c>
      <c r="AQ3049" s="16">
        <v>43101</v>
      </c>
      <c r="AR3049" s="16">
        <v>109574</v>
      </c>
      <c r="AS3049" s="16">
        <v>42806</v>
      </c>
    </row>
    <row r="3050" spans="1:45" x14ac:dyDescent="0.2">
      <c r="A3050" s="48" t="s">
        <v>9633</v>
      </c>
      <c r="B3050" s="11" t="s">
        <v>9557</v>
      </c>
      <c r="C3050" s="11" t="s">
        <v>9557</v>
      </c>
      <c r="D3050" s="11" t="s">
        <v>9557</v>
      </c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 t="s">
        <v>3397</v>
      </c>
      <c r="P3050" s="5" t="s">
        <v>8046</v>
      </c>
      <c r="Q3050" s="12" t="s">
        <v>3381</v>
      </c>
      <c r="R3050" s="12" t="s">
        <v>26</v>
      </c>
      <c r="S3050" s="12" t="s">
        <v>27</v>
      </c>
      <c r="T3050" s="12"/>
      <c r="U3050" s="12" t="s">
        <v>113</v>
      </c>
      <c r="V3050" s="12" t="s">
        <v>28</v>
      </c>
      <c r="W3050" s="12" t="s">
        <v>59</v>
      </c>
      <c r="X3050" s="12" t="s">
        <v>30</v>
      </c>
      <c r="Y3050" s="12" t="s">
        <v>101</v>
      </c>
      <c r="Z3050" s="12">
        <v>170.85</v>
      </c>
      <c r="AA3050" s="12">
        <v>99.05</v>
      </c>
      <c r="AB3050" s="14">
        <f t="shared" si="199"/>
        <v>0.57974831723734266</v>
      </c>
      <c r="AC3050" s="12">
        <v>0</v>
      </c>
      <c r="AD3050" s="12">
        <v>215.58</v>
      </c>
      <c r="AE3050" s="12">
        <v>194.02</v>
      </c>
      <c r="AF3050" s="14">
        <f t="shared" si="200"/>
        <v>0.89999072270154934</v>
      </c>
      <c r="AG3050" s="15">
        <v>0</v>
      </c>
      <c r="AH3050" s="15">
        <v>30</v>
      </c>
      <c r="AI3050" s="15">
        <v>8</v>
      </c>
      <c r="AJ3050" s="15">
        <v>3</v>
      </c>
      <c r="AK3050" s="15">
        <v>0</v>
      </c>
      <c r="AL3050" s="15">
        <v>30</v>
      </c>
      <c r="AM3050" s="15">
        <v>0</v>
      </c>
      <c r="AN3050" s="15">
        <v>1</v>
      </c>
      <c r="AO3050" s="15">
        <v>1</v>
      </c>
      <c r="AP3050" s="15">
        <v>0.94</v>
      </c>
      <c r="AQ3050" s="16">
        <v>43101</v>
      </c>
      <c r="AR3050" s="16">
        <v>109574</v>
      </c>
      <c r="AS3050" s="16">
        <v>42806</v>
      </c>
    </row>
    <row r="3051" spans="1:45" x14ac:dyDescent="0.2">
      <c r="A3051" s="48" t="s">
        <v>9633</v>
      </c>
      <c r="B3051" s="11" t="s">
        <v>9557</v>
      </c>
      <c r="C3051" s="11" t="s">
        <v>9557</v>
      </c>
      <c r="D3051" s="11" t="s">
        <v>9557</v>
      </c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 t="s">
        <v>3398</v>
      </c>
      <c r="P3051" s="5" t="s">
        <v>8047</v>
      </c>
      <c r="Q3051" s="12" t="s">
        <v>3381</v>
      </c>
      <c r="R3051" s="12" t="s">
        <v>26</v>
      </c>
      <c r="S3051" s="12" t="s">
        <v>27</v>
      </c>
      <c r="T3051" s="12"/>
      <c r="U3051" s="12" t="s">
        <v>113</v>
      </c>
      <c r="V3051" s="12" t="s">
        <v>28</v>
      </c>
      <c r="W3051" s="12" t="s">
        <v>59</v>
      </c>
      <c r="X3051" s="12" t="s">
        <v>30</v>
      </c>
      <c r="Y3051" s="12" t="s">
        <v>101</v>
      </c>
      <c r="Z3051" s="12">
        <v>343.79</v>
      </c>
      <c r="AA3051" s="12">
        <v>199.3</v>
      </c>
      <c r="AB3051" s="14">
        <f t="shared" si="199"/>
        <v>0.57971436051077696</v>
      </c>
      <c r="AC3051" s="12">
        <v>64.02</v>
      </c>
      <c r="AD3051" s="12">
        <v>323.37</v>
      </c>
      <c r="AE3051" s="12">
        <v>291.02999999999997</v>
      </c>
      <c r="AF3051" s="14">
        <f t="shared" si="200"/>
        <v>0.89999072270154923</v>
      </c>
      <c r="AG3051" s="15">
        <v>1</v>
      </c>
      <c r="AH3051" s="15">
        <v>45</v>
      </c>
      <c r="AI3051" s="15">
        <v>8</v>
      </c>
      <c r="AJ3051" s="15">
        <v>3</v>
      </c>
      <c r="AK3051" s="15">
        <v>0</v>
      </c>
      <c r="AL3051" s="15">
        <v>45</v>
      </c>
      <c r="AM3051" s="15">
        <v>0</v>
      </c>
      <c r="AN3051" s="15">
        <v>1</v>
      </c>
      <c r="AO3051" s="15">
        <v>1</v>
      </c>
      <c r="AP3051" s="15">
        <v>0.94</v>
      </c>
      <c r="AQ3051" s="16">
        <v>43101</v>
      </c>
      <c r="AR3051" s="16">
        <v>109574</v>
      </c>
      <c r="AS3051" s="16">
        <v>42806</v>
      </c>
    </row>
    <row r="3052" spans="1:45" x14ac:dyDescent="0.2">
      <c r="A3052" s="48" t="s">
        <v>9633</v>
      </c>
      <c r="B3052" s="11" t="s">
        <v>9557</v>
      </c>
      <c r="C3052" s="11" t="s">
        <v>9557</v>
      </c>
      <c r="D3052" s="11" t="s">
        <v>9557</v>
      </c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 t="s">
        <v>3399</v>
      </c>
      <c r="P3052" s="5" t="s">
        <v>8048</v>
      </c>
      <c r="Q3052" s="12" t="s">
        <v>3381</v>
      </c>
      <c r="R3052" s="12" t="s">
        <v>26</v>
      </c>
      <c r="S3052" s="12" t="s">
        <v>27</v>
      </c>
      <c r="T3052" s="12"/>
      <c r="U3052" s="12" t="s">
        <v>113</v>
      </c>
      <c r="V3052" s="12" t="s">
        <v>28</v>
      </c>
      <c r="W3052" s="12" t="s">
        <v>59</v>
      </c>
      <c r="X3052" s="12" t="s">
        <v>30</v>
      </c>
      <c r="Y3052" s="12" t="s">
        <v>101</v>
      </c>
      <c r="Z3052" s="12">
        <v>268.77999999999997</v>
      </c>
      <c r="AA3052" s="12">
        <v>155.82</v>
      </c>
      <c r="AB3052" s="14">
        <f t="shared" si="199"/>
        <v>0.57973063471984521</v>
      </c>
      <c r="AC3052" s="12">
        <v>49.53</v>
      </c>
      <c r="AD3052" s="12">
        <v>215.58</v>
      </c>
      <c r="AE3052" s="12">
        <v>194.02</v>
      </c>
      <c r="AF3052" s="14">
        <f t="shared" si="200"/>
        <v>0.89999072270154934</v>
      </c>
      <c r="AG3052" s="15">
        <v>1</v>
      </c>
      <c r="AH3052" s="15">
        <v>30</v>
      </c>
      <c r="AI3052" s="15">
        <v>11</v>
      </c>
      <c r="AJ3052" s="15">
        <v>3</v>
      </c>
      <c r="AK3052" s="15">
        <v>0</v>
      </c>
      <c r="AL3052" s="15">
        <v>30</v>
      </c>
      <c r="AM3052" s="15">
        <v>0</v>
      </c>
      <c r="AN3052" s="15">
        <v>1</v>
      </c>
      <c r="AO3052" s="15">
        <v>1</v>
      </c>
      <c r="AP3052" s="15">
        <v>0.94</v>
      </c>
      <c r="AQ3052" s="16">
        <v>43101</v>
      </c>
      <c r="AR3052" s="16">
        <v>109574</v>
      </c>
      <c r="AS3052" s="16">
        <v>42806</v>
      </c>
    </row>
    <row r="3053" spans="1:45" x14ac:dyDescent="0.2">
      <c r="A3053" s="48" t="s">
        <v>9633</v>
      </c>
      <c r="B3053" s="11" t="s">
        <v>9557</v>
      </c>
      <c r="C3053" s="11" t="s">
        <v>9557</v>
      </c>
      <c r="D3053" s="11" t="s">
        <v>9557</v>
      </c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 t="s">
        <v>3400</v>
      </c>
      <c r="P3053" s="5" t="s">
        <v>8049</v>
      </c>
      <c r="Q3053" s="12" t="s">
        <v>3381</v>
      </c>
      <c r="R3053" s="12" t="s">
        <v>26</v>
      </c>
      <c r="S3053" s="12" t="s">
        <v>27</v>
      </c>
      <c r="T3053" s="12"/>
      <c r="U3053" s="12" t="s">
        <v>113</v>
      </c>
      <c r="V3053" s="12" t="s">
        <v>28</v>
      </c>
      <c r="W3053" s="12" t="s">
        <v>59</v>
      </c>
      <c r="X3053" s="12" t="s">
        <v>30</v>
      </c>
      <c r="Y3053" s="12" t="s">
        <v>101</v>
      </c>
      <c r="Z3053" s="12">
        <v>433.38</v>
      </c>
      <c r="AA3053" s="12">
        <v>251.24</v>
      </c>
      <c r="AB3053" s="14">
        <f t="shared" si="199"/>
        <v>0.57972218376482532</v>
      </c>
      <c r="AC3053" s="12">
        <v>79.72</v>
      </c>
      <c r="AD3053" s="12">
        <v>395.23</v>
      </c>
      <c r="AE3053" s="12">
        <v>355.71</v>
      </c>
      <c r="AF3053" s="14">
        <f t="shared" si="200"/>
        <v>0.90000759051691415</v>
      </c>
      <c r="AG3053" s="15">
        <v>1</v>
      </c>
      <c r="AH3053" s="15">
        <v>55</v>
      </c>
      <c r="AI3053" s="15">
        <v>11</v>
      </c>
      <c r="AJ3053" s="15">
        <v>5</v>
      </c>
      <c r="AK3053" s="15">
        <v>0</v>
      </c>
      <c r="AL3053" s="15">
        <v>55</v>
      </c>
      <c r="AM3053" s="15">
        <v>0</v>
      </c>
      <c r="AN3053" s="15">
        <v>1</v>
      </c>
      <c r="AO3053" s="15">
        <v>1</v>
      </c>
      <c r="AP3053" s="15">
        <v>0.94</v>
      </c>
      <c r="AQ3053" s="16">
        <v>43101</v>
      </c>
      <c r="AR3053" s="16">
        <v>109574</v>
      </c>
      <c r="AS3053" s="16">
        <v>42806</v>
      </c>
    </row>
    <row r="3054" spans="1:45" x14ac:dyDescent="0.2">
      <c r="A3054" s="48" t="s">
        <v>9633</v>
      </c>
      <c r="B3054" s="11" t="s">
        <v>9557</v>
      </c>
      <c r="C3054" s="11" t="s">
        <v>9557</v>
      </c>
      <c r="D3054" s="11" t="s">
        <v>9557</v>
      </c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 t="s">
        <v>3401</v>
      </c>
      <c r="P3054" s="5" t="s">
        <v>8050</v>
      </c>
      <c r="Q3054" s="12" t="s">
        <v>3381</v>
      </c>
      <c r="R3054" s="12" t="s">
        <v>26</v>
      </c>
      <c r="S3054" s="12" t="s">
        <v>27</v>
      </c>
      <c r="T3054" s="12"/>
      <c r="U3054" s="12" t="s">
        <v>113</v>
      </c>
      <c r="V3054" s="12" t="s">
        <v>28</v>
      </c>
      <c r="W3054" s="12" t="s">
        <v>59</v>
      </c>
      <c r="X3054" s="12" t="s">
        <v>30</v>
      </c>
      <c r="Y3054" s="12" t="s">
        <v>101</v>
      </c>
      <c r="Z3054" s="12">
        <v>362.54</v>
      </c>
      <c r="AA3054" s="12">
        <v>210.17</v>
      </c>
      <c r="AB3054" s="14">
        <f t="shared" si="199"/>
        <v>0.57971534175539241</v>
      </c>
      <c r="AC3054" s="12">
        <v>67.64</v>
      </c>
      <c r="AD3054" s="12">
        <v>323.37</v>
      </c>
      <c r="AE3054" s="12">
        <v>291.02999999999997</v>
      </c>
      <c r="AF3054" s="14">
        <f t="shared" si="200"/>
        <v>0.89999072270154923</v>
      </c>
      <c r="AG3054" s="15">
        <v>1</v>
      </c>
      <c r="AH3054" s="15">
        <v>45</v>
      </c>
      <c r="AI3054" s="15">
        <v>11</v>
      </c>
      <c r="AJ3054" s="15">
        <v>3</v>
      </c>
      <c r="AK3054" s="15">
        <v>0</v>
      </c>
      <c r="AL3054" s="15">
        <v>45</v>
      </c>
      <c r="AM3054" s="15">
        <v>0</v>
      </c>
      <c r="AN3054" s="15">
        <v>1</v>
      </c>
      <c r="AO3054" s="15">
        <v>1</v>
      </c>
      <c r="AP3054" s="15">
        <v>0.94</v>
      </c>
      <c r="AQ3054" s="16">
        <v>43101</v>
      </c>
      <c r="AR3054" s="16">
        <v>109574</v>
      </c>
      <c r="AS3054" s="16">
        <v>42806</v>
      </c>
    </row>
    <row r="3055" spans="1:45" x14ac:dyDescent="0.2">
      <c r="A3055" s="48" t="s">
        <v>9633</v>
      </c>
      <c r="B3055" s="11" t="s">
        <v>9557</v>
      </c>
      <c r="C3055" s="11" t="s">
        <v>9557</v>
      </c>
      <c r="D3055" s="11" t="s">
        <v>9557</v>
      </c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 t="s">
        <v>3402</v>
      </c>
      <c r="P3055" s="5" t="s">
        <v>8051</v>
      </c>
      <c r="Q3055" s="12" t="s">
        <v>3381</v>
      </c>
      <c r="R3055" s="12" t="s">
        <v>26</v>
      </c>
      <c r="S3055" s="12" t="s">
        <v>27</v>
      </c>
      <c r="T3055" s="12"/>
      <c r="U3055" s="12" t="s">
        <v>113</v>
      </c>
      <c r="V3055" s="12" t="s">
        <v>28</v>
      </c>
      <c r="W3055" s="12" t="s">
        <v>59</v>
      </c>
      <c r="X3055" s="12" t="s">
        <v>30</v>
      </c>
      <c r="Y3055" s="12" t="s">
        <v>101</v>
      </c>
      <c r="Z3055" s="12">
        <v>589.65</v>
      </c>
      <c r="AA3055" s="12">
        <v>341.83</v>
      </c>
      <c r="AB3055" s="14">
        <f t="shared" si="199"/>
        <v>0.57971678114135505</v>
      </c>
      <c r="AC3055" s="12">
        <v>109.92</v>
      </c>
      <c r="AD3055" s="12">
        <v>574.88</v>
      </c>
      <c r="AE3055" s="12">
        <v>517.39</v>
      </c>
      <c r="AF3055" s="14">
        <f t="shared" si="200"/>
        <v>0.89999652101308092</v>
      </c>
      <c r="AG3055" s="15">
        <v>1</v>
      </c>
      <c r="AH3055" s="15">
        <v>80</v>
      </c>
      <c r="AI3055" s="15">
        <v>11</v>
      </c>
      <c r="AJ3055" s="15">
        <v>5</v>
      </c>
      <c r="AK3055" s="15">
        <v>0</v>
      </c>
      <c r="AL3055" s="15">
        <v>80</v>
      </c>
      <c r="AM3055" s="15">
        <v>0</v>
      </c>
      <c r="AN3055" s="15">
        <v>1</v>
      </c>
      <c r="AO3055" s="15">
        <v>1</v>
      </c>
      <c r="AP3055" s="15">
        <v>0.94</v>
      </c>
      <c r="AQ3055" s="16">
        <v>43101</v>
      </c>
      <c r="AR3055" s="16">
        <v>109574</v>
      </c>
      <c r="AS3055" s="16">
        <v>42806</v>
      </c>
    </row>
    <row r="3056" spans="1:45" x14ac:dyDescent="0.2">
      <c r="A3056" s="48" t="s">
        <v>9633</v>
      </c>
      <c r="B3056" s="11" t="s">
        <v>9557</v>
      </c>
      <c r="C3056" s="11" t="s">
        <v>9557</v>
      </c>
      <c r="D3056" s="11" t="s">
        <v>9557</v>
      </c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 t="s">
        <v>3403</v>
      </c>
      <c r="P3056" s="5" t="s">
        <v>8052</v>
      </c>
      <c r="Q3056" s="12" t="s">
        <v>3381</v>
      </c>
      <c r="R3056" s="12" t="s">
        <v>26</v>
      </c>
      <c r="S3056" s="12" t="s">
        <v>27</v>
      </c>
      <c r="T3056" s="12"/>
      <c r="U3056" s="12" t="s">
        <v>113</v>
      </c>
      <c r="V3056" s="12" t="s">
        <v>28</v>
      </c>
      <c r="W3056" s="12" t="s">
        <v>59</v>
      </c>
      <c r="X3056" s="12" t="s">
        <v>30</v>
      </c>
      <c r="Y3056" s="12" t="s">
        <v>101</v>
      </c>
      <c r="Z3056" s="12">
        <v>460.47</v>
      </c>
      <c r="AA3056" s="12">
        <v>266.95</v>
      </c>
      <c r="AB3056" s="14">
        <f t="shared" si="199"/>
        <v>0.57973375029860785</v>
      </c>
      <c r="AC3056" s="12">
        <v>85.76</v>
      </c>
      <c r="AD3056" s="12">
        <v>431.16</v>
      </c>
      <c r="AE3056" s="12">
        <v>388.04</v>
      </c>
      <c r="AF3056" s="14">
        <f t="shared" si="200"/>
        <v>0.89999072270154934</v>
      </c>
      <c r="AG3056" s="15">
        <v>1</v>
      </c>
      <c r="AH3056" s="15">
        <v>60</v>
      </c>
      <c r="AI3056" s="15">
        <v>11</v>
      </c>
      <c r="AJ3056" s="15">
        <v>4</v>
      </c>
      <c r="AK3056" s="15">
        <v>0</v>
      </c>
      <c r="AL3056" s="15">
        <v>60</v>
      </c>
      <c r="AM3056" s="15">
        <v>0</v>
      </c>
      <c r="AN3056" s="15">
        <v>1</v>
      </c>
      <c r="AO3056" s="15">
        <v>1</v>
      </c>
      <c r="AP3056" s="15">
        <v>0.94</v>
      </c>
      <c r="AQ3056" s="16">
        <v>43101</v>
      </c>
      <c r="AR3056" s="16">
        <v>109574</v>
      </c>
      <c r="AS3056" s="16">
        <v>42806</v>
      </c>
    </row>
    <row r="3057" spans="1:45" x14ac:dyDescent="0.2">
      <c r="A3057" s="48" t="s">
        <v>9633</v>
      </c>
      <c r="B3057" s="11" t="s">
        <v>9557</v>
      </c>
      <c r="C3057" s="11" t="s">
        <v>9557</v>
      </c>
      <c r="D3057" s="11" t="s">
        <v>9557</v>
      </c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 t="s">
        <v>3404</v>
      </c>
      <c r="P3057" s="5" t="s">
        <v>8053</v>
      </c>
      <c r="Q3057" s="12" t="s">
        <v>3381</v>
      </c>
      <c r="R3057" s="12" t="s">
        <v>26</v>
      </c>
      <c r="S3057" s="12" t="s">
        <v>27</v>
      </c>
      <c r="T3057" s="12"/>
      <c r="U3057" s="12" t="s">
        <v>113</v>
      </c>
      <c r="V3057" s="12" t="s">
        <v>28</v>
      </c>
      <c r="W3057" s="12" t="s">
        <v>59</v>
      </c>
      <c r="X3057" s="12" t="s">
        <v>30</v>
      </c>
      <c r="Y3057" s="12" t="s">
        <v>101</v>
      </c>
      <c r="Z3057" s="12">
        <v>750.09</v>
      </c>
      <c r="AA3057" s="12">
        <v>434.84</v>
      </c>
      <c r="AB3057" s="14">
        <f t="shared" si="199"/>
        <v>0.57971710061459281</v>
      </c>
      <c r="AC3057" s="12">
        <v>140.11000000000001</v>
      </c>
      <c r="AD3057" s="12">
        <v>754.53</v>
      </c>
      <c r="AE3057" s="12">
        <v>679.08</v>
      </c>
      <c r="AF3057" s="14">
        <f t="shared" si="200"/>
        <v>0.90000397598505033</v>
      </c>
      <c r="AG3057" s="15">
        <v>1</v>
      </c>
      <c r="AH3057" s="15">
        <v>105</v>
      </c>
      <c r="AI3057" s="15">
        <v>11</v>
      </c>
      <c r="AJ3057" s="15">
        <v>6</v>
      </c>
      <c r="AK3057" s="15">
        <v>0</v>
      </c>
      <c r="AL3057" s="15">
        <v>105</v>
      </c>
      <c r="AM3057" s="15">
        <v>0</v>
      </c>
      <c r="AN3057" s="15">
        <v>1</v>
      </c>
      <c r="AO3057" s="15">
        <v>1</v>
      </c>
      <c r="AP3057" s="15">
        <v>0.94</v>
      </c>
      <c r="AQ3057" s="16">
        <v>43101</v>
      </c>
      <c r="AR3057" s="16">
        <v>109574</v>
      </c>
      <c r="AS3057" s="16">
        <v>42806</v>
      </c>
    </row>
    <row r="3058" spans="1:45" x14ac:dyDescent="0.2">
      <c r="A3058" s="48" t="s">
        <v>9633</v>
      </c>
      <c r="B3058" s="11" t="s">
        <v>9557</v>
      </c>
      <c r="C3058" s="11" t="s">
        <v>9557</v>
      </c>
      <c r="D3058" s="11" t="s">
        <v>9557</v>
      </c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 t="s">
        <v>3405</v>
      </c>
      <c r="P3058" s="5" t="s">
        <v>8054</v>
      </c>
      <c r="Q3058" s="12" t="s">
        <v>3381</v>
      </c>
      <c r="R3058" s="12" t="s">
        <v>26</v>
      </c>
      <c r="S3058" s="12" t="s">
        <v>27</v>
      </c>
      <c r="T3058" s="12"/>
      <c r="U3058" s="12" t="s">
        <v>113</v>
      </c>
      <c r="V3058" s="12" t="s">
        <v>28</v>
      </c>
      <c r="W3058" s="12" t="s">
        <v>158</v>
      </c>
      <c r="X3058" s="12" t="s">
        <v>30</v>
      </c>
      <c r="Y3058" s="12" t="s">
        <v>101</v>
      </c>
      <c r="Z3058" s="12">
        <v>234.42</v>
      </c>
      <c r="AA3058" s="12">
        <v>108.71</v>
      </c>
      <c r="AB3058" s="14">
        <f t="shared" si="199"/>
        <v>0.46374029519665555</v>
      </c>
      <c r="AC3058" s="12">
        <v>0</v>
      </c>
      <c r="AD3058" s="12">
        <v>215.58</v>
      </c>
      <c r="AE3058" s="12">
        <v>194.02</v>
      </c>
      <c r="AF3058" s="14">
        <f t="shared" si="200"/>
        <v>0.89999072270154934</v>
      </c>
      <c r="AG3058" s="15">
        <v>0</v>
      </c>
      <c r="AH3058" s="15">
        <v>30</v>
      </c>
      <c r="AI3058" s="15">
        <v>11</v>
      </c>
      <c r="AJ3058" s="15">
        <v>4</v>
      </c>
      <c r="AK3058" s="15">
        <v>0</v>
      </c>
      <c r="AL3058" s="15">
        <v>30</v>
      </c>
      <c r="AM3058" s="15">
        <v>0</v>
      </c>
      <c r="AN3058" s="15">
        <v>1</v>
      </c>
      <c r="AO3058" s="15">
        <v>1</v>
      </c>
      <c r="AP3058" s="15">
        <v>0.94</v>
      </c>
      <c r="AQ3058" s="16">
        <v>43101</v>
      </c>
      <c r="AR3058" s="16">
        <v>109574</v>
      </c>
      <c r="AS3058" s="16">
        <v>42806</v>
      </c>
    </row>
    <row r="3059" spans="1:45" x14ac:dyDescent="0.2">
      <c r="A3059" s="48" t="s">
        <v>9633</v>
      </c>
      <c r="B3059" s="11" t="s">
        <v>9557</v>
      </c>
      <c r="C3059" s="11" t="s">
        <v>9557</v>
      </c>
      <c r="D3059" s="11" t="s">
        <v>9557</v>
      </c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 t="s">
        <v>3406</v>
      </c>
      <c r="P3059" s="5" t="s">
        <v>8055</v>
      </c>
      <c r="Q3059" s="12" t="s">
        <v>3381</v>
      </c>
      <c r="R3059" s="12" t="s">
        <v>33</v>
      </c>
      <c r="S3059" s="12" t="s">
        <v>27</v>
      </c>
      <c r="T3059" s="12"/>
      <c r="U3059" s="12" t="s">
        <v>113</v>
      </c>
      <c r="V3059" s="12" t="s">
        <v>28</v>
      </c>
      <c r="W3059" s="12" t="s">
        <v>158</v>
      </c>
      <c r="X3059" s="12" t="s">
        <v>30</v>
      </c>
      <c r="Y3059" s="12" t="s">
        <v>101</v>
      </c>
      <c r="Z3059" s="12">
        <v>109.4</v>
      </c>
      <c r="AA3059" s="12">
        <v>50.73</v>
      </c>
      <c r="AB3059" s="14">
        <f t="shared" si="199"/>
        <v>0.46371115173674582</v>
      </c>
      <c r="AC3059" s="12">
        <v>0</v>
      </c>
      <c r="AD3059" s="12">
        <v>143.72</v>
      </c>
      <c r="AE3059" s="12">
        <v>129.35</v>
      </c>
      <c r="AF3059" s="14">
        <f t="shared" si="200"/>
        <v>0.90001391594767599</v>
      </c>
      <c r="AG3059" s="15">
        <v>0</v>
      </c>
      <c r="AH3059" s="15">
        <v>20</v>
      </c>
      <c r="AI3059" s="15">
        <v>0</v>
      </c>
      <c r="AJ3059" s="15">
        <v>1</v>
      </c>
      <c r="AK3059" s="15">
        <v>0</v>
      </c>
      <c r="AL3059" s="15">
        <v>20</v>
      </c>
      <c r="AM3059" s="15">
        <v>0</v>
      </c>
      <c r="AN3059" s="15">
        <v>1</v>
      </c>
      <c r="AO3059" s="15">
        <v>1</v>
      </c>
      <c r="AP3059" s="15">
        <v>0.94</v>
      </c>
      <c r="AQ3059" s="16">
        <v>43101</v>
      </c>
      <c r="AR3059" s="16">
        <v>109574</v>
      </c>
      <c r="AS3059" s="16">
        <v>42806</v>
      </c>
    </row>
    <row r="3060" spans="1:45" x14ac:dyDescent="0.2">
      <c r="A3060" s="48" t="s">
        <v>9633</v>
      </c>
      <c r="B3060" s="11" t="s">
        <v>9557</v>
      </c>
      <c r="C3060" s="11" t="s">
        <v>9557</v>
      </c>
      <c r="D3060" s="11" t="s">
        <v>9557</v>
      </c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 t="s">
        <v>3407</v>
      </c>
      <c r="P3060" s="5" t="s">
        <v>8056</v>
      </c>
      <c r="Q3060" s="12" t="s">
        <v>3381</v>
      </c>
      <c r="R3060" s="12" t="s">
        <v>26</v>
      </c>
      <c r="S3060" s="12" t="s">
        <v>27</v>
      </c>
      <c r="T3060" s="12"/>
      <c r="U3060" s="12" t="s">
        <v>113</v>
      </c>
      <c r="V3060" s="12" t="s">
        <v>28</v>
      </c>
      <c r="W3060" s="12" t="s">
        <v>158</v>
      </c>
      <c r="X3060" s="12" t="s">
        <v>30</v>
      </c>
      <c r="Y3060" s="12" t="s">
        <v>101</v>
      </c>
      <c r="Z3060" s="12">
        <v>375.07</v>
      </c>
      <c r="AA3060" s="12">
        <v>173.94</v>
      </c>
      <c r="AB3060" s="14">
        <f t="shared" si="199"/>
        <v>0.46375343269256408</v>
      </c>
      <c r="AC3060" s="12">
        <v>0</v>
      </c>
      <c r="AD3060" s="12">
        <v>395.23</v>
      </c>
      <c r="AE3060" s="12">
        <v>355.71</v>
      </c>
      <c r="AF3060" s="14">
        <f t="shared" si="200"/>
        <v>0.90000759051691415</v>
      </c>
      <c r="AG3060" s="15">
        <v>0</v>
      </c>
      <c r="AH3060" s="15">
        <v>55</v>
      </c>
      <c r="AI3060" s="15">
        <v>11</v>
      </c>
      <c r="AJ3060" s="15">
        <v>6</v>
      </c>
      <c r="AK3060" s="15">
        <v>0</v>
      </c>
      <c r="AL3060" s="15">
        <v>55</v>
      </c>
      <c r="AM3060" s="15">
        <v>0</v>
      </c>
      <c r="AN3060" s="15">
        <v>1</v>
      </c>
      <c r="AO3060" s="15">
        <v>1</v>
      </c>
      <c r="AP3060" s="15">
        <v>0.94</v>
      </c>
      <c r="AQ3060" s="16">
        <v>43101</v>
      </c>
      <c r="AR3060" s="16">
        <v>109574</v>
      </c>
      <c r="AS3060" s="16">
        <v>42806</v>
      </c>
    </row>
    <row r="3061" spans="1:45" x14ac:dyDescent="0.2">
      <c r="A3061" s="48" t="s">
        <v>9633</v>
      </c>
      <c r="B3061" s="11" t="s">
        <v>9557</v>
      </c>
      <c r="C3061" s="12"/>
      <c r="D3061" s="11" t="s">
        <v>9557</v>
      </c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 t="s">
        <v>3408</v>
      </c>
      <c r="P3061" s="5" t="s">
        <v>8057</v>
      </c>
      <c r="Q3061" s="12" t="s">
        <v>3381</v>
      </c>
      <c r="R3061" s="12" t="s">
        <v>26</v>
      </c>
      <c r="S3061" s="12" t="s">
        <v>27</v>
      </c>
      <c r="T3061" s="12"/>
      <c r="U3061" s="12" t="s">
        <v>113</v>
      </c>
      <c r="V3061" s="12" t="s">
        <v>28</v>
      </c>
      <c r="W3061" s="12" t="s">
        <v>59</v>
      </c>
      <c r="X3061" s="12" t="s">
        <v>30</v>
      </c>
      <c r="Y3061" s="12" t="s">
        <v>114</v>
      </c>
      <c r="Z3061" s="12">
        <v>26.47</v>
      </c>
      <c r="AA3061" s="12">
        <v>24.55</v>
      </c>
      <c r="AB3061" s="14">
        <f t="shared" si="199"/>
        <v>0.9274650547789951</v>
      </c>
      <c r="AC3061" s="12">
        <v>0</v>
      </c>
      <c r="AD3061" s="12">
        <v>28.23</v>
      </c>
      <c r="AE3061" s="12">
        <v>25.41</v>
      </c>
      <c r="AF3061" s="14">
        <f t="shared" si="200"/>
        <v>0.90010626992561105</v>
      </c>
      <c r="AG3061" s="15">
        <v>0</v>
      </c>
      <c r="AH3061" s="15">
        <v>12</v>
      </c>
      <c r="AI3061" s="15">
        <v>0</v>
      </c>
      <c r="AJ3061" s="15">
        <v>0</v>
      </c>
      <c r="AK3061" s="15">
        <v>0</v>
      </c>
      <c r="AL3061" s="15">
        <v>12</v>
      </c>
      <c r="AM3061" s="15">
        <v>0</v>
      </c>
      <c r="AN3061" s="15">
        <v>1</v>
      </c>
      <c r="AO3061" s="15">
        <v>1</v>
      </c>
      <c r="AP3061" s="15">
        <v>0.94</v>
      </c>
      <c r="AQ3061" s="16">
        <v>43101</v>
      </c>
      <c r="AR3061" s="16">
        <v>109574</v>
      </c>
      <c r="AS3061" s="16">
        <v>42806</v>
      </c>
    </row>
    <row r="3062" spans="1:45" x14ac:dyDescent="0.2">
      <c r="A3062" s="48" t="s">
        <v>9633</v>
      </c>
      <c r="B3062" s="11" t="s">
        <v>9557</v>
      </c>
      <c r="C3062" s="12"/>
      <c r="D3062" s="11" t="s">
        <v>9557</v>
      </c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 t="s">
        <v>3409</v>
      </c>
      <c r="P3062" s="5" t="s">
        <v>8058</v>
      </c>
      <c r="Q3062" s="12" t="s">
        <v>3381</v>
      </c>
      <c r="R3062" s="12" t="s">
        <v>26</v>
      </c>
      <c r="S3062" s="12" t="s">
        <v>27</v>
      </c>
      <c r="T3062" s="12"/>
      <c r="U3062" s="12" t="s">
        <v>113</v>
      </c>
      <c r="V3062" s="12" t="s">
        <v>28</v>
      </c>
      <c r="W3062" s="12" t="s">
        <v>59</v>
      </c>
      <c r="X3062" s="12" t="s">
        <v>30</v>
      </c>
      <c r="Y3062" s="12" t="s">
        <v>114</v>
      </c>
      <c r="Z3062" s="12">
        <v>44.12</v>
      </c>
      <c r="AA3062" s="12">
        <v>40.92</v>
      </c>
      <c r="AB3062" s="14">
        <f t="shared" si="199"/>
        <v>0.92747053490480513</v>
      </c>
      <c r="AC3062" s="12">
        <v>0</v>
      </c>
      <c r="AD3062" s="12">
        <v>47.05</v>
      </c>
      <c r="AE3062" s="12">
        <v>42.35</v>
      </c>
      <c r="AF3062" s="14">
        <f t="shared" si="200"/>
        <v>0.90010626992561116</v>
      </c>
      <c r="AG3062" s="15">
        <v>0</v>
      </c>
      <c r="AH3062" s="15">
        <v>20</v>
      </c>
      <c r="AI3062" s="15">
        <v>0</v>
      </c>
      <c r="AJ3062" s="15">
        <v>0</v>
      </c>
      <c r="AK3062" s="15">
        <v>0</v>
      </c>
      <c r="AL3062" s="15">
        <v>20</v>
      </c>
      <c r="AM3062" s="15">
        <v>0</v>
      </c>
      <c r="AN3062" s="15">
        <v>1</v>
      </c>
      <c r="AO3062" s="15">
        <v>1</v>
      </c>
      <c r="AP3062" s="15">
        <v>0.94</v>
      </c>
      <c r="AQ3062" s="16">
        <v>43101</v>
      </c>
      <c r="AR3062" s="16">
        <v>109574</v>
      </c>
      <c r="AS3062" s="16">
        <v>42806</v>
      </c>
    </row>
    <row r="3063" spans="1:45" x14ac:dyDescent="0.2">
      <c r="A3063" s="48" t="s">
        <v>9632</v>
      </c>
      <c r="B3063" s="12"/>
      <c r="C3063" s="12"/>
      <c r="D3063" s="12"/>
      <c r="E3063" s="12"/>
      <c r="F3063" s="12"/>
      <c r="G3063" s="11" t="s">
        <v>9557</v>
      </c>
      <c r="H3063" s="13"/>
      <c r="I3063" s="12"/>
      <c r="J3063" s="12"/>
      <c r="K3063" s="12"/>
      <c r="L3063" s="12"/>
      <c r="M3063" s="12"/>
      <c r="N3063" s="12"/>
      <c r="O3063" s="18" t="s">
        <v>3410</v>
      </c>
      <c r="P3063" s="7" t="s">
        <v>8059</v>
      </c>
      <c r="Q3063" s="19" t="s">
        <v>3411</v>
      </c>
      <c r="R3063" s="19" t="s">
        <v>26</v>
      </c>
      <c r="S3063" s="19" t="s">
        <v>27</v>
      </c>
      <c r="T3063" s="19"/>
      <c r="U3063" s="19"/>
      <c r="V3063" s="19" t="s">
        <v>28</v>
      </c>
      <c r="W3063" s="19" t="s">
        <v>59</v>
      </c>
      <c r="X3063" s="19" t="s">
        <v>30</v>
      </c>
      <c r="Y3063" s="19" t="s">
        <v>114</v>
      </c>
      <c r="Z3063" s="19">
        <v>30.89</v>
      </c>
      <c r="AA3063" s="19" t="s">
        <v>8976</v>
      </c>
      <c r="AB3063" s="19" t="s">
        <v>8976</v>
      </c>
      <c r="AC3063" s="19">
        <v>0</v>
      </c>
      <c r="AD3063" s="19">
        <v>30.14</v>
      </c>
      <c r="AE3063" s="19" t="s">
        <v>8976</v>
      </c>
      <c r="AF3063" s="20" t="s">
        <v>8976</v>
      </c>
      <c r="AG3063" s="21">
        <v>0</v>
      </c>
      <c r="AH3063" s="21">
        <v>14</v>
      </c>
      <c r="AI3063" s="21">
        <v>0</v>
      </c>
      <c r="AJ3063" s="21">
        <v>0</v>
      </c>
      <c r="AK3063" s="21">
        <v>0</v>
      </c>
      <c r="AL3063" s="21">
        <v>14</v>
      </c>
      <c r="AM3063" s="21">
        <v>0</v>
      </c>
      <c r="AN3063" s="21">
        <v>1</v>
      </c>
      <c r="AO3063" s="21">
        <v>1</v>
      </c>
      <c r="AP3063" s="21">
        <v>1</v>
      </c>
      <c r="AQ3063" s="22">
        <v>41913</v>
      </c>
      <c r="AR3063" s="22">
        <v>43100</v>
      </c>
      <c r="AS3063" s="22">
        <v>41821</v>
      </c>
    </row>
    <row r="3064" spans="1:45" x14ac:dyDescent="0.2">
      <c r="A3064" s="48" t="s">
        <v>9631</v>
      </c>
      <c r="B3064" s="11" t="s">
        <v>9557</v>
      </c>
      <c r="C3064" s="12"/>
      <c r="D3064" s="11" t="s">
        <v>9557</v>
      </c>
      <c r="E3064" s="12"/>
      <c r="F3064" s="12"/>
      <c r="G3064" s="11" t="s">
        <v>9557</v>
      </c>
      <c r="H3064" s="12"/>
      <c r="I3064" s="12"/>
      <c r="J3064" s="12"/>
      <c r="K3064" s="12"/>
      <c r="L3064" s="12"/>
      <c r="M3064" s="12"/>
      <c r="N3064" s="12"/>
      <c r="O3064" s="23" t="s">
        <v>3412</v>
      </c>
      <c r="P3064" s="9" t="s">
        <v>9556</v>
      </c>
      <c r="Q3064" s="23" t="s">
        <v>3411</v>
      </c>
      <c r="R3064" s="23" t="s">
        <v>26</v>
      </c>
      <c r="S3064" s="23" t="s">
        <v>27</v>
      </c>
      <c r="T3064" s="23"/>
      <c r="U3064" s="23"/>
      <c r="V3064" s="23" t="s">
        <v>28</v>
      </c>
      <c r="W3064" s="23" t="s">
        <v>59</v>
      </c>
      <c r="X3064" s="23" t="s">
        <v>30</v>
      </c>
      <c r="Y3064" s="23" t="s">
        <v>114</v>
      </c>
      <c r="Z3064" s="28">
        <v>11.032142857142857</v>
      </c>
      <c r="AA3064" s="23">
        <v>10.23</v>
      </c>
      <c r="AB3064" s="20">
        <f t="shared" ref="AB3064:AB3087" si="201">AA3064/Z3064</f>
        <v>0.92729038523794116</v>
      </c>
      <c r="AC3064" s="23">
        <v>0</v>
      </c>
      <c r="AD3064" s="28">
        <v>10.764285714285716</v>
      </c>
      <c r="AE3064" s="23">
        <v>9.69</v>
      </c>
      <c r="AF3064" s="20">
        <f t="shared" ref="AF3064:AF3087" si="202">AE3064/AD3064</f>
        <v>0.90019907100199048</v>
      </c>
      <c r="AG3064" s="24">
        <v>0</v>
      </c>
      <c r="AH3064" s="24">
        <v>5</v>
      </c>
      <c r="AI3064" s="24">
        <v>0</v>
      </c>
      <c r="AJ3064" s="24">
        <v>0</v>
      </c>
      <c r="AK3064" s="24">
        <v>0</v>
      </c>
      <c r="AL3064" s="24">
        <v>5</v>
      </c>
      <c r="AM3064" s="24">
        <v>0</v>
      </c>
      <c r="AN3064" s="24">
        <v>1</v>
      </c>
      <c r="AO3064" s="24">
        <v>1</v>
      </c>
      <c r="AP3064" s="24">
        <v>0.94</v>
      </c>
      <c r="AQ3064" s="25">
        <v>43101</v>
      </c>
      <c r="AR3064" s="25">
        <v>109574</v>
      </c>
      <c r="AS3064" s="25">
        <v>42795</v>
      </c>
    </row>
    <row r="3065" spans="1:45" x14ac:dyDescent="0.2">
      <c r="A3065" s="48" t="s">
        <v>9633</v>
      </c>
      <c r="B3065" s="11" t="s">
        <v>9557</v>
      </c>
      <c r="C3065" s="12"/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 t="s">
        <v>3413</v>
      </c>
      <c r="P3065" s="5" t="s">
        <v>8060</v>
      </c>
      <c r="Q3065" s="12" t="s">
        <v>3411</v>
      </c>
      <c r="R3065" s="12" t="s">
        <v>26</v>
      </c>
      <c r="S3065" s="12" t="s">
        <v>27</v>
      </c>
      <c r="T3065" s="12"/>
      <c r="U3065" s="12" t="s">
        <v>113</v>
      </c>
      <c r="V3065" s="12" t="s">
        <v>28</v>
      </c>
      <c r="W3065" s="12" t="s">
        <v>29</v>
      </c>
      <c r="X3065" s="12" t="s">
        <v>30</v>
      </c>
      <c r="Y3065" s="12" t="s">
        <v>71</v>
      </c>
      <c r="Z3065" s="12">
        <v>13.39</v>
      </c>
      <c r="AA3065" s="12">
        <v>14.32</v>
      </c>
      <c r="AB3065" s="14">
        <f t="shared" si="201"/>
        <v>1.0694548170276326</v>
      </c>
      <c r="AC3065" s="12">
        <v>0</v>
      </c>
      <c r="AD3065" s="12">
        <v>11.96</v>
      </c>
      <c r="AE3065" s="12">
        <v>11.96</v>
      </c>
      <c r="AF3065" s="14">
        <f t="shared" si="202"/>
        <v>1</v>
      </c>
      <c r="AG3065" s="15">
        <v>0</v>
      </c>
      <c r="AH3065" s="15">
        <v>7</v>
      </c>
      <c r="AI3065" s="15">
        <v>0</v>
      </c>
      <c r="AJ3065" s="15">
        <v>0</v>
      </c>
      <c r="AK3065" s="15">
        <v>0</v>
      </c>
      <c r="AL3065" s="15">
        <v>7</v>
      </c>
      <c r="AM3065" s="15">
        <v>0</v>
      </c>
      <c r="AN3065" s="15">
        <v>1</v>
      </c>
      <c r="AO3065" s="15">
        <v>1</v>
      </c>
      <c r="AP3065" s="15">
        <v>0.94</v>
      </c>
      <c r="AQ3065" s="16">
        <v>43101</v>
      </c>
      <c r="AR3065" s="16">
        <v>109574</v>
      </c>
      <c r="AS3065" s="16">
        <v>42806</v>
      </c>
    </row>
    <row r="3066" spans="1:45" x14ac:dyDescent="0.2">
      <c r="A3066" s="48" t="s">
        <v>9633</v>
      </c>
      <c r="B3066" s="11" t="s">
        <v>9557</v>
      </c>
      <c r="C3066" s="12"/>
      <c r="D3066" s="11" t="s">
        <v>9557</v>
      </c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 t="s">
        <v>3414</v>
      </c>
      <c r="P3066" s="5" t="s">
        <v>8061</v>
      </c>
      <c r="Q3066" s="12" t="s">
        <v>3411</v>
      </c>
      <c r="R3066" s="12" t="s">
        <v>26</v>
      </c>
      <c r="S3066" s="12" t="s">
        <v>27</v>
      </c>
      <c r="T3066" s="12"/>
      <c r="U3066" s="12" t="s">
        <v>113</v>
      </c>
      <c r="V3066" s="12" t="s">
        <v>28</v>
      </c>
      <c r="W3066" s="12" t="s">
        <v>59</v>
      </c>
      <c r="X3066" s="12" t="s">
        <v>30</v>
      </c>
      <c r="Y3066" s="12" t="s">
        <v>114</v>
      </c>
      <c r="Z3066" s="12">
        <v>44.12</v>
      </c>
      <c r="AA3066" s="12">
        <v>40.92</v>
      </c>
      <c r="AB3066" s="14">
        <f t="shared" si="201"/>
        <v>0.92747053490480513</v>
      </c>
      <c r="AC3066" s="12">
        <v>0</v>
      </c>
      <c r="AD3066" s="12">
        <v>43.05</v>
      </c>
      <c r="AE3066" s="12">
        <v>38.75</v>
      </c>
      <c r="AF3066" s="14">
        <f t="shared" si="202"/>
        <v>0.90011614401858309</v>
      </c>
      <c r="AG3066" s="15">
        <v>0</v>
      </c>
      <c r="AH3066" s="15">
        <v>20</v>
      </c>
      <c r="AI3066" s="15">
        <v>0</v>
      </c>
      <c r="AJ3066" s="15">
        <v>0</v>
      </c>
      <c r="AK3066" s="15">
        <v>0</v>
      </c>
      <c r="AL3066" s="15">
        <v>20</v>
      </c>
      <c r="AM3066" s="15">
        <v>0</v>
      </c>
      <c r="AN3066" s="15">
        <v>1</v>
      </c>
      <c r="AO3066" s="15">
        <v>1</v>
      </c>
      <c r="AP3066" s="15">
        <v>0.94</v>
      </c>
      <c r="AQ3066" s="16">
        <v>43101</v>
      </c>
      <c r="AR3066" s="16">
        <v>109574</v>
      </c>
      <c r="AS3066" s="16">
        <v>42806</v>
      </c>
    </row>
    <row r="3067" spans="1:45" x14ac:dyDescent="0.2">
      <c r="A3067" s="48" t="s">
        <v>9633</v>
      </c>
      <c r="B3067" s="11" t="s">
        <v>9557</v>
      </c>
      <c r="C3067" s="11" t="s">
        <v>9557</v>
      </c>
      <c r="D3067" s="11" t="s">
        <v>9557</v>
      </c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 t="s">
        <v>3415</v>
      </c>
      <c r="P3067" s="5" t="s">
        <v>8062</v>
      </c>
      <c r="Q3067" s="12" t="s">
        <v>3411</v>
      </c>
      <c r="R3067" s="12" t="s">
        <v>26</v>
      </c>
      <c r="S3067" s="12" t="s">
        <v>27</v>
      </c>
      <c r="T3067" s="12"/>
      <c r="U3067" s="12" t="s">
        <v>113</v>
      </c>
      <c r="V3067" s="12" t="s">
        <v>28</v>
      </c>
      <c r="W3067" s="12" t="s">
        <v>59</v>
      </c>
      <c r="X3067" s="12" t="s">
        <v>30</v>
      </c>
      <c r="Y3067" s="12" t="s">
        <v>101</v>
      </c>
      <c r="Z3067" s="12">
        <v>158.35</v>
      </c>
      <c r="AA3067" s="12">
        <v>91.8</v>
      </c>
      <c r="AB3067" s="14">
        <f t="shared" si="201"/>
        <v>0.57972844963688031</v>
      </c>
      <c r="AC3067" s="12">
        <v>0</v>
      </c>
      <c r="AD3067" s="12">
        <v>164.38</v>
      </c>
      <c r="AE3067" s="12">
        <v>147.94</v>
      </c>
      <c r="AF3067" s="14">
        <f t="shared" si="202"/>
        <v>0.89998783306971653</v>
      </c>
      <c r="AG3067" s="15">
        <v>0</v>
      </c>
      <c r="AH3067" s="15">
        <v>25</v>
      </c>
      <c r="AI3067" s="15">
        <v>9</v>
      </c>
      <c r="AJ3067" s="15">
        <v>4</v>
      </c>
      <c r="AK3067" s="15">
        <v>0</v>
      </c>
      <c r="AL3067" s="15">
        <v>25</v>
      </c>
      <c r="AM3067" s="15">
        <v>0</v>
      </c>
      <c r="AN3067" s="15">
        <v>1</v>
      </c>
      <c r="AO3067" s="15">
        <v>1</v>
      </c>
      <c r="AP3067" s="15">
        <v>0.94</v>
      </c>
      <c r="AQ3067" s="16">
        <v>43101</v>
      </c>
      <c r="AR3067" s="16">
        <v>109574</v>
      </c>
      <c r="AS3067" s="16">
        <v>42806</v>
      </c>
    </row>
    <row r="3068" spans="1:45" x14ac:dyDescent="0.2">
      <c r="A3068" s="48" t="s">
        <v>9633</v>
      </c>
      <c r="B3068" s="11" t="s">
        <v>9557</v>
      </c>
      <c r="C3068" s="11" t="s">
        <v>9557</v>
      </c>
      <c r="D3068" s="11" t="s">
        <v>9557</v>
      </c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 t="s">
        <v>3416</v>
      </c>
      <c r="P3068" s="5" t="s">
        <v>8063</v>
      </c>
      <c r="Q3068" s="12" t="s">
        <v>3411</v>
      </c>
      <c r="R3068" s="12" t="s">
        <v>26</v>
      </c>
      <c r="S3068" s="12" t="s">
        <v>27</v>
      </c>
      <c r="T3068" s="12"/>
      <c r="U3068" s="12" t="s">
        <v>113</v>
      </c>
      <c r="V3068" s="12" t="s">
        <v>28</v>
      </c>
      <c r="W3068" s="12" t="s">
        <v>59</v>
      </c>
      <c r="X3068" s="12" t="s">
        <v>30</v>
      </c>
      <c r="Y3068" s="12" t="s">
        <v>101</v>
      </c>
      <c r="Z3068" s="12">
        <v>241.69</v>
      </c>
      <c r="AA3068" s="12">
        <v>140.11000000000001</v>
      </c>
      <c r="AB3068" s="14">
        <f t="shared" si="201"/>
        <v>0.57970954528528285</v>
      </c>
      <c r="AC3068" s="12">
        <v>0</v>
      </c>
      <c r="AD3068" s="12">
        <v>295.88</v>
      </c>
      <c r="AE3068" s="12">
        <v>266.29000000000002</v>
      </c>
      <c r="AF3068" s="14">
        <f t="shared" si="202"/>
        <v>0.89999324050290663</v>
      </c>
      <c r="AG3068" s="15">
        <v>0</v>
      </c>
      <c r="AH3068" s="15">
        <v>45</v>
      </c>
      <c r="AI3068" s="15">
        <v>9</v>
      </c>
      <c r="AJ3068" s="15">
        <v>4</v>
      </c>
      <c r="AK3068" s="15">
        <v>0</v>
      </c>
      <c r="AL3068" s="15">
        <v>45</v>
      </c>
      <c r="AM3068" s="15">
        <v>0</v>
      </c>
      <c r="AN3068" s="15">
        <v>1</v>
      </c>
      <c r="AO3068" s="15">
        <v>1</v>
      </c>
      <c r="AP3068" s="15">
        <v>0.94</v>
      </c>
      <c r="AQ3068" s="16">
        <v>43101</v>
      </c>
      <c r="AR3068" s="16">
        <v>109574</v>
      </c>
      <c r="AS3068" s="16">
        <v>42806</v>
      </c>
    </row>
    <row r="3069" spans="1:45" x14ac:dyDescent="0.2">
      <c r="A3069" s="48" t="s">
        <v>9633</v>
      </c>
      <c r="B3069" s="11" t="s">
        <v>9557</v>
      </c>
      <c r="C3069" s="11" t="s">
        <v>9557</v>
      </c>
      <c r="D3069" s="11" t="s">
        <v>9557</v>
      </c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 t="s">
        <v>3417</v>
      </c>
      <c r="P3069" s="5" t="s">
        <v>8064</v>
      </c>
      <c r="Q3069" s="12" t="s">
        <v>3411</v>
      </c>
      <c r="R3069" s="12" t="s">
        <v>26</v>
      </c>
      <c r="S3069" s="12" t="s">
        <v>27</v>
      </c>
      <c r="T3069" s="12"/>
      <c r="U3069" s="12" t="s">
        <v>113</v>
      </c>
      <c r="V3069" s="12" t="s">
        <v>28</v>
      </c>
      <c r="W3069" s="12" t="s">
        <v>59</v>
      </c>
      <c r="X3069" s="12" t="s">
        <v>30</v>
      </c>
      <c r="Y3069" s="12" t="s">
        <v>101</v>
      </c>
      <c r="Z3069" s="12">
        <v>354.21</v>
      </c>
      <c r="AA3069" s="12">
        <v>205.34</v>
      </c>
      <c r="AB3069" s="14">
        <f t="shared" si="201"/>
        <v>0.57971259987013357</v>
      </c>
      <c r="AC3069" s="12">
        <v>65.22</v>
      </c>
      <c r="AD3069" s="12">
        <v>295.88</v>
      </c>
      <c r="AE3069" s="12">
        <v>266.29000000000002</v>
      </c>
      <c r="AF3069" s="14">
        <f t="shared" si="202"/>
        <v>0.89999324050290663</v>
      </c>
      <c r="AG3069" s="15">
        <v>1</v>
      </c>
      <c r="AH3069" s="15">
        <v>45</v>
      </c>
      <c r="AI3069" s="15">
        <v>9</v>
      </c>
      <c r="AJ3069" s="15">
        <v>4</v>
      </c>
      <c r="AK3069" s="15">
        <v>0</v>
      </c>
      <c r="AL3069" s="15">
        <v>45</v>
      </c>
      <c r="AM3069" s="15">
        <v>0</v>
      </c>
      <c r="AN3069" s="15">
        <v>1</v>
      </c>
      <c r="AO3069" s="15">
        <v>1</v>
      </c>
      <c r="AP3069" s="15">
        <v>0.94</v>
      </c>
      <c r="AQ3069" s="16">
        <v>43101</v>
      </c>
      <c r="AR3069" s="16">
        <v>109574</v>
      </c>
      <c r="AS3069" s="16">
        <v>42806</v>
      </c>
    </row>
    <row r="3070" spans="1:45" x14ac:dyDescent="0.2">
      <c r="A3070" s="48" t="s">
        <v>9633</v>
      </c>
      <c r="B3070" s="11" t="s">
        <v>9557</v>
      </c>
      <c r="C3070" s="11" t="s">
        <v>9557</v>
      </c>
      <c r="D3070" s="11" t="s">
        <v>9557</v>
      </c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 t="s">
        <v>3418</v>
      </c>
      <c r="P3070" s="5" t="s">
        <v>8065</v>
      </c>
      <c r="Q3070" s="12" t="s">
        <v>3411</v>
      </c>
      <c r="R3070" s="12" t="s">
        <v>26</v>
      </c>
      <c r="S3070" s="12" t="s">
        <v>27</v>
      </c>
      <c r="T3070" s="12"/>
      <c r="U3070" s="12" t="s">
        <v>113</v>
      </c>
      <c r="V3070" s="12" t="s">
        <v>28</v>
      </c>
      <c r="W3070" s="12" t="s">
        <v>59</v>
      </c>
      <c r="X3070" s="12" t="s">
        <v>30</v>
      </c>
      <c r="Y3070" s="12" t="s">
        <v>101</v>
      </c>
      <c r="Z3070" s="12">
        <v>447.97</v>
      </c>
      <c r="AA3070" s="12">
        <v>259.7</v>
      </c>
      <c r="AB3070" s="14">
        <f t="shared" si="201"/>
        <v>0.57972632095899268</v>
      </c>
      <c r="AC3070" s="12">
        <v>83.35</v>
      </c>
      <c r="AD3070" s="12">
        <v>394.51</v>
      </c>
      <c r="AE3070" s="12">
        <v>355.06</v>
      </c>
      <c r="AF3070" s="14">
        <f t="shared" si="202"/>
        <v>0.9000025347899927</v>
      </c>
      <c r="AG3070" s="15">
        <v>1</v>
      </c>
      <c r="AH3070" s="15">
        <v>60</v>
      </c>
      <c r="AI3070" s="15">
        <v>9</v>
      </c>
      <c r="AJ3070" s="15">
        <v>4</v>
      </c>
      <c r="AK3070" s="15">
        <v>0</v>
      </c>
      <c r="AL3070" s="15">
        <v>60</v>
      </c>
      <c r="AM3070" s="15">
        <v>0</v>
      </c>
      <c r="AN3070" s="15">
        <v>1</v>
      </c>
      <c r="AO3070" s="15">
        <v>1</v>
      </c>
      <c r="AP3070" s="15">
        <v>0.94</v>
      </c>
      <c r="AQ3070" s="16">
        <v>43101</v>
      </c>
      <c r="AR3070" s="16">
        <v>109574</v>
      </c>
      <c r="AS3070" s="16">
        <v>42806</v>
      </c>
    </row>
    <row r="3071" spans="1:45" x14ac:dyDescent="0.2">
      <c r="A3071" s="48" t="s">
        <v>9633</v>
      </c>
      <c r="B3071" s="11" t="s">
        <v>9557</v>
      </c>
      <c r="C3071" s="12"/>
      <c r="D3071" s="11" t="s">
        <v>9557</v>
      </c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 t="s">
        <v>3419</v>
      </c>
      <c r="P3071" s="5" t="s">
        <v>8066</v>
      </c>
      <c r="Q3071" s="12" t="s">
        <v>3411</v>
      </c>
      <c r="R3071" s="12" t="s">
        <v>26</v>
      </c>
      <c r="S3071" s="12" t="s">
        <v>27</v>
      </c>
      <c r="T3071" s="12"/>
      <c r="U3071" s="12" t="s">
        <v>113</v>
      </c>
      <c r="V3071" s="12" t="s">
        <v>28</v>
      </c>
      <c r="W3071" s="12" t="s">
        <v>59</v>
      </c>
      <c r="X3071" s="12" t="s">
        <v>30</v>
      </c>
      <c r="Y3071" s="12" t="s">
        <v>114</v>
      </c>
      <c r="Z3071" s="12">
        <v>26.47</v>
      </c>
      <c r="AA3071" s="12">
        <v>24.55</v>
      </c>
      <c r="AB3071" s="14">
        <f t="shared" si="201"/>
        <v>0.9274650547789951</v>
      </c>
      <c r="AC3071" s="12">
        <v>0</v>
      </c>
      <c r="AD3071" s="12">
        <v>25.83</v>
      </c>
      <c r="AE3071" s="12">
        <v>23.25</v>
      </c>
      <c r="AF3071" s="14">
        <f t="shared" si="202"/>
        <v>0.90011614401858309</v>
      </c>
      <c r="AG3071" s="15">
        <v>0</v>
      </c>
      <c r="AH3071" s="15">
        <v>12</v>
      </c>
      <c r="AI3071" s="15">
        <v>0</v>
      </c>
      <c r="AJ3071" s="15">
        <v>0</v>
      </c>
      <c r="AK3071" s="15">
        <v>0</v>
      </c>
      <c r="AL3071" s="15">
        <v>12</v>
      </c>
      <c r="AM3071" s="15">
        <v>0</v>
      </c>
      <c r="AN3071" s="15">
        <v>1</v>
      </c>
      <c r="AO3071" s="15">
        <v>1</v>
      </c>
      <c r="AP3071" s="15">
        <v>0.94</v>
      </c>
      <c r="AQ3071" s="16">
        <v>43101</v>
      </c>
      <c r="AR3071" s="16">
        <v>109574</v>
      </c>
      <c r="AS3071" s="16">
        <v>42806</v>
      </c>
    </row>
    <row r="3072" spans="1:45" x14ac:dyDescent="0.2">
      <c r="A3072" s="48" t="s">
        <v>9633</v>
      </c>
      <c r="B3072" s="11" t="s">
        <v>9557</v>
      </c>
      <c r="C3072" s="11" t="s">
        <v>9557</v>
      </c>
      <c r="D3072" s="11" t="s">
        <v>9557</v>
      </c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 t="s">
        <v>3420</v>
      </c>
      <c r="P3072" s="5" t="s">
        <v>8067</v>
      </c>
      <c r="Q3072" s="12" t="s">
        <v>3411</v>
      </c>
      <c r="R3072" s="12" t="s">
        <v>26</v>
      </c>
      <c r="S3072" s="12" t="s">
        <v>27</v>
      </c>
      <c r="T3072" s="12"/>
      <c r="U3072" s="12" t="s">
        <v>113</v>
      </c>
      <c r="V3072" s="12" t="s">
        <v>28</v>
      </c>
      <c r="W3072" s="12" t="s">
        <v>59</v>
      </c>
      <c r="X3072" s="12" t="s">
        <v>30</v>
      </c>
      <c r="Y3072" s="12" t="s">
        <v>101</v>
      </c>
      <c r="Z3072" s="12">
        <v>112.51</v>
      </c>
      <c r="AA3072" s="12">
        <v>65.22</v>
      </c>
      <c r="AB3072" s="14">
        <f t="shared" si="201"/>
        <v>0.5796818060616834</v>
      </c>
      <c r="AC3072" s="12">
        <v>0</v>
      </c>
      <c r="AD3072" s="12">
        <v>98.63</v>
      </c>
      <c r="AE3072" s="12">
        <v>88.77</v>
      </c>
      <c r="AF3072" s="14">
        <f t="shared" si="202"/>
        <v>0.90003041670891215</v>
      </c>
      <c r="AG3072" s="15">
        <v>0</v>
      </c>
      <c r="AH3072" s="15">
        <v>15</v>
      </c>
      <c r="AI3072" s="15">
        <v>9</v>
      </c>
      <c r="AJ3072" s="15">
        <v>3</v>
      </c>
      <c r="AK3072" s="15">
        <v>0</v>
      </c>
      <c r="AL3072" s="15">
        <v>15</v>
      </c>
      <c r="AM3072" s="15">
        <v>0</v>
      </c>
      <c r="AN3072" s="15">
        <v>1</v>
      </c>
      <c r="AO3072" s="15">
        <v>1</v>
      </c>
      <c r="AP3072" s="15">
        <v>0.94</v>
      </c>
      <c r="AQ3072" s="16">
        <v>43101</v>
      </c>
      <c r="AR3072" s="16">
        <v>109574</v>
      </c>
      <c r="AS3072" s="16">
        <v>42806</v>
      </c>
    </row>
    <row r="3073" spans="1:45" x14ac:dyDescent="0.2">
      <c r="A3073" s="48" t="s">
        <v>9633</v>
      </c>
      <c r="B3073" s="11" t="s">
        <v>9557</v>
      </c>
      <c r="C3073" s="11" t="s">
        <v>9557</v>
      </c>
      <c r="D3073" s="11" t="s">
        <v>9557</v>
      </c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 t="s">
        <v>3421</v>
      </c>
      <c r="P3073" s="5" t="s">
        <v>8068</v>
      </c>
      <c r="Q3073" s="12" t="s">
        <v>3411</v>
      </c>
      <c r="R3073" s="12" t="s">
        <v>26</v>
      </c>
      <c r="S3073" s="12" t="s">
        <v>27</v>
      </c>
      <c r="T3073" s="12"/>
      <c r="U3073" s="12" t="s">
        <v>113</v>
      </c>
      <c r="V3073" s="12" t="s">
        <v>28</v>
      </c>
      <c r="W3073" s="12" t="s">
        <v>59</v>
      </c>
      <c r="X3073" s="12" t="s">
        <v>30</v>
      </c>
      <c r="Y3073" s="12" t="s">
        <v>101</v>
      </c>
      <c r="Z3073" s="12">
        <v>362.54</v>
      </c>
      <c r="AA3073" s="12">
        <v>210.17</v>
      </c>
      <c r="AB3073" s="14">
        <f t="shared" si="201"/>
        <v>0.57971534175539241</v>
      </c>
      <c r="AC3073" s="12">
        <v>67.64</v>
      </c>
      <c r="AD3073" s="12">
        <v>295.88</v>
      </c>
      <c r="AE3073" s="12">
        <v>266.29000000000002</v>
      </c>
      <c r="AF3073" s="14">
        <f t="shared" si="202"/>
        <v>0.89999324050290663</v>
      </c>
      <c r="AG3073" s="15">
        <v>1</v>
      </c>
      <c r="AH3073" s="15">
        <v>45</v>
      </c>
      <c r="AI3073" s="15">
        <v>11</v>
      </c>
      <c r="AJ3073" s="15">
        <v>3</v>
      </c>
      <c r="AK3073" s="15">
        <v>0</v>
      </c>
      <c r="AL3073" s="15">
        <v>45</v>
      </c>
      <c r="AM3073" s="15">
        <v>0</v>
      </c>
      <c r="AN3073" s="15">
        <v>1</v>
      </c>
      <c r="AO3073" s="15">
        <v>1</v>
      </c>
      <c r="AP3073" s="15">
        <v>0.94</v>
      </c>
      <c r="AQ3073" s="16">
        <v>43101</v>
      </c>
      <c r="AR3073" s="16">
        <v>109574</v>
      </c>
      <c r="AS3073" s="16">
        <v>42806</v>
      </c>
    </row>
    <row r="3074" spans="1:45" x14ac:dyDescent="0.2">
      <c r="A3074" s="48" t="s">
        <v>9633</v>
      </c>
      <c r="B3074" s="11" t="s">
        <v>9557</v>
      </c>
      <c r="C3074" s="11" t="s">
        <v>9557</v>
      </c>
      <c r="D3074" s="11" t="s">
        <v>9557</v>
      </c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 t="s">
        <v>3422</v>
      </c>
      <c r="P3074" s="5" t="s">
        <v>8069</v>
      </c>
      <c r="Q3074" s="12" t="s">
        <v>3411</v>
      </c>
      <c r="R3074" s="12" t="s">
        <v>26</v>
      </c>
      <c r="S3074" s="12" t="s">
        <v>27</v>
      </c>
      <c r="T3074" s="12"/>
      <c r="U3074" s="12" t="s">
        <v>113</v>
      </c>
      <c r="V3074" s="12" t="s">
        <v>28</v>
      </c>
      <c r="W3074" s="12" t="s">
        <v>59</v>
      </c>
      <c r="X3074" s="12" t="s">
        <v>30</v>
      </c>
      <c r="Y3074" s="12" t="s">
        <v>101</v>
      </c>
      <c r="Z3074" s="12">
        <v>112.51</v>
      </c>
      <c r="AA3074" s="12">
        <v>65.22</v>
      </c>
      <c r="AB3074" s="14">
        <f t="shared" si="201"/>
        <v>0.5796818060616834</v>
      </c>
      <c r="AC3074" s="12">
        <v>0</v>
      </c>
      <c r="AD3074" s="12">
        <v>98.63</v>
      </c>
      <c r="AE3074" s="12">
        <v>88.77</v>
      </c>
      <c r="AF3074" s="14">
        <f t="shared" si="202"/>
        <v>0.90003041670891215</v>
      </c>
      <c r="AG3074" s="15">
        <v>0</v>
      </c>
      <c r="AH3074" s="15">
        <v>15</v>
      </c>
      <c r="AI3074" s="15">
        <v>9</v>
      </c>
      <c r="AJ3074" s="15">
        <v>3</v>
      </c>
      <c r="AK3074" s="15">
        <v>0</v>
      </c>
      <c r="AL3074" s="15">
        <v>15</v>
      </c>
      <c r="AM3074" s="15">
        <v>0</v>
      </c>
      <c r="AN3074" s="15">
        <v>1</v>
      </c>
      <c r="AO3074" s="15">
        <v>1</v>
      </c>
      <c r="AP3074" s="15">
        <v>0.94</v>
      </c>
      <c r="AQ3074" s="16">
        <v>43101</v>
      </c>
      <c r="AR3074" s="16">
        <v>109574</v>
      </c>
      <c r="AS3074" s="16">
        <v>42806</v>
      </c>
    </row>
    <row r="3075" spans="1:45" x14ac:dyDescent="0.2">
      <c r="A3075" s="48" t="s">
        <v>9633</v>
      </c>
      <c r="B3075" s="11" t="s">
        <v>9557</v>
      </c>
      <c r="C3075" s="12"/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 t="s">
        <v>3423</v>
      </c>
      <c r="P3075" s="5" t="s">
        <v>8070</v>
      </c>
      <c r="Q3075" s="12" t="s">
        <v>3411</v>
      </c>
      <c r="R3075" s="12" t="s">
        <v>26</v>
      </c>
      <c r="S3075" s="12" t="s">
        <v>27</v>
      </c>
      <c r="T3075" s="12"/>
      <c r="U3075" s="12" t="s">
        <v>113</v>
      </c>
      <c r="V3075" s="12" t="s">
        <v>28</v>
      </c>
      <c r="W3075" s="12" t="s">
        <v>29</v>
      </c>
      <c r="X3075" s="12" t="s">
        <v>30</v>
      </c>
      <c r="Y3075" s="12" t="s">
        <v>71</v>
      </c>
      <c r="Z3075" s="12">
        <v>11.48</v>
      </c>
      <c r="AA3075" s="12">
        <v>12.28</v>
      </c>
      <c r="AB3075" s="14">
        <f t="shared" si="201"/>
        <v>1.0696864111498257</v>
      </c>
      <c r="AC3075" s="12">
        <v>0</v>
      </c>
      <c r="AD3075" s="12">
        <v>10.25</v>
      </c>
      <c r="AE3075" s="12">
        <v>10.25</v>
      </c>
      <c r="AF3075" s="14">
        <f t="shared" si="202"/>
        <v>1</v>
      </c>
      <c r="AG3075" s="15">
        <v>0</v>
      </c>
      <c r="AH3075" s="15">
        <v>6</v>
      </c>
      <c r="AI3075" s="15">
        <v>0</v>
      </c>
      <c r="AJ3075" s="15">
        <v>0</v>
      </c>
      <c r="AK3075" s="15">
        <v>0</v>
      </c>
      <c r="AL3075" s="15">
        <v>6</v>
      </c>
      <c r="AM3075" s="15">
        <v>0</v>
      </c>
      <c r="AN3075" s="15">
        <v>1</v>
      </c>
      <c r="AO3075" s="15">
        <v>1</v>
      </c>
      <c r="AP3075" s="15">
        <v>0.94</v>
      </c>
      <c r="AQ3075" s="16">
        <v>43101</v>
      </c>
      <c r="AR3075" s="16">
        <v>109574</v>
      </c>
      <c r="AS3075" s="16">
        <v>42806</v>
      </c>
    </row>
    <row r="3076" spans="1:45" x14ac:dyDescent="0.2">
      <c r="A3076" s="48" t="s">
        <v>9633</v>
      </c>
      <c r="B3076" s="11" t="s">
        <v>9557</v>
      </c>
      <c r="C3076" s="12"/>
      <c r="D3076" s="12"/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  <c r="O3076" s="12" t="s">
        <v>3424</v>
      </c>
      <c r="P3076" s="5" t="s">
        <v>8071</v>
      </c>
      <c r="Q3076" s="12" t="s">
        <v>3411</v>
      </c>
      <c r="R3076" s="12" t="s">
        <v>26</v>
      </c>
      <c r="S3076" s="12" t="s">
        <v>113</v>
      </c>
      <c r="T3076" s="12"/>
      <c r="U3076" s="12" t="s">
        <v>113</v>
      </c>
      <c r="V3076" s="12" t="s">
        <v>28</v>
      </c>
      <c r="W3076" s="12" t="s">
        <v>29</v>
      </c>
      <c r="X3076" s="12" t="s">
        <v>30</v>
      </c>
      <c r="Y3076" s="12" t="s">
        <v>71</v>
      </c>
      <c r="Z3076" s="12">
        <v>32.520000000000003</v>
      </c>
      <c r="AA3076" s="12">
        <v>34.78</v>
      </c>
      <c r="AB3076" s="14">
        <f t="shared" si="201"/>
        <v>1.0694956949569494</v>
      </c>
      <c r="AC3076" s="12">
        <v>0</v>
      </c>
      <c r="AD3076" s="12">
        <v>29.04</v>
      </c>
      <c r="AE3076" s="12">
        <v>29.04</v>
      </c>
      <c r="AF3076" s="14">
        <f t="shared" si="202"/>
        <v>1</v>
      </c>
      <c r="AG3076" s="15">
        <v>0</v>
      </c>
      <c r="AH3076" s="15">
        <v>17</v>
      </c>
      <c r="AI3076" s="15">
        <v>0</v>
      </c>
      <c r="AJ3076" s="15">
        <v>0</v>
      </c>
      <c r="AK3076" s="15">
        <v>0</v>
      </c>
      <c r="AL3076" s="15">
        <v>17</v>
      </c>
      <c r="AM3076" s="15">
        <v>0</v>
      </c>
      <c r="AN3076" s="15">
        <v>1</v>
      </c>
      <c r="AO3076" s="15">
        <v>1</v>
      </c>
      <c r="AP3076" s="15">
        <v>0.94</v>
      </c>
      <c r="AQ3076" s="16">
        <v>43101</v>
      </c>
      <c r="AR3076" s="16">
        <v>109574</v>
      </c>
      <c r="AS3076" s="16">
        <v>42806</v>
      </c>
    </row>
    <row r="3077" spans="1:45" x14ac:dyDescent="0.2">
      <c r="A3077" s="48" t="s">
        <v>9633</v>
      </c>
      <c r="B3077" s="11" t="s">
        <v>9557</v>
      </c>
      <c r="C3077" s="12"/>
      <c r="D3077" s="12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 t="s">
        <v>3425</v>
      </c>
      <c r="P3077" s="5" t="s">
        <v>8072</v>
      </c>
      <c r="Q3077" s="12" t="s">
        <v>3411</v>
      </c>
      <c r="R3077" s="12" t="s">
        <v>26</v>
      </c>
      <c r="S3077" s="12" t="s">
        <v>113</v>
      </c>
      <c r="T3077" s="12"/>
      <c r="U3077" s="12" t="s">
        <v>113</v>
      </c>
      <c r="V3077" s="12" t="s">
        <v>28</v>
      </c>
      <c r="W3077" s="12" t="s">
        <v>29</v>
      </c>
      <c r="X3077" s="12" t="s">
        <v>30</v>
      </c>
      <c r="Y3077" s="12" t="s">
        <v>71</v>
      </c>
      <c r="Z3077" s="12">
        <v>36.35</v>
      </c>
      <c r="AA3077" s="12">
        <v>38.880000000000003</v>
      </c>
      <c r="AB3077" s="14">
        <f t="shared" si="201"/>
        <v>1.0696011004126549</v>
      </c>
      <c r="AC3077" s="12">
        <v>0</v>
      </c>
      <c r="AD3077" s="12">
        <v>32.46</v>
      </c>
      <c r="AE3077" s="12">
        <v>32.46</v>
      </c>
      <c r="AF3077" s="14">
        <f t="shared" si="202"/>
        <v>1</v>
      </c>
      <c r="AG3077" s="15">
        <v>0</v>
      </c>
      <c r="AH3077" s="15">
        <v>19</v>
      </c>
      <c r="AI3077" s="15">
        <v>0</v>
      </c>
      <c r="AJ3077" s="15">
        <v>0</v>
      </c>
      <c r="AK3077" s="15">
        <v>0</v>
      </c>
      <c r="AL3077" s="15">
        <v>19</v>
      </c>
      <c r="AM3077" s="15">
        <v>0</v>
      </c>
      <c r="AN3077" s="15">
        <v>1</v>
      </c>
      <c r="AO3077" s="15">
        <v>1</v>
      </c>
      <c r="AP3077" s="15">
        <v>0.94</v>
      </c>
      <c r="AQ3077" s="16">
        <v>43101</v>
      </c>
      <c r="AR3077" s="16">
        <v>109574</v>
      </c>
      <c r="AS3077" s="16">
        <v>42806</v>
      </c>
    </row>
    <row r="3078" spans="1:45" x14ac:dyDescent="0.2">
      <c r="A3078" s="48" t="s">
        <v>9633</v>
      </c>
      <c r="B3078" s="11" t="s">
        <v>9557</v>
      </c>
      <c r="C3078" s="11" t="s">
        <v>9557</v>
      </c>
      <c r="D3078" s="11" t="s">
        <v>9557</v>
      </c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  <c r="O3078" s="12" t="s">
        <v>3426</v>
      </c>
      <c r="P3078" s="5" t="s">
        <v>8073</v>
      </c>
      <c r="Q3078" s="12" t="s">
        <v>3411</v>
      </c>
      <c r="R3078" s="12" t="s">
        <v>26</v>
      </c>
      <c r="S3078" s="12" t="s">
        <v>27</v>
      </c>
      <c r="T3078" s="12"/>
      <c r="U3078" s="12" t="s">
        <v>113</v>
      </c>
      <c r="V3078" s="12" t="s">
        <v>28</v>
      </c>
      <c r="W3078" s="12" t="s">
        <v>59</v>
      </c>
      <c r="X3078" s="12" t="s">
        <v>30</v>
      </c>
      <c r="Y3078" s="12" t="s">
        <v>101</v>
      </c>
      <c r="Z3078" s="12">
        <v>100.01</v>
      </c>
      <c r="AA3078" s="12">
        <v>57.98</v>
      </c>
      <c r="AB3078" s="14">
        <f t="shared" si="201"/>
        <v>0.57974202579742018</v>
      </c>
      <c r="AC3078" s="12">
        <v>0</v>
      </c>
      <c r="AD3078" s="12">
        <v>118.36</v>
      </c>
      <c r="AE3078" s="12">
        <v>106.52</v>
      </c>
      <c r="AF3078" s="14">
        <f t="shared" si="202"/>
        <v>0.89996620479891853</v>
      </c>
      <c r="AG3078" s="15">
        <v>0</v>
      </c>
      <c r="AH3078" s="15">
        <v>18</v>
      </c>
      <c r="AI3078" s="15">
        <v>6</v>
      </c>
      <c r="AJ3078" s="15">
        <v>0</v>
      </c>
      <c r="AK3078" s="15">
        <v>0</v>
      </c>
      <c r="AL3078" s="15">
        <v>18</v>
      </c>
      <c r="AM3078" s="15">
        <v>0</v>
      </c>
      <c r="AN3078" s="15">
        <v>1</v>
      </c>
      <c r="AO3078" s="15">
        <v>1</v>
      </c>
      <c r="AP3078" s="15">
        <v>0.94</v>
      </c>
      <c r="AQ3078" s="16">
        <v>43101</v>
      </c>
      <c r="AR3078" s="16">
        <v>109574</v>
      </c>
      <c r="AS3078" s="16">
        <v>42806</v>
      </c>
    </row>
    <row r="3079" spans="1:45" x14ac:dyDescent="0.2">
      <c r="A3079" s="48" t="s">
        <v>9633</v>
      </c>
      <c r="B3079" s="11" t="s">
        <v>9557</v>
      </c>
      <c r="C3079" s="12"/>
      <c r="D3079" s="12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 t="s">
        <v>3427</v>
      </c>
      <c r="P3079" s="5" t="s">
        <v>8074</v>
      </c>
      <c r="Q3079" s="12" t="s">
        <v>3411</v>
      </c>
      <c r="R3079" s="12" t="s">
        <v>26</v>
      </c>
      <c r="S3079" s="12" t="s">
        <v>27</v>
      </c>
      <c r="T3079" s="12"/>
      <c r="U3079" s="12" t="s">
        <v>113</v>
      </c>
      <c r="V3079" s="12" t="s">
        <v>28</v>
      </c>
      <c r="W3079" s="12" t="s">
        <v>29</v>
      </c>
      <c r="X3079" s="12" t="s">
        <v>30</v>
      </c>
      <c r="Y3079" s="12" t="s">
        <v>71</v>
      </c>
      <c r="Z3079" s="12">
        <v>38.26</v>
      </c>
      <c r="AA3079" s="12">
        <v>40.92</v>
      </c>
      <c r="AB3079" s="14">
        <f t="shared" si="201"/>
        <v>1.0695243073706222</v>
      </c>
      <c r="AC3079" s="12">
        <v>0</v>
      </c>
      <c r="AD3079" s="12">
        <v>34.18</v>
      </c>
      <c r="AE3079" s="12">
        <v>34.18</v>
      </c>
      <c r="AF3079" s="14">
        <f t="shared" si="202"/>
        <v>1</v>
      </c>
      <c r="AG3079" s="15">
        <v>0</v>
      </c>
      <c r="AH3079" s="15">
        <v>20</v>
      </c>
      <c r="AI3079" s="15">
        <v>0</v>
      </c>
      <c r="AJ3079" s="15">
        <v>0</v>
      </c>
      <c r="AK3079" s="15">
        <v>0</v>
      </c>
      <c r="AL3079" s="15">
        <v>20</v>
      </c>
      <c r="AM3079" s="15">
        <v>0</v>
      </c>
      <c r="AN3079" s="15">
        <v>1</v>
      </c>
      <c r="AO3079" s="15">
        <v>1</v>
      </c>
      <c r="AP3079" s="15">
        <v>0.94</v>
      </c>
      <c r="AQ3079" s="16">
        <v>43101</v>
      </c>
      <c r="AR3079" s="16">
        <v>109574</v>
      </c>
      <c r="AS3079" s="16">
        <v>42806</v>
      </c>
    </row>
    <row r="3080" spans="1:45" x14ac:dyDescent="0.2">
      <c r="A3080" s="48" t="s">
        <v>9633</v>
      </c>
      <c r="B3080" s="11" t="s">
        <v>9557</v>
      </c>
      <c r="C3080" s="11" t="s">
        <v>9557</v>
      </c>
      <c r="D3080" s="11" t="s">
        <v>9557</v>
      </c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 t="s">
        <v>3428</v>
      </c>
      <c r="P3080" s="5" t="s">
        <v>8075</v>
      </c>
      <c r="Q3080" s="12" t="s">
        <v>3411</v>
      </c>
      <c r="R3080" s="12" t="s">
        <v>26</v>
      </c>
      <c r="S3080" s="12" t="s">
        <v>27</v>
      </c>
      <c r="T3080" s="12"/>
      <c r="U3080" s="12" t="s">
        <v>113</v>
      </c>
      <c r="V3080" s="12" t="s">
        <v>28</v>
      </c>
      <c r="W3080" s="12" t="s">
        <v>59</v>
      </c>
      <c r="X3080" s="12" t="s">
        <v>30</v>
      </c>
      <c r="Y3080" s="12" t="s">
        <v>101</v>
      </c>
      <c r="Z3080" s="12">
        <v>58.34</v>
      </c>
      <c r="AA3080" s="12">
        <v>33.82</v>
      </c>
      <c r="AB3080" s="14">
        <f t="shared" si="201"/>
        <v>0.57970517655125131</v>
      </c>
      <c r="AC3080" s="12">
        <v>0</v>
      </c>
      <c r="AD3080" s="12">
        <v>92.05</v>
      </c>
      <c r="AE3080" s="12">
        <v>82.85</v>
      </c>
      <c r="AF3080" s="14">
        <f t="shared" si="202"/>
        <v>0.90005431830526883</v>
      </c>
      <c r="AG3080" s="15">
        <v>0</v>
      </c>
      <c r="AH3080" s="15">
        <v>14</v>
      </c>
      <c r="AI3080" s="15">
        <v>0</v>
      </c>
      <c r="AJ3080" s="15">
        <v>0</v>
      </c>
      <c r="AK3080" s="15">
        <v>0</v>
      </c>
      <c r="AL3080" s="15">
        <v>14</v>
      </c>
      <c r="AM3080" s="15">
        <v>0</v>
      </c>
      <c r="AN3080" s="15">
        <v>1</v>
      </c>
      <c r="AO3080" s="15">
        <v>1</v>
      </c>
      <c r="AP3080" s="15">
        <v>0.94</v>
      </c>
      <c r="AQ3080" s="16">
        <v>43101</v>
      </c>
      <c r="AR3080" s="16">
        <v>109574</v>
      </c>
      <c r="AS3080" s="16">
        <v>42806</v>
      </c>
    </row>
    <row r="3081" spans="1:45" x14ac:dyDescent="0.2">
      <c r="A3081" s="48" t="s">
        <v>9633</v>
      </c>
      <c r="B3081" s="11" t="s">
        <v>9557</v>
      </c>
      <c r="C3081" s="12"/>
      <c r="D3081" s="12"/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  <c r="O3081" s="12" t="s">
        <v>3429</v>
      </c>
      <c r="P3081" s="5" t="s">
        <v>8076</v>
      </c>
      <c r="Q3081" s="12" t="s">
        <v>3411</v>
      </c>
      <c r="R3081" s="12" t="s">
        <v>26</v>
      </c>
      <c r="S3081" s="12" t="s">
        <v>27</v>
      </c>
      <c r="T3081" s="12"/>
      <c r="U3081" s="12" t="s">
        <v>113</v>
      </c>
      <c r="V3081" s="12" t="s">
        <v>28</v>
      </c>
      <c r="W3081" s="12" t="s">
        <v>29</v>
      </c>
      <c r="X3081" s="12" t="s">
        <v>30</v>
      </c>
      <c r="Y3081" s="12" t="s">
        <v>71</v>
      </c>
      <c r="Z3081" s="12">
        <v>9.57</v>
      </c>
      <c r="AA3081" s="12">
        <v>10.23</v>
      </c>
      <c r="AB3081" s="14">
        <f t="shared" si="201"/>
        <v>1.0689655172413792</v>
      </c>
      <c r="AC3081" s="12">
        <v>0</v>
      </c>
      <c r="AD3081" s="12">
        <v>8.5500000000000007</v>
      </c>
      <c r="AE3081" s="12">
        <v>8.5500000000000007</v>
      </c>
      <c r="AF3081" s="14">
        <f t="shared" si="202"/>
        <v>1</v>
      </c>
      <c r="AG3081" s="15">
        <v>0</v>
      </c>
      <c r="AH3081" s="15">
        <v>5</v>
      </c>
      <c r="AI3081" s="15">
        <v>0</v>
      </c>
      <c r="AJ3081" s="15">
        <v>0</v>
      </c>
      <c r="AK3081" s="15">
        <v>0</v>
      </c>
      <c r="AL3081" s="15">
        <v>5</v>
      </c>
      <c r="AM3081" s="15">
        <v>0</v>
      </c>
      <c r="AN3081" s="15">
        <v>1</v>
      </c>
      <c r="AO3081" s="15">
        <v>1</v>
      </c>
      <c r="AP3081" s="15">
        <v>0.94</v>
      </c>
      <c r="AQ3081" s="16">
        <v>43101</v>
      </c>
      <c r="AR3081" s="16">
        <v>109574</v>
      </c>
      <c r="AS3081" s="16">
        <v>42806</v>
      </c>
    </row>
    <row r="3082" spans="1:45" x14ac:dyDescent="0.2">
      <c r="A3082" s="48" t="s">
        <v>9633</v>
      </c>
      <c r="B3082" s="11" t="s">
        <v>9557</v>
      </c>
      <c r="C3082" s="12"/>
      <c r="D3082" s="11" t="s">
        <v>9557</v>
      </c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  <c r="O3082" s="12" t="s">
        <v>3430</v>
      </c>
      <c r="P3082" s="5" t="s">
        <v>8077</v>
      </c>
      <c r="Q3082" s="12" t="s">
        <v>3411</v>
      </c>
      <c r="R3082" s="12" t="s">
        <v>26</v>
      </c>
      <c r="S3082" s="12" t="s">
        <v>113</v>
      </c>
      <c r="T3082" s="12"/>
      <c r="U3082" s="12" t="s">
        <v>113</v>
      </c>
      <c r="V3082" s="12" t="s">
        <v>28</v>
      </c>
      <c r="W3082" s="12" t="s">
        <v>59</v>
      </c>
      <c r="X3082" s="12" t="s">
        <v>30</v>
      </c>
      <c r="Y3082" s="12" t="s">
        <v>114</v>
      </c>
      <c r="Z3082" s="12">
        <v>44.12</v>
      </c>
      <c r="AA3082" s="12">
        <v>40.92</v>
      </c>
      <c r="AB3082" s="14">
        <f t="shared" si="201"/>
        <v>0.92747053490480513</v>
      </c>
      <c r="AC3082" s="12">
        <v>0</v>
      </c>
      <c r="AD3082" s="12">
        <v>43.05</v>
      </c>
      <c r="AE3082" s="12">
        <v>38.75</v>
      </c>
      <c r="AF3082" s="14">
        <f t="shared" si="202"/>
        <v>0.90011614401858309</v>
      </c>
      <c r="AG3082" s="15">
        <v>0</v>
      </c>
      <c r="AH3082" s="15">
        <v>16</v>
      </c>
      <c r="AI3082" s="15">
        <v>4</v>
      </c>
      <c r="AJ3082" s="15">
        <v>0</v>
      </c>
      <c r="AK3082" s="15">
        <v>0</v>
      </c>
      <c r="AL3082" s="15">
        <v>20</v>
      </c>
      <c r="AM3082" s="15">
        <v>0</v>
      </c>
      <c r="AN3082" s="15">
        <v>1</v>
      </c>
      <c r="AO3082" s="15">
        <v>1</v>
      </c>
      <c r="AP3082" s="15">
        <v>0.94</v>
      </c>
      <c r="AQ3082" s="16">
        <v>43101</v>
      </c>
      <c r="AR3082" s="16">
        <v>109574</v>
      </c>
      <c r="AS3082" s="16">
        <v>42806</v>
      </c>
    </row>
    <row r="3083" spans="1:45" x14ac:dyDescent="0.2">
      <c r="A3083" s="48" t="s">
        <v>9633</v>
      </c>
      <c r="B3083" s="11" t="s">
        <v>9557</v>
      </c>
      <c r="C3083" s="12"/>
      <c r="D3083" s="11" t="s">
        <v>9557</v>
      </c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  <c r="O3083" s="12" t="s">
        <v>3431</v>
      </c>
      <c r="P3083" s="5" t="s">
        <v>8078</v>
      </c>
      <c r="Q3083" s="12" t="s">
        <v>3411</v>
      </c>
      <c r="R3083" s="12" t="s">
        <v>26</v>
      </c>
      <c r="S3083" s="12" t="s">
        <v>27</v>
      </c>
      <c r="T3083" s="12"/>
      <c r="U3083" s="12" t="s">
        <v>113</v>
      </c>
      <c r="V3083" s="12" t="s">
        <v>28</v>
      </c>
      <c r="W3083" s="12" t="s">
        <v>59</v>
      </c>
      <c r="X3083" s="12" t="s">
        <v>30</v>
      </c>
      <c r="Y3083" s="12" t="s">
        <v>114</v>
      </c>
      <c r="Z3083" s="12">
        <v>52.95</v>
      </c>
      <c r="AA3083" s="12">
        <v>49.11</v>
      </c>
      <c r="AB3083" s="14">
        <f t="shared" si="201"/>
        <v>0.92747875354107645</v>
      </c>
      <c r="AC3083" s="12">
        <v>0</v>
      </c>
      <c r="AD3083" s="12">
        <v>51.66</v>
      </c>
      <c r="AE3083" s="12">
        <v>46.49</v>
      </c>
      <c r="AF3083" s="14">
        <f t="shared" si="202"/>
        <v>0.89992257065427805</v>
      </c>
      <c r="AG3083" s="15">
        <v>0</v>
      </c>
      <c r="AH3083" s="15">
        <v>20</v>
      </c>
      <c r="AI3083" s="15">
        <v>4</v>
      </c>
      <c r="AJ3083" s="15">
        <v>0</v>
      </c>
      <c r="AK3083" s="15">
        <v>0</v>
      </c>
      <c r="AL3083" s="15">
        <v>24</v>
      </c>
      <c r="AM3083" s="15">
        <v>0</v>
      </c>
      <c r="AN3083" s="15">
        <v>1</v>
      </c>
      <c r="AO3083" s="15">
        <v>1</v>
      </c>
      <c r="AP3083" s="15">
        <v>0.94</v>
      </c>
      <c r="AQ3083" s="16">
        <v>43101</v>
      </c>
      <c r="AR3083" s="16">
        <v>109574</v>
      </c>
      <c r="AS3083" s="16">
        <v>42806</v>
      </c>
    </row>
    <row r="3084" spans="1:45" x14ac:dyDescent="0.2">
      <c r="A3084" s="48" t="s">
        <v>9633</v>
      </c>
      <c r="B3084" s="11" t="s">
        <v>9557</v>
      </c>
      <c r="C3084" s="11" t="s">
        <v>9557</v>
      </c>
      <c r="D3084" s="11" t="s">
        <v>9557</v>
      </c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  <c r="O3084" s="12" t="s">
        <v>3432</v>
      </c>
      <c r="P3084" s="5" t="s">
        <v>8079</v>
      </c>
      <c r="Q3084" s="12" t="s">
        <v>3411</v>
      </c>
      <c r="R3084" s="12" t="s">
        <v>26</v>
      </c>
      <c r="S3084" s="12" t="s">
        <v>27</v>
      </c>
      <c r="T3084" s="12"/>
      <c r="U3084" s="12" t="s">
        <v>113</v>
      </c>
      <c r="V3084" s="12" t="s">
        <v>28</v>
      </c>
      <c r="W3084" s="12" t="s">
        <v>59</v>
      </c>
      <c r="X3084" s="12" t="s">
        <v>30</v>
      </c>
      <c r="Y3084" s="12" t="s">
        <v>101</v>
      </c>
      <c r="Z3084" s="12">
        <v>91.68</v>
      </c>
      <c r="AA3084" s="12">
        <v>53.15</v>
      </c>
      <c r="AB3084" s="14">
        <f t="shared" si="201"/>
        <v>0.57973385689354273</v>
      </c>
      <c r="AC3084" s="12">
        <v>0</v>
      </c>
      <c r="AD3084" s="12">
        <v>65.75</v>
      </c>
      <c r="AE3084" s="12">
        <v>59.18</v>
      </c>
      <c r="AF3084" s="14">
        <f t="shared" si="202"/>
        <v>0.90007604562737642</v>
      </c>
      <c r="AG3084" s="15">
        <v>0</v>
      </c>
      <c r="AH3084" s="15">
        <v>10</v>
      </c>
      <c r="AI3084" s="15">
        <v>9</v>
      </c>
      <c r="AJ3084" s="15">
        <v>3</v>
      </c>
      <c r="AK3084" s="15">
        <v>0</v>
      </c>
      <c r="AL3084" s="15">
        <v>10</v>
      </c>
      <c r="AM3084" s="15">
        <v>0</v>
      </c>
      <c r="AN3084" s="15">
        <v>1</v>
      </c>
      <c r="AO3084" s="15">
        <v>1</v>
      </c>
      <c r="AP3084" s="15">
        <v>0.94</v>
      </c>
      <c r="AQ3084" s="16">
        <v>43101</v>
      </c>
      <c r="AR3084" s="16">
        <v>109574</v>
      </c>
      <c r="AS3084" s="16">
        <v>42806</v>
      </c>
    </row>
    <row r="3085" spans="1:45" x14ac:dyDescent="0.2">
      <c r="A3085" s="48" t="s">
        <v>9633</v>
      </c>
      <c r="B3085" s="11" t="s">
        <v>9557</v>
      </c>
      <c r="C3085" s="11" t="s">
        <v>9557</v>
      </c>
      <c r="D3085" s="11" t="s">
        <v>9557</v>
      </c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 t="s">
        <v>3433</v>
      </c>
      <c r="P3085" s="5" t="s">
        <v>8080</v>
      </c>
      <c r="Q3085" s="12" t="s">
        <v>3411</v>
      </c>
      <c r="R3085" s="12" t="s">
        <v>26</v>
      </c>
      <c r="S3085" s="12" t="s">
        <v>113</v>
      </c>
      <c r="T3085" s="12"/>
      <c r="U3085" s="12" t="s">
        <v>113</v>
      </c>
      <c r="V3085" s="12" t="s">
        <v>28</v>
      </c>
      <c r="W3085" s="12" t="s">
        <v>158</v>
      </c>
      <c r="X3085" s="12" t="s">
        <v>30</v>
      </c>
      <c r="Y3085" s="12" t="s">
        <v>101</v>
      </c>
      <c r="Z3085" s="12">
        <v>307.35000000000002</v>
      </c>
      <c r="AA3085" s="12">
        <v>142.53</v>
      </c>
      <c r="AB3085" s="14">
        <f t="shared" si="201"/>
        <v>0.46373840897999019</v>
      </c>
      <c r="AC3085" s="12">
        <v>0</v>
      </c>
      <c r="AD3085" s="12">
        <v>295.88</v>
      </c>
      <c r="AE3085" s="12">
        <v>266.29000000000002</v>
      </c>
      <c r="AF3085" s="14">
        <f t="shared" si="202"/>
        <v>0.89999324050290663</v>
      </c>
      <c r="AG3085" s="15">
        <v>0</v>
      </c>
      <c r="AH3085" s="15">
        <v>45</v>
      </c>
      <c r="AI3085" s="15">
        <v>9</v>
      </c>
      <c r="AJ3085" s="15">
        <v>5</v>
      </c>
      <c r="AK3085" s="15">
        <v>0</v>
      </c>
      <c r="AL3085" s="15">
        <v>45</v>
      </c>
      <c r="AM3085" s="15">
        <v>0</v>
      </c>
      <c r="AN3085" s="15">
        <v>1</v>
      </c>
      <c r="AO3085" s="15">
        <v>1</v>
      </c>
      <c r="AP3085" s="15">
        <v>0.94</v>
      </c>
      <c r="AQ3085" s="16">
        <v>43101</v>
      </c>
      <c r="AR3085" s="16">
        <v>109574</v>
      </c>
      <c r="AS3085" s="16">
        <v>42806</v>
      </c>
    </row>
    <row r="3086" spans="1:45" x14ac:dyDescent="0.2">
      <c r="A3086" s="48" t="s">
        <v>9633</v>
      </c>
      <c r="B3086" s="11" t="s">
        <v>9557</v>
      </c>
      <c r="C3086" s="11" t="s">
        <v>9557</v>
      </c>
      <c r="D3086" s="11" t="s">
        <v>9557</v>
      </c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  <c r="O3086" s="12" t="s">
        <v>3434</v>
      </c>
      <c r="P3086" s="5" t="s">
        <v>8081</v>
      </c>
      <c r="Q3086" s="12" t="s">
        <v>3411</v>
      </c>
      <c r="R3086" s="12" t="s">
        <v>26</v>
      </c>
      <c r="S3086" s="12" t="s">
        <v>113</v>
      </c>
      <c r="T3086" s="12"/>
      <c r="U3086" s="12" t="s">
        <v>113</v>
      </c>
      <c r="V3086" s="12" t="s">
        <v>28</v>
      </c>
      <c r="W3086" s="12" t="s">
        <v>158</v>
      </c>
      <c r="X3086" s="12" t="s">
        <v>30</v>
      </c>
      <c r="Y3086" s="12" t="s">
        <v>101</v>
      </c>
      <c r="Z3086" s="12">
        <v>130.22999999999999</v>
      </c>
      <c r="AA3086" s="12">
        <v>60.39</v>
      </c>
      <c r="AB3086" s="14">
        <f t="shared" si="201"/>
        <v>0.46371803731859024</v>
      </c>
      <c r="AC3086" s="12">
        <v>0</v>
      </c>
      <c r="AD3086" s="12">
        <v>78.900000000000006</v>
      </c>
      <c r="AE3086" s="12">
        <v>71.010000000000005</v>
      </c>
      <c r="AF3086" s="14">
        <f t="shared" si="202"/>
        <v>0.9</v>
      </c>
      <c r="AG3086" s="15">
        <v>0</v>
      </c>
      <c r="AH3086" s="15">
        <v>12</v>
      </c>
      <c r="AI3086" s="15">
        <v>9</v>
      </c>
      <c r="AJ3086" s="15">
        <v>4</v>
      </c>
      <c r="AK3086" s="15">
        <v>0</v>
      </c>
      <c r="AL3086" s="15">
        <v>12</v>
      </c>
      <c r="AM3086" s="15">
        <v>0</v>
      </c>
      <c r="AN3086" s="15">
        <v>1</v>
      </c>
      <c r="AO3086" s="15">
        <v>1</v>
      </c>
      <c r="AP3086" s="15">
        <v>0.94</v>
      </c>
      <c r="AQ3086" s="16">
        <v>43101</v>
      </c>
      <c r="AR3086" s="16">
        <v>109574</v>
      </c>
      <c r="AS3086" s="16">
        <v>42806</v>
      </c>
    </row>
    <row r="3087" spans="1:45" x14ac:dyDescent="0.2">
      <c r="A3087" s="48" t="s">
        <v>9633</v>
      </c>
      <c r="B3087" s="11" t="s">
        <v>9557</v>
      </c>
      <c r="C3087" s="11" t="s">
        <v>9557</v>
      </c>
      <c r="D3087" s="11" t="s">
        <v>9557</v>
      </c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  <c r="O3087" s="12" t="s">
        <v>3435</v>
      </c>
      <c r="P3087" s="5" t="s">
        <v>8082</v>
      </c>
      <c r="Q3087" s="12" t="s">
        <v>3411</v>
      </c>
      <c r="R3087" s="12" t="s">
        <v>33</v>
      </c>
      <c r="S3087" s="12" t="s">
        <v>27</v>
      </c>
      <c r="T3087" s="12"/>
      <c r="U3087" s="12" t="s">
        <v>113</v>
      </c>
      <c r="V3087" s="12" t="s">
        <v>28</v>
      </c>
      <c r="W3087" s="12" t="s">
        <v>158</v>
      </c>
      <c r="X3087" s="12" t="s">
        <v>30</v>
      </c>
      <c r="Y3087" s="12" t="s">
        <v>101</v>
      </c>
      <c r="Z3087" s="12">
        <v>36.47</v>
      </c>
      <c r="AA3087" s="12">
        <v>16.91</v>
      </c>
      <c r="AB3087" s="14">
        <f t="shared" si="201"/>
        <v>0.46366876885111052</v>
      </c>
      <c r="AC3087" s="12">
        <v>0</v>
      </c>
      <c r="AD3087" s="12">
        <v>39.450000000000003</v>
      </c>
      <c r="AE3087" s="12">
        <v>35.51</v>
      </c>
      <c r="AF3087" s="14">
        <f t="shared" si="202"/>
        <v>0.90012674271229398</v>
      </c>
      <c r="AG3087" s="15">
        <v>0</v>
      </c>
      <c r="AH3087" s="15">
        <v>6</v>
      </c>
      <c r="AI3087" s="15">
        <v>0</v>
      </c>
      <c r="AJ3087" s="15">
        <v>1</v>
      </c>
      <c r="AK3087" s="15">
        <v>0</v>
      </c>
      <c r="AL3087" s="15">
        <v>6</v>
      </c>
      <c r="AM3087" s="15">
        <v>0</v>
      </c>
      <c r="AN3087" s="15">
        <v>1</v>
      </c>
      <c r="AO3087" s="15">
        <v>1</v>
      </c>
      <c r="AP3087" s="15">
        <v>0.94</v>
      </c>
      <c r="AQ3087" s="16">
        <v>43101</v>
      </c>
      <c r="AR3087" s="16">
        <v>109574</v>
      </c>
      <c r="AS3087" s="16">
        <v>42806</v>
      </c>
    </row>
    <row r="3088" spans="1:45" x14ac:dyDescent="0.2">
      <c r="A3088" s="48" t="s">
        <v>9633</v>
      </c>
      <c r="B3088" s="12"/>
      <c r="C3088" s="12"/>
      <c r="D3088" s="12"/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  <c r="O3088" s="12" t="s">
        <v>3436</v>
      </c>
      <c r="P3088" s="5" t="s">
        <v>8083</v>
      </c>
      <c r="Q3088" s="12" t="s">
        <v>3411</v>
      </c>
      <c r="R3088" s="12" t="s">
        <v>170</v>
      </c>
      <c r="S3088" s="12" t="s">
        <v>27</v>
      </c>
      <c r="T3088" s="12"/>
      <c r="U3088" s="12"/>
      <c r="V3088" s="12" t="s">
        <v>28</v>
      </c>
      <c r="W3088" s="12"/>
      <c r="X3088" s="12" t="s">
        <v>30</v>
      </c>
      <c r="Y3088" s="12"/>
      <c r="Z3088" s="12">
        <v>0</v>
      </c>
      <c r="AA3088" s="12">
        <v>0</v>
      </c>
      <c r="AB3088" s="14" t="s">
        <v>8976</v>
      </c>
      <c r="AC3088" s="12">
        <v>0</v>
      </c>
      <c r="AD3088" s="12">
        <v>0</v>
      </c>
      <c r="AE3088" s="12">
        <v>0</v>
      </c>
      <c r="AF3088" s="14" t="s">
        <v>8976</v>
      </c>
      <c r="AG3088" s="15"/>
      <c r="AH3088" s="15">
        <v>0</v>
      </c>
      <c r="AI3088" s="15">
        <v>0</v>
      </c>
      <c r="AJ3088" s="15">
        <v>0</v>
      </c>
      <c r="AK3088" s="15"/>
      <c r="AL3088" s="15">
        <v>0</v>
      </c>
      <c r="AM3088" s="15">
        <v>0</v>
      </c>
      <c r="AN3088" s="15">
        <v>0.15</v>
      </c>
      <c r="AO3088" s="15">
        <v>0.15</v>
      </c>
      <c r="AP3088" s="15">
        <v>0.15</v>
      </c>
      <c r="AQ3088" s="16">
        <v>43101</v>
      </c>
      <c r="AR3088" s="16">
        <v>109574</v>
      </c>
      <c r="AS3088" s="16">
        <v>42806</v>
      </c>
    </row>
    <row r="3089" spans="1:45" x14ac:dyDescent="0.2">
      <c r="A3089" s="48" t="s">
        <v>9633</v>
      </c>
      <c r="B3089" s="11" t="s">
        <v>9557</v>
      </c>
      <c r="C3089" s="11" t="s">
        <v>9557</v>
      </c>
      <c r="D3089" s="11" t="s">
        <v>9557</v>
      </c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  <c r="O3089" s="12" t="s">
        <v>3437</v>
      </c>
      <c r="P3089" s="5" t="s">
        <v>8084</v>
      </c>
      <c r="Q3089" s="12" t="s">
        <v>3411</v>
      </c>
      <c r="R3089" s="12" t="s">
        <v>33</v>
      </c>
      <c r="S3089" s="12" t="s">
        <v>27</v>
      </c>
      <c r="T3089" s="12"/>
      <c r="U3089" s="12" t="s">
        <v>113</v>
      </c>
      <c r="V3089" s="12" t="s">
        <v>28</v>
      </c>
      <c r="W3089" s="12" t="s">
        <v>158</v>
      </c>
      <c r="X3089" s="12" t="s">
        <v>30</v>
      </c>
      <c r="Y3089" s="12" t="s">
        <v>101</v>
      </c>
      <c r="Z3089" s="12">
        <v>255.26</v>
      </c>
      <c r="AA3089" s="12">
        <v>118.38</v>
      </c>
      <c r="AB3089" s="14">
        <f t="shared" ref="AB3089:AB3152" si="203">AA3089/Z3089</f>
        <v>0.46376243829820574</v>
      </c>
      <c r="AC3089" s="12">
        <v>43.49</v>
      </c>
      <c r="AD3089" s="12">
        <v>197.26</v>
      </c>
      <c r="AE3089" s="12">
        <v>177.53</v>
      </c>
      <c r="AF3089" s="14">
        <f t="shared" ref="AF3089:AF3152" si="204">AE3089/AD3089</f>
        <v>0.89997972219405864</v>
      </c>
      <c r="AG3089" s="15">
        <v>1</v>
      </c>
      <c r="AH3089" s="15">
        <v>30</v>
      </c>
      <c r="AI3089" s="15">
        <v>0</v>
      </c>
      <c r="AJ3089" s="15">
        <v>1</v>
      </c>
      <c r="AK3089" s="15">
        <v>0</v>
      </c>
      <c r="AL3089" s="15">
        <v>30</v>
      </c>
      <c r="AM3089" s="15">
        <v>0</v>
      </c>
      <c r="AN3089" s="15">
        <v>1</v>
      </c>
      <c r="AO3089" s="15">
        <v>1</v>
      </c>
      <c r="AP3089" s="15">
        <v>0.94</v>
      </c>
      <c r="AQ3089" s="16">
        <v>43101</v>
      </c>
      <c r="AR3089" s="16">
        <v>109574</v>
      </c>
      <c r="AS3089" s="16">
        <v>42806</v>
      </c>
    </row>
    <row r="3090" spans="1:45" x14ac:dyDescent="0.2">
      <c r="A3090" s="48" t="s">
        <v>9633</v>
      </c>
      <c r="B3090" s="11" t="s">
        <v>9557</v>
      </c>
      <c r="C3090" s="11" t="s">
        <v>9557</v>
      </c>
      <c r="D3090" s="11" t="s">
        <v>9557</v>
      </c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  <c r="O3090" s="12" t="s">
        <v>3438</v>
      </c>
      <c r="P3090" s="5" t="s">
        <v>8085</v>
      </c>
      <c r="Q3090" s="12" t="s">
        <v>3411</v>
      </c>
      <c r="R3090" s="12" t="s">
        <v>33</v>
      </c>
      <c r="S3090" s="12" t="s">
        <v>113</v>
      </c>
      <c r="T3090" s="12"/>
      <c r="U3090" s="12" t="s">
        <v>113</v>
      </c>
      <c r="V3090" s="12" t="s">
        <v>28</v>
      </c>
      <c r="W3090" s="12" t="s">
        <v>59</v>
      </c>
      <c r="X3090" s="12" t="s">
        <v>30</v>
      </c>
      <c r="Y3090" s="12" t="s">
        <v>101</v>
      </c>
      <c r="Z3090" s="12">
        <v>66.67</v>
      </c>
      <c r="AA3090" s="12">
        <v>38.65</v>
      </c>
      <c r="AB3090" s="14">
        <f t="shared" si="203"/>
        <v>0.57972101394930253</v>
      </c>
      <c r="AC3090" s="12">
        <v>0</v>
      </c>
      <c r="AD3090" s="12">
        <v>98.63</v>
      </c>
      <c r="AE3090" s="12">
        <v>88.77</v>
      </c>
      <c r="AF3090" s="14">
        <f t="shared" si="204"/>
        <v>0.90003041670891215</v>
      </c>
      <c r="AG3090" s="15">
        <v>0</v>
      </c>
      <c r="AH3090" s="15">
        <v>15</v>
      </c>
      <c r="AI3090" s="15">
        <v>0</v>
      </c>
      <c r="AJ3090" s="15">
        <v>1</v>
      </c>
      <c r="AK3090" s="15">
        <v>0</v>
      </c>
      <c r="AL3090" s="15">
        <v>15</v>
      </c>
      <c r="AM3090" s="15">
        <v>0</v>
      </c>
      <c r="AN3090" s="15">
        <v>1</v>
      </c>
      <c r="AO3090" s="15">
        <v>1</v>
      </c>
      <c r="AP3090" s="15">
        <v>0.94</v>
      </c>
      <c r="AQ3090" s="16">
        <v>43101</v>
      </c>
      <c r="AR3090" s="16">
        <v>109574</v>
      </c>
      <c r="AS3090" s="16">
        <v>42806</v>
      </c>
    </row>
    <row r="3091" spans="1:45" x14ac:dyDescent="0.2">
      <c r="A3091" s="48" t="s">
        <v>9633</v>
      </c>
      <c r="B3091" s="11" t="s">
        <v>9557</v>
      </c>
      <c r="C3091" s="11" t="s">
        <v>9557</v>
      </c>
      <c r="D3091" s="11" t="s">
        <v>9557</v>
      </c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  <c r="O3091" s="12" t="s">
        <v>3439</v>
      </c>
      <c r="P3091" s="5" t="s">
        <v>8086</v>
      </c>
      <c r="Q3091" s="12" t="s">
        <v>3411</v>
      </c>
      <c r="R3091" s="12" t="s">
        <v>33</v>
      </c>
      <c r="S3091" s="12" t="s">
        <v>113</v>
      </c>
      <c r="T3091" s="12"/>
      <c r="U3091" s="12" t="s">
        <v>113</v>
      </c>
      <c r="V3091" s="12" t="s">
        <v>28</v>
      </c>
      <c r="W3091" s="12" t="s">
        <v>59</v>
      </c>
      <c r="X3091" s="12" t="s">
        <v>30</v>
      </c>
      <c r="Y3091" s="12" t="s">
        <v>101</v>
      </c>
      <c r="Z3091" s="12">
        <v>262.52999999999997</v>
      </c>
      <c r="AA3091" s="12">
        <v>152.19</v>
      </c>
      <c r="AB3091" s="14">
        <f t="shared" si="203"/>
        <v>0.57970517655125131</v>
      </c>
      <c r="AC3091" s="12">
        <v>48.31</v>
      </c>
      <c r="AD3091" s="12">
        <v>263.01</v>
      </c>
      <c r="AE3091" s="12">
        <v>236.71</v>
      </c>
      <c r="AF3091" s="14">
        <f t="shared" si="204"/>
        <v>0.90000380213680098</v>
      </c>
      <c r="AG3091" s="15">
        <v>1</v>
      </c>
      <c r="AH3091" s="15">
        <v>40</v>
      </c>
      <c r="AI3091" s="15">
        <v>0</v>
      </c>
      <c r="AJ3091" s="15">
        <v>3</v>
      </c>
      <c r="AK3091" s="15">
        <v>0</v>
      </c>
      <c r="AL3091" s="15">
        <v>40</v>
      </c>
      <c r="AM3091" s="15">
        <v>0</v>
      </c>
      <c r="AN3091" s="15">
        <v>1</v>
      </c>
      <c r="AO3091" s="15">
        <v>1</v>
      </c>
      <c r="AP3091" s="15">
        <v>0.94</v>
      </c>
      <c r="AQ3091" s="16">
        <v>43101</v>
      </c>
      <c r="AR3091" s="16">
        <v>109574</v>
      </c>
      <c r="AS3091" s="16">
        <v>42806</v>
      </c>
    </row>
    <row r="3092" spans="1:45" x14ac:dyDescent="0.2">
      <c r="A3092" s="48" t="s">
        <v>9633</v>
      </c>
      <c r="B3092" s="11" t="s">
        <v>9557</v>
      </c>
      <c r="C3092" s="11" t="s">
        <v>9557</v>
      </c>
      <c r="D3092" s="11" t="s">
        <v>9557</v>
      </c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  <c r="O3092" s="12" t="s">
        <v>3440</v>
      </c>
      <c r="P3092" s="5" t="s">
        <v>8087</v>
      </c>
      <c r="Q3092" s="12" t="s">
        <v>3411</v>
      </c>
      <c r="R3092" s="12" t="s">
        <v>33</v>
      </c>
      <c r="S3092" s="12" t="s">
        <v>113</v>
      </c>
      <c r="T3092" s="12"/>
      <c r="U3092" s="12" t="s">
        <v>113</v>
      </c>
      <c r="V3092" s="12" t="s">
        <v>28</v>
      </c>
      <c r="W3092" s="12" t="s">
        <v>158</v>
      </c>
      <c r="X3092" s="12" t="s">
        <v>30</v>
      </c>
      <c r="Y3092" s="12" t="s">
        <v>101</v>
      </c>
      <c r="Z3092" s="12">
        <v>599.07000000000005</v>
      </c>
      <c r="AA3092" s="12">
        <v>277.81</v>
      </c>
      <c r="AB3092" s="14">
        <f t="shared" si="203"/>
        <v>0.46373545662443449</v>
      </c>
      <c r="AC3092" s="12">
        <v>101.46</v>
      </c>
      <c r="AD3092" s="12">
        <v>460.26</v>
      </c>
      <c r="AE3092" s="12">
        <v>414.23</v>
      </c>
      <c r="AF3092" s="14">
        <f t="shared" si="204"/>
        <v>0.8999913092599835</v>
      </c>
      <c r="AG3092" s="15">
        <v>1</v>
      </c>
      <c r="AH3092" s="15">
        <v>70</v>
      </c>
      <c r="AI3092" s="15">
        <v>0</v>
      </c>
      <c r="AJ3092" s="15">
        <v>3</v>
      </c>
      <c r="AK3092" s="15">
        <v>0</v>
      </c>
      <c r="AL3092" s="15">
        <v>70</v>
      </c>
      <c r="AM3092" s="15">
        <v>0</v>
      </c>
      <c r="AN3092" s="15">
        <v>1</v>
      </c>
      <c r="AO3092" s="15">
        <v>1</v>
      </c>
      <c r="AP3092" s="15">
        <v>0.94</v>
      </c>
      <c r="AQ3092" s="16">
        <v>43101</v>
      </c>
      <c r="AR3092" s="16">
        <v>109574</v>
      </c>
      <c r="AS3092" s="16">
        <v>42806</v>
      </c>
    </row>
    <row r="3093" spans="1:45" x14ac:dyDescent="0.2">
      <c r="A3093" s="48" t="s">
        <v>9633</v>
      </c>
      <c r="B3093" s="11" t="s">
        <v>9557</v>
      </c>
      <c r="C3093" s="11" t="s">
        <v>9557</v>
      </c>
      <c r="D3093" s="11" t="s">
        <v>9557</v>
      </c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  <c r="O3093" s="12" t="s">
        <v>3441</v>
      </c>
      <c r="P3093" s="5" t="s">
        <v>8088</v>
      </c>
      <c r="Q3093" s="12" t="s">
        <v>3411</v>
      </c>
      <c r="R3093" s="12" t="s">
        <v>33</v>
      </c>
      <c r="S3093" s="12" t="s">
        <v>113</v>
      </c>
      <c r="T3093" s="12"/>
      <c r="U3093" s="12" t="s">
        <v>113</v>
      </c>
      <c r="V3093" s="12" t="s">
        <v>28</v>
      </c>
      <c r="W3093" s="12" t="s">
        <v>158</v>
      </c>
      <c r="X3093" s="12" t="s">
        <v>30</v>
      </c>
      <c r="Y3093" s="12" t="s">
        <v>101</v>
      </c>
      <c r="Z3093" s="12">
        <v>599.07000000000005</v>
      </c>
      <c r="AA3093" s="12">
        <v>277.81</v>
      </c>
      <c r="AB3093" s="14">
        <f t="shared" si="203"/>
        <v>0.46373545662443449</v>
      </c>
      <c r="AC3093" s="12">
        <v>101.46</v>
      </c>
      <c r="AD3093" s="12">
        <v>460.26</v>
      </c>
      <c r="AE3093" s="12">
        <v>414.23</v>
      </c>
      <c r="AF3093" s="14">
        <f t="shared" si="204"/>
        <v>0.8999913092599835</v>
      </c>
      <c r="AG3093" s="15">
        <v>1</v>
      </c>
      <c r="AH3093" s="15">
        <v>70</v>
      </c>
      <c r="AI3093" s="15">
        <v>0</v>
      </c>
      <c r="AJ3093" s="15">
        <v>3</v>
      </c>
      <c r="AK3093" s="15">
        <v>0</v>
      </c>
      <c r="AL3093" s="15">
        <v>70</v>
      </c>
      <c r="AM3093" s="15">
        <v>0</v>
      </c>
      <c r="AN3093" s="15">
        <v>1</v>
      </c>
      <c r="AO3093" s="15">
        <v>1</v>
      </c>
      <c r="AP3093" s="15">
        <v>0.94</v>
      </c>
      <c r="AQ3093" s="16">
        <v>43101</v>
      </c>
      <c r="AR3093" s="16">
        <v>109574</v>
      </c>
      <c r="AS3093" s="16">
        <v>42806</v>
      </c>
    </row>
    <row r="3094" spans="1:45" x14ac:dyDescent="0.2">
      <c r="A3094" s="48" t="s">
        <v>9633</v>
      </c>
      <c r="B3094" s="11" t="s">
        <v>9557</v>
      </c>
      <c r="C3094" s="11" t="s">
        <v>9557</v>
      </c>
      <c r="D3094" s="11" t="s">
        <v>9557</v>
      </c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  <c r="O3094" s="12" t="s">
        <v>3442</v>
      </c>
      <c r="P3094" s="5" t="s">
        <v>8089</v>
      </c>
      <c r="Q3094" s="12" t="s">
        <v>3411</v>
      </c>
      <c r="R3094" s="12" t="s">
        <v>33</v>
      </c>
      <c r="S3094" s="12" t="s">
        <v>27</v>
      </c>
      <c r="T3094" s="12"/>
      <c r="U3094" s="12" t="s">
        <v>113</v>
      </c>
      <c r="V3094" s="12" t="s">
        <v>28</v>
      </c>
      <c r="W3094" s="12" t="s">
        <v>59</v>
      </c>
      <c r="X3094" s="12" t="s">
        <v>30</v>
      </c>
      <c r="Y3094" s="12" t="s">
        <v>101</v>
      </c>
      <c r="Z3094" s="12">
        <v>363.3</v>
      </c>
      <c r="AA3094" s="12">
        <v>229.35</v>
      </c>
      <c r="AB3094" s="14">
        <f t="shared" si="203"/>
        <v>0.6312964492155243</v>
      </c>
      <c r="AC3094" s="12">
        <v>101.31</v>
      </c>
      <c r="AD3094" s="12">
        <v>328.76</v>
      </c>
      <c r="AE3094" s="12">
        <v>295.88</v>
      </c>
      <c r="AF3094" s="14">
        <f t="shared" si="204"/>
        <v>0.89998783306971653</v>
      </c>
      <c r="AG3094" s="15">
        <v>2</v>
      </c>
      <c r="AH3094" s="15">
        <v>50</v>
      </c>
      <c r="AI3094" s="15">
        <v>0</v>
      </c>
      <c r="AJ3094" s="15">
        <v>3</v>
      </c>
      <c r="AK3094" s="15">
        <v>0</v>
      </c>
      <c r="AL3094" s="15">
        <v>50</v>
      </c>
      <c r="AM3094" s="15">
        <v>0</v>
      </c>
      <c r="AN3094" s="15">
        <v>1</v>
      </c>
      <c r="AO3094" s="15">
        <v>1</v>
      </c>
      <c r="AP3094" s="15">
        <v>0.94</v>
      </c>
      <c r="AQ3094" s="16">
        <v>43101</v>
      </c>
      <c r="AR3094" s="16">
        <v>109574</v>
      </c>
      <c r="AS3094" s="16">
        <v>42806</v>
      </c>
    </row>
    <row r="3095" spans="1:45" x14ac:dyDescent="0.2">
      <c r="A3095" s="48" t="s">
        <v>9633</v>
      </c>
      <c r="B3095" s="11" t="s">
        <v>9557</v>
      </c>
      <c r="C3095" s="11" t="s">
        <v>9557</v>
      </c>
      <c r="D3095" s="11" t="s">
        <v>9557</v>
      </c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  <c r="O3095" s="12" t="s">
        <v>3443</v>
      </c>
      <c r="P3095" s="5" t="s">
        <v>8090</v>
      </c>
      <c r="Q3095" s="12" t="s">
        <v>3411</v>
      </c>
      <c r="R3095" s="12" t="s">
        <v>33</v>
      </c>
      <c r="S3095" s="12" t="s">
        <v>27</v>
      </c>
      <c r="T3095" s="12"/>
      <c r="U3095" s="12" t="s">
        <v>113</v>
      </c>
      <c r="V3095" s="12" t="s">
        <v>28</v>
      </c>
      <c r="W3095" s="12" t="s">
        <v>158</v>
      </c>
      <c r="X3095" s="12" t="s">
        <v>30</v>
      </c>
      <c r="Y3095" s="12" t="s">
        <v>101</v>
      </c>
      <c r="Z3095" s="12">
        <v>385.49</v>
      </c>
      <c r="AA3095" s="12">
        <v>178.77</v>
      </c>
      <c r="AB3095" s="14">
        <f t="shared" si="203"/>
        <v>0.4637474383252484</v>
      </c>
      <c r="AC3095" s="12">
        <v>65.23</v>
      </c>
      <c r="AD3095" s="12">
        <v>295.88</v>
      </c>
      <c r="AE3095" s="12">
        <v>266.29000000000002</v>
      </c>
      <c r="AF3095" s="14">
        <f t="shared" si="204"/>
        <v>0.89999324050290663</v>
      </c>
      <c r="AG3095" s="15">
        <v>1</v>
      </c>
      <c r="AH3095" s="15">
        <v>45</v>
      </c>
      <c r="AI3095" s="15">
        <v>0</v>
      </c>
      <c r="AJ3095" s="15">
        <v>2</v>
      </c>
      <c r="AK3095" s="15">
        <v>0</v>
      </c>
      <c r="AL3095" s="15">
        <v>45</v>
      </c>
      <c r="AM3095" s="15">
        <v>0</v>
      </c>
      <c r="AN3095" s="15">
        <v>1</v>
      </c>
      <c r="AO3095" s="15">
        <v>1</v>
      </c>
      <c r="AP3095" s="15">
        <v>0.94</v>
      </c>
      <c r="AQ3095" s="16">
        <v>43101</v>
      </c>
      <c r="AR3095" s="16">
        <v>109574</v>
      </c>
      <c r="AS3095" s="16">
        <v>42806</v>
      </c>
    </row>
    <row r="3096" spans="1:45" x14ac:dyDescent="0.2">
      <c r="A3096" s="48" t="s">
        <v>9633</v>
      </c>
      <c r="B3096" s="11" t="s">
        <v>9557</v>
      </c>
      <c r="C3096" s="12"/>
      <c r="D3096" s="12"/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12" t="s">
        <v>3444</v>
      </c>
      <c r="P3096" s="5" t="s">
        <v>8091</v>
      </c>
      <c r="Q3096" s="12" t="s">
        <v>3445</v>
      </c>
      <c r="R3096" s="12" t="s">
        <v>26</v>
      </c>
      <c r="S3096" s="12" t="s">
        <v>27</v>
      </c>
      <c r="T3096" s="12"/>
      <c r="U3096" s="12" t="s">
        <v>113</v>
      </c>
      <c r="V3096" s="12" t="s">
        <v>28</v>
      </c>
      <c r="W3096" s="12" t="s">
        <v>29</v>
      </c>
      <c r="X3096" s="12" t="s">
        <v>30</v>
      </c>
      <c r="Y3096" s="12" t="s">
        <v>71</v>
      </c>
      <c r="Z3096" s="12">
        <v>28.7</v>
      </c>
      <c r="AA3096" s="12">
        <v>30.69</v>
      </c>
      <c r="AB3096" s="14">
        <f t="shared" si="203"/>
        <v>1.0693379790940767</v>
      </c>
      <c r="AC3096" s="12">
        <v>0</v>
      </c>
      <c r="AD3096" s="12">
        <v>25.63</v>
      </c>
      <c r="AE3096" s="12">
        <v>25.63</v>
      </c>
      <c r="AF3096" s="14">
        <f t="shared" si="204"/>
        <v>1</v>
      </c>
      <c r="AG3096" s="15">
        <v>0</v>
      </c>
      <c r="AH3096" s="15">
        <v>15</v>
      </c>
      <c r="AI3096" s="15">
        <v>0</v>
      </c>
      <c r="AJ3096" s="15">
        <v>0</v>
      </c>
      <c r="AK3096" s="15">
        <v>0</v>
      </c>
      <c r="AL3096" s="15">
        <v>15</v>
      </c>
      <c r="AM3096" s="15">
        <v>0</v>
      </c>
      <c r="AN3096" s="15">
        <v>1</v>
      </c>
      <c r="AO3096" s="15">
        <v>1</v>
      </c>
      <c r="AP3096" s="15">
        <v>0.94</v>
      </c>
      <c r="AQ3096" s="16">
        <v>43101</v>
      </c>
      <c r="AR3096" s="16">
        <v>109574</v>
      </c>
      <c r="AS3096" s="16">
        <v>42806</v>
      </c>
    </row>
    <row r="3097" spans="1:45" x14ac:dyDescent="0.2">
      <c r="A3097" s="48" t="s">
        <v>9633</v>
      </c>
      <c r="B3097" s="11" t="s">
        <v>9557</v>
      </c>
      <c r="C3097" s="11" t="s">
        <v>9557</v>
      </c>
      <c r="D3097" s="11" t="s">
        <v>9557</v>
      </c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  <c r="O3097" s="12" t="s">
        <v>3446</v>
      </c>
      <c r="P3097" s="5" t="s">
        <v>8092</v>
      </c>
      <c r="Q3097" s="12" t="s">
        <v>3445</v>
      </c>
      <c r="R3097" s="12" t="s">
        <v>26</v>
      </c>
      <c r="S3097" s="12" t="s">
        <v>27</v>
      </c>
      <c r="T3097" s="12"/>
      <c r="U3097" s="12" t="s">
        <v>100</v>
      </c>
      <c r="V3097" s="12" t="s">
        <v>28</v>
      </c>
      <c r="W3097" s="12" t="s">
        <v>59</v>
      </c>
      <c r="X3097" s="12" t="s">
        <v>30</v>
      </c>
      <c r="Y3097" s="12" t="s">
        <v>101</v>
      </c>
      <c r="Z3097" s="12">
        <v>208.36</v>
      </c>
      <c r="AA3097" s="12">
        <v>120.79</v>
      </c>
      <c r="AB3097" s="14">
        <f t="shared" si="203"/>
        <v>0.5797177961220964</v>
      </c>
      <c r="AC3097" s="12">
        <v>0</v>
      </c>
      <c r="AD3097" s="12">
        <v>230.13</v>
      </c>
      <c r="AE3097" s="12">
        <v>207.12</v>
      </c>
      <c r="AF3097" s="14">
        <f t="shared" si="204"/>
        <v>0.90001303611002481</v>
      </c>
      <c r="AG3097" s="15">
        <v>0</v>
      </c>
      <c r="AH3097" s="15">
        <v>35</v>
      </c>
      <c r="AI3097" s="15">
        <v>11</v>
      </c>
      <c r="AJ3097" s="15">
        <v>4</v>
      </c>
      <c r="AK3097" s="15">
        <v>0</v>
      </c>
      <c r="AL3097" s="15">
        <v>35</v>
      </c>
      <c r="AM3097" s="15">
        <v>0</v>
      </c>
      <c r="AN3097" s="15">
        <v>1</v>
      </c>
      <c r="AO3097" s="15">
        <v>1</v>
      </c>
      <c r="AP3097" s="15">
        <v>0.94</v>
      </c>
      <c r="AQ3097" s="16">
        <v>43101</v>
      </c>
      <c r="AR3097" s="16">
        <v>109574</v>
      </c>
      <c r="AS3097" s="16">
        <v>42806</v>
      </c>
    </row>
    <row r="3098" spans="1:45" x14ac:dyDescent="0.2">
      <c r="A3098" s="48" t="s">
        <v>9633</v>
      </c>
      <c r="B3098" s="11" t="s">
        <v>9557</v>
      </c>
      <c r="C3098" s="11" t="s">
        <v>9557</v>
      </c>
      <c r="D3098" s="11" t="s">
        <v>9557</v>
      </c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12" t="s">
        <v>3447</v>
      </c>
      <c r="P3098" s="5" t="s">
        <v>8093</v>
      </c>
      <c r="Q3098" s="12" t="s">
        <v>3445</v>
      </c>
      <c r="R3098" s="12" t="s">
        <v>26</v>
      </c>
      <c r="S3098" s="12" t="s">
        <v>27</v>
      </c>
      <c r="T3098" s="12"/>
      <c r="U3098" s="12" t="s">
        <v>100</v>
      </c>
      <c r="V3098" s="12" t="s">
        <v>28</v>
      </c>
      <c r="W3098" s="12" t="s">
        <v>59</v>
      </c>
      <c r="X3098" s="12" t="s">
        <v>30</v>
      </c>
      <c r="Y3098" s="12" t="s">
        <v>101</v>
      </c>
      <c r="Z3098" s="12">
        <v>402.13</v>
      </c>
      <c r="AA3098" s="12">
        <v>233.12</v>
      </c>
      <c r="AB3098" s="14">
        <f t="shared" si="203"/>
        <v>0.57971302812523318</v>
      </c>
      <c r="AC3098" s="12">
        <v>73.680000000000007</v>
      </c>
      <c r="AD3098" s="12">
        <v>328.76</v>
      </c>
      <c r="AE3098" s="12">
        <v>295.88</v>
      </c>
      <c r="AF3098" s="14">
        <f t="shared" si="204"/>
        <v>0.89998783306971653</v>
      </c>
      <c r="AG3098" s="15">
        <v>1</v>
      </c>
      <c r="AH3098" s="15">
        <v>50</v>
      </c>
      <c r="AI3098" s="15">
        <v>11</v>
      </c>
      <c r="AJ3098" s="15">
        <v>5</v>
      </c>
      <c r="AK3098" s="15">
        <v>0</v>
      </c>
      <c r="AL3098" s="15">
        <v>50</v>
      </c>
      <c r="AM3098" s="15">
        <v>0</v>
      </c>
      <c r="AN3098" s="15">
        <v>1</v>
      </c>
      <c r="AO3098" s="15">
        <v>1</v>
      </c>
      <c r="AP3098" s="15">
        <v>0.94</v>
      </c>
      <c r="AQ3098" s="16">
        <v>43101</v>
      </c>
      <c r="AR3098" s="16">
        <v>109574</v>
      </c>
      <c r="AS3098" s="16">
        <v>42806</v>
      </c>
    </row>
    <row r="3099" spans="1:45" x14ac:dyDescent="0.2">
      <c r="A3099" s="48" t="s">
        <v>9633</v>
      </c>
      <c r="B3099" s="11" t="s">
        <v>9557</v>
      </c>
      <c r="C3099" s="11" t="s">
        <v>9557</v>
      </c>
      <c r="D3099" s="11" t="s">
        <v>9557</v>
      </c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 t="s">
        <v>3448</v>
      </c>
      <c r="P3099" s="5" t="s">
        <v>8094</v>
      </c>
      <c r="Q3099" s="12" t="s">
        <v>3445</v>
      </c>
      <c r="R3099" s="12" t="s">
        <v>26</v>
      </c>
      <c r="S3099" s="12" t="s">
        <v>27</v>
      </c>
      <c r="T3099" s="12"/>
      <c r="U3099" s="12" t="s">
        <v>100</v>
      </c>
      <c r="V3099" s="12" t="s">
        <v>28</v>
      </c>
      <c r="W3099" s="12" t="s">
        <v>158</v>
      </c>
      <c r="X3099" s="12" t="s">
        <v>30</v>
      </c>
      <c r="Y3099" s="12" t="s">
        <v>101</v>
      </c>
      <c r="Z3099" s="12">
        <v>706.39</v>
      </c>
      <c r="AA3099" s="12">
        <v>327.58999999999997</v>
      </c>
      <c r="AB3099" s="14">
        <f t="shared" si="203"/>
        <v>0.46375231812454876</v>
      </c>
      <c r="AC3099" s="12">
        <v>117.41</v>
      </c>
      <c r="AD3099" s="12">
        <v>460.26</v>
      </c>
      <c r="AE3099" s="12">
        <v>414.23</v>
      </c>
      <c r="AF3099" s="14">
        <f t="shared" si="204"/>
        <v>0.8999913092599835</v>
      </c>
      <c r="AG3099" s="15">
        <v>1</v>
      </c>
      <c r="AH3099" s="15">
        <v>70</v>
      </c>
      <c r="AI3099" s="15">
        <v>11</v>
      </c>
      <c r="AJ3099" s="15">
        <v>6</v>
      </c>
      <c r="AK3099" s="15">
        <v>0</v>
      </c>
      <c r="AL3099" s="15">
        <v>70</v>
      </c>
      <c r="AM3099" s="15">
        <v>0</v>
      </c>
      <c r="AN3099" s="15">
        <v>1</v>
      </c>
      <c r="AO3099" s="15">
        <v>1</v>
      </c>
      <c r="AP3099" s="15">
        <v>0.94</v>
      </c>
      <c r="AQ3099" s="16">
        <v>43101</v>
      </c>
      <c r="AR3099" s="16">
        <v>109574</v>
      </c>
      <c r="AS3099" s="16">
        <v>42806</v>
      </c>
    </row>
    <row r="3100" spans="1:45" x14ac:dyDescent="0.2">
      <c r="A3100" s="48" t="s">
        <v>9633</v>
      </c>
      <c r="B3100" s="11" t="s">
        <v>9557</v>
      </c>
      <c r="C3100" s="11" t="s">
        <v>9557</v>
      </c>
      <c r="D3100" s="11" t="s">
        <v>9557</v>
      </c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  <c r="O3100" s="12" t="s">
        <v>3449</v>
      </c>
      <c r="P3100" s="5" t="s">
        <v>8095</v>
      </c>
      <c r="Q3100" s="12" t="s">
        <v>3445</v>
      </c>
      <c r="R3100" s="12" t="s">
        <v>26</v>
      </c>
      <c r="S3100" s="12" t="s">
        <v>27</v>
      </c>
      <c r="T3100" s="12"/>
      <c r="U3100" s="12" t="s">
        <v>100</v>
      </c>
      <c r="V3100" s="12" t="s">
        <v>28</v>
      </c>
      <c r="W3100" s="12" t="s">
        <v>158</v>
      </c>
      <c r="X3100" s="12" t="s">
        <v>30</v>
      </c>
      <c r="Y3100" s="12" t="s">
        <v>101</v>
      </c>
      <c r="Z3100" s="12">
        <v>867.88</v>
      </c>
      <c r="AA3100" s="12">
        <v>402.47</v>
      </c>
      <c r="AB3100" s="14">
        <f t="shared" si="203"/>
        <v>0.46373922662119188</v>
      </c>
      <c r="AC3100" s="12">
        <v>146.4</v>
      </c>
      <c r="AD3100" s="12">
        <v>591.77</v>
      </c>
      <c r="AE3100" s="12">
        <v>532.59</v>
      </c>
      <c r="AF3100" s="14">
        <f t="shared" si="204"/>
        <v>0.89999493046284884</v>
      </c>
      <c r="AG3100" s="15">
        <v>1</v>
      </c>
      <c r="AH3100" s="15">
        <v>90</v>
      </c>
      <c r="AI3100" s="15">
        <v>11</v>
      </c>
      <c r="AJ3100" s="15">
        <v>5</v>
      </c>
      <c r="AK3100" s="15">
        <v>0</v>
      </c>
      <c r="AL3100" s="15">
        <v>90</v>
      </c>
      <c r="AM3100" s="15">
        <v>0</v>
      </c>
      <c r="AN3100" s="15">
        <v>1</v>
      </c>
      <c r="AO3100" s="15">
        <v>1</v>
      </c>
      <c r="AP3100" s="15">
        <v>0.94</v>
      </c>
      <c r="AQ3100" s="16">
        <v>43101</v>
      </c>
      <c r="AR3100" s="16">
        <v>109574</v>
      </c>
      <c r="AS3100" s="16">
        <v>42806</v>
      </c>
    </row>
    <row r="3101" spans="1:45" x14ac:dyDescent="0.2">
      <c r="A3101" s="48" t="s">
        <v>9633</v>
      </c>
      <c r="B3101" s="11" t="s">
        <v>9557</v>
      </c>
      <c r="C3101" s="11" t="s">
        <v>9557</v>
      </c>
      <c r="D3101" s="11" t="s">
        <v>9557</v>
      </c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  <c r="O3101" s="12" t="s">
        <v>3450</v>
      </c>
      <c r="P3101" s="5" t="s">
        <v>8096</v>
      </c>
      <c r="Q3101" s="12" t="s">
        <v>3445</v>
      </c>
      <c r="R3101" s="12" t="s">
        <v>26</v>
      </c>
      <c r="S3101" s="12" t="s">
        <v>27</v>
      </c>
      <c r="T3101" s="12"/>
      <c r="U3101" s="12" t="s">
        <v>100</v>
      </c>
      <c r="V3101" s="12" t="s">
        <v>28</v>
      </c>
      <c r="W3101" s="12" t="s">
        <v>158</v>
      </c>
      <c r="X3101" s="12" t="s">
        <v>30</v>
      </c>
      <c r="Y3101" s="12" t="s">
        <v>101</v>
      </c>
      <c r="Z3101" s="12">
        <v>701.18</v>
      </c>
      <c r="AA3101" s="12">
        <v>325.17</v>
      </c>
      <c r="AB3101" s="14">
        <f t="shared" si="203"/>
        <v>0.46374682677771761</v>
      </c>
      <c r="AC3101" s="12">
        <v>117.41</v>
      </c>
      <c r="AD3101" s="12">
        <v>460.26</v>
      </c>
      <c r="AE3101" s="12">
        <v>414.23</v>
      </c>
      <c r="AF3101" s="14">
        <f t="shared" si="204"/>
        <v>0.8999913092599835</v>
      </c>
      <c r="AG3101" s="15">
        <v>1</v>
      </c>
      <c r="AH3101" s="15">
        <v>70</v>
      </c>
      <c r="AI3101" s="15">
        <v>11</v>
      </c>
      <c r="AJ3101" s="15">
        <v>5</v>
      </c>
      <c r="AK3101" s="15">
        <v>0</v>
      </c>
      <c r="AL3101" s="15">
        <v>70</v>
      </c>
      <c r="AM3101" s="15">
        <v>0</v>
      </c>
      <c r="AN3101" s="15">
        <v>1</v>
      </c>
      <c r="AO3101" s="15">
        <v>1</v>
      </c>
      <c r="AP3101" s="15">
        <v>0.94</v>
      </c>
      <c r="AQ3101" s="16">
        <v>43101</v>
      </c>
      <c r="AR3101" s="16">
        <v>109574</v>
      </c>
      <c r="AS3101" s="16">
        <v>42806</v>
      </c>
    </row>
    <row r="3102" spans="1:45" x14ac:dyDescent="0.2">
      <c r="A3102" s="48" t="s">
        <v>9633</v>
      </c>
      <c r="B3102" s="11" t="s">
        <v>9557</v>
      </c>
      <c r="C3102" s="11" t="s">
        <v>9557</v>
      </c>
      <c r="D3102" s="11" t="s">
        <v>9557</v>
      </c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12" t="s">
        <v>3451</v>
      </c>
      <c r="P3102" s="5" t="s">
        <v>8097</v>
      </c>
      <c r="Q3102" s="12" t="s">
        <v>3445</v>
      </c>
      <c r="R3102" s="12" t="s">
        <v>33</v>
      </c>
      <c r="S3102" s="12" t="s">
        <v>27</v>
      </c>
      <c r="T3102" s="12"/>
      <c r="U3102" s="12" t="s">
        <v>100</v>
      </c>
      <c r="V3102" s="12" t="s">
        <v>28</v>
      </c>
      <c r="W3102" s="12" t="s">
        <v>158</v>
      </c>
      <c r="X3102" s="12" t="s">
        <v>30</v>
      </c>
      <c r="Y3102" s="12" t="s">
        <v>101</v>
      </c>
      <c r="Z3102" s="12">
        <v>505.31</v>
      </c>
      <c r="AA3102" s="12">
        <v>234.33</v>
      </c>
      <c r="AB3102" s="14">
        <f t="shared" si="203"/>
        <v>0.46373513288872181</v>
      </c>
      <c r="AC3102" s="12">
        <v>86.97</v>
      </c>
      <c r="AD3102" s="12">
        <v>394.51</v>
      </c>
      <c r="AE3102" s="12">
        <v>355.06</v>
      </c>
      <c r="AF3102" s="14">
        <f t="shared" si="204"/>
        <v>0.9000025347899927</v>
      </c>
      <c r="AG3102" s="15">
        <v>1</v>
      </c>
      <c r="AH3102" s="15">
        <v>60</v>
      </c>
      <c r="AI3102" s="15">
        <v>0</v>
      </c>
      <c r="AJ3102" s="15">
        <v>1</v>
      </c>
      <c r="AK3102" s="15">
        <v>0</v>
      </c>
      <c r="AL3102" s="15">
        <v>60</v>
      </c>
      <c r="AM3102" s="15">
        <v>0</v>
      </c>
      <c r="AN3102" s="15">
        <v>1</v>
      </c>
      <c r="AO3102" s="15">
        <v>1</v>
      </c>
      <c r="AP3102" s="15">
        <v>0.94</v>
      </c>
      <c r="AQ3102" s="16">
        <v>43101</v>
      </c>
      <c r="AR3102" s="16">
        <v>109574</v>
      </c>
      <c r="AS3102" s="16">
        <v>42806</v>
      </c>
    </row>
    <row r="3103" spans="1:45" x14ac:dyDescent="0.2">
      <c r="A3103" s="48" t="s">
        <v>9633</v>
      </c>
      <c r="B3103" s="11" t="s">
        <v>9557</v>
      </c>
      <c r="C3103" s="11" t="s">
        <v>9557</v>
      </c>
      <c r="D3103" s="11" t="s">
        <v>9557</v>
      </c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  <c r="O3103" s="12" t="s">
        <v>3452</v>
      </c>
      <c r="P3103" s="5" t="s">
        <v>8098</v>
      </c>
      <c r="Q3103" s="12" t="s">
        <v>3445</v>
      </c>
      <c r="R3103" s="12" t="s">
        <v>26</v>
      </c>
      <c r="S3103" s="12" t="s">
        <v>27</v>
      </c>
      <c r="T3103" s="12"/>
      <c r="U3103" s="12" t="s">
        <v>100</v>
      </c>
      <c r="V3103" s="12" t="s">
        <v>28</v>
      </c>
      <c r="W3103" s="12" t="s">
        <v>59</v>
      </c>
      <c r="X3103" s="12" t="s">
        <v>30</v>
      </c>
      <c r="Y3103" s="12" t="s">
        <v>101</v>
      </c>
      <c r="Z3103" s="12">
        <v>339.62</v>
      </c>
      <c r="AA3103" s="12">
        <v>196.88</v>
      </c>
      <c r="AB3103" s="14">
        <f t="shared" si="203"/>
        <v>0.5797067310523526</v>
      </c>
      <c r="AC3103" s="12">
        <v>61.6</v>
      </c>
      <c r="AD3103" s="12">
        <v>263.01</v>
      </c>
      <c r="AE3103" s="12">
        <v>236.71</v>
      </c>
      <c r="AF3103" s="14">
        <f t="shared" si="204"/>
        <v>0.90000380213680098</v>
      </c>
      <c r="AG3103" s="15">
        <v>1</v>
      </c>
      <c r="AH3103" s="15">
        <v>40</v>
      </c>
      <c r="AI3103" s="15">
        <v>11</v>
      </c>
      <c r="AJ3103" s="15">
        <v>5</v>
      </c>
      <c r="AK3103" s="15">
        <v>0</v>
      </c>
      <c r="AL3103" s="15">
        <v>40</v>
      </c>
      <c r="AM3103" s="15">
        <v>0</v>
      </c>
      <c r="AN3103" s="15">
        <v>1</v>
      </c>
      <c r="AO3103" s="15">
        <v>1</v>
      </c>
      <c r="AP3103" s="15">
        <v>0.94</v>
      </c>
      <c r="AQ3103" s="16">
        <v>43101</v>
      </c>
      <c r="AR3103" s="16">
        <v>109574</v>
      </c>
      <c r="AS3103" s="16">
        <v>42806</v>
      </c>
    </row>
    <row r="3104" spans="1:45" x14ac:dyDescent="0.2">
      <c r="A3104" s="48" t="s">
        <v>9633</v>
      </c>
      <c r="B3104" s="11" t="s">
        <v>9557</v>
      </c>
      <c r="C3104" s="11" t="s">
        <v>9557</v>
      </c>
      <c r="D3104" s="11" t="s">
        <v>9557</v>
      </c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  <c r="O3104" s="12" t="s">
        <v>3453</v>
      </c>
      <c r="P3104" s="5" t="s">
        <v>8099</v>
      </c>
      <c r="Q3104" s="12" t="s">
        <v>3445</v>
      </c>
      <c r="R3104" s="12" t="s">
        <v>33</v>
      </c>
      <c r="S3104" s="12" t="s">
        <v>27</v>
      </c>
      <c r="T3104" s="12"/>
      <c r="U3104" s="12" t="s">
        <v>100</v>
      </c>
      <c r="V3104" s="12" t="s">
        <v>28</v>
      </c>
      <c r="W3104" s="12" t="s">
        <v>59</v>
      </c>
      <c r="X3104" s="12" t="s">
        <v>30</v>
      </c>
      <c r="Y3104" s="12" t="s">
        <v>101</v>
      </c>
      <c r="Z3104" s="12">
        <v>97.93</v>
      </c>
      <c r="AA3104" s="12">
        <v>56.78</v>
      </c>
      <c r="AB3104" s="14">
        <f t="shared" si="203"/>
        <v>0.57980189931583781</v>
      </c>
      <c r="AC3104" s="12">
        <v>18.12</v>
      </c>
      <c r="AD3104" s="12">
        <v>98.63</v>
      </c>
      <c r="AE3104" s="12">
        <v>88.77</v>
      </c>
      <c r="AF3104" s="14">
        <f t="shared" si="204"/>
        <v>0.90003041670891215</v>
      </c>
      <c r="AG3104" s="15">
        <v>1</v>
      </c>
      <c r="AH3104" s="15">
        <v>15</v>
      </c>
      <c r="AI3104" s="15">
        <v>0</v>
      </c>
      <c r="AJ3104" s="15">
        <v>1</v>
      </c>
      <c r="AK3104" s="15">
        <v>0</v>
      </c>
      <c r="AL3104" s="15">
        <v>15</v>
      </c>
      <c r="AM3104" s="15">
        <v>0</v>
      </c>
      <c r="AN3104" s="15">
        <v>1</v>
      </c>
      <c r="AO3104" s="15">
        <v>1</v>
      </c>
      <c r="AP3104" s="15">
        <v>0.94</v>
      </c>
      <c r="AQ3104" s="16">
        <v>43101</v>
      </c>
      <c r="AR3104" s="16">
        <v>109574</v>
      </c>
      <c r="AS3104" s="16">
        <v>42806</v>
      </c>
    </row>
    <row r="3105" spans="1:45" x14ac:dyDescent="0.2">
      <c r="A3105" s="48" t="s">
        <v>9633</v>
      </c>
      <c r="B3105" s="11" t="s">
        <v>9557</v>
      </c>
      <c r="C3105" s="11" t="s">
        <v>9557</v>
      </c>
      <c r="D3105" s="11" t="s">
        <v>9557</v>
      </c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  <c r="O3105" s="12" t="s">
        <v>3454</v>
      </c>
      <c r="P3105" s="5" t="s">
        <v>8100</v>
      </c>
      <c r="Q3105" s="12" t="s">
        <v>3445</v>
      </c>
      <c r="R3105" s="12" t="s">
        <v>26</v>
      </c>
      <c r="S3105" s="12" t="s">
        <v>27</v>
      </c>
      <c r="T3105" s="12"/>
      <c r="U3105" s="12" t="s">
        <v>100</v>
      </c>
      <c r="V3105" s="12" t="s">
        <v>28</v>
      </c>
      <c r="W3105" s="12" t="s">
        <v>158</v>
      </c>
      <c r="X3105" s="12" t="s">
        <v>30</v>
      </c>
      <c r="Y3105" s="12" t="s">
        <v>101</v>
      </c>
      <c r="Z3105" s="12">
        <v>529.27</v>
      </c>
      <c r="AA3105" s="12">
        <v>245.45</v>
      </c>
      <c r="AB3105" s="14">
        <f t="shared" si="203"/>
        <v>0.46375196024713283</v>
      </c>
      <c r="AC3105" s="12">
        <v>88.42</v>
      </c>
      <c r="AD3105" s="12">
        <v>328.76</v>
      </c>
      <c r="AE3105" s="12">
        <v>295.88</v>
      </c>
      <c r="AF3105" s="14">
        <f t="shared" si="204"/>
        <v>0.89998783306971653</v>
      </c>
      <c r="AG3105" s="15">
        <v>1</v>
      </c>
      <c r="AH3105" s="15">
        <v>50</v>
      </c>
      <c r="AI3105" s="15">
        <v>11</v>
      </c>
      <c r="AJ3105" s="15">
        <v>4</v>
      </c>
      <c r="AK3105" s="15">
        <v>0</v>
      </c>
      <c r="AL3105" s="15">
        <v>50</v>
      </c>
      <c r="AM3105" s="15">
        <v>0</v>
      </c>
      <c r="AN3105" s="15">
        <v>1</v>
      </c>
      <c r="AO3105" s="15">
        <v>1</v>
      </c>
      <c r="AP3105" s="15">
        <v>0.94</v>
      </c>
      <c r="AQ3105" s="16">
        <v>43101</v>
      </c>
      <c r="AR3105" s="16">
        <v>109574</v>
      </c>
      <c r="AS3105" s="16">
        <v>42806</v>
      </c>
    </row>
    <row r="3106" spans="1:45" x14ac:dyDescent="0.2">
      <c r="A3106" s="48" t="s">
        <v>9633</v>
      </c>
      <c r="B3106" s="11" t="s">
        <v>9557</v>
      </c>
      <c r="C3106" s="11" t="s">
        <v>9557</v>
      </c>
      <c r="D3106" s="11" t="s">
        <v>9557</v>
      </c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  <c r="O3106" s="12" t="s">
        <v>3455</v>
      </c>
      <c r="P3106" s="5" t="s">
        <v>8101</v>
      </c>
      <c r="Q3106" s="12" t="s">
        <v>3445</v>
      </c>
      <c r="R3106" s="12" t="s">
        <v>33</v>
      </c>
      <c r="S3106" s="12" t="s">
        <v>27</v>
      </c>
      <c r="T3106" s="12"/>
      <c r="U3106" s="12" t="s">
        <v>100</v>
      </c>
      <c r="V3106" s="12" t="s">
        <v>28</v>
      </c>
      <c r="W3106" s="12" t="s">
        <v>158</v>
      </c>
      <c r="X3106" s="12" t="s">
        <v>30</v>
      </c>
      <c r="Y3106" s="12" t="s">
        <v>101</v>
      </c>
      <c r="Z3106" s="12">
        <v>171.91</v>
      </c>
      <c r="AA3106" s="12">
        <v>79.72</v>
      </c>
      <c r="AB3106" s="14">
        <f t="shared" si="203"/>
        <v>0.46373102204641964</v>
      </c>
      <c r="AC3106" s="12">
        <v>28.99</v>
      </c>
      <c r="AD3106" s="12">
        <v>131.5</v>
      </c>
      <c r="AE3106" s="12">
        <v>118.35</v>
      </c>
      <c r="AF3106" s="14">
        <f t="shared" si="204"/>
        <v>0.89999999999999991</v>
      </c>
      <c r="AG3106" s="15">
        <v>1</v>
      </c>
      <c r="AH3106" s="15">
        <v>20</v>
      </c>
      <c r="AI3106" s="15">
        <v>0</v>
      </c>
      <c r="AJ3106" s="15">
        <v>1</v>
      </c>
      <c r="AK3106" s="15">
        <v>0</v>
      </c>
      <c r="AL3106" s="15">
        <v>20</v>
      </c>
      <c r="AM3106" s="15">
        <v>0</v>
      </c>
      <c r="AN3106" s="15">
        <v>1</v>
      </c>
      <c r="AO3106" s="15">
        <v>1</v>
      </c>
      <c r="AP3106" s="15">
        <v>0.94</v>
      </c>
      <c r="AQ3106" s="16">
        <v>43101</v>
      </c>
      <c r="AR3106" s="16">
        <v>109574</v>
      </c>
      <c r="AS3106" s="16">
        <v>42806</v>
      </c>
    </row>
    <row r="3107" spans="1:45" x14ac:dyDescent="0.2">
      <c r="A3107" s="48" t="s">
        <v>9633</v>
      </c>
      <c r="B3107" s="11" t="s">
        <v>9557</v>
      </c>
      <c r="C3107" s="11" t="s">
        <v>9557</v>
      </c>
      <c r="D3107" s="11" t="s">
        <v>9557</v>
      </c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  <c r="O3107" s="12" t="s">
        <v>3456</v>
      </c>
      <c r="P3107" s="5" t="s">
        <v>8102</v>
      </c>
      <c r="Q3107" s="12" t="s">
        <v>3445</v>
      </c>
      <c r="R3107" s="12" t="s">
        <v>26</v>
      </c>
      <c r="S3107" s="12" t="s">
        <v>27</v>
      </c>
      <c r="T3107" s="12"/>
      <c r="U3107" s="12" t="s">
        <v>100</v>
      </c>
      <c r="V3107" s="12" t="s">
        <v>28</v>
      </c>
      <c r="W3107" s="12" t="s">
        <v>59</v>
      </c>
      <c r="X3107" s="12" t="s">
        <v>30</v>
      </c>
      <c r="Y3107" s="12" t="s">
        <v>101</v>
      </c>
      <c r="Z3107" s="12">
        <v>589.65</v>
      </c>
      <c r="AA3107" s="12">
        <v>341.83</v>
      </c>
      <c r="AB3107" s="14">
        <f t="shared" si="203"/>
        <v>0.57971678114135505</v>
      </c>
      <c r="AC3107" s="12">
        <v>109.92</v>
      </c>
      <c r="AD3107" s="12">
        <v>526.02</v>
      </c>
      <c r="AE3107" s="12">
        <v>473.42</v>
      </c>
      <c r="AF3107" s="14">
        <f t="shared" si="204"/>
        <v>0.90000380213680098</v>
      </c>
      <c r="AG3107" s="15">
        <v>1</v>
      </c>
      <c r="AH3107" s="15">
        <v>80</v>
      </c>
      <c r="AI3107" s="15">
        <v>11</v>
      </c>
      <c r="AJ3107" s="15">
        <v>5</v>
      </c>
      <c r="AK3107" s="15">
        <v>0</v>
      </c>
      <c r="AL3107" s="15">
        <v>80</v>
      </c>
      <c r="AM3107" s="15">
        <v>0</v>
      </c>
      <c r="AN3107" s="15">
        <v>1</v>
      </c>
      <c r="AO3107" s="15">
        <v>1</v>
      </c>
      <c r="AP3107" s="15">
        <v>0.94</v>
      </c>
      <c r="AQ3107" s="16">
        <v>43101</v>
      </c>
      <c r="AR3107" s="16">
        <v>109574</v>
      </c>
      <c r="AS3107" s="16">
        <v>42806</v>
      </c>
    </row>
    <row r="3108" spans="1:45" x14ac:dyDescent="0.2">
      <c r="A3108" s="48" t="s">
        <v>9633</v>
      </c>
      <c r="B3108" s="11" t="s">
        <v>9557</v>
      </c>
      <c r="C3108" s="11" t="s">
        <v>9557</v>
      </c>
      <c r="D3108" s="11" t="s">
        <v>9557</v>
      </c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 t="s">
        <v>3457</v>
      </c>
      <c r="P3108" s="5" t="s">
        <v>8103</v>
      </c>
      <c r="Q3108" s="12" t="s">
        <v>3445</v>
      </c>
      <c r="R3108" s="12" t="s">
        <v>26</v>
      </c>
      <c r="S3108" s="12" t="s">
        <v>113</v>
      </c>
      <c r="T3108" s="12"/>
      <c r="U3108" s="12" t="s">
        <v>100</v>
      </c>
      <c r="V3108" s="12" t="s">
        <v>28</v>
      </c>
      <c r="W3108" s="12" t="s">
        <v>59</v>
      </c>
      <c r="X3108" s="12" t="s">
        <v>30</v>
      </c>
      <c r="Y3108" s="12" t="s">
        <v>101</v>
      </c>
      <c r="Z3108" s="12">
        <v>183.35</v>
      </c>
      <c r="AA3108" s="12">
        <v>106.29</v>
      </c>
      <c r="AB3108" s="14">
        <f t="shared" si="203"/>
        <v>0.5797109353695119</v>
      </c>
      <c r="AC3108" s="12">
        <v>0</v>
      </c>
      <c r="AD3108" s="12">
        <v>197.26</v>
      </c>
      <c r="AE3108" s="12">
        <v>177.53</v>
      </c>
      <c r="AF3108" s="14">
        <f t="shared" si="204"/>
        <v>0.89997972219405864</v>
      </c>
      <c r="AG3108" s="15">
        <v>0</v>
      </c>
      <c r="AH3108" s="15">
        <v>30</v>
      </c>
      <c r="AI3108" s="15">
        <v>11</v>
      </c>
      <c r="AJ3108" s="15">
        <v>3</v>
      </c>
      <c r="AK3108" s="15">
        <v>0</v>
      </c>
      <c r="AL3108" s="15">
        <v>30</v>
      </c>
      <c r="AM3108" s="15">
        <v>0</v>
      </c>
      <c r="AN3108" s="15">
        <v>1</v>
      </c>
      <c r="AO3108" s="15">
        <v>1</v>
      </c>
      <c r="AP3108" s="15">
        <v>0.94</v>
      </c>
      <c r="AQ3108" s="16">
        <v>43101</v>
      </c>
      <c r="AR3108" s="16">
        <v>109574</v>
      </c>
      <c r="AS3108" s="16">
        <v>42806</v>
      </c>
    </row>
    <row r="3109" spans="1:45" x14ac:dyDescent="0.2">
      <c r="A3109" s="48" t="s">
        <v>9633</v>
      </c>
      <c r="B3109" s="11" t="s">
        <v>9557</v>
      </c>
      <c r="C3109" s="11" t="s">
        <v>9557</v>
      </c>
      <c r="D3109" s="11" t="s">
        <v>9557</v>
      </c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 t="s">
        <v>3458</v>
      </c>
      <c r="P3109" s="5" t="s">
        <v>8104</v>
      </c>
      <c r="Q3109" s="12" t="s">
        <v>3445</v>
      </c>
      <c r="R3109" s="12" t="s">
        <v>26</v>
      </c>
      <c r="S3109" s="12" t="s">
        <v>27</v>
      </c>
      <c r="T3109" s="12"/>
      <c r="U3109" s="12" t="s">
        <v>100</v>
      </c>
      <c r="V3109" s="12" t="s">
        <v>28</v>
      </c>
      <c r="W3109" s="12" t="s">
        <v>158</v>
      </c>
      <c r="X3109" s="12" t="s">
        <v>30</v>
      </c>
      <c r="Y3109" s="12" t="s">
        <v>101</v>
      </c>
      <c r="Z3109" s="12">
        <v>1036.17</v>
      </c>
      <c r="AA3109" s="12">
        <v>531.97</v>
      </c>
      <c r="AB3109" s="14">
        <f t="shared" si="203"/>
        <v>0.5134003107598174</v>
      </c>
      <c r="AC3109" s="12">
        <v>251.73</v>
      </c>
      <c r="AD3109" s="12">
        <v>657.52</v>
      </c>
      <c r="AE3109" s="12">
        <v>591.77</v>
      </c>
      <c r="AF3109" s="14">
        <f t="shared" si="204"/>
        <v>0.90000304173257084</v>
      </c>
      <c r="AG3109" s="15">
        <v>2</v>
      </c>
      <c r="AH3109" s="15">
        <v>100</v>
      </c>
      <c r="AI3109" s="15">
        <v>11</v>
      </c>
      <c r="AJ3109" s="15">
        <v>5</v>
      </c>
      <c r="AK3109" s="15">
        <v>0</v>
      </c>
      <c r="AL3109" s="15">
        <v>100</v>
      </c>
      <c r="AM3109" s="15">
        <v>0</v>
      </c>
      <c r="AN3109" s="15">
        <v>1</v>
      </c>
      <c r="AO3109" s="15">
        <v>1</v>
      </c>
      <c r="AP3109" s="15">
        <v>0.94</v>
      </c>
      <c r="AQ3109" s="16">
        <v>43101</v>
      </c>
      <c r="AR3109" s="16">
        <v>109574</v>
      </c>
      <c r="AS3109" s="16">
        <v>42806</v>
      </c>
    </row>
    <row r="3110" spans="1:45" x14ac:dyDescent="0.2">
      <c r="A3110" s="48" t="s">
        <v>9633</v>
      </c>
      <c r="B3110" s="11" t="s">
        <v>9557</v>
      </c>
      <c r="C3110" s="11" t="s">
        <v>9557</v>
      </c>
      <c r="D3110" s="11" t="s">
        <v>9557</v>
      </c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  <c r="O3110" s="12" t="s">
        <v>3459</v>
      </c>
      <c r="P3110" s="5" t="s">
        <v>8105</v>
      </c>
      <c r="Q3110" s="12" t="s">
        <v>3445</v>
      </c>
      <c r="R3110" s="12" t="s">
        <v>26</v>
      </c>
      <c r="S3110" s="12" t="s">
        <v>27</v>
      </c>
      <c r="T3110" s="12"/>
      <c r="U3110" s="12" t="s">
        <v>100</v>
      </c>
      <c r="V3110" s="12" t="s">
        <v>28</v>
      </c>
      <c r="W3110" s="12" t="s">
        <v>59</v>
      </c>
      <c r="X3110" s="12" t="s">
        <v>30</v>
      </c>
      <c r="Y3110" s="12" t="s">
        <v>101</v>
      </c>
      <c r="Z3110" s="12">
        <v>335.46</v>
      </c>
      <c r="AA3110" s="12">
        <v>194.47</v>
      </c>
      <c r="AB3110" s="14">
        <f t="shared" si="203"/>
        <v>0.57971144100637928</v>
      </c>
      <c r="AC3110" s="12">
        <v>61.6</v>
      </c>
      <c r="AD3110" s="12">
        <v>263.01</v>
      </c>
      <c r="AE3110" s="12">
        <v>236.71</v>
      </c>
      <c r="AF3110" s="14">
        <f t="shared" si="204"/>
        <v>0.90000380213680098</v>
      </c>
      <c r="AG3110" s="15">
        <v>1</v>
      </c>
      <c r="AH3110" s="15">
        <v>40</v>
      </c>
      <c r="AI3110" s="15">
        <v>11</v>
      </c>
      <c r="AJ3110" s="15">
        <v>4</v>
      </c>
      <c r="AK3110" s="15">
        <v>0</v>
      </c>
      <c r="AL3110" s="15">
        <v>40</v>
      </c>
      <c r="AM3110" s="15">
        <v>0</v>
      </c>
      <c r="AN3110" s="15">
        <v>1</v>
      </c>
      <c r="AO3110" s="15">
        <v>1</v>
      </c>
      <c r="AP3110" s="15">
        <v>0.94</v>
      </c>
      <c r="AQ3110" s="16">
        <v>43101</v>
      </c>
      <c r="AR3110" s="16">
        <v>109574</v>
      </c>
      <c r="AS3110" s="16">
        <v>42806</v>
      </c>
    </row>
    <row r="3111" spans="1:45" x14ac:dyDescent="0.2">
      <c r="A3111" s="48" t="s">
        <v>9633</v>
      </c>
      <c r="B3111" s="11" t="s">
        <v>9557</v>
      </c>
      <c r="C3111" s="11" t="s">
        <v>9557</v>
      </c>
      <c r="D3111" s="11" t="s">
        <v>9557</v>
      </c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  <c r="O3111" s="12" t="s">
        <v>3460</v>
      </c>
      <c r="P3111" s="5" t="s">
        <v>8106</v>
      </c>
      <c r="Q3111" s="12" t="s">
        <v>3445</v>
      </c>
      <c r="R3111" s="12" t="s">
        <v>26</v>
      </c>
      <c r="S3111" s="12" t="s">
        <v>113</v>
      </c>
      <c r="T3111" s="12"/>
      <c r="U3111" s="12" t="s">
        <v>100</v>
      </c>
      <c r="V3111" s="12" t="s">
        <v>28</v>
      </c>
      <c r="W3111" s="12" t="s">
        <v>59</v>
      </c>
      <c r="X3111" s="12" t="s">
        <v>30</v>
      </c>
      <c r="Y3111" s="12" t="s">
        <v>101</v>
      </c>
      <c r="Z3111" s="12">
        <v>531.30999999999995</v>
      </c>
      <c r="AA3111" s="12">
        <v>308.01</v>
      </c>
      <c r="AB3111" s="14">
        <f t="shared" si="203"/>
        <v>0.57971805537256971</v>
      </c>
      <c r="AC3111" s="12">
        <v>97.84</v>
      </c>
      <c r="AD3111" s="12">
        <v>460.26</v>
      </c>
      <c r="AE3111" s="12">
        <v>414.23</v>
      </c>
      <c r="AF3111" s="14">
        <f t="shared" si="204"/>
        <v>0.8999913092599835</v>
      </c>
      <c r="AG3111" s="15">
        <v>1</v>
      </c>
      <c r="AH3111" s="15">
        <v>70</v>
      </c>
      <c r="AI3111" s="15">
        <v>11</v>
      </c>
      <c r="AJ3111" s="15">
        <v>6</v>
      </c>
      <c r="AK3111" s="15">
        <v>0</v>
      </c>
      <c r="AL3111" s="15">
        <v>70</v>
      </c>
      <c r="AM3111" s="15">
        <v>0</v>
      </c>
      <c r="AN3111" s="15">
        <v>1</v>
      </c>
      <c r="AO3111" s="15">
        <v>1</v>
      </c>
      <c r="AP3111" s="15">
        <v>0.94</v>
      </c>
      <c r="AQ3111" s="16">
        <v>43101</v>
      </c>
      <c r="AR3111" s="16">
        <v>109574</v>
      </c>
      <c r="AS3111" s="16">
        <v>42806</v>
      </c>
    </row>
    <row r="3112" spans="1:45" x14ac:dyDescent="0.2">
      <c r="A3112" s="48" t="s">
        <v>9633</v>
      </c>
      <c r="B3112" s="11" t="s">
        <v>9557</v>
      </c>
      <c r="C3112" s="11" t="s">
        <v>9557</v>
      </c>
      <c r="D3112" s="11" t="s">
        <v>9557</v>
      </c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 t="s">
        <v>3461</v>
      </c>
      <c r="P3112" s="5" t="s">
        <v>8107</v>
      </c>
      <c r="Q3112" s="12" t="s">
        <v>3445</v>
      </c>
      <c r="R3112" s="12" t="s">
        <v>26</v>
      </c>
      <c r="S3112" s="12" t="s">
        <v>113</v>
      </c>
      <c r="T3112" s="12"/>
      <c r="U3112" s="12" t="s">
        <v>100</v>
      </c>
      <c r="V3112" s="12" t="s">
        <v>28</v>
      </c>
      <c r="W3112" s="12" t="s">
        <v>158</v>
      </c>
      <c r="X3112" s="12" t="s">
        <v>30</v>
      </c>
      <c r="Y3112" s="12" t="s">
        <v>101</v>
      </c>
      <c r="Z3112" s="12">
        <v>873.09</v>
      </c>
      <c r="AA3112" s="12">
        <v>404.89</v>
      </c>
      <c r="AB3112" s="14">
        <f t="shared" si="203"/>
        <v>0.46374371485184801</v>
      </c>
      <c r="AC3112" s="12">
        <v>146.4</v>
      </c>
      <c r="AD3112" s="12">
        <v>591.77</v>
      </c>
      <c r="AE3112" s="12">
        <v>532.59</v>
      </c>
      <c r="AF3112" s="14">
        <f t="shared" si="204"/>
        <v>0.89999493046284884</v>
      </c>
      <c r="AG3112" s="15">
        <v>1</v>
      </c>
      <c r="AH3112" s="15">
        <v>90</v>
      </c>
      <c r="AI3112" s="15">
        <v>11</v>
      </c>
      <c r="AJ3112" s="15">
        <v>6</v>
      </c>
      <c r="AK3112" s="15">
        <v>0</v>
      </c>
      <c r="AL3112" s="15">
        <v>90</v>
      </c>
      <c r="AM3112" s="15">
        <v>0</v>
      </c>
      <c r="AN3112" s="15">
        <v>1</v>
      </c>
      <c r="AO3112" s="15">
        <v>1</v>
      </c>
      <c r="AP3112" s="15">
        <v>0.94</v>
      </c>
      <c r="AQ3112" s="16">
        <v>43101</v>
      </c>
      <c r="AR3112" s="16">
        <v>109574</v>
      </c>
      <c r="AS3112" s="16">
        <v>42806</v>
      </c>
    </row>
    <row r="3113" spans="1:45" x14ac:dyDescent="0.2">
      <c r="A3113" s="48" t="s">
        <v>9633</v>
      </c>
      <c r="B3113" s="11" t="s">
        <v>9557</v>
      </c>
      <c r="C3113" s="11" t="s">
        <v>9557</v>
      </c>
      <c r="D3113" s="11" t="s">
        <v>9557</v>
      </c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 t="s">
        <v>3462</v>
      </c>
      <c r="P3113" s="5" t="s">
        <v>8108</v>
      </c>
      <c r="Q3113" s="12" t="s">
        <v>3445</v>
      </c>
      <c r="R3113" s="12" t="s">
        <v>26</v>
      </c>
      <c r="S3113" s="12" t="s">
        <v>27</v>
      </c>
      <c r="T3113" s="12"/>
      <c r="U3113" s="12" t="s">
        <v>100</v>
      </c>
      <c r="V3113" s="12" t="s">
        <v>28</v>
      </c>
      <c r="W3113" s="12" t="s">
        <v>158</v>
      </c>
      <c r="X3113" s="12" t="s">
        <v>30</v>
      </c>
      <c r="Y3113" s="12" t="s">
        <v>101</v>
      </c>
      <c r="Z3113" s="12">
        <v>399.04</v>
      </c>
      <c r="AA3113" s="12">
        <v>185.06</v>
      </c>
      <c r="AB3113" s="14">
        <f t="shared" si="203"/>
        <v>0.46376303127506013</v>
      </c>
      <c r="AC3113" s="12">
        <v>66.680000000000007</v>
      </c>
      <c r="AD3113" s="12">
        <v>230.13</v>
      </c>
      <c r="AE3113" s="12">
        <v>207.12</v>
      </c>
      <c r="AF3113" s="14">
        <f t="shared" si="204"/>
        <v>0.90001303611002481</v>
      </c>
      <c r="AG3113" s="15">
        <v>1</v>
      </c>
      <c r="AH3113" s="15">
        <v>35</v>
      </c>
      <c r="AI3113" s="15">
        <v>11</v>
      </c>
      <c r="AJ3113" s="15">
        <v>3</v>
      </c>
      <c r="AK3113" s="15">
        <v>0</v>
      </c>
      <c r="AL3113" s="15">
        <v>35</v>
      </c>
      <c r="AM3113" s="15">
        <v>0</v>
      </c>
      <c r="AN3113" s="15">
        <v>1</v>
      </c>
      <c r="AO3113" s="15">
        <v>1</v>
      </c>
      <c r="AP3113" s="15">
        <v>0.94</v>
      </c>
      <c r="AQ3113" s="16">
        <v>43101</v>
      </c>
      <c r="AR3113" s="16">
        <v>109574</v>
      </c>
      <c r="AS3113" s="16">
        <v>42806</v>
      </c>
    </row>
    <row r="3114" spans="1:45" x14ac:dyDescent="0.2">
      <c r="A3114" s="48" t="s">
        <v>9633</v>
      </c>
      <c r="B3114" s="11" t="s">
        <v>9557</v>
      </c>
      <c r="C3114" s="11" t="s">
        <v>9557</v>
      </c>
      <c r="D3114" s="11" t="s">
        <v>9557</v>
      </c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 t="s">
        <v>3463</v>
      </c>
      <c r="P3114" s="5" t="s">
        <v>8109</v>
      </c>
      <c r="Q3114" s="12" t="s">
        <v>3445</v>
      </c>
      <c r="R3114" s="12" t="s">
        <v>26</v>
      </c>
      <c r="S3114" s="12" t="s">
        <v>27</v>
      </c>
      <c r="T3114" s="12"/>
      <c r="U3114" s="12" t="s">
        <v>100</v>
      </c>
      <c r="V3114" s="12" t="s">
        <v>28</v>
      </c>
      <c r="W3114" s="12" t="s">
        <v>158</v>
      </c>
      <c r="X3114" s="12" t="s">
        <v>30</v>
      </c>
      <c r="Y3114" s="12" t="s">
        <v>101</v>
      </c>
      <c r="Z3114" s="12">
        <v>617.83000000000004</v>
      </c>
      <c r="AA3114" s="12">
        <v>286.51</v>
      </c>
      <c r="AB3114" s="14">
        <f t="shared" si="203"/>
        <v>0.46373597915284137</v>
      </c>
      <c r="AC3114" s="12">
        <v>102.91</v>
      </c>
      <c r="AD3114" s="12">
        <v>394.51</v>
      </c>
      <c r="AE3114" s="12">
        <v>355.06</v>
      </c>
      <c r="AF3114" s="14">
        <f t="shared" si="204"/>
        <v>0.9000025347899927</v>
      </c>
      <c r="AG3114" s="15">
        <v>1</v>
      </c>
      <c r="AH3114" s="15">
        <v>60</v>
      </c>
      <c r="AI3114" s="15">
        <v>11</v>
      </c>
      <c r="AJ3114" s="15">
        <v>5</v>
      </c>
      <c r="AK3114" s="15">
        <v>0</v>
      </c>
      <c r="AL3114" s="15">
        <v>60</v>
      </c>
      <c r="AM3114" s="15">
        <v>0</v>
      </c>
      <c r="AN3114" s="15">
        <v>1</v>
      </c>
      <c r="AO3114" s="15">
        <v>1</v>
      </c>
      <c r="AP3114" s="15">
        <v>0.94</v>
      </c>
      <c r="AQ3114" s="16">
        <v>43101</v>
      </c>
      <c r="AR3114" s="16">
        <v>109574</v>
      </c>
      <c r="AS3114" s="16">
        <v>42806</v>
      </c>
    </row>
    <row r="3115" spans="1:45" x14ac:dyDescent="0.2">
      <c r="A3115" s="48" t="s">
        <v>9633</v>
      </c>
      <c r="B3115" s="11" t="s">
        <v>9557</v>
      </c>
      <c r="C3115" s="11" t="s">
        <v>9557</v>
      </c>
      <c r="D3115" s="11" t="s">
        <v>9557</v>
      </c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 t="s">
        <v>3464</v>
      </c>
      <c r="P3115" s="5" t="s">
        <v>8110</v>
      </c>
      <c r="Q3115" s="12" t="s">
        <v>3445</v>
      </c>
      <c r="R3115" s="12" t="s">
        <v>33</v>
      </c>
      <c r="S3115" s="12" t="s">
        <v>27</v>
      </c>
      <c r="T3115" s="12"/>
      <c r="U3115" s="12" t="s">
        <v>100</v>
      </c>
      <c r="V3115" s="12" t="s">
        <v>28</v>
      </c>
      <c r="W3115" s="12" t="s">
        <v>158</v>
      </c>
      <c r="X3115" s="12" t="s">
        <v>30</v>
      </c>
      <c r="Y3115" s="12" t="s">
        <v>101</v>
      </c>
      <c r="Z3115" s="12">
        <v>141.71</v>
      </c>
      <c r="AA3115" s="12">
        <v>72.67</v>
      </c>
      <c r="AB3115" s="14">
        <f t="shared" si="203"/>
        <v>0.51280784701150239</v>
      </c>
      <c r="AC3115" s="12">
        <v>34.020000000000003</v>
      </c>
      <c r="AD3115" s="12">
        <v>98.63</v>
      </c>
      <c r="AE3115" s="12">
        <v>88.77</v>
      </c>
      <c r="AF3115" s="14">
        <f t="shared" si="204"/>
        <v>0.90003041670891215</v>
      </c>
      <c r="AG3115" s="15">
        <v>2</v>
      </c>
      <c r="AH3115" s="15">
        <v>15</v>
      </c>
      <c r="AI3115" s="15">
        <v>0</v>
      </c>
      <c r="AJ3115" s="15">
        <v>1</v>
      </c>
      <c r="AK3115" s="15">
        <v>0</v>
      </c>
      <c r="AL3115" s="15">
        <v>15</v>
      </c>
      <c r="AM3115" s="15">
        <v>0</v>
      </c>
      <c r="AN3115" s="15">
        <v>1</v>
      </c>
      <c r="AO3115" s="15">
        <v>1</v>
      </c>
      <c r="AP3115" s="15">
        <v>0.94</v>
      </c>
      <c r="AQ3115" s="16">
        <v>43101</v>
      </c>
      <c r="AR3115" s="16">
        <v>109574</v>
      </c>
      <c r="AS3115" s="16">
        <v>42806</v>
      </c>
    </row>
    <row r="3116" spans="1:45" x14ac:dyDescent="0.2">
      <c r="A3116" s="48" t="s">
        <v>9633</v>
      </c>
      <c r="B3116" s="11" t="s">
        <v>9557</v>
      </c>
      <c r="C3116" s="11" t="s">
        <v>9557</v>
      </c>
      <c r="D3116" s="11" t="s">
        <v>9557</v>
      </c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 t="s">
        <v>3465</v>
      </c>
      <c r="P3116" s="5" t="s">
        <v>8111</v>
      </c>
      <c r="Q3116" s="12" t="s">
        <v>3445</v>
      </c>
      <c r="R3116" s="12" t="s">
        <v>33</v>
      </c>
      <c r="S3116" s="12" t="s">
        <v>27</v>
      </c>
      <c r="T3116" s="12"/>
      <c r="U3116" s="12" t="s">
        <v>100</v>
      </c>
      <c r="V3116" s="12" t="s">
        <v>28</v>
      </c>
      <c r="W3116" s="12" t="s">
        <v>158</v>
      </c>
      <c r="X3116" s="12" t="s">
        <v>30</v>
      </c>
      <c r="Y3116" s="12" t="s">
        <v>101</v>
      </c>
      <c r="Z3116" s="12">
        <v>369.22</v>
      </c>
      <c r="AA3116" s="12">
        <v>189.77</v>
      </c>
      <c r="AB3116" s="14">
        <f t="shared" si="203"/>
        <v>0.51397540761605542</v>
      </c>
      <c r="AC3116" s="12">
        <v>90.72</v>
      </c>
      <c r="AD3116" s="12">
        <v>263.01</v>
      </c>
      <c r="AE3116" s="12">
        <v>236.71</v>
      </c>
      <c r="AF3116" s="14">
        <f t="shared" si="204"/>
        <v>0.90000380213680098</v>
      </c>
      <c r="AG3116" s="15">
        <v>2</v>
      </c>
      <c r="AH3116" s="15">
        <v>40</v>
      </c>
      <c r="AI3116" s="15">
        <v>0</v>
      </c>
      <c r="AJ3116" s="15">
        <v>1</v>
      </c>
      <c r="AK3116" s="15">
        <v>0</v>
      </c>
      <c r="AL3116" s="15">
        <v>40</v>
      </c>
      <c r="AM3116" s="15">
        <v>0</v>
      </c>
      <c r="AN3116" s="15">
        <v>1</v>
      </c>
      <c r="AO3116" s="15">
        <v>1</v>
      </c>
      <c r="AP3116" s="15">
        <v>0.94</v>
      </c>
      <c r="AQ3116" s="16">
        <v>43101</v>
      </c>
      <c r="AR3116" s="16">
        <v>109574</v>
      </c>
      <c r="AS3116" s="16">
        <v>42806</v>
      </c>
    </row>
    <row r="3117" spans="1:45" x14ac:dyDescent="0.2">
      <c r="A3117" s="48" t="s">
        <v>9633</v>
      </c>
      <c r="B3117" s="11" t="s">
        <v>9557</v>
      </c>
      <c r="C3117" s="11" t="s">
        <v>9557</v>
      </c>
      <c r="D3117" s="11" t="s">
        <v>9557</v>
      </c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  <c r="O3117" s="12" t="s">
        <v>3466</v>
      </c>
      <c r="P3117" s="5" t="s">
        <v>8112</v>
      </c>
      <c r="Q3117" s="12" t="s">
        <v>3467</v>
      </c>
      <c r="R3117" s="12" t="s">
        <v>26</v>
      </c>
      <c r="S3117" s="12" t="s">
        <v>27</v>
      </c>
      <c r="T3117" s="12"/>
      <c r="U3117" s="12" t="s">
        <v>100</v>
      </c>
      <c r="V3117" s="12" t="s">
        <v>28</v>
      </c>
      <c r="W3117" s="12" t="s">
        <v>84</v>
      </c>
      <c r="X3117" s="12" t="s">
        <v>30</v>
      </c>
      <c r="Y3117" s="12" t="s">
        <v>101</v>
      </c>
      <c r="Z3117" s="12">
        <v>479.61</v>
      </c>
      <c r="AA3117" s="12">
        <v>267.18</v>
      </c>
      <c r="AB3117" s="14">
        <f t="shared" si="203"/>
        <v>0.55707762557077622</v>
      </c>
      <c r="AC3117" s="12">
        <v>95.66</v>
      </c>
      <c r="AD3117" s="12">
        <v>361.64</v>
      </c>
      <c r="AE3117" s="12">
        <v>325.48</v>
      </c>
      <c r="AF3117" s="14">
        <f t="shared" si="204"/>
        <v>0.90001106072337145</v>
      </c>
      <c r="AG3117" s="15">
        <v>1</v>
      </c>
      <c r="AH3117" s="15">
        <v>55</v>
      </c>
      <c r="AI3117" s="15">
        <v>11</v>
      </c>
      <c r="AJ3117" s="15">
        <v>5</v>
      </c>
      <c r="AK3117" s="15">
        <v>0</v>
      </c>
      <c r="AL3117" s="15">
        <v>55</v>
      </c>
      <c r="AM3117" s="15">
        <v>0</v>
      </c>
      <c r="AN3117" s="15">
        <v>1</v>
      </c>
      <c r="AO3117" s="15">
        <v>1</v>
      </c>
      <c r="AP3117" s="15">
        <v>0.94</v>
      </c>
      <c r="AQ3117" s="16">
        <v>43101</v>
      </c>
      <c r="AR3117" s="16">
        <v>109574</v>
      </c>
      <c r="AS3117" s="16">
        <v>42806</v>
      </c>
    </row>
    <row r="3118" spans="1:45" x14ac:dyDescent="0.2">
      <c r="A3118" s="48" t="s">
        <v>9633</v>
      </c>
      <c r="B3118" s="11" t="s">
        <v>9557</v>
      </c>
      <c r="C3118" s="11" t="s">
        <v>9557</v>
      </c>
      <c r="D3118" s="11" t="s">
        <v>9557</v>
      </c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  <c r="O3118" s="12" t="s">
        <v>3468</v>
      </c>
      <c r="P3118" s="5" t="s">
        <v>8113</v>
      </c>
      <c r="Q3118" s="12" t="s">
        <v>3467</v>
      </c>
      <c r="R3118" s="12" t="s">
        <v>33</v>
      </c>
      <c r="S3118" s="12" t="s">
        <v>113</v>
      </c>
      <c r="T3118" s="12"/>
      <c r="U3118" s="12" t="s">
        <v>100</v>
      </c>
      <c r="V3118" s="12" t="s">
        <v>28</v>
      </c>
      <c r="W3118" s="12" t="s">
        <v>84</v>
      </c>
      <c r="X3118" s="12" t="s">
        <v>30</v>
      </c>
      <c r="Y3118" s="12" t="s">
        <v>101</v>
      </c>
      <c r="Z3118" s="12">
        <v>34.69</v>
      </c>
      <c r="AA3118" s="12">
        <v>19.329999999999998</v>
      </c>
      <c r="AB3118" s="14">
        <f t="shared" si="203"/>
        <v>0.55722110118189683</v>
      </c>
      <c r="AC3118" s="12">
        <v>7.25</v>
      </c>
      <c r="AD3118" s="12">
        <v>32.880000000000003</v>
      </c>
      <c r="AE3118" s="12">
        <v>29.59</v>
      </c>
      <c r="AF3118" s="14">
        <f t="shared" si="204"/>
        <v>0.89993917274939161</v>
      </c>
      <c r="AG3118" s="15">
        <v>1</v>
      </c>
      <c r="AH3118" s="15">
        <v>5</v>
      </c>
      <c r="AI3118" s="15">
        <v>0</v>
      </c>
      <c r="AJ3118" s="15">
        <v>0</v>
      </c>
      <c r="AK3118" s="15">
        <v>0</v>
      </c>
      <c r="AL3118" s="15">
        <v>5</v>
      </c>
      <c r="AM3118" s="15">
        <v>0</v>
      </c>
      <c r="AN3118" s="15">
        <v>1</v>
      </c>
      <c r="AO3118" s="15">
        <v>1</v>
      </c>
      <c r="AP3118" s="15">
        <v>0.94</v>
      </c>
      <c r="AQ3118" s="16">
        <v>43101</v>
      </c>
      <c r="AR3118" s="16">
        <v>109574</v>
      </c>
      <c r="AS3118" s="16">
        <v>42806</v>
      </c>
    </row>
    <row r="3119" spans="1:45" x14ac:dyDescent="0.2">
      <c r="A3119" s="48" t="s">
        <v>9633</v>
      </c>
      <c r="B3119" s="11" t="s">
        <v>9557</v>
      </c>
      <c r="C3119" s="11" t="s">
        <v>9557</v>
      </c>
      <c r="D3119" s="11" t="s">
        <v>9557</v>
      </c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 t="s">
        <v>3469</v>
      </c>
      <c r="P3119" s="5" t="s">
        <v>8114</v>
      </c>
      <c r="Q3119" s="12" t="s">
        <v>3467</v>
      </c>
      <c r="R3119" s="12" t="s">
        <v>33</v>
      </c>
      <c r="S3119" s="12" t="s">
        <v>113</v>
      </c>
      <c r="T3119" s="12"/>
      <c r="U3119" s="12" t="s">
        <v>100</v>
      </c>
      <c r="V3119" s="12" t="s">
        <v>28</v>
      </c>
      <c r="W3119" s="12" t="s">
        <v>84</v>
      </c>
      <c r="X3119" s="12" t="s">
        <v>30</v>
      </c>
      <c r="Y3119" s="12" t="s">
        <v>101</v>
      </c>
      <c r="Z3119" s="12">
        <v>108.41</v>
      </c>
      <c r="AA3119" s="12">
        <v>60.39</v>
      </c>
      <c r="AB3119" s="14">
        <f t="shared" si="203"/>
        <v>0.55705193247855367</v>
      </c>
      <c r="AC3119" s="12">
        <v>21.74</v>
      </c>
      <c r="AD3119" s="12">
        <v>98.63</v>
      </c>
      <c r="AE3119" s="12">
        <v>88.77</v>
      </c>
      <c r="AF3119" s="14">
        <f t="shared" si="204"/>
        <v>0.90003041670891215</v>
      </c>
      <c r="AG3119" s="15">
        <v>1</v>
      </c>
      <c r="AH3119" s="15">
        <v>15</v>
      </c>
      <c r="AI3119" s="15">
        <v>0</v>
      </c>
      <c r="AJ3119" s="15">
        <v>1</v>
      </c>
      <c r="AK3119" s="15">
        <v>0</v>
      </c>
      <c r="AL3119" s="15">
        <v>15</v>
      </c>
      <c r="AM3119" s="15">
        <v>0</v>
      </c>
      <c r="AN3119" s="15">
        <v>1</v>
      </c>
      <c r="AO3119" s="15">
        <v>1</v>
      </c>
      <c r="AP3119" s="15">
        <v>0.94</v>
      </c>
      <c r="AQ3119" s="16">
        <v>43101</v>
      </c>
      <c r="AR3119" s="16">
        <v>109574</v>
      </c>
      <c r="AS3119" s="16">
        <v>42806</v>
      </c>
    </row>
    <row r="3120" spans="1:45" x14ac:dyDescent="0.2">
      <c r="A3120" s="48" t="s">
        <v>9633</v>
      </c>
      <c r="B3120" s="11" t="s">
        <v>9557</v>
      </c>
      <c r="C3120" s="11" t="s">
        <v>9557</v>
      </c>
      <c r="D3120" s="11" t="s">
        <v>9557</v>
      </c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 t="s">
        <v>3470</v>
      </c>
      <c r="P3120" s="5" t="s">
        <v>8115</v>
      </c>
      <c r="Q3120" s="12" t="s">
        <v>3467</v>
      </c>
      <c r="R3120" s="12" t="s">
        <v>33</v>
      </c>
      <c r="S3120" s="12" t="s">
        <v>113</v>
      </c>
      <c r="T3120" s="12"/>
      <c r="U3120" s="12" t="s">
        <v>100</v>
      </c>
      <c r="V3120" s="12" t="s">
        <v>28</v>
      </c>
      <c r="W3120" s="12" t="s">
        <v>158</v>
      </c>
      <c r="X3120" s="12" t="s">
        <v>30</v>
      </c>
      <c r="Y3120" s="12" t="s">
        <v>101</v>
      </c>
      <c r="Z3120" s="12">
        <v>343.82</v>
      </c>
      <c r="AA3120" s="12">
        <v>159.44999999999999</v>
      </c>
      <c r="AB3120" s="14">
        <f t="shared" si="203"/>
        <v>0.46376010703274967</v>
      </c>
      <c r="AC3120" s="12">
        <v>57.98</v>
      </c>
      <c r="AD3120" s="12">
        <v>263.01</v>
      </c>
      <c r="AE3120" s="12">
        <v>236.71</v>
      </c>
      <c r="AF3120" s="14">
        <f t="shared" si="204"/>
        <v>0.90000380213680098</v>
      </c>
      <c r="AG3120" s="15">
        <v>1</v>
      </c>
      <c r="AH3120" s="15">
        <v>40</v>
      </c>
      <c r="AI3120" s="15">
        <v>0</v>
      </c>
      <c r="AJ3120" s="15">
        <v>2</v>
      </c>
      <c r="AK3120" s="15">
        <v>0</v>
      </c>
      <c r="AL3120" s="15">
        <v>40</v>
      </c>
      <c r="AM3120" s="15">
        <v>0</v>
      </c>
      <c r="AN3120" s="15">
        <v>1</v>
      </c>
      <c r="AO3120" s="15">
        <v>1</v>
      </c>
      <c r="AP3120" s="15">
        <v>0.94</v>
      </c>
      <c r="AQ3120" s="16">
        <v>43101</v>
      </c>
      <c r="AR3120" s="16">
        <v>109574</v>
      </c>
      <c r="AS3120" s="16">
        <v>42806</v>
      </c>
    </row>
    <row r="3121" spans="1:45" x14ac:dyDescent="0.2">
      <c r="A3121" s="48" t="s">
        <v>9633</v>
      </c>
      <c r="B3121" s="11" t="s">
        <v>9557</v>
      </c>
      <c r="C3121" s="11" t="s">
        <v>9557</v>
      </c>
      <c r="D3121" s="11" t="s">
        <v>9557</v>
      </c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 t="s">
        <v>3471</v>
      </c>
      <c r="P3121" s="5" t="s">
        <v>8116</v>
      </c>
      <c r="Q3121" s="12" t="s">
        <v>3467</v>
      </c>
      <c r="R3121" s="12" t="s">
        <v>33</v>
      </c>
      <c r="S3121" s="12" t="s">
        <v>27</v>
      </c>
      <c r="T3121" s="12"/>
      <c r="U3121" s="12" t="s">
        <v>100</v>
      </c>
      <c r="V3121" s="12" t="s">
        <v>28</v>
      </c>
      <c r="W3121" s="12" t="s">
        <v>158</v>
      </c>
      <c r="X3121" s="12" t="s">
        <v>30</v>
      </c>
      <c r="Y3121" s="12" t="s">
        <v>101</v>
      </c>
      <c r="Z3121" s="12">
        <v>255.26</v>
      </c>
      <c r="AA3121" s="12">
        <v>118.38</v>
      </c>
      <c r="AB3121" s="14">
        <f t="shared" si="203"/>
        <v>0.46376243829820574</v>
      </c>
      <c r="AC3121" s="12">
        <v>43.49</v>
      </c>
      <c r="AD3121" s="12">
        <v>197.26</v>
      </c>
      <c r="AE3121" s="12">
        <v>177.53</v>
      </c>
      <c r="AF3121" s="14">
        <f t="shared" si="204"/>
        <v>0.89997972219405864</v>
      </c>
      <c r="AG3121" s="15">
        <v>1</v>
      </c>
      <c r="AH3121" s="15">
        <v>30</v>
      </c>
      <c r="AI3121" s="15">
        <v>0</v>
      </c>
      <c r="AJ3121" s="15">
        <v>1</v>
      </c>
      <c r="AK3121" s="15">
        <v>0</v>
      </c>
      <c r="AL3121" s="15">
        <v>30</v>
      </c>
      <c r="AM3121" s="15">
        <v>0</v>
      </c>
      <c r="AN3121" s="15">
        <v>1</v>
      </c>
      <c r="AO3121" s="15">
        <v>1</v>
      </c>
      <c r="AP3121" s="15">
        <v>0.94</v>
      </c>
      <c r="AQ3121" s="16">
        <v>43101</v>
      </c>
      <c r="AR3121" s="16">
        <v>109574</v>
      </c>
      <c r="AS3121" s="16">
        <v>42806</v>
      </c>
    </row>
    <row r="3122" spans="1:45" x14ac:dyDescent="0.2">
      <c r="A3122" s="48" t="s">
        <v>9633</v>
      </c>
      <c r="B3122" s="11" t="s">
        <v>9557</v>
      </c>
      <c r="C3122" s="11" t="s">
        <v>9557</v>
      </c>
      <c r="D3122" s="11" t="s">
        <v>9557</v>
      </c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 t="s">
        <v>3472</v>
      </c>
      <c r="P3122" s="5" t="s">
        <v>8117</v>
      </c>
      <c r="Q3122" s="12" t="s">
        <v>3467</v>
      </c>
      <c r="R3122" s="12" t="s">
        <v>33</v>
      </c>
      <c r="S3122" s="12" t="s">
        <v>27</v>
      </c>
      <c r="T3122" s="12"/>
      <c r="U3122" s="12" t="s">
        <v>100</v>
      </c>
      <c r="V3122" s="12" t="s">
        <v>28</v>
      </c>
      <c r="W3122" s="12" t="s">
        <v>158</v>
      </c>
      <c r="X3122" s="12" t="s">
        <v>30</v>
      </c>
      <c r="Y3122" s="12" t="s">
        <v>101</v>
      </c>
      <c r="Z3122" s="12">
        <v>255.26</v>
      </c>
      <c r="AA3122" s="12">
        <v>118.38</v>
      </c>
      <c r="AB3122" s="14">
        <f t="shared" si="203"/>
        <v>0.46376243829820574</v>
      </c>
      <c r="AC3122" s="12">
        <v>43.49</v>
      </c>
      <c r="AD3122" s="12">
        <v>197.26</v>
      </c>
      <c r="AE3122" s="12">
        <v>177.53</v>
      </c>
      <c r="AF3122" s="14">
        <f t="shared" si="204"/>
        <v>0.89997972219405864</v>
      </c>
      <c r="AG3122" s="15">
        <v>1</v>
      </c>
      <c r="AH3122" s="15">
        <v>30</v>
      </c>
      <c r="AI3122" s="15">
        <v>0</v>
      </c>
      <c r="AJ3122" s="15">
        <v>1</v>
      </c>
      <c r="AK3122" s="15">
        <v>0</v>
      </c>
      <c r="AL3122" s="15">
        <v>30</v>
      </c>
      <c r="AM3122" s="15">
        <v>0</v>
      </c>
      <c r="AN3122" s="15">
        <v>1</v>
      </c>
      <c r="AO3122" s="15">
        <v>1</v>
      </c>
      <c r="AP3122" s="15">
        <v>0.94</v>
      </c>
      <c r="AQ3122" s="16">
        <v>43101</v>
      </c>
      <c r="AR3122" s="16">
        <v>109574</v>
      </c>
      <c r="AS3122" s="16">
        <v>42806</v>
      </c>
    </row>
    <row r="3123" spans="1:45" x14ac:dyDescent="0.2">
      <c r="A3123" s="48" t="s">
        <v>9633</v>
      </c>
      <c r="B3123" s="11" t="s">
        <v>9557</v>
      </c>
      <c r="C3123" s="11" t="s">
        <v>9557</v>
      </c>
      <c r="D3123" s="11" t="s">
        <v>9557</v>
      </c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 t="s">
        <v>3473</v>
      </c>
      <c r="P3123" s="5" t="s">
        <v>8118</v>
      </c>
      <c r="Q3123" s="12" t="s">
        <v>3467</v>
      </c>
      <c r="R3123" s="12" t="s">
        <v>33</v>
      </c>
      <c r="S3123" s="12" t="s">
        <v>113</v>
      </c>
      <c r="T3123" s="12"/>
      <c r="U3123" s="12" t="s">
        <v>100</v>
      </c>
      <c r="V3123" s="12" t="s">
        <v>28</v>
      </c>
      <c r="W3123" s="12" t="s">
        <v>158</v>
      </c>
      <c r="X3123" s="12" t="s">
        <v>30</v>
      </c>
      <c r="Y3123" s="12" t="s">
        <v>101</v>
      </c>
      <c r="Z3123" s="12">
        <v>255.26</v>
      </c>
      <c r="AA3123" s="12">
        <v>118.38</v>
      </c>
      <c r="AB3123" s="14">
        <f t="shared" si="203"/>
        <v>0.46376243829820574</v>
      </c>
      <c r="AC3123" s="12">
        <v>43.49</v>
      </c>
      <c r="AD3123" s="12">
        <v>197.26</v>
      </c>
      <c r="AE3123" s="12">
        <v>177.53</v>
      </c>
      <c r="AF3123" s="14">
        <f t="shared" si="204"/>
        <v>0.89997972219405864</v>
      </c>
      <c r="AG3123" s="15">
        <v>1</v>
      </c>
      <c r="AH3123" s="15">
        <v>30</v>
      </c>
      <c r="AI3123" s="15">
        <v>0</v>
      </c>
      <c r="AJ3123" s="15">
        <v>1</v>
      </c>
      <c r="AK3123" s="15">
        <v>0</v>
      </c>
      <c r="AL3123" s="15">
        <v>30</v>
      </c>
      <c r="AM3123" s="15">
        <v>0</v>
      </c>
      <c r="AN3123" s="15">
        <v>1</v>
      </c>
      <c r="AO3123" s="15">
        <v>1</v>
      </c>
      <c r="AP3123" s="15">
        <v>0.94</v>
      </c>
      <c r="AQ3123" s="16">
        <v>43101</v>
      </c>
      <c r="AR3123" s="16">
        <v>109574</v>
      </c>
      <c r="AS3123" s="16">
        <v>42806</v>
      </c>
    </row>
    <row r="3124" spans="1:45" x14ac:dyDescent="0.2">
      <c r="A3124" s="48" t="s">
        <v>9633</v>
      </c>
      <c r="B3124" s="11" t="s">
        <v>9557</v>
      </c>
      <c r="C3124" s="11" t="s">
        <v>9557</v>
      </c>
      <c r="D3124" s="11" t="s">
        <v>9557</v>
      </c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 t="s">
        <v>3474</v>
      </c>
      <c r="P3124" s="5" t="s">
        <v>8119</v>
      </c>
      <c r="Q3124" s="12" t="s">
        <v>3467</v>
      </c>
      <c r="R3124" s="12" t="s">
        <v>33</v>
      </c>
      <c r="S3124" s="12" t="s">
        <v>113</v>
      </c>
      <c r="T3124" s="12"/>
      <c r="U3124" s="12" t="s">
        <v>100</v>
      </c>
      <c r="V3124" s="12" t="s">
        <v>28</v>
      </c>
      <c r="W3124" s="12" t="s">
        <v>158</v>
      </c>
      <c r="X3124" s="12" t="s">
        <v>30</v>
      </c>
      <c r="Y3124" s="12" t="s">
        <v>101</v>
      </c>
      <c r="Z3124" s="12">
        <v>343.82</v>
      </c>
      <c r="AA3124" s="12">
        <v>159.44999999999999</v>
      </c>
      <c r="AB3124" s="14">
        <f t="shared" si="203"/>
        <v>0.46376010703274967</v>
      </c>
      <c r="AC3124" s="12">
        <v>57.98</v>
      </c>
      <c r="AD3124" s="12">
        <v>263.01</v>
      </c>
      <c r="AE3124" s="12">
        <v>236.71</v>
      </c>
      <c r="AF3124" s="14">
        <f t="shared" si="204"/>
        <v>0.90000380213680098</v>
      </c>
      <c r="AG3124" s="15">
        <v>1</v>
      </c>
      <c r="AH3124" s="15">
        <v>40</v>
      </c>
      <c r="AI3124" s="15">
        <v>0</v>
      </c>
      <c r="AJ3124" s="15">
        <v>2</v>
      </c>
      <c r="AK3124" s="15">
        <v>0</v>
      </c>
      <c r="AL3124" s="15">
        <v>40</v>
      </c>
      <c r="AM3124" s="15">
        <v>0</v>
      </c>
      <c r="AN3124" s="15">
        <v>1</v>
      </c>
      <c r="AO3124" s="15">
        <v>1</v>
      </c>
      <c r="AP3124" s="15">
        <v>0.94</v>
      </c>
      <c r="AQ3124" s="16">
        <v>43101</v>
      </c>
      <c r="AR3124" s="16">
        <v>109574</v>
      </c>
      <c r="AS3124" s="16">
        <v>42806</v>
      </c>
    </row>
    <row r="3125" spans="1:45" x14ac:dyDescent="0.2">
      <c r="A3125" s="48" t="s">
        <v>9633</v>
      </c>
      <c r="B3125" s="11" t="s">
        <v>9557</v>
      </c>
      <c r="C3125" s="11" t="s">
        <v>9557</v>
      </c>
      <c r="D3125" s="11" t="s">
        <v>9557</v>
      </c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 t="s">
        <v>3475</v>
      </c>
      <c r="P3125" s="5" t="s">
        <v>8120</v>
      </c>
      <c r="Q3125" s="12" t="s">
        <v>3467</v>
      </c>
      <c r="R3125" s="12" t="s">
        <v>33</v>
      </c>
      <c r="S3125" s="12" t="s">
        <v>27</v>
      </c>
      <c r="T3125" s="12"/>
      <c r="U3125" s="12" t="s">
        <v>100</v>
      </c>
      <c r="V3125" s="12" t="s">
        <v>28</v>
      </c>
      <c r="W3125" s="12" t="s">
        <v>158</v>
      </c>
      <c r="X3125" s="12" t="s">
        <v>30</v>
      </c>
      <c r="Y3125" s="12" t="s">
        <v>101</v>
      </c>
      <c r="Z3125" s="12">
        <v>338.61</v>
      </c>
      <c r="AA3125" s="12">
        <v>157.03</v>
      </c>
      <c r="AB3125" s="14">
        <f t="shared" si="203"/>
        <v>0.46374885561560497</v>
      </c>
      <c r="AC3125" s="12">
        <v>57.98</v>
      </c>
      <c r="AD3125" s="12">
        <v>263.01</v>
      </c>
      <c r="AE3125" s="12">
        <v>236.71</v>
      </c>
      <c r="AF3125" s="14">
        <f t="shared" si="204"/>
        <v>0.90000380213680098</v>
      </c>
      <c r="AG3125" s="15">
        <v>1</v>
      </c>
      <c r="AH3125" s="15">
        <v>40</v>
      </c>
      <c r="AI3125" s="15">
        <v>0</v>
      </c>
      <c r="AJ3125" s="15">
        <v>1</v>
      </c>
      <c r="AK3125" s="15">
        <v>0</v>
      </c>
      <c r="AL3125" s="15">
        <v>40</v>
      </c>
      <c r="AM3125" s="15">
        <v>0</v>
      </c>
      <c r="AN3125" s="15">
        <v>1</v>
      </c>
      <c r="AO3125" s="15">
        <v>1</v>
      </c>
      <c r="AP3125" s="15">
        <v>0.94</v>
      </c>
      <c r="AQ3125" s="16">
        <v>43101</v>
      </c>
      <c r="AR3125" s="16">
        <v>109574</v>
      </c>
      <c r="AS3125" s="16">
        <v>42806</v>
      </c>
    </row>
    <row r="3126" spans="1:45" x14ac:dyDescent="0.2">
      <c r="A3126" s="48" t="s">
        <v>9633</v>
      </c>
      <c r="B3126" s="11" t="s">
        <v>9557</v>
      </c>
      <c r="C3126" s="11" t="s">
        <v>9557</v>
      </c>
      <c r="D3126" s="11" t="s">
        <v>9557</v>
      </c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 t="s">
        <v>3476</v>
      </c>
      <c r="P3126" s="5" t="s">
        <v>8121</v>
      </c>
      <c r="Q3126" s="12" t="s">
        <v>3467</v>
      </c>
      <c r="R3126" s="12" t="s">
        <v>26</v>
      </c>
      <c r="S3126" s="12" t="s">
        <v>27</v>
      </c>
      <c r="T3126" s="12"/>
      <c r="U3126" s="12" t="s">
        <v>100</v>
      </c>
      <c r="V3126" s="12" t="s">
        <v>28</v>
      </c>
      <c r="W3126" s="12" t="s">
        <v>59</v>
      </c>
      <c r="X3126" s="12" t="s">
        <v>30</v>
      </c>
      <c r="Y3126" s="12" t="s">
        <v>101</v>
      </c>
      <c r="Z3126" s="12">
        <v>366.71</v>
      </c>
      <c r="AA3126" s="12">
        <v>212.59</v>
      </c>
      <c r="AB3126" s="14">
        <f t="shared" si="203"/>
        <v>0.57972239644405665</v>
      </c>
      <c r="AC3126" s="12">
        <v>67.64</v>
      </c>
      <c r="AD3126" s="12">
        <v>295.88</v>
      </c>
      <c r="AE3126" s="12">
        <v>266.29000000000002</v>
      </c>
      <c r="AF3126" s="14">
        <f t="shared" si="204"/>
        <v>0.89999324050290663</v>
      </c>
      <c r="AG3126" s="15">
        <v>1</v>
      </c>
      <c r="AH3126" s="15">
        <v>45</v>
      </c>
      <c r="AI3126" s="15">
        <v>11</v>
      </c>
      <c r="AJ3126" s="15">
        <v>4</v>
      </c>
      <c r="AK3126" s="15">
        <v>0</v>
      </c>
      <c r="AL3126" s="15">
        <v>45</v>
      </c>
      <c r="AM3126" s="15">
        <v>0</v>
      </c>
      <c r="AN3126" s="15">
        <v>1</v>
      </c>
      <c r="AO3126" s="15">
        <v>1</v>
      </c>
      <c r="AP3126" s="15">
        <v>0.94</v>
      </c>
      <c r="AQ3126" s="16">
        <v>43101</v>
      </c>
      <c r="AR3126" s="16">
        <v>109574</v>
      </c>
      <c r="AS3126" s="16">
        <v>42806</v>
      </c>
    </row>
    <row r="3127" spans="1:45" x14ac:dyDescent="0.2">
      <c r="A3127" s="48" t="s">
        <v>9633</v>
      </c>
      <c r="B3127" s="11" t="s">
        <v>9557</v>
      </c>
      <c r="C3127" s="11" t="s">
        <v>9557</v>
      </c>
      <c r="D3127" s="11" t="s">
        <v>9557</v>
      </c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 t="s">
        <v>3477</v>
      </c>
      <c r="P3127" s="5" t="s">
        <v>8122</v>
      </c>
      <c r="Q3127" s="12" t="s">
        <v>3467</v>
      </c>
      <c r="R3127" s="12" t="s">
        <v>26</v>
      </c>
      <c r="S3127" s="12" t="s">
        <v>27</v>
      </c>
      <c r="T3127" s="12"/>
      <c r="U3127" s="12" t="s">
        <v>100</v>
      </c>
      <c r="V3127" s="12" t="s">
        <v>28</v>
      </c>
      <c r="W3127" s="12" t="s">
        <v>84</v>
      </c>
      <c r="X3127" s="12" t="s">
        <v>30</v>
      </c>
      <c r="Y3127" s="12" t="s">
        <v>101</v>
      </c>
      <c r="Z3127" s="12">
        <v>366.86</v>
      </c>
      <c r="AA3127" s="12">
        <v>204.38</v>
      </c>
      <c r="AB3127" s="14">
        <f t="shared" si="203"/>
        <v>0.55710625306656492</v>
      </c>
      <c r="AC3127" s="12">
        <v>73.930000000000007</v>
      </c>
      <c r="AD3127" s="12">
        <v>263.01</v>
      </c>
      <c r="AE3127" s="12">
        <v>236.71</v>
      </c>
      <c r="AF3127" s="14">
        <f t="shared" si="204"/>
        <v>0.90000380213680098</v>
      </c>
      <c r="AG3127" s="15">
        <v>1</v>
      </c>
      <c r="AH3127" s="15">
        <v>40</v>
      </c>
      <c r="AI3127" s="15">
        <v>11</v>
      </c>
      <c r="AJ3127" s="15">
        <v>3</v>
      </c>
      <c r="AK3127" s="15">
        <v>0</v>
      </c>
      <c r="AL3127" s="15">
        <v>40</v>
      </c>
      <c r="AM3127" s="15">
        <v>0</v>
      </c>
      <c r="AN3127" s="15">
        <v>1</v>
      </c>
      <c r="AO3127" s="15">
        <v>1</v>
      </c>
      <c r="AP3127" s="15">
        <v>0.94</v>
      </c>
      <c r="AQ3127" s="16">
        <v>43101</v>
      </c>
      <c r="AR3127" s="16">
        <v>109574</v>
      </c>
      <c r="AS3127" s="16">
        <v>42806</v>
      </c>
    </row>
    <row r="3128" spans="1:45" x14ac:dyDescent="0.2">
      <c r="A3128" s="48" t="s">
        <v>9633</v>
      </c>
      <c r="B3128" s="11" t="s">
        <v>9557</v>
      </c>
      <c r="C3128" s="11" t="s">
        <v>9557</v>
      </c>
      <c r="D3128" s="11" t="s">
        <v>9557</v>
      </c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 t="s">
        <v>3478</v>
      </c>
      <c r="P3128" s="5" t="s">
        <v>8123</v>
      </c>
      <c r="Q3128" s="12" t="s">
        <v>3467</v>
      </c>
      <c r="R3128" s="12" t="s">
        <v>26</v>
      </c>
      <c r="S3128" s="12" t="s">
        <v>113</v>
      </c>
      <c r="T3128" s="12"/>
      <c r="U3128" s="12" t="s">
        <v>100</v>
      </c>
      <c r="V3128" s="12" t="s">
        <v>28</v>
      </c>
      <c r="W3128" s="12" t="s">
        <v>84</v>
      </c>
      <c r="X3128" s="12" t="s">
        <v>30</v>
      </c>
      <c r="Y3128" s="12" t="s">
        <v>101</v>
      </c>
      <c r="Z3128" s="12">
        <v>426.71</v>
      </c>
      <c r="AA3128" s="12">
        <v>237.72</v>
      </c>
      <c r="AB3128" s="14">
        <f t="shared" si="203"/>
        <v>0.55709966956480983</v>
      </c>
      <c r="AC3128" s="12">
        <v>85.52</v>
      </c>
      <c r="AD3128" s="12">
        <v>315.61</v>
      </c>
      <c r="AE3128" s="12">
        <v>284.05</v>
      </c>
      <c r="AF3128" s="14">
        <f t="shared" si="204"/>
        <v>0.90000316846741235</v>
      </c>
      <c r="AG3128" s="15">
        <v>1</v>
      </c>
      <c r="AH3128" s="15">
        <v>48</v>
      </c>
      <c r="AI3128" s="15">
        <v>11</v>
      </c>
      <c r="AJ3128" s="15">
        <v>4</v>
      </c>
      <c r="AK3128" s="15">
        <v>0</v>
      </c>
      <c r="AL3128" s="15">
        <v>48</v>
      </c>
      <c r="AM3128" s="15">
        <v>0</v>
      </c>
      <c r="AN3128" s="15">
        <v>1</v>
      </c>
      <c r="AO3128" s="15">
        <v>1</v>
      </c>
      <c r="AP3128" s="15">
        <v>0.94</v>
      </c>
      <c r="AQ3128" s="16">
        <v>43101</v>
      </c>
      <c r="AR3128" s="16">
        <v>109574</v>
      </c>
      <c r="AS3128" s="16">
        <v>42806</v>
      </c>
    </row>
    <row r="3129" spans="1:45" x14ac:dyDescent="0.2">
      <c r="A3129" s="48" t="s">
        <v>9633</v>
      </c>
      <c r="B3129" s="11" t="s">
        <v>9557</v>
      </c>
      <c r="C3129" s="11" t="s">
        <v>9557</v>
      </c>
      <c r="D3129" s="11" t="s">
        <v>9557</v>
      </c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 t="s">
        <v>3479</v>
      </c>
      <c r="P3129" s="5" t="s">
        <v>8124</v>
      </c>
      <c r="Q3129" s="12" t="s">
        <v>3467</v>
      </c>
      <c r="R3129" s="12" t="s">
        <v>33</v>
      </c>
      <c r="S3129" s="12" t="s">
        <v>27</v>
      </c>
      <c r="T3129" s="12"/>
      <c r="U3129" s="12" t="s">
        <v>100</v>
      </c>
      <c r="V3129" s="12" t="s">
        <v>28</v>
      </c>
      <c r="W3129" s="12" t="s">
        <v>84</v>
      </c>
      <c r="X3129" s="12" t="s">
        <v>30</v>
      </c>
      <c r="Y3129" s="12" t="s">
        <v>101</v>
      </c>
      <c r="Z3129" s="12">
        <v>52.9</v>
      </c>
      <c r="AA3129" s="12">
        <v>29.47</v>
      </c>
      <c r="AB3129" s="14">
        <f t="shared" si="203"/>
        <v>0.55708884688090732</v>
      </c>
      <c r="AC3129" s="12">
        <v>10.14</v>
      </c>
      <c r="AD3129" s="12">
        <v>46.02</v>
      </c>
      <c r="AE3129" s="12">
        <v>41.42</v>
      </c>
      <c r="AF3129" s="14">
        <f t="shared" si="204"/>
        <v>0.90004345936549324</v>
      </c>
      <c r="AG3129" s="15">
        <v>1</v>
      </c>
      <c r="AH3129" s="15">
        <v>7</v>
      </c>
      <c r="AI3129" s="15">
        <v>0</v>
      </c>
      <c r="AJ3129" s="15">
        <v>1</v>
      </c>
      <c r="AK3129" s="15">
        <v>0</v>
      </c>
      <c r="AL3129" s="15">
        <v>7</v>
      </c>
      <c r="AM3129" s="15">
        <v>0</v>
      </c>
      <c r="AN3129" s="15">
        <v>1</v>
      </c>
      <c r="AO3129" s="15">
        <v>1</v>
      </c>
      <c r="AP3129" s="15">
        <v>0.94</v>
      </c>
      <c r="AQ3129" s="16">
        <v>43101</v>
      </c>
      <c r="AR3129" s="16">
        <v>109574</v>
      </c>
      <c r="AS3129" s="16">
        <v>42806</v>
      </c>
    </row>
    <row r="3130" spans="1:45" x14ac:dyDescent="0.2">
      <c r="A3130" s="48" t="s">
        <v>9633</v>
      </c>
      <c r="B3130" s="11" t="s">
        <v>9557</v>
      </c>
      <c r="C3130" s="11" t="s">
        <v>9557</v>
      </c>
      <c r="D3130" s="11" t="s">
        <v>9557</v>
      </c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 t="s">
        <v>3480</v>
      </c>
      <c r="P3130" s="5" t="s">
        <v>8125</v>
      </c>
      <c r="Q3130" s="12" t="s">
        <v>3467</v>
      </c>
      <c r="R3130" s="12" t="s">
        <v>26</v>
      </c>
      <c r="S3130" s="12" t="s">
        <v>113</v>
      </c>
      <c r="T3130" s="12"/>
      <c r="U3130" s="12" t="s">
        <v>100</v>
      </c>
      <c r="V3130" s="12" t="s">
        <v>28</v>
      </c>
      <c r="W3130" s="12" t="s">
        <v>158</v>
      </c>
      <c r="X3130" s="12" t="s">
        <v>30</v>
      </c>
      <c r="Y3130" s="12" t="s">
        <v>101</v>
      </c>
      <c r="Z3130" s="12">
        <v>763.16</v>
      </c>
      <c r="AA3130" s="12">
        <v>391.46</v>
      </c>
      <c r="AB3130" s="14">
        <f t="shared" si="203"/>
        <v>0.51294617118297603</v>
      </c>
      <c r="AC3130" s="12">
        <v>183.7</v>
      </c>
      <c r="AD3130" s="12">
        <v>460.26</v>
      </c>
      <c r="AE3130" s="12">
        <v>414.23</v>
      </c>
      <c r="AF3130" s="14">
        <f t="shared" si="204"/>
        <v>0.8999913092599835</v>
      </c>
      <c r="AG3130" s="15">
        <v>2</v>
      </c>
      <c r="AH3130" s="15">
        <v>70</v>
      </c>
      <c r="AI3130" s="15">
        <v>11</v>
      </c>
      <c r="AJ3130" s="15">
        <v>5</v>
      </c>
      <c r="AK3130" s="15">
        <v>0</v>
      </c>
      <c r="AL3130" s="15">
        <v>70</v>
      </c>
      <c r="AM3130" s="15">
        <v>0</v>
      </c>
      <c r="AN3130" s="15">
        <v>1</v>
      </c>
      <c r="AO3130" s="15">
        <v>1</v>
      </c>
      <c r="AP3130" s="15">
        <v>0.94</v>
      </c>
      <c r="AQ3130" s="16">
        <v>43101</v>
      </c>
      <c r="AR3130" s="16">
        <v>109574</v>
      </c>
      <c r="AS3130" s="16">
        <v>42806</v>
      </c>
    </row>
    <row r="3131" spans="1:45" x14ac:dyDescent="0.2">
      <c r="A3131" s="48" t="s">
        <v>9633</v>
      </c>
      <c r="B3131" s="11" t="s">
        <v>9557</v>
      </c>
      <c r="C3131" s="11" t="s">
        <v>9557</v>
      </c>
      <c r="D3131" s="11" t="s">
        <v>9557</v>
      </c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 t="s">
        <v>3481</v>
      </c>
      <c r="P3131" s="5" t="s">
        <v>8126</v>
      </c>
      <c r="Q3131" s="12" t="s">
        <v>3467</v>
      </c>
      <c r="R3131" s="12" t="s">
        <v>33</v>
      </c>
      <c r="S3131" s="12" t="s">
        <v>27</v>
      </c>
      <c r="T3131" s="12"/>
      <c r="U3131" s="12" t="s">
        <v>100</v>
      </c>
      <c r="V3131" s="12" t="s">
        <v>28</v>
      </c>
      <c r="W3131" s="12" t="s">
        <v>158</v>
      </c>
      <c r="X3131" s="12" t="s">
        <v>30</v>
      </c>
      <c r="Y3131" s="12" t="s">
        <v>101</v>
      </c>
      <c r="Z3131" s="12">
        <v>187.21</v>
      </c>
      <c r="AA3131" s="12">
        <v>96.09</v>
      </c>
      <c r="AB3131" s="14">
        <f t="shared" si="203"/>
        <v>0.51327386357566374</v>
      </c>
      <c r="AC3131" s="12">
        <v>45.36</v>
      </c>
      <c r="AD3131" s="12">
        <v>131.5</v>
      </c>
      <c r="AE3131" s="12">
        <v>118.35</v>
      </c>
      <c r="AF3131" s="14">
        <f t="shared" si="204"/>
        <v>0.89999999999999991</v>
      </c>
      <c r="AG3131" s="15">
        <v>2</v>
      </c>
      <c r="AH3131" s="15">
        <v>20</v>
      </c>
      <c r="AI3131" s="15">
        <v>0</v>
      </c>
      <c r="AJ3131" s="15">
        <v>1</v>
      </c>
      <c r="AK3131" s="15">
        <v>0</v>
      </c>
      <c r="AL3131" s="15">
        <v>20</v>
      </c>
      <c r="AM3131" s="15">
        <v>0</v>
      </c>
      <c r="AN3131" s="15">
        <v>1</v>
      </c>
      <c r="AO3131" s="15">
        <v>1</v>
      </c>
      <c r="AP3131" s="15">
        <v>0.94</v>
      </c>
      <c r="AQ3131" s="16">
        <v>43101</v>
      </c>
      <c r="AR3131" s="16">
        <v>109574</v>
      </c>
      <c r="AS3131" s="16">
        <v>42806</v>
      </c>
    </row>
    <row r="3132" spans="1:45" x14ac:dyDescent="0.2">
      <c r="A3132" s="48" t="s">
        <v>9633</v>
      </c>
      <c r="B3132" s="11" t="s">
        <v>9557</v>
      </c>
      <c r="C3132" s="11" t="s">
        <v>9557</v>
      </c>
      <c r="D3132" s="11" t="s">
        <v>9557</v>
      </c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 t="s">
        <v>3482</v>
      </c>
      <c r="P3132" s="5" t="s">
        <v>8127</v>
      </c>
      <c r="Q3132" s="12" t="s">
        <v>3467</v>
      </c>
      <c r="R3132" s="12" t="s">
        <v>33</v>
      </c>
      <c r="S3132" s="12" t="s">
        <v>27</v>
      </c>
      <c r="T3132" s="12"/>
      <c r="U3132" s="12" t="s">
        <v>100</v>
      </c>
      <c r="V3132" s="12" t="s">
        <v>28</v>
      </c>
      <c r="W3132" s="12" t="s">
        <v>158</v>
      </c>
      <c r="X3132" s="12" t="s">
        <v>30</v>
      </c>
      <c r="Y3132" s="12" t="s">
        <v>101</v>
      </c>
      <c r="Z3132" s="12">
        <v>141.71</v>
      </c>
      <c r="AA3132" s="12">
        <v>72.67</v>
      </c>
      <c r="AB3132" s="14">
        <f t="shared" si="203"/>
        <v>0.51280784701150239</v>
      </c>
      <c r="AC3132" s="12">
        <v>34.020000000000003</v>
      </c>
      <c r="AD3132" s="12">
        <v>98.63</v>
      </c>
      <c r="AE3132" s="12">
        <v>88.77</v>
      </c>
      <c r="AF3132" s="14">
        <f t="shared" si="204"/>
        <v>0.90003041670891215</v>
      </c>
      <c r="AG3132" s="15">
        <v>2</v>
      </c>
      <c r="AH3132" s="15">
        <v>15</v>
      </c>
      <c r="AI3132" s="15">
        <v>0</v>
      </c>
      <c r="AJ3132" s="15">
        <v>1</v>
      </c>
      <c r="AK3132" s="15">
        <v>0</v>
      </c>
      <c r="AL3132" s="15">
        <v>15</v>
      </c>
      <c r="AM3132" s="15">
        <v>0</v>
      </c>
      <c r="AN3132" s="15">
        <v>1</v>
      </c>
      <c r="AO3132" s="15">
        <v>1</v>
      </c>
      <c r="AP3132" s="15">
        <v>0.94</v>
      </c>
      <c r="AQ3132" s="16">
        <v>43101</v>
      </c>
      <c r="AR3132" s="16">
        <v>109574</v>
      </c>
      <c r="AS3132" s="16">
        <v>42806</v>
      </c>
    </row>
    <row r="3133" spans="1:45" x14ac:dyDescent="0.2">
      <c r="A3133" s="48" t="s">
        <v>9633</v>
      </c>
      <c r="B3133" s="11" t="s">
        <v>9557</v>
      </c>
      <c r="C3133" s="11" t="s">
        <v>9557</v>
      </c>
      <c r="D3133" s="11" t="s">
        <v>9557</v>
      </c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 t="s">
        <v>3483</v>
      </c>
      <c r="P3133" s="5" t="s">
        <v>8128</v>
      </c>
      <c r="Q3133" s="12" t="s">
        <v>3467</v>
      </c>
      <c r="R3133" s="12" t="s">
        <v>26</v>
      </c>
      <c r="S3133" s="12" t="s">
        <v>113</v>
      </c>
      <c r="T3133" s="12"/>
      <c r="U3133" s="12" t="s">
        <v>100</v>
      </c>
      <c r="V3133" s="12" t="s">
        <v>28</v>
      </c>
      <c r="W3133" s="12" t="s">
        <v>158</v>
      </c>
      <c r="X3133" s="12" t="s">
        <v>30</v>
      </c>
      <c r="Y3133" s="12" t="s">
        <v>101</v>
      </c>
      <c r="Z3133" s="12">
        <v>945.17</v>
      </c>
      <c r="AA3133" s="12">
        <v>485.13</v>
      </c>
      <c r="AB3133" s="14">
        <f t="shared" si="203"/>
        <v>0.5132727445856301</v>
      </c>
      <c r="AC3133" s="12">
        <v>229.06</v>
      </c>
      <c r="AD3133" s="12">
        <v>591.77</v>
      </c>
      <c r="AE3133" s="12">
        <v>532.59</v>
      </c>
      <c r="AF3133" s="14">
        <f t="shared" si="204"/>
        <v>0.89999493046284884</v>
      </c>
      <c r="AG3133" s="15">
        <v>2</v>
      </c>
      <c r="AH3133" s="15">
        <v>90</v>
      </c>
      <c r="AI3133" s="15">
        <v>11</v>
      </c>
      <c r="AJ3133" s="15">
        <v>5</v>
      </c>
      <c r="AK3133" s="15">
        <v>0</v>
      </c>
      <c r="AL3133" s="15">
        <v>90</v>
      </c>
      <c r="AM3133" s="15">
        <v>0</v>
      </c>
      <c r="AN3133" s="15">
        <v>1</v>
      </c>
      <c r="AO3133" s="15">
        <v>1</v>
      </c>
      <c r="AP3133" s="15">
        <v>0.94</v>
      </c>
      <c r="AQ3133" s="16">
        <v>43101</v>
      </c>
      <c r="AR3133" s="16">
        <v>109574</v>
      </c>
      <c r="AS3133" s="16">
        <v>42806</v>
      </c>
    </row>
    <row r="3134" spans="1:45" x14ac:dyDescent="0.2">
      <c r="A3134" s="48" t="s">
        <v>9633</v>
      </c>
      <c r="B3134" s="11" t="s">
        <v>9557</v>
      </c>
      <c r="C3134" s="11" t="s">
        <v>9557</v>
      </c>
      <c r="D3134" s="11" t="s">
        <v>9557</v>
      </c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 t="s">
        <v>3484</v>
      </c>
      <c r="P3134" s="5" t="s">
        <v>8129</v>
      </c>
      <c r="Q3134" s="12" t="s">
        <v>3467</v>
      </c>
      <c r="R3134" s="12" t="s">
        <v>26</v>
      </c>
      <c r="S3134" s="12" t="s">
        <v>27</v>
      </c>
      <c r="T3134" s="12"/>
      <c r="U3134" s="12" t="s">
        <v>100</v>
      </c>
      <c r="V3134" s="12" t="s">
        <v>28</v>
      </c>
      <c r="W3134" s="12" t="s">
        <v>59</v>
      </c>
      <c r="X3134" s="12" t="s">
        <v>30</v>
      </c>
      <c r="Y3134" s="12" t="s">
        <v>101</v>
      </c>
      <c r="Z3134" s="12">
        <v>366.71</v>
      </c>
      <c r="AA3134" s="12">
        <v>212.59</v>
      </c>
      <c r="AB3134" s="14">
        <f t="shared" si="203"/>
        <v>0.57972239644405665</v>
      </c>
      <c r="AC3134" s="12">
        <v>67.64</v>
      </c>
      <c r="AD3134" s="12">
        <v>295.88</v>
      </c>
      <c r="AE3134" s="12">
        <v>266.29000000000002</v>
      </c>
      <c r="AF3134" s="14">
        <f t="shared" si="204"/>
        <v>0.89999324050290663</v>
      </c>
      <c r="AG3134" s="15">
        <v>1</v>
      </c>
      <c r="AH3134" s="15">
        <v>45</v>
      </c>
      <c r="AI3134" s="15">
        <v>11</v>
      </c>
      <c r="AJ3134" s="15">
        <v>4</v>
      </c>
      <c r="AK3134" s="15">
        <v>0</v>
      </c>
      <c r="AL3134" s="15">
        <v>45</v>
      </c>
      <c r="AM3134" s="15">
        <v>0</v>
      </c>
      <c r="AN3134" s="15">
        <v>1</v>
      </c>
      <c r="AO3134" s="15">
        <v>1</v>
      </c>
      <c r="AP3134" s="15">
        <v>0.94</v>
      </c>
      <c r="AQ3134" s="16">
        <v>43101</v>
      </c>
      <c r="AR3134" s="16">
        <v>109574</v>
      </c>
      <c r="AS3134" s="16">
        <v>42806</v>
      </c>
    </row>
    <row r="3135" spans="1:45" x14ac:dyDescent="0.2">
      <c r="A3135" s="48" t="s">
        <v>9633</v>
      </c>
      <c r="B3135" s="11" t="s">
        <v>9557</v>
      </c>
      <c r="C3135" s="11" t="s">
        <v>9557</v>
      </c>
      <c r="D3135" s="11" t="s">
        <v>9557</v>
      </c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 t="s">
        <v>3485</v>
      </c>
      <c r="P3135" s="5" t="s">
        <v>8130</v>
      </c>
      <c r="Q3135" s="12" t="s">
        <v>3467</v>
      </c>
      <c r="R3135" s="12" t="s">
        <v>170</v>
      </c>
      <c r="S3135" s="12" t="s">
        <v>27</v>
      </c>
      <c r="T3135" s="12"/>
      <c r="U3135" s="12" t="s">
        <v>100</v>
      </c>
      <c r="V3135" s="12" t="s">
        <v>28</v>
      </c>
      <c r="W3135" s="12" t="s">
        <v>59</v>
      </c>
      <c r="X3135" s="12" t="s">
        <v>30</v>
      </c>
      <c r="Y3135" s="12" t="s">
        <v>101</v>
      </c>
      <c r="Z3135" s="12">
        <v>133.35</v>
      </c>
      <c r="AA3135" s="12">
        <v>77.31</v>
      </c>
      <c r="AB3135" s="14">
        <f t="shared" si="203"/>
        <v>0.57975253093363333</v>
      </c>
      <c r="AC3135" s="12">
        <v>24.16</v>
      </c>
      <c r="AD3135" s="12">
        <v>131.5</v>
      </c>
      <c r="AE3135" s="12">
        <v>118.35</v>
      </c>
      <c r="AF3135" s="14">
        <f t="shared" si="204"/>
        <v>0.89999999999999991</v>
      </c>
      <c r="AG3135" s="15">
        <v>1</v>
      </c>
      <c r="AH3135" s="15">
        <v>20</v>
      </c>
      <c r="AI3135" s="15">
        <v>0</v>
      </c>
      <c r="AJ3135" s="15">
        <v>2</v>
      </c>
      <c r="AK3135" s="15">
        <v>0</v>
      </c>
      <c r="AL3135" s="15">
        <v>20</v>
      </c>
      <c r="AM3135" s="15">
        <v>0</v>
      </c>
      <c r="AN3135" s="15">
        <v>1</v>
      </c>
      <c r="AO3135" s="15">
        <v>1</v>
      </c>
      <c r="AP3135" s="15">
        <v>0.94</v>
      </c>
      <c r="AQ3135" s="16">
        <v>43101</v>
      </c>
      <c r="AR3135" s="16">
        <v>109574</v>
      </c>
      <c r="AS3135" s="16">
        <v>42806</v>
      </c>
    </row>
    <row r="3136" spans="1:45" x14ac:dyDescent="0.2">
      <c r="A3136" s="48" t="s">
        <v>9633</v>
      </c>
      <c r="B3136" s="11" t="s">
        <v>9557</v>
      </c>
      <c r="C3136" s="12"/>
      <c r="D3136" s="12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 t="s">
        <v>3486</v>
      </c>
      <c r="P3136" s="5" t="s">
        <v>8131</v>
      </c>
      <c r="Q3136" s="12" t="s">
        <v>3467</v>
      </c>
      <c r="R3136" s="12" t="s">
        <v>26</v>
      </c>
      <c r="S3136" s="12" t="s">
        <v>27</v>
      </c>
      <c r="T3136" s="12"/>
      <c r="U3136" s="12" t="s">
        <v>100</v>
      </c>
      <c r="V3136" s="12" t="s">
        <v>28</v>
      </c>
      <c r="W3136" s="12" t="s">
        <v>29</v>
      </c>
      <c r="X3136" s="12" t="s">
        <v>30</v>
      </c>
      <c r="Y3136" s="12" t="s">
        <v>71</v>
      </c>
      <c r="Z3136" s="12">
        <v>28.7</v>
      </c>
      <c r="AA3136" s="12">
        <v>30.69</v>
      </c>
      <c r="AB3136" s="14">
        <f t="shared" si="203"/>
        <v>1.0693379790940767</v>
      </c>
      <c r="AC3136" s="12">
        <v>0</v>
      </c>
      <c r="AD3136" s="12">
        <v>25.63</v>
      </c>
      <c r="AE3136" s="12">
        <v>25.63</v>
      </c>
      <c r="AF3136" s="14">
        <f t="shared" si="204"/>
        <v>1</v>
      </c>
      <c r="AG3136" s="15">
        <v>0</v>
      </c>
      <c r="AH3136" s="15">
        <v>15</v>
      </c>
      <c r="AI3136" s="15">
        <v>0</v>
      </c>
      <c r="AJ3136" s="15">
        <v>0</v>
      </c>
      <c r="AK3136" s="15">
        <v>0</v>
      </c>
      <c r="AL3136" s="15">
        <v>15</v>
      </c>
      <c r="AM3136" s="15">
        <v>0</v>
      </c>
      <c r="AN3136" s="15">
        <v>1</v>
      </c>
      <c r="AO3136" s="15">
        <v>1</v>
      </c>
      <c r="AP3136" s="15">
        <v>0.94</v>
      </c>
      <c r="AQ3136" s="16">
        <v>43101</v>
      </c>
      <c r="AR3136" s="16">
        <v>109574</v>
      </c>
      <c r="AS3136" s="16">
        <v>42806</v>
      </c>
    </row>
    <row r="3137" spans="1:45" x14ac:dyDescent="0.2">
      <c r="A3137" s="48" t="s">
        <v>9633</v>
      </c>
      <c r="B3137" s="11" t="s">
        <v>9557</v>
      </c>
      <c r="C3137" s="11" t="s">
        <v>9557</v>
      </c>
      <c r="D3137" s="11" t="s">
        <v>9557</v>
      </c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 t="s">
        <v>3487</v>
      </c>
      <c r="P3137" s="5" t="s">
        <v>8132</v>
      </c>
      <c r="Q3137" s="12" t="s">
        <v>3467</v>
      </c>
      <c r="R3137" s="12" t="s">
        <v>26</v>
      </c>
      <c r="S3137" s="12" t="s">
        <v>113</v>
      </c>
      <c r="T3137" s="12"/>
      <c r="U3137" s="12" t="s">
        <v>100</v>
      </c>
      <c r="V3137" s="12" t="s">
        <v>28</v>
      </c>
      <c r="W3137" s="12" t="s">
        <v>84</v>
      </c>
      <c r="X3137" s="12" t="s">
        <v>30</v>
      </c>
      <c r="Y3137" s="12" t="s">
        <v>101</v>
      </c>
      <c r="Z3137" s="12">
        <v>579.35</v>
      </c>
      <c r="AA3137" s="12">
        <v>322.75</v>
      </c>
      <c r="AB3137" s="14">
        <f t="shared" si="203"/>
        <v>0.5570898420643825</v>
      </c>
      <c r="AC3137" s="12">
        <v>117.41</v>
      </c>
      <c r="AD3137" s="12">
        <v>460.26</v>
      </c>
      <c r="AE3137" s="12">
        <v>414.23</v>
      </c>
      <c r="AF3137" s="14">
        <f t="shared" si="204"/>
        <v>0.8999913092599835</v>
      </c>
      <c r="AG3137" s="15">
        <v>1</v>
      </c>
      <c r="AH3137" s="15">
        <v>70</v>
      </c>
      <c r="AI3137" s="15">
        <v>11</v>
      </c>
      <c r="AJ3137" s="15">
        <v>4</v>
      </c>
      <c r="AK3137" s="15">
        <v>0</v>
      </c>
      <c r="AL3137" s="15">
        <v>70</v>
      </c>
      <c r="AM3137" s="15">
        <v>0</v>
      </c>
      <c r="AN3137" s="15">
        <v>1</v>
      </c>
      <c r="AO3137" s="15">
        <v>1</v>
      </c>
      <c r="AP3137" s="15">
        <v>0.94</v>
      </c>
      <c r="AQ3137" s="16">
        <v>43101</v>
      </c>
      <c r="AR3137" s="16">
        <v>109574</v>
      </c>
      <c r="AS3137" s="16">
        <v>42806</v>
      </c>
    </row>
    <row r="3138" spans="1:45" x14ac:dyDescent="0.2">
      <c r="A3138" s="48" t="s">
        <v>9633</v>
      </c>
      <c r="B3138" s="11" t="s">
        <v>9557</v>
      </c>
      <c r="C3138" s="11" t="s">
        <v>9557</v>
      </c>
      <c r="D3138" s="11" t="s">
        <v>9557</v>
      </c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 t="s">
        <v>3488</v>
      </c>
      <c r="P3138" s="5" t="s">
        <v>8133</v>
      </c>
      <c r="Q3138" s="12" t="s">
        <v>3467</v>
      </c>
      <c r="R3138" s="12" t="s">
        <v>33</v>
      </c>
      <c r="S3138" s="12" t="s">
        <v>27</v>
      </c>
      <c r="T3138" s="12"/>
      <c r="U3138" s="12" t="s">
        <v>100</v>
      </c>
      <c r="V3138" s="12" t="s">
        <v>28</v>
      </c>
      <c r="W3138" s="12" t="s">
        <v>158</v>
      </c>
      <c r="X3138" s="12" t="s">
        <v>30</v>
      </c>
      <c r="Y3138" s="12" t="s">
        <v>101</v>
      </c>
      <c r="Z3138" s="12">
        <v>255.26</v>
      </c>
      <c r="AA3138" s="12">
        <v>118.38</v>
      </c>
      <c r="AB3138" s="14">
        <f t="shared" si="203"/>
        <v>0.46376243829820574</v>
      </c>
      <c r="AC3138" s="12">
        <v>43.49</v>
      </c>
      <c r="AD3138" s="12">
        <v>197.26</v>
      </c>
      <c r="AE3138" s="12">
        <v>177.53</v>
      </c>
      <c r="AF3138" s="14">
        <f t="shared" si="204"/>
        <v>0.89997972219405864</v>
      </c>
      <c r="AG3138" s="15">
        <v>1</v>
      </c>
      <c r="AH3138" s="15">
        <v>30</v>
      </c>
      <c r="AI3138" s="15">
        <v>0</v>
      </c>
      <c r="AJ3138" s="15">
        <v>1</v>
      </c>
      <c r="AK3138" s="15">
        <v>0</v>
      </c>
      <c r="AL3138" s="15">
        <v>30</v>
      </c>
      <c r="AM3138" s="15">
        <v>0</v>
      </c>
      <c r="AN3138" s="15">
        <v>1</v>
      </c>
      <c r="AO3138" s="15">
        <v>1</v>
      </c>
      <c r="AP3138" s="15">
        <v>0.94</v>
      </c>
      <c r="AQ3138" s="16">
        <v>43101</v>
      </c>
      <c r="AR3138" s="16">
        <v>109574</v>
      </c>
      <c r="AS3138" s="16">
        <v>42806</v>
      </c>
    </row>
    <row r="3139" spans="1:45" x14ac:dyDescent="0.2">
      <c r="A3139" s="48" t="s">
        <v>9633</v>
      </c>
      <c r="B3139" s="11" t="s">
        <v>9557</v>
      </c>
      <c r="C3139" s="11" t="s">
        <v>9557</v>
      </c>
      <c r="D3139" s="11" t="s">
        <v>9557</v>
      </c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 t="s">
        <v>3489</v>
      </c>
      <c r="P3139" s="5" t="s">
        <v>8134</v>
      </c>
      <c r="Q3139" s="12" t="s">
        <v>3467</v>
      </c>
      <c r="R3139" s="12" t="s">
        <v>33</v>
      </c>
      <c r="S3139" s="12" t="s">
        <v>27</v>
      </c>
      <c r="T3139" s="12"/>
      <c r="U3139" s="12" t="s">
        <v>100</v>
      </c>
      <c r="V3139" s="12" t="s">
        <v>28</v>
      </c>
      <c r="W3139" s="12" t="s">
        <v>158</v>
      </c>
      <c r="X3139" s="12" t="s">
        <v>30</v>
      </c>
      <c r="Y3139" s="12" t="s">
        <v>101</v>
      </c>
      <c r="Z3139" s="12">
        <v>171.91</v>
      </c>
      <c r="AA3139" s="12">
        <v>79.72</v>
      </c>
      <c r="AB3139" s="14">
        <f t="shared" si="203"/>
        <v>0.46373102204641964</v>
      </c>
      <c r="AC3139" s="12">
        <v>28.99</v>
      </c>
      <c r="AD3139" s="12">
        <v>131.5</v>
      </c>
      <c r="AE3139" s="12">
        <v>118.35</v>
      </c>
      <c r="AF3139" s="14">
        <f t="shared" si="204"/>
        <v>0.89999999999999991</v>
      </c>
      <c r="AG3139" s="15">
        <v>1</v>
      </c>
      <c r="AH3139" s="15">
        <v>20</v>
      </c>
      <c r="AI3139" s="15">
        <v>0</v>
      </c>
      <c r="AJ3139" s="15">
        <v>1</v>
      </c>
      <c r="AK3139" s="15">
        <v>0</v>
      </c>
      <c r="AL3139" s="15">
        <v>20</v>
      </c>
      <c r="AM3139" s="15">
        <v>0</v>
      </c>
      <c r="AN3139" s="15">
        <v>1</v>
      </c>
      <c r="AO3139" s="15">
        <v>1</v>
      </c>
      <c r="AP3139" s="15">
        <v>0.94</v>
      </c>
      <c r="AQ3139" s="16">
        <v>43101</v>
      </c>
      <c r="AR3139" s="16">
        <v>109574</v>
      </c>
      <c r="AS3139" s="16">
        <v>42806</v>
      </c>
    </row>
    <row r="3140" spans="1:45" x14ac:dyDescent="0.2">
      <c r="A3140" s="48" t="s">
        <v>9633</v>
      </c>
      <c r="B3140" s="11" t="s">
        <v>9557</v>
      </c>
      <c r="C3140" s="11" t="s">
        <v>9557</v>
      </c>
      <c r="D3140" s="11" t="s">
        <v>9557</v>
      </c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 t="s">
        <v>3490</v>
      </c>
      <c r="P3140" s="5" t="s">
        <v>8135</v>
      </c>
      <c r="Q3140" s="12" t="s">
        <v>3467</v>
      </c>
      <c r="R3140" s="12" t="s">
        <v>33</v>
      </c>
      <c r="S3140" s="12" t="s">
        <v>27</v>
      </c>
      <c r="T3140" s="12"/>
      <c r="U3140" s="12" t="s">
        <v>100</v>
      </c>
      <c r="V3140" s="12" t="s">
        <v>28</v>
      </c>
      <c r="W3140" s="12" t="s">
        <v>158</v>
      </c>
      <c r="X3140" s="12" t="s">
        <v>30</v>
      </c>
      <c r="Y3140" s="12" t="s">
        <v>101</v>
      </c>
      <c r="Z3140" s="12">
        <v>171.91</v>
      </c>
      <c r="AA3140" s="12">
        <v>79.72</v>
      </c>
      <c r="AB3140" s="14">
        <f t="shared" si="203"/>
        <v>0.46373102204641964</v>
      </c>
      <c r="AC3140" s="12">
        <v>28.99</v>
      </c>
      <c r="AD3140" s="12">
        <v>131.5</v>
      </c>
      <c r="AE3140" s="12">
        <v>118.35</v>
      </c>
      <c r="AF3140" s="14">
        <f t="shared" si="204"/>
        <v>0.89999999999999991</v>
      </c>
      <c r="AG3140" s="15">
        <v>1</v>
      </c>
      <c r="AH3140" s="15">
        <v>20</v>
      </c>
      <c r="AI3140" s="15">
        <v>0</v>
      </c>
      <c r="AJ3140" s="15">
        <v>1</v>
      </c>
      <c r="AK3140" s="15">
        <v>0</v>
      </c>
      <c r="AL3140" s="15">
        <v>20</v>
      </c>
      <c r="AM3140" s="15">
        <v>0</v>
      </c>
      <c r="AN3140" s="15">
        <v>1</v>
      </c>
      <c r="AO3140" s="15">
        <v>1</v>
      </c>
      <c r="AP3140" s="15">
        <v>0.94</v>
      </c>
      <c r="AQ3140" s="16">
        <v>43101</v>
      </c>
      <c r="AR3140" s="16">
        <v>109574</v>
      </c>
      <c r="AS3140" s="16">
        <v>42806</v>
      </c>
    </row>
    <row r="3141" spans="1:45" x14ac:dyDescent="0.2">
      <c r="A3141" s="48" t="s">
        <v>9633</v>
      </c>
      <c r="B3141" s="11" t="s">
        <v>9557</v>
      </c>
      <c r="C3141" s="11" t="s">
        <v>9557</v>
      </c>
      <c r="D3141" s="11" t="s">
        <v>9557</v>
      </c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 t="s">
        <v>3491</v>
      </c>
      <c r="P3141" s="5" t="s">
        <v>8136</v>
      </c>
      <c r="Q3141" s="12" t="s">
        <v>3467</v>
      </c>
      <c r="R3141" s="12" t="s">
        <v>26</v>
      </c>
      <c r="S3141" s="12" t="s">
        <v>113</v>
      </c>
      <c r="T3141" s="12"/>
      <c r="U3141" s="12" t="s">
        <v>100</v>
      </c>
      <c r="V3141" s="12" t="s">
        <v>28</v>
      </c>
      <c r="W3141" s="12" t="s">
        <v>158</v>
      </c>
      <c r="X3141" s="12" t="s">
        <v>30</v>
      </c>
      <c r="Y3141" s="12" t="s">
        <v>101</v>
      </c>
      <c r="Z3141" s="12">
        <v>950.38</v>
      </c>
      <c r="AA3141" s="12">
        <v>487.55</v>
      </c>
      <c r="AB3141" s="14">
        <f t="shared" si="203"/>
        <v>0.513005324186115</v>
      </c>
      <c r="AC3141" s="12">
        <v>229.06</v>
      </c>
      <c r="AD3141" s="12">
        <v>591.77</v>
      </c>
      <c r="AE3141" s="12">
        <v>532.59</v>
      </c>
      <c r="AF3141" s="14">
        <f t="shared" si="204"/>
        <v>0.89999493046284884</v>
      </c>
      <c r="AG3141" s="15">
        <v>2</v>
      </c>
      <c r="AH3141" s="15">
        <v>90</v>
      </c>
      <c r="AI3141" s="15">
        <v>11</v>
      </c>
      <c r="AJ3141" s="15">
        <v>6</v>
      </c>
      <c r="AK3141" s="15">
        <v>0</v>
      </c>
      <c r="AL3141" s="15">
        <v>90</v>
      </c>
      <c r="AM3141" s="15">
        <v>0</v>
      </c>
      <c r="AN3141" s="15">
        <v>1</v>
      </c>
      <c r="AO3141" s="15">
        <v>1</v>
      </c>
      <c r="AP3141" s="15">
        <v>0.94</v>
      </c>
      <c r="AQ3141" s="16">
        <v>43101</v>
      </c>
      <c r="AR3141" s="16">
        <v>109574</v>
      </c>
      <c r="AS3141" s="16">
        <v>42806</v>
      </c>
    </row>
    <row r="3142" spans="1:45" x14ac:dyDescent="0.2">
      <c r="A3142" s="48" t="s">
        <v>9633</v>
      </c>
      <c r="B3142" s="11" t="s">
        <v>9557</v>
      </c>
      <c r="C3142" s="11" t="s">
        <v>9557</v>
      </c>
      <c r="D3142" s="11" t="s">
        <v>9557</v>
      </c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 t="s">
        <v>3492</v>
      </c>
      <c r="P3142" s="5" t="s">
        <v>8137</v>
      </c>
      <c r="Q3142" s="12" t="s">
        <v>3467</v>
      </c>
      <c r="R3142" s="12" t="s">
        <v>33</v>
      </c>
      <c r="S3142" s="12" t="s">
        <v>27</v>
      </c>
      <c r="T3142" s="12"/>
      <c r="U3142" s="12" t="s">
        <v>100</v>
      </c>
      <c r="V3142" s="12" t="s">
        <v>28</v>
      </c>
      <c r="W3142" s="12" t="s">
        <v>158</v>
      </c>
      <c r="X3142" s="12" t="s">
        <v>30</v>
      </c>
      <c r="Y3142" s="12" t="s">
        <v>101</v>
      </c>
      <c r="Z3142" s="12">
        <v>278.22000000000003</v>
      </c>
      <c r="AA3142" s="12">
        <v>142.93</v>
      </c>
      <c r="AB3142" s="14">
        <f t="shared" si="203"/>
        <v>0.51373014161454966</v>
      </c>
      <c r="AC3142" s="12">
        <v>68.040000000000006</v>
      </c>
      <c r="AD3142" s="12">
        <v>197.26</v>
      </c>
      <c r="AE3142" s="12">
        <v>177.53</v>
      </c>
      <c r="AF3142" s="14">
        <f t="shared" si="204"/>
        <v>0.89997972219405864</v>
      </c>
      <c r="AG3142" s="15">
        <v>2</v>
      </c>
      <c r="AH3142" s="15">
        <v>30</v>
      </c>
      <c r="AI3142" s="15">
        <v>0</v>
      </c>
      <c r="AJ3142" s="15">
        <v>1</v>
      </c>
      <c r="AK3142" s="15">
        <v>0</v>
      </c>
      <c r="AL3142" s="15">
        <v>30</v>
      </c>
      <c r="AM3142" s="15">
        <v>0</v>
      </c>
      <c r="AN3142" s="15">
        <v>1</v>
      </c>
      <c r="AO3142" s="15">
        <v>1</v>
      </c>
      <c r="AP3142" s="15">
        <v>0.94</v>
      </c>
      <c r="AQ3142" s="16">
        <v>43101</v>
      </c>
      <c r="AR3142" s="16">
        <v>109574</v>
      </c>
      <c r="AS3142" s="16">
        <v>42806</v>
      </c>
    </row>
    <row r="3143" spans="1:45" x14ac:dyDescent="0.2">
      <c r="A3143" s="48" t="s">
        <v>9633</v>
      </c>
      <c r="B3143" s="11" t="s">
        <v>9557</v>
      </c>
      <c r="C3143" s="11" t="s">
        <v>9557</v>
      </c>
      <c r="D3143" s="11" t="s">
        <v>9557</v>
      </c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 t="s">
        <v>3493</v>
      </c>
      <c r="P3143" s="5" t="s">
        <v>8138</v>
      </c>
      <c r="Q3143" s="12" t="s">
        <v>3467</v>
      </c>
      <c r="R3143" s="12" t="s">
        <v>33</v>
      </c>
      <c r="S3143" s="12" t="s">
        <v>27</v>
      </c>
      <c r="T3143" s="12"/>
      <c r="U3143" s="12" t="s">
        <v>100</v>
      </c>
      <c r="V3143" s="12" t="s">
        <v>28</v>
      </c>
      <c r="W3143" s="12" t="s">
        <v>158</v>
      </c>
      <c r="X3143" s="12" t="s">
        <v>30</v>
      </c>
      <c r="Y3143" s="12" t="s">
        <v>101</v>
      </c>
      <c r="Z3143" s="12">
        <v>187.21</v>
      </c>
      <c r="AA3143" s="12">
        <v>96.09</v>
      </c>
      <c r="AB3143" s="14">
        <f t="shared" si="203"/>
        <v>0.51327386357566374</v>
      </c>
      <c r="AC3143" s="12">
        <v>45.36</v>
      </c>
      <c r="AD3143" s="12">
        <v>131.5</v>
      </c>
      <c r="AE3143" s="12">
        <v>118.35</v>
      </c>
      <c r="AF3143" s="14">
        <f t="shared" si="204"/>
        <v>0.89999999999999991</v>
      </c>
      <c r="AG3143" s="15">
        <v>2</v>
      </c>
      <c r="AH3143" s="15">
        <v>20</v>
      </c>
      <c r="AI3143" s="15">
        <v>0</v>
      </c>
      <c r="AJ3143" s="15">
        <v>1</v>
      </c>
      <c r="AK3143" s="15">
        <v>0</v>
      </c>
      <c r="AL3143" s="15">
        <v>20</v>
      </c>
      <c r="AM3143" s="15">
        <v>0</v>
      </c>
      <c r="AN3143" s="15">
        <v>1</v>
      </c>
      <c r="AO3143" s="15">
        <v>1</v>
      </c>
      <c r="AP3143" s="15">
        <v>0.94</v>
      </c>
      <c r="AQ3143" s="16">
        <v>43101</v>
      </c>
      <c r="AR3143" s="16">
        <v>109574</v>
      </c>
      <c r="AS3143" s="16">
        <v>42806</v>
      </c>
    </row>
    <row r="3144" spans="1:45" x14ac:dyDescent="0.2">
      <c r="A3144" s="48" t="s">
        <v>9633</v>
      </c>
      <c r="B3144" s="11" t="s">
        <v>9557</v>
      </c>
      <c r="C3144" s="11" t="s">
        <v>9557</v>
      </c>
      <c r="D3144" s="11" t="s">
        <v>9557</v>
      </c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 t="s">
        <v>3494</v>
      </c>
      <c r="P3144" s="5" t="s">
        <v>8139</v>
      </c>
      <c r="Q3144" s="12" t="s">
        <v>3467</v>
      </c>
      <c r="R3144" s="12" t="s">
        <v>26</v>
      </c>
      <c r="S3144" s="12" t="s">
        <v>113</v>
      </c>
      <c r="T3144" s="12"/>
      <c r="U3144" s="12" t="s">
        <v>100</v>
      </c>
      <c r="V3144" s="12" t="s">
        <v>28</v>
      </c>
      <c r="W3144" s="12" t="s">
        <v>158</v>
      </c>
      <c r="X3144" s="12" t="s">
        <v>30</v>
      </c>
      <c r="Y3144" s="12" t="s">
        <v>101</v>
      </c>
      <c r="Z3144" s="12">
        <v>1314.38</v>
      </c>
      <c r="AA3144" s="12">
        <v>674.9</v>
      </c>
      <c r="AB3144" s="14">
        <f t="shared" si="203"/>
        <v>0.51347403338456143</v>
      </c>
      <c r="AC3144" s="12">
        <v>319.77999999999997</v>
      </c>
      <c r="AD3144" s="12">
        <v>854.77</v>
      </c>
      <c r="AE3144" s="12">
        <v>769.29</v>
      </c>
      <c r="AF3144" s="14">
        <f t="shared" si="204"/>
        <v>0.89999649028393602</v>
      </c>
      <c r="AG3144" s="15">
        <v>2</v>
      </c>
      <c r="AH3144" s="15">
        <v>130</v>
      </c>
      <c r="AI3144" s="15">
        <v>11</v>
      </c>
      <c r="AJ3144" s="15">
        <v>6</v>
      </c>
      <c r="AK3144" s="15">
        <v>0</v>
      </c>
      <c r="AL3144" s="15">
        <v>130</v>
      </c>
      <c r="AM3144" s="15">
        <v>0</v>
      </c>
      <c r="AN3144" s="15">
        <v>1</v>
      </c>
      <c r="AO3144" s="15">
        <v>1</v>
      </c>
      <c r="AP3144" s="15">
        <v>0.94</v>
      </c>
      <c r="AQ3144" s="16">
        <v>43101</v>
      </c>
      <c r="AR3144" s="16">
        <v>109574</v>
      </c>
      <c r="AS3144" s="16">
        <v>42806</v>
      </c>
    </row>
    <row r="3145" spans="1:45" x14ac:dyDescent="0.2">
      <c r="A3145" s="48" t="s">
        <v>9633</v>
      </c>
      <c r="B3145" s="11" t="s">
        <v>9557</v>
      </c>
      <c r="C3145" s="11" t="s">
        <v>9557</v>
      </c>
      <c r="D3145" s="11" t="s">
        <v>9557</v>
      </c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 t="s">
        <v>3495</v>
      </c>
      <c r="P3145" s="5" t="s">
        <v>8140</v>
      </c>
      <c r="Q3145" s="12" t="s">
        <v>3467</v>
      </c>
      <c r="R3145" s="12" t="s">
        <v>26</v>
      </c>
      <c r="S3145" s="12" t="s">
        <v>27</v>
      </c>
      <c r="T3145" s="12"/>
      <c r="U3145" s="12" t="s">
        <v>100</v>
      </c>
      <c r="V3145" s="12" t="s">
        <v>28</v>
      </c>
      <c r="W3145" s="12" t="s">
        <v>158</v>
      </c>
      <c r="X3145" s="12" t="s">
        <v>30</v>
      </c>
      <c r="Y3145" s="12" t="s">
        <v>101</v>
      </c>
      <c r="Z3145" s="12">
        <v>742.85</v>
      </c>
      <c r="AA3145" s="12">
        <v>344.49</v>
      </c>
      <c r="AB3145" s="14">
        <f t="shared" si="203"/>
        <v>0.46374099750959141</v>
      </c>
      <c r="AC3145" s="12">
        <v>124.65</v>
      </c>
      <c r="AD3145" s="12">
        <v>493.14</v>
      </c>
      <c r="AE3145" s="12">
        <v>443.83</v>
      </c>
      <c r="AF3145" s="14">
        <f t="shared" si="204"/>
        <v>0.90000811128685565</v>
      </c>
      <c r="AG3145" s="15">
        <v>1</v>
      </c>
      <c r="AH3145" s="15">
        <v>75</v>
      </c>
      <c r="AI3145" s="15">
        <v>11</v>
      </c>
      <c r="AJ3145" s="15">
        <v>5</v>
      </c>
      <c r="AK3145" s="15">
        <v>0</v>
      </c>
      <c r="AL3145" s="15">
        <v>75</v>
      </c>
      <c r="AM3145" s="15">
        <v>0</v>
      </c>
      <c r="AN3145" s="15">
        <v>1</v>
      </c>
      <c r="AO3145" s="15">
        <v>1</v>
      </c>
      <c r="AP3145" s="15">
        <v>0.94</v>
      </c>
      <c r="AQ3145" s="16">
        <v>43101</v>
      </c>
      <c r="AR3145" s="16">
        <v>109574</v>
      </c>
      <c r="AS3145" s="16">
        <v>42806</v>
      </c>
    </row>
    <row r="3146" spans="1:45" x14ac:dyDescent="0.2">
      <c r="A3146" s="48" t="s">
        <v>9633</v>
      </c>
      <c r="B3146" s="11" t="s">
        <v>9557</v>
      </c>
      <c r="C3146" s="11" t="s">
        <v>9557</v>
      </c>
      <c r="D3146" s="11" t="s">
        <v>9557</v>
      </c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 t="s">
        <v>3496</v>
      </c>
      <c r="P3146" s="5" t="s">
        <v>8141</v>
      </c>
      <c r="Q3146" s="12" t="s">
        <v>3467</v>
      </c>
      <c r="R3146" s="12" t="s">
        <v>26</v>
      </c>
      <c r="S3146" s="12" t="s">
        <v>27</v>
      </c>
      <c r="T3146" s="12"/>
      <c r="U3146" s="12" t="s">
        <v>100</v>
      </c>
      <c r="V3146" s="12" t="s">
        <v>28</v>
      </c>
      <c r="W3146" s="12" t="s">
        <v>158</v>
      </c>
      <c r="X3146" s="12" t="s">
        <v>30</v>
      </c>
      <c r="Y3146" s="12" t="s">
        <v>101</v>
      </c>
      <c r="Z3146" s="12">
        <v>956.43</v>
      </c>
      <c r="AA3146" s="12">
        <v>443.54</v>
      </c>
      <c r="AB3146" s="14">
        <f t="shared" si="203"/>
        <v>0.46374538648934061</v>
      </c>
      <c r="AC3146" s="12">
        <v>160.88999999999999</v>
      </c>
      <c r="AD3146" s="12">
        <v>657.52</v>
      </c>
      <c r="AE3146" s="12">
        <v>591.77</v>
      </c>
      <c r="AF3146" s="14">
        <f t="shared" si="204"/>
        <v>0.90000304173257084</v>
      </c>
      <c r="AG3146" s="15">
        <v>1</v>
      </c>
      <c r="AH3146" s="15">
        <v>100</v>
      </c>
      <c r="AI3146" s="15">
        <v>11</v>
      </c>
      <c r="AJ3146" s="15">
        <v>6</v>
      </c>
      <c r="AK3146" s="15">
        <v>0</v>
      </c>
      <c r="AL3146" s="15">
        <v>100</v>
      </c>
      <c r="AM3146" s="15">
        <v>0</v>
      </c>
      <c r="AN3146" s="15">
        <v>1</v>
      </c>
      <c r="AO3146" s="15">
        <v>1</v>
      </c>
      <c r="AP3146" s="15">
        <v>0.94</v>
      </c>
      <c r="AQ3146" s="16">
        <v>43101</v>
      </c>
      <c r="AR3146" s="16">
        <v>109574</v>
      </c>
      <c r="AS3146" s="16">
        <v>42806</v>
      </c>
    </row>
    <row r="3147" spans="1:45" x14ac:dyDescent="0.2">
      <c r="A3147" s="48" t="s">
        <v>9633</v>
      </c>
      <c r="B3147" s="11" t="s">
        <v>9557</v>
      </c>
      <c r="C3147" s="11" t="s">
        <v>9557</v>
      </c>
      <c r="D3147" s="11" t="s">
        <v>9557</v>
      </c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 t="s">
        <v>3497</v>
      </c>
      <c r="P3147" s="5" t="s">
        <v>8142</v>
      </c>
      <c r="Q3147" s="12" t="s">
        <v>3467</v>
      </c>
      <c r="R3147" s="12" t="s">
        <v>26</v>
      </c>
      <c r="S3147" s="12" t="s">
        <v>27</v>
      </c>
      <c r="T3147" s="12"/>
      <c r="U3147" s="12" t="s">
        <v>100</v>
      </c>
      <c r="V3147" s="12" t="s">
        <v>28</v>
      </c>
      <c r="W3147" s="12" t="s">
        <v>158</v>
      </c>
      <c r="X3147" s="12" t="s">
        <v>30</v>
      </c>
      <c r="Y3147" s="12" t="s">
        <v>101</v>
      </c>
      <c r="Z3147" s="12">
        <v>873.09</v>
      </c>
      <c r="AA3147" s="12">
        <v>404.89</v>
      </c>
      <c r="AB3147" s="14">
        <f t="shared" si="203"/>
        <v>0.46374371485184801</v>
      </c>
      <c r="AC3147" s="12">
        <v>146.4</v>
      </c>
      <c r="AD3147" s="12">
        <v>591.77</v>
      </c>
      <c r="AE3147" s="12">
        <v>532.59</v>
      </c>
      <c r="AF3147" s="14">
        <f t="shared" si="204"/>
        <v>0.89999493046284884</v>
      </c>
      <c r="AG3147" s="15">
        <v>1</v>
      </c>
      <c r="AH3147" s="15">
        <v>90</v>
      </c>
      <c r="AI3147" s="15">
        <v>11</v>
      </c>
      <c r="AJ3147" s="15">
        <v>6</v>
      </c>
      <c r="AK3147" s="15">
        <v>0</v>
      </c>
      <c r="AL3147" s="15">
        <v>90</v>
      </c>
      <c r="AM3147" s="15">
        <v>0</v>
      </c>
      <c r="AN3147" s="15">
        <v>1</v>
      </c>
      <c r="AO3147" s="15">
        <v>1</v>
      </c>
      <c r="AP3147" s="15">
        <v>0.94</v>
      </c>
      <c r="AQ3147" s="16">
        <v>43101</v>
      </c>
      <c r="AR3147" s="16">
        <v>109574</v>
      </c>
      <c r="AS3147" s="16">
        <v>42806</v>
      </c>
    </row>
    <row r="3148" spans="1:45" x14ac:dyDescent="0.2">
      <c r="A3148" s="48" t="s">
        <v>9633</v>
      </c>
      <c r="B3148" s="11" t="s">
        <v>9557</v>
      </c>
      <c r="C3148" s="11" t="s">
        <v>9557</v>
      </c>
      <c r="D3148" s="11" t="s">
        <v>9557</v>
      </c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 t="s">
        <v>3498</v>
      </c>
      <c r="P3148" s="5" t="s">
        <v>8143</v>
      </c>
      <c r="Q3148" s="12" t="s">
        <v>3467</v>
      </c>
      <c r="R3148" s="12" t="s">
        <v>26</v>
      </c>
      <c r="S3148" s="12" t="s">
        <v>27</v>
      </c>
      <c r="T3148" s="12"/>
      <c r="U3148" s="12" t="s">
        <v>100</v>
      </c>
      <c r="V3148" s="12" t="s">
        <v>28</v>
      </c>
      <c r="W3148" s="12" t="s">
        <v>158</v>
      </c>
      <c r="X3148" s="12" t="s">
        <v>30</v>
      </c>
      <c r="Y3148" s="12" t="s">
        <v>599</v>
      </c>
      <c r="Z3148" s="12">
        <v>1193.74</v>
      </c>
      <c r="AA3148" s="12">
        <v>735.16</v>
      </c>
      <c r="AB3148" s="14">
        <f t="shared" si="203"/>
        <v>0.6158459966156784</v>
      </c>
      <c r="AC3148" s="12">
        <v>341.79</v>
      </c>
      <c r="AD3148" s="12">
        <v>1160.1600000000001</v>
      </c>
      <c r="AE3148" s="12">
        <v>1044.1400000000001</v>
      </c>
      <c r="AF3148" s="14">
        <f t="shared" si="204"/>
        <v>0.89999655219969665</v>
      </c>
      <c r="AG3148" s="15">
        <v>2</v>
      </c>
      <c r="AH3148" s="15">
        <v>130</v>
      </c>
      <c r="AI3148" s="15">
        <v>11</v>
      </c>
      <c r="AJ3148" s="15">
        <v>6</v>
      </c>
      <c r="AK3148" s="15">
        <v>0</v>
      </c>
      <c r="AL3148" s="15">
        <v>130</v>
      </c>
      <c r="AM3148" s="15">
        <v>0</v>
      </c>
      <c r="AN3148" s="15">
        <v>1</v>
      </c>
      <c r="AO3148" s="15">
        <v>1</v>
      </c>
      <c r="AP3148" s="15">
        <v>0.94</v>
      </c>
      <c r="AQ3148" s="16">
        <v>43101</v>
      </c>
      <c r="AR3148" s="16">
        <v>109574</v>
      </c>
      <c r="AS3148" s="16">
        <v>42806</v>
      </c>
    </row>
    <row r="3149" spans="1:45" x14ac:dyDescent="0.2">
      <c r="A3149" s="48" t="s">
        <v>9633</v>
      </c>
      <c r="B3149" s="11" t="s">
        <v>9557</v>
      </c>
      <c r="C3149" s="11" t="s">
        <v>9557</v>
      </c>
      <c r="D3149" s="11" t="s">
        <v>9557</v>
      </c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 t="s">
        <v>3499</v>
      </c>
      <c r="P3149" s="5" t="s">
        <v>8144</v>
      </c>
      <c r="Q3149" s="12" t="s">
        <v>3467</v>
      </c>
      <c r="R3149" s="12" t="s">
        <v>170</v>
      </c>
      <c r="S3149" s="12" t="s">
        <v>113</v>
      </c>
      <c r="T3149" s="12"/>
      <c r="U3149" s="12" t="s">
        <v>100</v>
      </c>
      <c r="V3149" s="12" t="s">
        <v>28</v>
      </c>
      <c r="W3149" s="12" t="s">
        <v>158</v>
      </c>
      <c r="X3149" s="12" t="s">
        <v>30</v>
      </c>
      <c r="Y3149" s="12" t="s">
        <v>599</v>
      </c>
      <c r="Z3149" s="12">
        <v>758.07</v>
      </c>
      <c r="AA3149" s="12">
        <v>467.03</v>
      </c>
      <c r="AB3149" s="14">
        <f t="shared" si="203"/>
        <v>0.61607767092748678</v>
      </c>
      <c r="AC3149" s="12">
        <v>218.16</v>
      </c>
      <c r="AD3149" s="12">
        <v>803.19</v>
      </c>
      <c r="AE3149" s="12">
        <v>722.87</v>
      </c>
      <c r="AF3149" s="14">
        <f t="shared" si="204"/>
        <v>0.89999875496457871</v>
      </c>
      <c r="AG3149" s="15">
        <v>2</v>
      </c>
      <c r="AH3149" s="15">
        <v>90</v>
      </c>
      <c r="AI3149" s="15">
        <v>0</v>
      </c>
      <c r="AJ3149" s="15">
        <v>3</v>
      </c>
      <c r="AK3149" s="15">
        <v>0</v>
      </c>
      <c r="AL3149" s="15">
        <v>90</v>
      </c>
      <c r="AM3149" s="15">
        <v>0</v>
      </c>
      <c r="AN3149" s="15">
        <v>1</v>
      </c>
      <c r="AO3149" s="15">
        <v>1</v>
      </c>
      <c r="AP3149" s="15">
        <v>0.94</v>
      </c>
      <c r="AQ3149" s="16">
        <v>43101</v>
      </c>
      <c r="AR3149" s="16">
        <v>109574</v>
      </c>
      <c r="AS3149" s="16">
        <v>42806</v>
      </c>
    </row>
    <row r="3150" spans="1:45" x14ac:dyDescent="0.2">
      <c r="A3150" s="48" t="s">
        <v>9633</v>
      </c>
      <c r="B3150" s="11" t="s">
        <v>9557</v>
      </c>
      <c r="C3150" s="11" t="s">
        <v>9557</v>
      </c>
      <c r="D3150" s="11" t="s">
        <v>9557</v>
      </c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 t="s">
        <v>3500</v>
      </c>
      <c r="P3150" s="5" t="s">
        <v>8145</v>
      </c>
      <c r="Q3150" s="12" t="s">
        <v>3467</v>
      </c>
      <c r="R3150" s="12" t="s">
        <v>26</v>
      </c>
      <c r="S3150" s="12" t="s">
        <v>113</v>
      </c>
      <c r="T3150" s="12"/>
      <c r="U3150" s="12" t="s">
        <v>100</v>
      </c>
      <c r="V3150" s="12" t="s">
        <v>28</v>
      </c>
      <c r="W3150" s="12" t="s">
        <v>257</v>
      </c>
      <c r="X3150" s="12" t="s">
        <v>30</v>
      </c>
      <c r="Y3150" s="12" t="s">
        <v>599</v>
      </c>
      <c r="Z3150" s="12">
        <v>1518.92</v>
      </c>
      <c r="AA3150" s="12">
        <v>832.52</v>
      </c>
      <c r="AB3150" s="14">
        <f t="shared" si="203"/>
        <v>0.54809996576514886</v>
      </c>
      <c r="AC3150" s="12">
        <v>399.01</v>
      </c>
      <c r="AD3150" s="12">
        <v>1294.02</v>
      </c>
      <c r="AE3150" s="12">
        <v>1164.6199999999999</v>
      </c>
      <c r="AF3150" s="14">
        <f t="shared" si="204"/>
        <v>0.90000154557116574</v>
      </c>
      <c r="AG3150" s="15">
        <v>2</v>
      </c>
      <c r="AH3150" s="15">
        <v>145</v>
      </c>
      <c r="AI3150" s="15">
        <v>11</v>
      </c>
      <c r="AJ3150" s="15">
        <v>6</v>
      </c>
      <c r="AK3150" s="15">
        <v>0</v>
      </c>
      <c r="AL3150" s="15">
        <v>145</v>
      </c>
      <c r="AM3150" s="15">
        <v>0</v>
      </c>
      <c r="AN3150" s="15">
        <v>1</v>
      </c>
      <c r="AO3150" s="15">
        <v>1</v>
      </c>
      <c r="AP3150" s="15">
        <v>0.94</v>
      </c>
      <c r="AQ3150" s="16">
        <v>43101</v>
      </c>
      <c r="AR3150" s="16">
        <v>109574</v>
      </c>
      <c r="AS3150" s="16">
        <v>42806</v>
      </c>
    </row>
    <row r="3151" spans="1:45" x14ac:dyDescent="0.2">
      <c r="A3151" s="48" t="s">
        <v>9633</v>
      </c>
      <c r="B3151" s="11" t="s">
        <v>9557</v>
      </c>
      <c r="C3151" s="11" t="s">
        <v>9557</v>
      </c>
      <c r="D3151" s="11" t="s">
        <v>9557</v>
      </c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 t="s">
        <v>3501</v>
      </c>
      <c r="P3151" s="5" t="s">
        <v>8146</v>
      </c>
      <c r="Q3151" s="12" t="s">
        <v>3467</v>
      </c>
      <c r="R3151" s="12" t="s">
        <v>170</v>
      </c>
      <c r="S3151" s="12" t="s">
        <v>113</v>
      </c>
      <c r="T3151" s="12"/>
      <c r="U3151" s="12" t="s">
        <v>100</v>
      </c>
      <c r="V3151" s="12" t="s">
        <v>28</v>
      </c>
      <c r="W3151" s="12" t="s">
        <v>257</v>
      </c>
      <c r="X3151" s="12" t="s">
        <v>30</v>
      </c>
      <c r="Y3151" s="12" t="s">
        <v>599</v>
      </c>
      <c r="Z3151" s="12">
        <v>969.17</v>
      </c>
      <c r="AA3151" s="12">
        <v>531.4</v>
      </c>
      <c r="AB3151" s="14">
        <f t="shared" si="203"/>
        <v>0.54830421907405302</v>
      </c>
      <c r="AC3151" s="12">
        <v>255.78</v>
      </c>
      <c r="AD3151" s="12">
        <v>892.43</v>
      </c>
      <c r="AE3151" s="12">
        <v>803.19</v>
      </c>
      <c r="AF3151" s="14">
        <f t="shared" si="204"/>
        <v>0.9000033616081935</v>
      </c>
      <c r="AG3151" s="15">
        <v>2</v>
      </c>
      <c r="AH3151" s="15">
        <v>100</v>
      </c>
      <c r="AI3151" s="15">
        <v>0</v>
      </c>
      <c r="AJ3151" s="15">
        <v>3</v>
      </c>
      <c r="AK3151" s="15">
        <v>0</v>
      </c>
      <c r="AL3151" s="15">
        <v>100</v>
      </c>
      <c r="AM3151" s="15">
        <v>0</v>
      </c>
      <c r="AN3151" s="15">
        <v>1</v>
      </c>
      <c r="AO3151" s="15">
        <v>1</v>
      </c>
      <c r="AP3151" s="15">
        <v>0.94</v>
      </c>
      <c r="AQ3151" s="16">
        <v>43101</v>
      </c>
      <c r="AR3151" s="16">
        <v>109574</v>
      </c>
      <c r="AS3151" s="16">
        <v>42806</v>
      </c>
    </row>
    <row r="3152" spans="1:45" x14ac:dyDescent="0.2">
      <c r="A3152" s="48" t="s">
        <v>9633</v>
      </c>
      <c r="B3152" s="11" t="s">
        <v>9557</v>
      </c>
      <c r="C3152" s="11" t="s">
        <v>9557</v>
      </c>
      <c r="D3152" s="11" t="s">
        <v>9557</v>
      </c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 t="s">
        <v>3502</v>
      </c>
      <c r="P3152" s="5" t="s">
        <v>8147</v>
      </c>
      <c r="Q3152" s="12" t="s">
        <v>3467</v>
      </c>
      <c r="R3152" s="12" t="s">
        <v>26</v>
      </c>
      <c r="S3152" s="12" t="s">
        <v>113</v>
      </c>
      <c r="T3152" s="12"/>
      <c r="U3152" s="12" t="s">
        <v>100</v>
      </c>
      <c r="V3152" s="12" t="s">
        <v>28</v>
      </c>
      <c r="W3152" s="12" t="s">
        <v>158</v>
      </c>
      <c r="X3152" s="12" t="s">
        <v>30</v>
      </c>
      <c r="Y3152" s="12" t="s">
        <v>599</v>
      </c>
      <c r="Z3152" s="12">
        <v>1359.07</v>
      </c>
      <c r="AA3152" s="12">
        <v>837.14</v>
      </c>
      <c r="AB3152" s="14">
        <f t="shared" si="203"/>
        <v>0.61596532923248992</v>
      </c>
      <c r="AC3152" s="12">
        <v>390.26</v>
      </c>
      <c r="AD3152" s="12">
        <v>1338.65</v>
      </c>
      <c r="AE3152" s="12">
        <v>1204.79</v>
      </c>
      <c r="AF3152" s="14">
        <f t="shared" si="204"/>
        <v>0.90000373510626364</v>
      </c>
      <c r="AG3152" s="15">
        <v>2</v>
      </c>
      <c r="AH3152" s="15">
        <v>150</v>
      </c>
      <c r="AI3152" s="15">
        <v>11</v>
      </c>
      <c r="AJ3152" s="15">
        <v>6</v>
      </c>
      <c r="AK3152" s="15">
        <v>0</v>
      </c>
      <c r="AL3152" s="15">
        <v>150</v>
      </c>
      <c r="AM3152" s="15">
        <v>0</v>
      </c>
      <c r="AN3152" s="15">
        <v>1</v>
      </c>
      <c r="AO3152" s="15">
        <v>1</v>
      </c>
      <c r="AP3152" s="15">
        <v>0.94</v>
      </c>
      <c r="AQ3152" s="16">
        <v>43101</v>
      </c>
      <c r="AR3152" s="16">
        <v>109574</v>
      </c>
      <c r="AS3152" s="16">
        <v>42806</v>
      </c>
    </row>
    <row r="3153" spans="1:45" x14ac:dyDescent="0.2">
      <c r="A3153" s="48" t="s">
        <v>9633</v>
      </c>
      <c r="B3153" s="11" t="s">
        <v>9557</v>
      </c>
      <c r="C3153" s="11" t="s">
        <v>9557</v>
      </c>
      <c r="D3153" s="11" t="s">
        <v>9557</v>
      </c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 t="s">
        <v>3503</v>
      </c>
      <c r="P3153" s="5" t="s">
        <v>8148</v>
      </c>
      <c r="Q3153" s="12" t="s">
        <v>3467</v>
      </c>
      <c r="R3153" s="12" t="s">
        <v>26</v>
      </c>
      <c r="S3153" s="12" t="s">
        <v>113</v>
      </c>
      <c r="T3153" s="12"/>
      <c r="U3153" s="12" t="s">
        <v>100</v>
      </c>
      <c r="V3153" s="12" t="s">
        <v>28</v>
      </c>
      <c r="W3153" s="12" t="s">
        <v>257</v>
      </c>
      <c r="X3153" s="12" t="s">
        <v>30</v>
      </c>
      <c r="Y3153" s="12" t="s">
        <v>599</v>
      </c>
      <c r="Z3153" s="12">
        <v>1857.86</v>
      </c>
      <c r="AA3153" s="12">
        <v>1018.38</v>
      </c>
      <c r="AB3153" s="14">
        <f t="shared" ref="AB3153:AB3216" si="205">AA3153/Z3153</f>
        <v>0.54814679254626297</v>
      </c>
      <c r="AC3153" s="12">
        <v>488.54</v>
      </c>
      <c r="AD3153" s="12">
        <v>1606.37</v>
      </c>
      <c r="AE3153" s="12">
        <v>1445.73</v>
      </c>
      <c r="AF3153" s="14">
        <f t="shared" ref="AF3153:AF3216" si="206">AE3153/AD3153</f>
        <v>0.89999813243524229</v>
      </c>
      <c r="AG3153" s="15">
        <v>2</v>
      </c>
      <c r="AH3153" s="15">
        <v>180</v>
      </c>
      <c r="AI3153" s="15">
        <v>11</v>
      </c>
      <c r="AJ3153" s="15">
        <v>7</v>
      </c>
      <c r="AK3153" s="15">
        <v>0</v>
      </c>
      <c r="AL3153" s="15">
        <v>180</v>
      </c>
      <c r="AM3153" s="15">
        <v>0</v>
      </c>
      <c r="AN3153" s="15">
        <v>1</v>
      </c>
      <c r="AO3153" s="15">
        <v>1</v>
      </c>
      <c r="AP3153" s="15">
        <v>0.94</v>
      </c>
      <c r="AQ3153" s="16">
        <v>43101</v>
      </c>
      <c r="AR3153" s="16">
        <v>109574</v>
      </c>
      <c r="AS3153" s="16">
        <v>42806</v>
      </c>
    </row>
    <row r="3154" spans="1:45" x14ac:dyDescent="0.2">
      <c r="A3154" s="48" t="s">
        <v>9633</v>
      </c>
      <c r="B3154" s="11" t="s">
        <v>9557</v>
      </c>
      <c r="C3154" s="12"/>
      <c r="D3154" s="12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 t="s">
        <v>3504</v>
      </c>
      <c r="P3154" s="5" t="s">
        <v>8149</v>
      </c>
      <c r="Q3154" s="12" t="s">
        <v>3505</v>
      </c>
      <c r="R3154" s="12" t="s">
        <v>26</v>
      </c>
      <c r="S3154" s="12" t="s">
        <v>27</v>
      </c>
      <c r="T3154" s="12"/>
      <c r="U3154" s="12" t="s">
        <v>100</v>
      </c>
      <c r="V3154" s="12" t="s">
        <v>28</v>
      </c>
      <c r="W3154" s="12" t="s">
        <v>29</v>
      </c>
      <c r="X3154" s="12" t="s">
        <v>30</v>
      </c>
      <c r="Y3154" s="12" t="s">
        <v>71</v>
      </c>
      <c r="Z3154" s="12">
        <v>22.96</v>
      </c>
      <c r="AA3154" s="12">
        <v>24.56</v>
      </c>
      <c r="AB3154" s="14">
        <f t="shared" si="205"/>
        <v>1.0696864111498257</v>
      </c>
      <c r="AC3154" s="12">
        <v>0</v>
      </c>
      <c r="AD3154" s="12">
        <v>20.51</v>
      </c>
      <c r="AE3154" s="12">
        <v>20.51</v>
      </c>
      <c r="AF3154" s="14">
        <f t="shared" si="206"/>
        <v>1</v>
      </c>
      <c r="AG3154" s="15">
        <v>0</v>
      </c>
      <c r="AH3154" s="15">
        <v>12</v>
      </c>
      <c r="AI3154" s="15">
        <v>0</v>
      </c>
      <c r="AJ3154" s="15">
        <v>0</v>
      </c>
      <c r="AK3154" s="15">
        <v>0</v>
      </c>
      <c r="AL3154" s="15">
        <v>12</v>
      </c>
      <c r="AM3154" s="15">
        <v>0</v>
      </c>
      <c r="AN3154" s="15">
        <v>1</v>
      </c>
      <c r="AO3154" s="15">
        <v>1</v>
      </c>
      <c r="AP3154" s="15">
        <v>0.94</v>
      </c>
      <c r="AQ3154" s="16">
        <v>43101</v>
      </c>
      <c r="AR3154" s="16">
        <v>109574</v>
      </c>
      <c r="AS3154" s="16">
        <v>42806</v>
      </c>
    </row>
    <row r="3155" spans="1:45" x14ac:dyDescent="0.2">
      <c r="A3155" s="48" t="s">
        <v>9633</v>
      </c>
      <c r="B3155" s="11" t="s">
        <v>9557</v>
      </c>
      <c r="C3155" s="11" t="s">
        <v>9557</v>
      </c>
      <c r="D3155" s="11" t="s">
        <v>9557</v>
      </c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 t="s">
        <v>3506</v>
      </c>
      <c r="P3155" s="5" t="s">
        <v>8150</v>
      </c>
      <c r="Q3155" s="12" t="s">
        <v>3505</v>
      </c>
      <c r="R3155" s="12" t="s">
        <v>33</v>
      </c>
      <c r="S3155" s="12" t="s">
        <v>27</v>
      </c>
      <c r="T3155" s="12"/>
      <c r="U3155" s="12" t="s">
        <v>100</v>
      </c>
      <c r="V3155" s="12" t="s">
        <v>28</v>
      </c>
      <c r="W3155" s="12" t="s">
        <v>59</v>
      </c>
      <c r="X3155" s="12" t="s">
        <v>30</v>
      </c>
      <c r="Y3155" s="12" t="s">
        <v>101</v>
      </c>
      <c r="Z3155" s="12">
        <v>310.45</v>
      </c>
      <c r="AA3155" s="12">
        <v>179.98</v>
      </c>
      <c r="AB3155" s="14">
        <f t="shared" si="205"/>
        <v>0.57973908842003541</v>
      </c>
      <c r="AC3155" s="12">
        <v>59.19</v>
      </c>
      <c r="AD3155" s="12">
        <v>263.01</v>
      </c>
      <c r="AE3155" s="12">
        <v>236.71</v>
      </c>
      <c r="AF3155" s="14">
        <f t="shared" si="206"/>
        <v>0.90000380213680098</v>
      </c>
      <c r="AG3155" s="15">
        <v>1</v>
      </c>
      <c r="AH3155" s="15">
        <v>40</v>
      </c>
      <c r="AI3155" s="15">
        <v>9</v>
      </c>
      <c r="AJ3155" s="15">
        <v>1</v>
      </c>
      <c r="AK3155" s="15">
        <v>0</v>
      </c>
      <c r="AL3155" s="15">
        <v>40</v>
      </c>
      <c r="AM3155" s="15">
        <v>0</v>
      </c>
      <c r="AN3155" s="15">
        <v>1</v>
      </c>
      <c r="AO3155" s="15">
        <v>1</v>
      </c>
      <c r="AP3155" s="15">
        <v>0.94</v>
      </c>
      <c r="AQ3155" s="16">
        <v>43101</v>
      </c>
      <c r="AR3155" s="16">
        <v>109574</v>
      </c>
      <c r="AS3155" s="16">
        <v>42806</v>
      </c>
    </row>
    <row r="3156" spans="1:45" x14ac:dyDescent="0.2">
      <c r="A3156" s="48" t="s">
        <v>9633</v>
      </c>
      <c r="B3156" s="11" t="s">
        <v>9557</v>
      </c>
      <c r="C3156" s="11" t="s">
        <v>9557</v>
      </c>
      <c r="D3156" s="11" t="s">
        <v>9557</v>
      </c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 t="s">
        <v>3507</v>
      </c>
      <c r="P3156" s="5" t="s">
        <v>8151</v>
      </c>
      <c r="Q3156" s="12" t="s">
        <v>3505</v>
      </c>
      <c r="R3156" s="12" t="s">
        <v>26</v>
      </c>
      <c r="S3156" s="12" t="s">
        <v>113</v>
      </c>
      <c r="T3156" s="12"/>
      <c r="U3156" s="12" t="s">
        <v>100</v>
      </c>
      <c r="V3156" s="12" t="s">
        <v>28</v>
      </c>
      <c r="W3156" s="12" t="s">
        <v>158</v>
      </c>
      <c r="X3156" s="12" t="s">
        <v>30</v>
      </c>
      <c r="Y3156" s="12" t="s">
        <v>101</v>
      </c>
      <c r="Z3156" s="12">
        <v>1023.18</v>
      </c>
      <c r="AA3156" s="12">
        <v>525.02</v>
      </c>
      <c r="AB3156" s="14">
        <f t="shared" si="205"/>
        <v>0.51312574522566901</v>
      </c>
      <c r="AC3156" s="12">
        <v>247.2</v>
      </c>
      <c r="AD3156" s="12">
        <v>657.52</v>
      </c>
      <c r="AE3156" s="12">
        <v>591.77</v>
      </c>
      <c r="AF3156" s="14">
        <f t="shared" si="206"/>
        <v>0.90000304173257084</v>
      </c>
      <c r="AG3156" s="15">
        <v>2</v>
      </c>
      <c r="AH3156" s="15">
        <v>100</v>
      </c>
      <c r="AI3156" s="15">
        <v>9</v>
      </c>
      <c r="AJ3156" s="15">
        <v>6</v>
      </c>
      <c r="AK3156" s="15">
        <v>0</v>
      </c>
      <c r="AL3156" s="15">
        <v>100</v>
      </c>
      <c r="AM3156" s="15">
        <v>0</v>
      </c>
      <c r="AN3156" s="15">
        <v>1</v>
      </c>
      <c r="AO3156" s="15">
        <v>1</v>
      </c>
      <c r="AP3156" s="15">
        <v>0.94</v>
      </c>
      <c r="AQ3156" s="16">
        <v>43101</v>
      </c>
      <c r="AR3156" s="16">
        <v>109574</v>
      </c>
      <c r="AS3156" s="16">
        <v>42806</v>
      </c>
    </row>
    <row r="3157" spans="1:45" x14ac:dyDescent="0.2">
      <c r="A3157" s="48" t="s">
        <v>9633</v>
      </c>
      <c r="B3157" s="11" t="s">
        <v>9557</v>
      </c>
      <c r="C3157" s="11" t="s">
        <v>9557</v>
      </c>
      <c r="D3157" s="11" t="s">
        <v>9557</v>
      </c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 t="s">
        <v>3508</v>
      </c>
      <c r="P3157" s="5" t="s">
        <v>8152</v>
      </c>
      <c r="Q3157" s="12" t="s">
        <v>3505</v>
      </c>
      <c r="R3157" s="12" t="s">
        <v>26</v>
      </c>
      <c r="S3157" s="12" t="s">
        <v>113</v>
      </c>
      <c r="T3157" s="12"/>
      <c r="U3157" s="12" t="s">
        <v>100</v>
      </c>
      <c r="V3157" s="12" t="s">
        <v>28</v>
      </c>
      <c r="W3157" s="12" t="s">
        <v>158</v>
      </c>
      <c r="X3157" s="12" t="s">
        <v>30</v>
      </c>
      <c r="Y3157" s="12" t="s">
        <v>101</v>
      </c>
      <c r="Z3157" s="12">
        <v>1023.18</v>
      </c>
      <c r="AA3157" s="12">
        <v>525.02</v>
      </c>
      <c r="AB3157" s="14">
        <f t="shared" si="205"/>
        <v>0.51312574522566901</v>
      </c>
      <c r="AC3157" s="12">
        <v>247.2</v>
      </c>
      <c r="AD3157" s="12">
        <v>657.52</v>
      </c>
      <c r="AE3157" s="12">
        <v>591.77</v>
      </c>
      <c r="AF3157" s="14">
        <f t="shared" si="206"/>
        <v>0.90000304173257084</v>
      </c>
      <c r="AG3157" s="15">
        <v>2</v>
      </c>
      <c r="AH3157" s="15">
        <v>100</v>
      </c>
      <c r="AI3157" s="15">
        <v>9</v>
      </c>
      <c r="AJ3157" s="15">
        <v>6</v>
      </c>
      <c r="AK3157" s="15">
        <v>0</v>
      </c>
      <c r="AL3157" s="15">
        <v>100</v>
      </c>
      <c r="AM3157" s="15">
        <v>0</v>
      </c>
      <c r="AN3157" s="15">
        <v>1</v>
      </c>
      <c r="AO3157" s="15">
        <v>1</v>
      </c>
      <c r="AP3157" s="15">
        <v>0.94</v>
      </c>
      <c r="AQ3157" s="16">
        <v>43101</v>
      </c>
      <c r="AR3157" s="16">
        <v>109574</v>
      </c>
      <c r="AS3157" s="16">
        <v>42806</v>
      </c>
    </row>
    <row r="3158" spans="1:45" x14ac:dyDescent="0.2">
      <c r="A3158" s="48" t="s">
        <v>9633</v>
      </c>
      <c r="B3158" s="11" t="s">
        <v>9557</v>
      </c>
      <c r="C3158" s="11" t="s">
        <v>9557</v>
      </c>
      <c r="D3158" s="11" t="s">
        <v>9557</v>
      </c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 t="s">
        <v>3509</v>
      </c>
      <c r="P3158" s="5" t="s">
        <v>8153</v>
      </c>
      <c r="Q3158" s="12" t="s">
        <v>3505</v>
      </c>
      <c r="R3158" s="12" t="s">
        <v>26</v>
      </c>
      <c r="S3158" s="12" t="s">
        <v>27</v>
      </c>
      <c r="T3158" s="12"/>
      <c r="U3158" s="12" t="s">
        <v>100</v>
      </c>
      <c r="V3158" s="12" t="s">
        <v>28</v>
      </c>
      <c r="W3158" s="12" t="s">
        <v>158</v>
      </c>
      <c r="X3158" s="12" t="s">
        <v>30</v>
      </c>
      <c r="Y3158" s="12" t="s">
        <v>101</v>
      </c>
      <c r="Z3158" s="12">
        <v>932.18</v>
      </c>
      <c r="AA3158" s="12">
        <v>478.18</v>
      </c>
      <c r="AB3158" s="14">
        <f t="shared" si="205"/>
        <v>0.51296959814628085</v>
      </c>
      <c r="AC3158" s="12">
        <v>224.52</v>
      </c>
      <c r="AD3158" s="12">
        <v>591.77</v>
      </c>
      <c r="AE3158" s="12">
        <v>532.59</v>
      </c>
      <c r="AF3158" s="14">
        <f t="shared" si="206"/>
        <v>0.89999493046284884</v>
      </c>
      <c r="AG3158" s="15">
        <v>2</v>
      </c>
      <c r="AH3158" s="15">
        <v>90</v>
      </c>
      <c r="AI3158" s="15">
        <v>9</v>
      </c>
      <c r="AJ3158" s="15">
        <v>6</v>
      </c>
      <c r="AK3158" s="15">
        <v>0</v>
      </c>
      <c r="AL3158" s="15">
        <v>90</v>
      </c>
      <c r="AM3158" s="15">
        <v>0</v>
      </c>
      <c r="AN3158" s="15">
        <v>1</v>
      </c>
      <c r="AO3158" s="15">
        <v>1</v>
      </c>
      <c r="AP3158" s="15">
        <v>0.94</v>
      </c>
      <c r="AQ3158" s="16">
        <v>43101</v>
      </c>
      <c r="AR3158" s="16">
        <v>109574</v>
      </c>
      <c r="AS3158" s="16">
        <v>42806</v>
      </c>
    </row>
    <row r="3159" spans="1:45" x14ac:dyDescent="0.2">
      <c r="A3159" s="48" t="s">
        <v>9633</v>
      </c>
      <c r="B3159" s="11" t="s">
        <v>9557</v>
      </c>
      <c r="C3159" s="11" t="s">
        <v>9557</v>
      </c>
      <c r="D3159" s="11" t="s">
        <v>9557</v>
      </c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 t="s">
        <v>3510</v>
      </c>
      <c r="P3159" s="5" t="s">
        <v>8154</v>
      </c>
      <c r="Q3159" s="12" t="s">
        <v>3505</v>
      </c>
      <c r="R3159" s="12" t="s">
        <v>26</v>
      </c>
      <c r="S3159" s="12" t="s">
        <v>27</v>
      </c>
      <c r="T3159" s="12"/>
      <c r="U3159" s="12" t="s">
        <v>100</v>
      </c>
      <c r="V3159" s="12" t="s">
        <v>28</v>
      </c>
      <c r="W3159" s="12" t="s">
        <v>59</v>
      </c>
      <c r="X3159" s="12" t="s">
        <v>30</v>
      </c>
      <c r="Y3159" s="12" t="s">
        <v>101</v>
      </c>
      <c r="Z3159" s="12">
        <v>216.69</v>
      </c>
      <c r="AA3159" s="12">
        <v>125.62</v>
      </c>
      <c r="AB3159" s="14">
        <f t="shared" si="205"/>
        <v>0.57972218376482532</v>
      </c>
      <c r="AC3159" s="12">
        <v>0</v>
      </c>
      <c r="AD3159" s="12">
        <v>263.01</v>
      </c>
      <c r="AE3159" s="12">
        <v>236.71</v>
      </c>
      <c r="AF3159" s="14">
        <f t="shared" si="206"/>
        <v>0.90000380213680098</v>
      </c>
      <c r="AG3159" s="15">
        <v>0</v>
      </c>
      <c r="AH3159" s="15">
        <v>40</v>
      </c>
      <c r="AI3159" s="15">
        <v>9</v>
      </c>
      <c r="AJ3159" s="15">
        <v>3</v>
      </c>
      <c r="AK3159" s="15">
        <v>0</v>
      </c>
      <c r="AL3159" s="15">
        <v>40</v>
      </c>
      <c r="AM3159" s="15">
        <v>0</v>
      </c>
      <c r="AN3159" s="15">
        <v>1</v>
      </c>
      <c r="AO3159" s="15">
        <v>1</v>
      </c>
      <c r="AP3159" s="15">
        <v>0.94</v>
      </c>
      <c r="AQ3159" s="16">
        <v>43101</v>
      </c>
      <c r="AR3159" s="16">
        <v>109574</v>
      </c>
      <c r="AS3159" s="16">
        <v>42806</v>
      </c>
    </row>
    <row r="3160" spans="1:45" x14ac:dyDescent="0.2">
      <c r="A3160" s="48" t="s">
        <v>9633</v>
      </c>
      <c r="B3160" s="11" t="s">
        <v>9557</v>
      </c>
      <c r="C3160" s="12"/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 t="s">
        <v>3511</v>
      </c>
      <c r="P3160" s="5" t="s">
        <v>8155</v>
      </c>
      <c r="Q3160" s="12" t="s">
        <v>3505</v>
      </c>
      <c r="R3160" s="12" t="s">
        <v>26</v>
      </c>
      <c r="S3160" s="12" t="s">
        <v>27</v>
      </c>
      <c r="T3160" s="12"/>
      <c r="U3160" s="12" t="s">
        <v>113</v>
      </c>
      <c r="V3160" s="12" t="s">
        <v>28</v>
      </c>
      <c r="W3160" s="12" t="s">
        <v>29</v>
      </c>
      <c r="X3160" s="12" t="s">
        <v>30</v>
      </c>
      <c r="Y3160" s="12" t="s">
        <v>71</v>
      </c>
      <c r="Z3160" s="12">
        <v>22.96</v>
      </c>
      <c r="AA3160" s="12">
        <v>24.56</v>
      </c>
      <c r="AB3160" s="14">
        <f t="shared" si="205"/>
        <v>1.0696864111498257</v>
      </c>
      <c r="AC3160" s="12">
        <v>0</v>
      </c>
      <c r="AD3160" s="12">
        <v>20.51</v>
      </c>
      <c r="AE3160" s="12">
        <v>20.51</v>
      </c>
      <c r="AF3160" s="14">
        <f t="shared" si="206"/>
        <v>1</v>
      </c>
      <c r="AG3160" s="15">
        <v>0</v>
      </c>
      <c r="AH3160" s="15">
        <v>12</v>
      </c>
      <c r="AI3160" s="15">
        <v>0</v>
      </c>
      <c r="AJ3160" s="15">
        <v>0</v>
      </c>
      <c r="AK3160" s="15">
        <v>0</v>
      </c>
      <c r="AL3160" s="15">
        <v>12</v>
      </c>
      <c r="AM3160" s="15">
        <v>0</v>
      </c>
      <c r="AN3160" s="15">
        <v>1</v>
      </c>
      <c r="AO3160" s="15">
        <v>1</v>
      </c>
      <c r="AP3160" s="15">
        <v>0.94</v>
      </c>
      <c r="AQ3160" s="16">
        <v>43101</v>
      </c>
      <c r="AR3160" s="16">
        <v>109574</v>
      </c>
      <c r="AS3160" s="16">
        <v>42806</v>
      </c>
    </row>
    <row r="3161" spans="1:45" x14ac:dyDescent="0.2">
      <c r="A3161" s="48" t="s">
        <v>9633</v>
      </c>
      <c r="B3161" s="11" t="s">
        <v>9557</v>
      </c>
      <c r="C3161" s="11" t="s">
        <v>9557</v>
      </c>
      <c r="D3161" s="11" t="s">
        <v>9557</v>
      </c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 t="s">
        <v>3512</v>
      </c>
      <c r="P3161" s="5" t="s">
        <v>8156</v>
      </c>
      <c r="Q3161" s="12" t="s">
        <v>3505</v>
      </c>
      <c r="R3161" s="12" t="s">
        <v>26</v>
      </c>
      <c r="S3161" s="12" t="s">
        <v>113</v>
      </c>
      <c r="T3161" s="12"/>
      <c r="U3161" s="12" t="s">
        <v>113</v>
      </c>
      <c r="V3161" s="12" t="s">
        <v>28</v>
      </c>
      <c r="W3161" s="12" t="s">
        <v>158</v>
      </c>
      <c r="X3161" s="12" t="s">
        <v>30</v>
      </c>
      <c r="Y3161" s="12" t="s">
        <v>101</v>
      </c>
      <c r="Z3161" s="12">
        <v>1023.18</v>
      </c>
      <c r="AA3161" s="12">
        <v>525.02</v>
      </c>
      <c r="AB3161" s="14">
        <f t="shared" si="205"/>
        <v>0.51312574522566901</v>
      </c>
      <c r="AC3161" s="12">
        <v>247.2</v>
      </c>
      <c r="AD3161" s="12">
        <v>657.52</v>
      </c>
      <c r="AE3161" s="12">
        <v>591.77</v>
      </c>
      <c r="AF3161" s="14">
        <f t="shared" si="206"/>
        <v>0.90000304173257084</v>
      </c>
      <c r="AG3161" s="15">
        <v>2</v>
      </c>
      <c r="AH3161" s="15">
        <v>100</v>
      </c>
      <c r="AI3161" s="15">
        <v>9</v>
      </c>
      <c r="AJ3161" s="15">
        <v>6</v>
      </c>
      <c r="AK3161" s="15">
        <v>0</v>
      </c>
      <c r="AL3161" s="15">
        <v>100</v>
      </c>
      <c r="AM3161" s="15">
        <v>0</v>
      </c>
      <c r="AN3161" s="15">
        <v>1</v>
      </c>
      <c r="AO3161" s="15">
        <v>1</v>
      </c>
      <c r="AP3161" s="15">
        <v>0.94</v>
      </c>
      <c r="AQ3161" s="16">
        <v>43101</v>
      </c>
      <c r="AR3161" s="16">
        <v>109574</v>
      </c>
      <c r="AS3161" s="16">
        <v>42806</v>
      </c>
    </row>
    <row r="3162" spans="1:45" x14ac:dyDescent="0.2">
      <c r="A3162" s="48" t="s">
        <v>9633</v>
      </c>
      <c r="B3162" s="11" t="s">
        <v>9557</v>
      </c>
      <c r="C3162" s="11" t="s">
        <v>9557</v>
      </c>
      <c r="D3162" s="11" t="s">
        <v>9557</v>
      </c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 t="s">
        <v>3513</v>
      </c>
      <c r="P3162" s="5" t="s">
        <v>8157</v>
      </c>
      <c r="Q3162" s="12" t="s">
        <v>3505</v>
      </c>
      <c r="R3162" s="12" t="s">
        <v>26</v>
      </c>
      <c r="S3162" s="12" t="s">
        <v>113</v>
      </c>
      <c r="T3162" s="12"/>
      <c r="U3162" s="12" t="s">
        <v>113</v>
      </c>
      <c r="V3162" s="12" t="s">
        <v>28</v>
      </c>
      <c r="W3162" s="12" t="s">
        <v>158</v>
      </c>
      <c r="X3162" s="12" t="s">
        <v>30</v>
      </c>
      <c r="Y3162" s="12" t="s">
        <v>101</v>
      </c>
      <c r="Z3162" s="12">
        <v>689.72</v>
      </c>
      <c r="AA3162" s="12">
        <v>319.86</v>
      </c>
      <c r="AB3162" s="14">
        <f t="shared" si="205"/>
        <v>0.46375340717972513</v>
      </c>
      <c r="AC3162" s="12">
        <v>114.51</v>
      </c>
      <c r="AD3162" s="12">
        <v>460.26</v>
      </c>
      <c r="AE3162" s="12">
        <v>414.23</v>
      </c>
      <c r="AF3162" s="14">
        <f t="shared" si="206"/>
        <v>0.8999913092599835</v>
      </c>
      <c r="AG3162" s="15">
        <v>1</v>
      </c>
      <c r="AH3162" s="15">
        <v>70</v>
      </c>
      <c r="AI3162" s="15">
        <v>9</v>
      </c>
      <c r="AJ3162" s="15">
        <v>6</v>
      </c>
      <c r="AK3162" s="15">
        <v>0</v>
      </c>
      <c r="AL3162" s="15">
        <v>70</v>
      </c>
      <c r="AM3162" s="15">
        <v>0</v>
      </c>
      <c r="AN3162" s="15">
        <v>1</v>
      </c>
      <c r="AO3162" s="15">
        <v>1</v>
      </c>
      <c r="AP3162" s="15">
        <v>0.94</v>
      </c>
      <c r="AQ3162" s="16">
        <v>43101</v>
      </c>
      <c r="AR3162" s="16">
        <v>109574</v>
      </c>
      <c r="AS3162" s="16">
        <v>42806</v>
      </c>
    </row>
    <row r="3163" spans="1:45" x14ac:dyDescent="0.2">
      <c r="A3163" s="48" t="s">
        <v>9633</v>
      </c>
      <c r="B3163" s="11" t="s">
        <v>9557</v>
      </c>
      <c r="C3163" s="11" t="s">
        <v>9557</v>
      </c>
      <c r="D3163" s="11" t="s">
        <v>9557</v>
      </c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 t="s">
        <v>3514</v>
      </c>
      <c r="P3163" s="5" t="s">
        <v>8158</v>
      </c>
      <c r="Q3163" s="12" t="s">
        <v>3505</v>
      </c>
      <c r="R3163" s="12" t="s">
        <v>26</v>
      </c>
      <c r="S3163" s="12" t="s">
        <v>27</v>
      </c>
      <c r="T3163" s="12"/>
      <c r="U3163" s="12" t="s">
        <v>113</v>
      </c>
      <c r="V3163" s="12" t="s">
        <v>28</v>
      </c>
      <c r="W3163" s="12" t="s">
        <v>158</v>
      </c>
      <c r="X3163" s="12" t="s">
        <v>30</v>
      </c>
      <c r="Y3163" s="12" t="s">
        <v>101</v>
      </c>
      <c r="Z3163" s="12">
        <v>439.67</v>
      </c>
      <c r="AA3163" s="12">
        <v>203.89</v>
      </c>
      <c r="AB3163" s="14">
        <f t="shared" si="205"/>
        <v>0.46373416425955827</v>
      </c>
      <c r="AC3163" s="12">
        <v>71.02</v>
      </c>
      <c r="AD3163" s="12">
        <v>263.01</v>
      </c>
      <c r="AE3163" s="12">
        <v>236.71</v>
      </c>
      <c r="AF3163" s="14">
        <f t="shared" si="206"/>
        <v>0.90000380213680098</v>
      </c>
      <c r="AG3163" s="15">
        <v>1</v>
      </c>
      <c r="AH3163" s="15">
        <v>40</v>
      </c>
      <c r="AI3163" s="15">
        <v>9</v>
      </c>
      <c r="AJ3163" s="15">
        <v>6</v>
      </c>
      <c r="AK3163" s="15">
        <v>0</v>
      </c>
      <c r="AL3163" s="15">
        <v>40</v>
      </c>
      <c r="AM3163" s="15">
        <v>0</v>
      </c>
      <c r="AN3163" s="15">
        <v>1</v>
      </c>
      <c r="AO3163" s="15">
        <v>1</v>
      </c>
      <c r="AP3163" s="15">
        <v>0.94</v>
      </c>
      <c r="AQ3163" s="16">
        <v>43101</v>
      </c>
      <c r="AR3163" s="16">
        <v>109574</v>
      </c>
      <c r="AS3163" s="16">
        <v>42806</v>
      </c>
    </row>
    <row r="3164" spans="1:45" x14ac:dyDescent="0.2">
      <c r="A3164" s="48" t="s">
        <v>9633</v>
      </c>
      <c r="B3164" s="11" t="s">
        <v>9557</v>
      </c>
      <c r="C3164" s="11" t="s">
        <v>9557</v>
      </c>
      <c r="D3164" s="11" t="s">
        <v>9557</v>
      </c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  <c r="O3164" s="12" t="s">
        <v>3515</v>
      </c>
      <c r="P3164" s="5" t="s">
        <v>8159</v>
      </c>
      <c r="Q3164" s="12" t="s">
        <v>3505</v>
      </c>
      <c r="R3164" s="12" t="s">
        <v>26</v>
      </c>
      <c r="S3164" s="12" t="s">
        <v>113</v>
      </c>
      <c r="T3164" s="12"/>
      <c r="U3164" s="12" t="s">
        <v>113</v>
      </c>
      <c r="V3164" s="12" t="s">
        <v>28</v>
      </c>
      <c r="W3164" s="12" t="s">
        <v>158</v>
      </c>
      <c r="X3164" s="12" t="s">
        <v>30</v>
      </c>
      <c r="Y3164" s="12" t="s">
        <v>101</v>
      </c>
      <c r="Z3164" s="12">
        <v>939.76</v>
      </c>
      <c r="AA3164" s="12">
        <v>435.8</v>
      </c>
      <c r="AB3164" s="14">
        <f t="shared" si="205"/>
        <v>0.4637354218098238</v>
      </c>
      <c r="AC3164" s="12">
        <v>157.99</v>
      </c>
      <c r="AD3164" s="12">
        <v>657.52</v>
      </c>
      <c r="AE3164" s="12">
        <v>591.77</v>
      </c>
      <c r="AF3164" s="14">
        <f t="shared" si="206"/>
        <v>0.90000304173257084</v>
      </c>
      <c r="AG3164" s="15">
        <v>1</v>
      </c>
      <c r="AH3164" s="15">
        <v>100</v>
      </c>
      <c r="AI3164" s="15">
        <v>9</v>
      </c>
      <c r="AJ3164" s="15">
        <v>6</v>
      </c>
      <c r="AK3164" s="15">
        <v>0</v>
      </c>
      <c r="AL3164" s="15">
        <v>100</v>
      </c>
      <c r="AM3164" s="15">
        <v>0</v>
      </c>
      <c r="AN3164" s="15">
        <v>1</v>
      </c>
      <c r="AO3164" s="15">
        <v>1</v>
      </c>
      <c r="AP3164" s="15">
        <v>0.94</v>
      </c>
      <c r="AQ3164" s="16">
        <v>43101</v>
      </c>
      <c r="AR3164" s="16">
        <v>109574</v>
      </c>
      <c r="AS3164" s="16">
        <v>42806</v>
      </c>
    </row>
    <row r="3165" spans="1:45" x14ac:dyDescent="0.2">
      <c r="A3165" s="48" t="s">
        <v>9633</v>
      </c>
      <c r="B3165" s="11" t="s">
        <v>9557</v>
      </c>
      <c r="C3165" s="11" t="s">
        <v>9557</v>
      </c>
      <c r="D3165" s="11" t="s">
        <v>9557</v>
      </c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 t="s">
        <v>3516</v>
      </c>
      <c r="P3165" s="5" t="s">
        <v>8160</v>
      </c>
      <c r="Q3165" s="12" t="s">
        <v>3505</v>
      </c>
      <c r="R3165" s="12" t="s">
        <v>26</v>
      </c>
      <c r="S3165" s="12" t="s">
        <v>27</v>
      </c>
      <c r="T3165" s="12"/>
      <c r="U3165" s="12" t="s">
        <v>113</v>
      </c>
      <c r="V3165" s="12" t="s">
        <v>28</v>
      </c>
      <c r="W3165" s="12" t="s">
        <v>158</v>
      </c>
      <c r="X3165" s="12" t="s">
        <v>30</v>
      </c>
      <c r="Y3165" s="12" t="s">
        <v>101</v>
      </c>
      <c r="Z3165" s="12">
        <v>1205.18</v>
      </c>
      <c r="AA3165" s="12">
        <v>618.69000000000005</v>
      </c>
      <c r="AB3165" s="14">
        <f t="shared" si="205"/>
        <v>0.51335900031530557</v>
      </c>
      <c r="AC3165" s="12">
        <v>292.56</v>
      </c>
      <c r="AD3165" s="12">
        <v>789.02</v>
      </c>
      <c r="AE3165" s="12">
        <v>710.12</v>
      </c>
      <c r="AF3165" s="14">
        <f t="shared" si="206"/>
        <v>0.9000025347899927</v>
      </c>
      <c r="AG3165" s="15">
        <v>2</v>
      </c>
      <c r="AH3165" s="15">
        <v>120</v>
      </c>
      <c r="AI3165" s="15">
        <v>9</v>
      </c>
      <c r="AJ3165" s="15">
        <v>6</v>
      </c>
      <c r="AK3165" s="15">
        <v>0</v>
      </c>
      <c r="AL3165" s="15">
        <v>120</v>
      </c>
      <c r="AM3165" s="15">
        <v>0</v>
      </c>
      <c r="AN3165" s="15">
        <v>1</v>
      </c>
      <c r="AO3165" s="15">
        <v>1</v>
      </c>
      <c r="AP3165" s="15">
        <v>0.94</v>
      </c>
      <c r="AQ3165" s="16">
        <v>43101</v>
      </c>
      <c r="AR3165" s="16">
        <v>109574</v>
      </c>
      <c r="AS3165" s="16">
        <v>42806</v>
      </c>
    </row>
    <row r="3166" spans="1:45" x14ac:dyDescent="0.2">
      <c r="A3166" s="48" t="s">
        <v>9633</v>
      </c>
      <c r="B3166" s="11" t="s">
        <v>9557</v>
      </c>
      <c r="C3166" s="11" t="s">
        <v>9557</v>
      </c>
      <c r="D3166" s="11" t="s">
        <v>9557</v>
      </c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 t="s">
        <v>3517</v>
      </c>
      <c r="P3166" s="5" t="s">
        <v>8161</v>
      </c>
      <c r="Q3166" s="12" t="s">
        <v>3505</v>
      </c>
      <c r="R3166" s="12" t="s">
        <v>26</v>
      </c>
      <c r="S3166" s="12" t="s">
        <v>27</v>
      </c>
      <c r="T3166" s="12"/>
      <c r="U3166" s="12" t="s">
        <v>113</v>
      </c>
      <c r="V3166" s="12" t="s">
        <v>28</v>
      </c>
      <c r="W3166" s="12" t="s">
        <v>59</v>
      </c>
      <c r="X3166" s="12" t="s">
        <v>30</v>
      </c>
      <c r="Y3166" s="12" t="s">
        <v>101</v>
      </c>
      <c r="Z3166" s="12">
        <v>381.29</v>
      </c>
      <c r="AA3166" s="12">
        <v>221.05</v>
      </c>
      <c r="AB3166" s="14">
        <f t="shared" si="205"/>
        <v>0.57974245325080642</v>
      </c>
      <c r="AC3166" s="12">
        <v>71.27</v>
      </c>
      <c r="AD3166" s="12">
        <v>328.76</v>
      </c>
      <c r="AE3166" s="12">
        <v>295.88</v>
      </c>
      <c r="AF3166" s="14">
        <f t="shared" si="206"/>
        <v>0.89998783306971653</v>
      </c>
      <c r="AG3166" s="15">
        <v>1</v>
      </c>
      <c r="AH3166" s="15">
        <v>50</v>
      </c>
      <c r="AI3166" s="15">
        <v>9</v>
      </c>
      <c r="AJ3166" s="15">
        <v>3</v>
      </c>
      <c r="AK3166" s="15">
        <v>0</v>
      </c>
      <c r="AL3166" s="15">
        <v>50</v>
      </c>
      <c r="AM3166" s="15">
        <v>0</v>
      </c>
      <c r="AN3166" s="15">
        <v>1</v>
      </c>
      <c r="AO3166" s="15">
        <v>1</v>
      </c>
      <c r="AP3166" s="15">
        <v>0.94</v>
      </c>
      <c r="AQ3166" s="16">
        <v>43101</v>
      </c>
      <c r="AR3166" s="16">
        <v>109574</v>
      </c>
      <c r="AS3166" s="16">
        <v>42806</v>
      </c>
    </row>
    <row r="3167" spans="1:45" x14ac:dyDescent="0.2">
      <c r="A3167" s="48" t="s">
        <v>9633</v>
      </c>
      <c r="B3167" s="11" t="s">
        <v>9557</v>
      </c>
      <c r="C3167" s="12"/>
      <c r="D3167" s="11" t="s">
        <v>9557</v>
      </c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 t="s">
        <v>3518</v>
      </c>
      <c r="P3167" s="5" t="s">
        <v>8162</v>
      </c>
      <c r="Q3167" s="12" t="s">
        <v>3505</v>
      </c>
      <c r="R3167" s="12" t="s">
        <v>26</v>
      </c>
      <c r="S3167" s="12" t="s">
        <v>27</v>
      </c>
      <c r="T3167" s="12"/>
      <c r="U3167" s="12" t="s">
        <v>113</v>
      </c>
      <c r="V3167" s="12" t="s">
        <v>28</v>
      </c>
      <c r="W3167" s="12" t="s">
        <v>59</v>
      </c>
      <c r="X3167" s="12" t="s">
        <v>30</v>
      </c>
      <c r="Y3167" s="12" t="s">
        <v>114</v>
      </c>
      <c r="Z3167" s="12">
        <v>44.12</v>
      </c>
      <c r="AA3167" s="12">
        <v>40.92</v>
      </c>
      <c r="AB3167" s="14">
        <f t="shared" si="205"/>
        <v>0.92747053490480513</v>
      </c>
      <c r="AC3167" s="12">
        <v>0</v>
      </c>
      <c r="AD3167" s="12">
        <v>43.05</v>
      </c>
      <c r="AE3167" s="12">
        <v>38.75</v>
      </c>
      <c r="AF3167" s="14">
        <f t="shared" si="206"/>
        <v>0.90011614401858309</v>
      </c>
      <c r="AG3167" s="15">
        <v>0</v>
      </c>
      <c r="AH3167" s="15">
        <v>20</v>
      </c>
      <c r="AI3167" s="15">
        <v>0</v>
      </c>
      <c r="AJ3167" s="15">
        <v>0</v>
      </c>
      <c r="AK3167" s="15">
        <v>0</v>
      </c>
      <c r="AL3167" s="15">
        <v>20</v>
      </c>
      <c r="AM3167" s="15">
        <v>0</v>
      </c>
      <c r="AN3167" s="15">
        <v>1</v>
      </c>
      <c r="AO3167" s="15">
        <v>1</v>
      </c>
      <c r="AP3167" s="15">
        <v>0.94</v>
      </c>
      <c r="AQ3167" s="16">
        <v>43101</v>
      </c>
      <c r="AR3167" s="16">
        <v>109574</v>
      </c>
      <c r="AS3167" s="16">
        <v>42806</v>
      </c>
    </row>
    <row r="3168" spans="1:45" x14ac:dyDescent="0.2">
      <c r="A3168" s="48" t="s">
        <v>9633</v>
      </c>
      <c r="B3168" s="11" t="s">
        <v>9557</v>
      </c>
      <c r="C3168" s="11" t="s">
        <v>9557</v>
      </c>
      <c r="D3168" s="11" t="s">
        <v>9557</v>
      </c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 t="s">
        <v>3519</v>
      </c>
      <c r="P3168" s="5" t="s">
        <v>8163</v>
      </c>
      <c r="Q3168" s="12" t="s">
        <v>3505</v>
      </c>
      <c r="R3168" s="12" t="s">
        <v>33</v>
      </c>
      <c r="S3168" s="12" t="s">
        <v>27</v>
      </c>
      <c r="T3168" s="12"/>
      <c r="U3168" s="12" t="s">
        <v>113</v>
      </c>
      <c r="V3168" s="12" t="s">
        <v>28</v>
      </c>
      <c r="W3168" s="12" t="s">
        <v>59</v>
      </c>
      <c r="X3168" s="12" t="s">
        <v>30</v>
      </c>
      <c r="Y3168" s="12" t="s">
        <v>101</v>
      </c>
      <c r="Z3168" s="12">
        <v>247.95</v>
      </c>
      <c r="AA3168" s="12">
        <v>143.74</v>
      </c>
      <c r="AB3168" s="14">
        <f t="shared" si="205"/>
        <v>0.57971365194595692</v>
      </c>
      <c r="AC3168" s="12">
        <v>47.11</v>
      </c>
      <c r="AD3168" s="12">
        <v>197.26</v>
      </c>
      <c r="AE3168" s="12">
        <v>177.53</v>
      </c>
      <c r="AF3168" s="14">
        <f t="shared" si="206"/>
        <v>0.89997972219405864</v>
      </c>
      <c r="AG3168" s="15">
        <v>1</v>
      </c>
      <c r="AH3168" s="15">
        <v>30</v>
      </c>
      <c r="AI3168" s="15">
        <v>9</v>
      </c>
      <c r="AJ3168" s="15">
        <v>1</v>
      </c>
      <c r="AK3168" s="15">
        <v>0</v>
      </c>
      <c r="AL3168" s="15">
        <v>30</v>
      </c>
      <c r="AM3168" s="15">
        <v>0</v>
      </c>
      <c r="AN3168" s="15">
        <v>1</v>
      </c>
      <c r="AO3168" s="15">
        <v>1</v>
      </c>
      <c r="AP3168" s="15">
        <v>0.94</v>
      </c>
      <c r="AQ3168" s="16">
        <v>43101</v>
      </c>
      <c r="AR3168" s="16">
        <v>109574</v>
      </c>
      <c r="AS3168" s="16">
        <v>42806</v>
      </c>
    </row>
    <row r="3169" spans="1:45" x14ac:dyDescent="0.2">
      <c r="A3169" s="48" t="s">
        <v>9633</v>
      </c>
      <c r="B3169" s="11" t="s">
        <v>9557</v>
      </c>
      <c r="C3169" s="11" t="s">
        <v>9557</v>
      </c>
      <c r="D3169" s="11" t="s">
        <v>9557</v>
      </c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 t="s">
        <v>3520</v>
      </c>
      <c r="P3169" s="5" t="s">
        <v>8164</v>
      </c>
      <c r="Q3169" s="12" t="s">
        <v>3505</v>
      </c>
      <c r="R3169" s="12" t="s">
        <v>26</v>
      </c>
      <c r="S3169" s="12" t="s">
        <v>113</v>
      </c>
      <c r="T3169" s="12"/>
      <c r="U3169" s="12" t="s">
        <v>113</v>
      </c>
      <c r="V3169" s="12" t="s">
        <v>28</v>
      </c>
      <c r="W3169" s="12" t="s">
        <v>84</v>
      </c>
      <c r="X3169" s="12" t="s">
        <v>30</v>
      </c>
      <c r="Y3169" s="12" t="s">
        <v>101</v>
      </c>
      <c r="Z3169" s="12">
        <v>782.3</v>
      </c>
      <c r="AA3169" s="12">
        <v>435.81</v>
      </c>
      <c r="AB3169" s="14">
        <f t="shared" si="205"/>
        <v>0.55708807362904256</v>
      </c>
      <c r="AC3169" s="12">
        <v>157.99</v>
      </c>
      <c r="AD3169" s="12">
        <v>657.52</v>
      </c>
      <c r="AE3169" s="12">
        <v>591.77</v>
      </c>
      <c r="AF3169" s="14">
        <f t="shared" si="206"/>
        <v>0.90000304173257084</v>
      </c>
      <c r="AG3169" s="15">
        <v>1</v>
      </c>
      <c r="AH3169" s="15">
        <v>100</v>
      </c>
      <c r="AI3169" s="15">
        <v>9</v>
      </c>
      <c r="AJ3169" s="15">
        <v>6</v>
      </c>
      <c r="AK3169" s="15">
        <v>0</v>
      </c>
      <c r="AL3169" s="15">
        <v>100</v>
      </c>
      <c r="AM3169" s="15">
        <v>0</v>
      </c>
      <c r="AN3169" s="15">
        <v>1</v>
      </c>
      <c r="AO3169" s="15">
        <v>1</v>
      </c>
      <c r="AP3169" s="15">
        <v>0.94</v>
      </c>
      <c r="AQ3169" s="16">
        <v>43101</v>
      </c>
      <c r="AR3169" s="16">
        <v>109574</v>
      </c>
      <c r="AS3169" s="16">
        <v>42806</v>
      </c>
    </row>
    <row r="3170" spans="1:45" x14ac:dyDescent="0.2">
      <c r="A3170" s="48" t="s">
        <v>9633</v>
      </c>
      <c r="B3170" s="11" t="s">
        <v>9557</v>
      </c>
      <c r="C3170" s="11" t="s">
        <v>9557</v>
      </c>
      <c r="D3170" s="11" t="s">
        <v>9557</v>
      </c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 t="s">
        <v>3521</v>
      </c>
      <c r="P3170" s="5" t="s">
        <v>8165</v>
      </c>
      <c r="Q3170" s="12" t="s">
        <v>3505</v>
      </c>
      <c r="R3170" s="12" t="s">
        <v>26</v>
      </c>
      <c r="S3170" s="12" t="s">
        <v>113</v>
      </c>
      <c r="T3170" s="12"/>
      <c r="U3170" s="12" t="s">
        <v>113</v>
      </c>
      <c r="V3170" s="12" t="s">
        <v>28</v>
      </c>
      <c r="W3170" s="12" t="s">
        <v>84</v>
      </c>
      <c r="X3170" s="12" t="s">
        <v>30</v>
      </c>
      <c r="Y3170" s="12" t="s">
        <v>101</v>
      </c>
      <c r="Z3170" s="12">
        <v>504.76</v>
      </c>
      <c r="AA3170" s="12">
        <v>281.19</v>
      </c>
      <c r="AB3170" s="14">
        <f t="shared" si="205"/>
        <v>0.55707663047785083</v>
      </c>
      <c r="AC3170" s="12">
        <v>100.01</v>
      </c>
      <c r="AD3170" s="12">
        <v>394.51</v>
      </c>
      <c r="AE3170" s="12">
        <v>355.06</v>
      </c>
      <c r="AF3170" s="14">
        <f t="shared" si="206"/>
        <v>0.9000025347899927</v>
      </c>
      <c r="AG3170" s="15">
        <v>1</v>
      </c>
      <c r="AH3170" s="15">
        <v>60</v>
      </c>
      <c r="AI3170" s="15">
        <v>9</v>
      </c>
      <c r="AJ3170" s="15">
        <v>6</v>
      </c>
      <c r="AK3170" s="15">
        <v>0</v>
      </c>
      <c r="AL3170" s="15">
        <v>60</v>
      </c>
      <c r="AM3170" s="15">
        <v>0</v>
      </c>
      <c r="AN3170" s="15">
        <v>1</v>
      </c>
      <c r="AO3170" s="15">
        <v>1</v>
      </c>
      <c r="AP3170" s="15">
        <v>0.94</v>
      </c>
      <c r="AQ3170" s="16">
        <v>43101</v>
      </c>
      <c r="AR3170" s="16">
        <v>109574</v>
      </c>
      <c r="AS3170" s="16">
        <v>42806</v>
      </c>
    </row>
    <row r="3171" spans="1:45" x14ac:dyDescent="0.2">
      <c r="A3171" s="48" t="s">
        <v>9633</v>
      </c>
      <c r="B3171" s="11" t="s">
        <v>9557</v>
      </c>
      <c r="C3171" s="11" t="s">
        <v>9557</v>
      </c>
      <c r="D3171" s="11" t="s">
        <v>9557</v>
      </c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 t="s">
        <v>3522</v>
      </c>
      <c r="P3171" s="5" t="s">
        <v>8166</v>
      </c>
      <c r="Q3171" s="12" t="s">
        <v>3505</v>
      </c>
      <c r="R3171" s="12" t="s">
        <v>26</v>
      </c>
      <c r="S3171" s="12" t="s">
        <v>27</v>
      </c>
      <c r="T3171" s="12"/>
      <c r="U3171" s="12" t="s">
        <v>113</v>
      </c>
      <c r="V3171" s="12" t="s">
        <v>28</v>
      </c>
      <c r="W3171" s="12" t="s">
        <v>158</v>
      </c>
      <c r="X3171" s="12" t="s">
        <v>30</v>
      </c>
      <c r="Y3171" s="12" t="s">
        <v>101</v>
      </c>
      <c r="Z3171" s="12">
        <v>1106.46</v>
      </c>
      <c r="AA3171" s="12">
        <v>513.11</v>
      </c>
      <c r="AB3171" s="14">
        <f t="shared" si="205"/>
        <v>0.46374021654646347</v>
      </c>
      <c r="AC3171" s="12">
        <v>186.98</v>
      </c>
      <c r="AD3171" s="12">
        <v>789.02</v>
      </c>
      <c r="AE3171" s="12">
        <v>710.12</v>
      </c>
      <c r="AF3171" s="14">
        <f t="shared" si="206"/>
        <v>0.9000025347899927</v>
      </c>
      <c r="AG3171" s="15">
        <v>1</v>
      </c>
      <c r="AH3171" s="15">
        <v>120</v>
      </c>
      <c r="AI3171" s="15">
        <v>9</v>
      </c>
      <c r="AJ3171" s="15">
        <v>6</v>
      </c>
      <c r="AK3171" s="15">
        <v>0</v>
      </c>
      <c r="AL3171" s="15">
        <v>120</v>
      </c>
      <c r="AM3171" s="15">
        <v>0</v>
      </c>
      <c r="AN3171" s="15">
        <v>1</v>
      </c>
      <c r="AO3171" s="15">
        <v>1</v>
      </c>
      <c r="AP3171" s="15">
        <v>0.94</v>
      </c>
      <c r="AQ3171" s="16">
        <v>43101</v>
      </c>
      <c r="AR3171" s="16">
        <v>109574</v>
      </c>
      <c r="AS3171" s="16">
        <v>42806</v>
      </c>
    </row>
    <row r="3172" spans="1:45" x14ac:dyDescent="0.2">
      <c r="A3172" s="48" t="s">
        <v>9633</v>
      </c>
      <c r="B3172" s="11" t="s">
        <v>9557</v>
      </c>
      <c r="C3172" s="11" t="s">
        <v>9557</v>
      </c>
      <c r="D3172" s="11" t="s">
        <v>9557</v>
      </c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 t="s">
        <v>3523</v>
      </c>
      <c r="P3172" s="5" t="s">
        <v>8167</v>
      </c>
      <c r="Q3172" s="12" t="s">
        <v>3505</v>
      </c>
      <c r="R3172" s="12" t="s">
        <v>26</v>
      </c>
      <c r="S3172" s="12" t="s">
        <v>27</v>
      </c>
      <c r="T3172" s="12"/>
      <c r="U3172" s="12" t="s">
        <v>113</v>
      </c>
      <c r="V3172" s="12" t="s">
        <v>28</v>
      </c>
      <c r="W3172" s="12" t="s">
        <v>59</v>
      </c>
      <c r="X3172" s="12" t="s">
        <v>30</v>
      </c>
      <c r="Y3172" s="12" t="s">
        <v>101</v>
      </c>
      <c r="Z3172" s="12">
        <v>216.69</v>
      </c>
      <c r="AA3172" s="12">
        <v>125.62</v>
      </c>
      <c r="AB3172" s="14">
        <f t="shared" si="205"/>
        <v>0.57972218376482532</v>
      </c>
      <c r="AC3172" s="12">
        <v>0</v>
      </c>
      <c r="AD3172" s="12">
        <v>263.01</v>
      </c>
      <c r="AE3172" s="12">
        <v>236.71</v>
      </c>
      <c r="AF3172" s="14">
        <f t="shared" si="206"/>
        <v>0.90000380213680098</v>
      </c>
      <c r="AG3172" s="15">
        <v>0</v>
      </c>
      <c r="AH3172" s="15">
        <v>40</v>
      </c>
      <c r="AI3172" s="15">
        <v>9</v>
      </c>
      <c r="AJ3172" s="15">
        <v>3</v>
      </c>
      <c r="AK3172" s="15">
        <v>0</v>
      </c>
      <c r="AL3172" s="15">
        <v>40</v>
      </c>
      <c r="AM3172" s="15">
        <v>0</v>
      </c>
      <c r="AN3172" s="15">
        <v>1</v>
      </c>
      <c r="AO3172" s="15">
        <v>1</v>
      </c>
      <c r="AP3172" s="15">
        <v>0.94</v>
      </c>
      <c r="AQ3172" s="16">
        <v>43101</v>
      </c>
      <c r="AR3172" s="16">
        <v>109574</v>
      </c>
      <c r="AS3172" s="16">
        <v>42806</v>
      </c>
    </row>
    <row r="3173" spans="1:45" x14ac:dyDescent="0.2">
      <c r="A3173" s="48" t="s">
        <v>9633</v>
      </c>
      <c r="B3173" s="11" t="s">
        <v>9557</v>
      </c>
      <c r="C3173" s="11" t="s">
        <v>9557</v>
      </c>
      <c r="D3173" s="11" t="s">
        <v>9557</v>
      </c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 t="s">
        <v>3524</v>
      </c>
      <c r="P3173" s="5" t="s">
        <v>8168</v>
      </c>
      <c r="Q3173" s="12" t="s">
        <v>3505</v>
      </c>
      <c r="R3173" s="12" t="s">
        <v>26</v>
      </c>
      <c r="S3173" s="12" t="s">
        <v>113</v>
      </c>
      <c r="T3173" s="12"/>
      <c r="U3173" s="12" t="s">
        <v>113</v>
      </c>
      <c r="V3173" s="12" t="s">
        <v>28</v>
      </c>
      <c r="W3173" s="12" t="s">
        <v>59</v>
      </c>
      <c r="X3173" s="12" t="s">
        <v>30</v>
      </c>
      <c r="Y3173" s="12" t="s">
        <v>101</v>
      </c>
      <c r="Z3173" s="12">
        <v>137.52000000000001</v>
      </c>
      <c r="AA3173" s="12">
        <v>79.72</v>
      </c>
      <c r="AB3173" s="14">
        <f t="shared" si="205"/>
        <v>0.57969749854566599</v>
      </c>
      <c r="AC3173" s="12">
        <v>0</v>
      </c>
      <c r="AD3173" s="12">
        <v>131.5</v>
      </c>
      <c r="AE3173" s="12">
        <v>118.35</v>
      </c>
      <c r="AF3173" s="14">
        <f t="shared" si="206"/>
        <v>0.89999999999999991</v>
      </c>
      <c r="AG3173" s="15">
        <v>0</v>
      </c>
      <c r="AH3173" s="15">
        <v>20</v>
      </c>
      <c r="AI3173" s="15">
        <v>9</v>
      </c>
      <c r="AJ3173" s="15">
        <v>4</v>
      </c>
      <c r="AK3173" s="15">
        <v>0</v>
      </c>
      <c r="AL3173" s="15">
        <v>20</v>
      </c>
      <c r="AM3173" s="15">
        <v>0</v>
      </c>
      <c r="AN3173" s="15">
        <v>1</v>
      </c>
      <c r="AO3173" s="15">
        <v>1</v>
      </c>
      <c r="AP3173" s="15">
        <v>0.94</v>
      </c>
      <c r="AQ3173" s="16">
        <v>43101</v>
      </c>
      <c r="AR3173" s="16">
        <v>109574</v>
      </c>
      <c r="AS3173" s="16">
        <v>42806</v>
      </c>
    </row>
    <row r="3174" spans="1:45" x14ac:dyDescent="0.2">
      <c r="A3174" s="48" t="s">
        <v>9633</v>
      </c>
      <c r="B3174" s="11" t="s">
        <v>9557</v>
      </c>
      <c r="C3174" s="11" t="s">
        <v>9557</v>
      </c>
      <c r="D3174" s="11" t="s">
        <v>9557</v>
      </c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 t="s">
        <v>3525</v>
      </c>
      <c r="P3174" s="5" t="s">
        <v>8169</v>
      </c>
      <c r="Q3174" s="12" t="s">
        <v>3505</v>
      </c>
      <c r="R3174" s="12" t="s">
        <v>26</v>
      </c>
      <c r="S3174" s="12" t="s">
        <v>113</v>
      </c>
      <c r="T3174" s="12"/>
      <c r="U3174" s="12" t="s">
        <v>113</v>
      </c>
      <c r="V3174" s="12" t="s">
        <v>28</v>
      </c>
      <c r="W3174" s="12" t="s">
        <v>84</v>
      </c>
      <c r="X3174" s="12" t="s">
        <v>30</v>
      </c>
      <c r="Y3174" s="12" t="s">
        <v>101</v>
      </c>
      <c r="Z3174" s="12">
        <v>366</v>
      </c>
      <c r="AA3174" s="12">
        <v>203.89</v>
      </c>
      <c r="AB3174" s="14">
        <f t="shared" si="205"/>
        <v>0.55707650273224041</v>
      </c>
      <c r="AC3174" s="12">
        <v>71.02</v>
      </c>
      <c r="AD3174" s="12">
        <v>263.01</v>
      </c>
      <c r="AE3174" s="12">
        <v>236.71</v>
      </c>
      <c r="AF3174" s="14">
        <f t="shared" si="206"/>
        <v>0.90000380213680098</v>
      </c>
      <c r="AG3174" s="15">
        <v>1</v>
      </c>
      <c r="AH3174" s="15">
        <v>40</v>
      </c>
      <c r="AI3174" s="15">
        <v>9</v>
      </c>
      <c r="AJ3174" s="15">
        <v>6</v>
      </c>
      <c r="AK3174" s="15">
        <v>0</v>
      </c>
      <c r="AL3174" s="15">
        <v>40</v>
      </c>
      <c r="AM3174" s="15">
        <v>0</v>
      </c>
      <c r="AN3174" s="15">
        <v>1</v>
      </c>
      <c r="AO3174" s="15">
        <v>1</v>
      </c>
      <c r="AP3174" s="15">
        <v>0.94</v>
      </c>
      <c r="AQ3174" s="16">
        <v>43101</v>
      </c>
      <c r="AR3174" s="16">
        <v>109574</v>
      </c>
      <c r="AS3174" s="16">
        <v>42806</v>
      </c>
    </row>
    <row r="3175" spans="1:45" x14ac:dyDescent="0.2">
      <c r="A3175" s="48" t="s">
        <v>9633</v>
      </c>
      <c r="B3175" s="11" t="s">
        <v>9557</v>
      </c>
      <c r="C3175" s="11" t="s">
        <v>9557</v>
      </c>
      <c r="D3175" s="11" t="s">
        <v>9557</v>
      </c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 t="s">
        <v>3526</v>
      </c>
      <c r="P3175" s="5" t="s">
        <v>8170</v>
      </c>
      <c r="Q3175" s="12" t="s">
        <v>3505</v>
      </c>
      <c r="R3175" s="12" t="s">
        <v>26</v>
      </c>
      <c r="S3175" s="12" t="s">
        <v>27</v>
      </c>
      <c r="T3175" s="12"/>
      <c r="U3175" s="12" t="s">
        <v>113</v>
      </c>
      <c r="V3175" s="12" t="s">
        <v>28</v>
      </c>
      <c r="W3175" s="12" t="s">
        <v>158</v>
      </c>
      <c r="X3175" s="12" t="s">
        <v>30</v>
      </c>
      <c r="Y3175" s="12" t="s">
        <v>101</v>
      </c>
      <c r="Z3175" s="12">
        <v>606.37</v>
      </c>
      <c r="AA3175" s="12">
        <v>281.2</v>
      </c>
      <c r="AB3175" s="14">
        <f t="shared" si="205"/>
        <v>0.46374325906624664</v>
      </c>
      <c r="AC3175" s="12">
        <v>100.02</v>
      </c>
      <c r="AD3175" s="12">
        <v>394.51</v>
      </c>
      <c r="AE3175" s="12">
        <v>355.06</v>
      </c>
      <c r="AF3175" s="14">
        <f t="shared" si="206"/>
        <v>0.9000025347899927</v>
      </c>
      <c r="AG3175" s="15">
        <v>1</v>
      </c>
      <c r="AH3175" s="15">
        <v>60</v>
      </c>
      <c r="AI3175" s="15">
        <v>9</v>
      </c>
      <c r="AJ3175" s="15">
        <v>6</v>
      </c>
      <c r="AK3175" s="15">
        <v>0</v>
      </c>
      <c r="AL3175" s="15">
        <v>60</v>
      </c>
      <c r="AM3175" s="15">
        <v>0</v>
      </c>
      <c r="AN3175" s="15">
        <v>1</v>
      </c>
      <c r="AO3175" s="15">
        <v>1</v>
      </c>
      <c r="AP3175" s="15">
        <v>0.94</v>
      </c>
      <c r="AQ3175" s="16">
        <v>43101</v>
      </c>
      <c r="AR3175" s="16">
        <v>109574</v>
      </c>
      <c r="AS3175" s="16">
        <v>42806</v>
      </c>
    </row>
    <row r="3176" spans="1:45" x14ac:dyDescent="0.2">
      <c r="A3176" s="48" t="s">
        <v>9633</v>
      </c>
      <c r="B3176" s="11" t="s">
        <v>9557</v>
      </c>
      <c r="C3176" s="11" t="s">
        <v>9557</v>
      </c>
      <c r="D3176" s="11" t="s">
        <v>9557</v>
      </c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 t="s">
        <v>3527</v>
      </c>
      <c r="P3176" s="5" t="s">
        <v>8171</v>
      </c>
      <c r="Q3176" s="12" t="s">
        <v>3505</v>
      </c>
      <c r="R3176" s="12" t="s">
        <v>26</v>
      </c>
      <c r="S3176" s="12" t="s">
        <v>27</v>
      </c>
      <c r="T3176" s="12"/>
      <c r="U3176" s="12" t="s">
        <v>113</v>
      </c>
      <c r="V3176" s="12" t="s">
        <v>28</v>
      </c>
      <c r="W3176" s="12" t="s">
        <v>59</v>
      </c>
      <c r="X3176" s="12" t="s">
        <v>30</v>
      </c>
      <c r="Y3176" s="12" t="s">
        <v>101</v>
      </c>
      <c r="Z3176" s="12">
        <v>175.02</v>
      </c>
      <c r="AA3176" s="12">
        <v>101.46</v>
      </c>
      <c r="AB3176" s="14">
        <f t="shared" si="205"/>
        <v>0.5797051765512512</v>
      </c>
      <c r="AC3176" s="12">
        <v>0</v>
      </c>
      <c r="AD3176" s="12">
        <v>197.26</v>
      </c>
      <c r="AE3176" s="12">
        <v>177.53</v>
      </c>
      <c r="AF3176" s="14">
        <f t="shared" si="206"/>
        <v>0.89997972219405864</v>
      </c>
      <c r="AG3176" s="15">
        <v>0</v>
      </c>
      <c r="AH3176" s="15">
        <v>30</v>
      </c>
      <c r="AI3176" s="15">
        <v>9</v>
      </c>
      <c r="AJ3176" s="15">
        <v>3</v>
      </c>
      <c r="AK3176" s="15">
        <v>0</v>
      </c>
      <c r="AL3176" s="15">
        <v>30</v>
      </c>
      <c r="AM3176" s="15">
        <v>0</v>
      </c>
      <c r="AN3176" s="15">
        <v>1</v>
      </c>
      <c r="AO3176" s="15">
        <v>1</v>
      </c>
      <c r="AP3176" s="15">
        <v>0.94</v>
      </c>
      <c r="AQ3176" s="16">
        <v>43101</v>
      </c>
      <c r="AR3176" s="16">
        <v>109574</v>
      </c>
      <c r="AS3176" s="16">
        <v>42806</v>
      </c>
    </row>
    <row r="3177" spans="1:45" x14ac:dyDescent="0.2">
      <c r="A3177" s="48" t="s">
        <v>9633</v>
      </c>
      <c r="B3177" s="11" t="s">
        <v>9557</v>
      </c>
      <c r="C3177" s="11" t="s">
        <v>9557</v>
      </c>
      <c r="D3177" s="11" t="s">
        <v>9557</v>
      </c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 t="s">
        <v>3528</v>
      </c>
      <c r="P3177" s="5" t="s">
        <v>8172</v>
      </c>
      <c r="Q3177" s="12" t="s">
        <v>3529</v>
      </c>
      <c r="R3177" s="12" t="s">
        <v>26</v>
      </c>
      <c r="S3177" s="12" t="s">
        <v>27</v>
      </c>
      <c r="T3177" s="12"/>
      <c r="U3177" s="12" t="s">
        <v>113</v>
      </c>
      <c r="V3177" s="12" t="s">
        <v>28</v>
      </c>
      <c r="W3177" s="12" t="s">
        <v>158</v>
      </c>
      <c r="X3177" s="12" t="s">
        <v>30</v>
      </c>
      <c r="Y3177" s="12" t="s">
        <v>101</v>
      </c>
      <c r="Z3177" s="12">
        <v>429.25</v>
      </c>
      <c r="AA3177" s="12">
        <v>199.06</v>
      </c>
      <c r="AB3177" s="14">
        <f t="shared" si="205"/>
        <v>0.46373907979033197</v>
      </c>
      <c r="AC3177" s="12">
        <v>71.02</v>
      </c>
      <c r="AD3177" s="12">
        <v>263.01</v>
      </c>
      <c r="AE3177" s="12">
        <v>236.71</v>
      </c>
      <c r="AF3177" s="14">
        <f t="shared" si="206"/>
        <v>0.90000380213680098</v>
      </c>
      <c r="AG3177" s="15">
        <v>1</v>
      </c>
      <c r="AH3177" s="15">
        <v>40</v>
      </c>
      <c r="AI3177" s="15">
        <v>9</v>
      </c>
      <c r="AJ3177" s="15">
        <v>4</v>
      </c>
      <c r="AK3177" s="15">
        <v>0</v>
      </c>
      <c r="AL3177" s="15">
        <v>40</v>
      </c>
      <c r="AM3177" s="15">
        <v>0</v>
      </c>
      <c r="AN3177" s="15">
        <v>1</v>
      </c>
      <c r="AO3177" s="15">
        <v>1</v>
      </c>
      <c r="AP3177" s="15">
        <v>0.94</v>
      </c>
      <c r="AQ3177" s="16">
        <v>43101</v>
      </c>
      <c r="AR3177" s="16">
        <v>109574</v>
      </c>
      <c r="AS3177" s="16">
        <v>42806</v>
      </c>
    </row>
    <row r="3178" spans="1:45" x14ac:dyDescent="0.2">
      <c r="A3178" s="48" t="s">
        <v>9633</v>
      </c>
      <c r="B3178" s="11" t="s">
        <v>9557</v>
      </c>
      <c r="C3178" s="11" t="s">
        <v>9557</v>
      </c>
      <c r="D3178" s="11" t="s">
        <v>9557</v>
      </c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 t="s">
        <v>3530</v>
      </c>
      <c r="P3178" s="5" t="s">
        <v>8173</v>
      </c>
      <c r="Q3178" s="12" t="s">
        <v>3529</v>
      </c>
      <c r="R3178" s="12" t="s">
        <v>26</v>
      </c>
      <c r="S3178" s="12" t="s">
        <v>113</v>
      </c>
      <c r="T3178" s="12"/>
      <c r="U3178" s="12" t="s">
        <v>113</v>
      </c>
      <c r="V3178" s="12" t="s">
        <v>28</v>
      </c>
      <c r="W3178" s="12" t="s">
        <v>158</v>
      </c>
      <c r="X3178" s="12" t="s">
        <v>30</v>
      </c>
      <c r="Y3178" s="12" t="s">
        <v>101</v>
      </c>
      <c r="Z3178" s="12">
        <v>606.37</v>
      </c>
      <c r="AA3178" s="12">
        <v>281.2</v>
      </c>
      <c r="AB3178" s="14">
        <f t="shared" si="205"/>
        <v>0.46374325906624664</v>
      </c>
      <c r="AC3178" s="12">
        <v>100.02</v>
      </c>
      <c r="AD3178" s="12">
        <v>394.51</v>
      </c>
      <c r="AE3178" s="12">
        <v>355.06</v>
      </c>
      <c r="AF3178" s="14">
        <f t="shared" si="206"/>
        <v>0.9000025347899927</v>
      </c>
      <c r="AG3178" s="15">
        <v>1</v>
      </c>
      <c r="AH3178" s="15">
        <v>60</v>
      </c>
      <c r="AI3178" s="15">
        <v>9</v>
      </c>
      <c r="AJ3178" s="15">
        <v>6</v>
      </c>
      <c r="AK3178" s="15">
        <v>0</v>
      </c>
      <c r="AL3178" s="15">
        <v>60</v>
      </c>
      <c r="AM3178" s="15">
        <v>0</v>
      </c>
      <c r="AN3178" s="15">
        <v>1</v>
      </c>
      <c r="AO3178" s="15">
        <v>1</v>
      </c>
      <c r="AP3178" s="15">
        <v>0.94</v>
      </c>
      <c r="AQ3178" s="16">
        <v>43101</v>
      </c>
      <c r="AR3178" s="16">
        <v>109574</v>
      </c>
      <c r="AS3178" s="16">
        <v>42806</v>
      </c>
    </row>
    <row r="3179" spans="1:45" x14ac:dyDescent="0.2">
      <c r="A3179" s="48" t="s">
        <v>9633</v>
      </c>
      <c r="B3179" s="11" t="s">
        <v>9557</v>
      </c>
      <c r="C3179" s="11" t="s">
        <v>9557</v>
      </c>
      <c r="D3179" s="11" t="s">
        <v>9557</v>
      </c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 t="s">
        <v>3531</v>
      </c>
      <c r="P3179" s="5" t="s">
        <v>8174</v>
      </c>
      <c r="Q3179" s="12" t="s">
        <v>3529</v>
      </c>
      <c r="R3179" s="12" t="s">
        <v>33</v>
      </c>
      <c r="S3179" s="12" t="s">
        <v>27</v>
      </c>
      <c r="T3179" s="12"/>
      <c r="U3179" s="12" t="s">
        <v>113</v>
      </c>
      <c r="V3179" s="12" t="s">
        <v>28</v>
      </c>
      <c r="W3179" s="12" t="s">
        <v>158</v>
      </c>
      <c r="X3179" s="12" t="s">
        <v>30</v>
      </c>
      <c r="Y3179" s="12" t="s">
        <v>101</v>
      </c>
      <c r="Z3179" s="12">
        <v>414.72</v>
      </c>
      <c r="AA3179" s="12">
        <v>213.19</v>
      </c>
      <c r="AB3179" s="14">
        <f t="shared" si="205"/>
        <v>0.51405767746913578</v>
      </c>
      <c r="AC3179" s="12">
        <v>102.06</v>
      </c>
      <c r="AD3179" s="12">
        <v>295.88</v>
      </c>
      <c r="AE3179" s="12">
        <v>266.29000000000002</v>
      </c>
      <c r="AF3179" s="14">
        <f t="shared" si="206"/>
        <v>0.89999324050290663</v>
      </c>
      <c r="AG3179" s="15">
        <v>2</v>
      </c>
      <c r="AH3179" s="15">
        <v>45</v>
      </c>
      <c r="AI3179" s="15">
        <v>0</v>
      </c>
      <c r="AJ3179" s="15">
        <v>1</v>
      </c>
      <c r="AK3179" s="15">
        <v>0</v>
      </c>
      <c r="AL3179" s="15">
        <v>45</v>
      </c>
      <c r="AM3179" s="15">
        <v>0</v>
      </c>
      <c r="AN3179" s="15">
        <v>1</v>
      </c>
      <c r="AO3179" s="15">
        <v>1</v>
      </c>
      <c r="AP3179" s="15">
        <v>0.94</v>
      </c>
      <c r="AQ3179" s="16">
        <v>43101</v>
      </c>
      <c r="AR3179" s="16">
        <v>109574</v>
      </c>
      <c r="AS3179" s="16">
        <v>42806</v>
      </c>
    </row>
    <row r="3180" spans="1:45" x14ac:dyDescent="0.2">
      <c r="A3180" s="48" t="s">
        <v>9633</v>
      </c>
      <c r="B3180" s="11" t="s">
        <v>9557</v>
      </c>
      <c r="C3180" s="11" t="s">
        <v>9557</v>
      </c>
      <c r="D3180" s="11" t="s">
        <v>9557</v>
      </c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 t="s">
        <v>3532</v>
      </c>
      <c r="P3180" s="5" t="s">
        <v>8175</v>
      </c>
      <c r="Q3180" s="12" t="s">
        <v>3529</v>
      </c>
      <c r="R3180" s="12" t="s">
        <v>26</v>
      </c>
      <c r="S3180" s="12" t="s">
        <v>113</v>
      </c>
      <c r="T3180" s="12"/>
      <c r="U3180" s="12" t="s">
        <v>113</v>
      </c>
      <c r="V3180" s="12" t="s">
        <v>28</v>
      </c>
      <c r="W3180" s="12" t="s">
        <v>158</v>
      </c>
      <c r="X3180" s="12" t="s">
        <v>30</v>
      </c>
      <c r="Y3180" s="12" t="s">
        <v>101</v>
      </c>
      <c r="Z3180" s="12">
        <v>841.17</v>
      </c>
      <c r="AA3180" s="12">
        <v>431.35</v>
      </c>
      <c r="AB3180" s="14">
        <f t="shared" si="205"/>
        <v>0.51279765089102092</v>
      </c>
      <c r="AC3180" s="12">
        <v>201.85</v>
      </c>
      <c r="AD3180" s="12">
        <v>526.02</v>
      </c>
      <c r="AE3180" s="12">
        <v>473.42</v>
      </c>
      <c r="AF3180" s="14">
        <f t="shared" si="206"/>
        <v>0.90000380213680098</v>
      </c>
      <c r="AG3180" s="15">
        <v>2</v>
      </c>
      <c r="AH3180" s="15">
        <v>80</v>
      </c>
      <c r="AI3180" s="15">
        <v>9</v>
      </c>
      <c r="AJ3180" s="15">
        <v>6</v>
      </c>
      <c r="AK3180" s="15">
        <v>0</v>
      </c>
      <c r="AL3180" s="15">
        <v>80</v>
      </c>
      <c r="AM3180" s="15">
        <v>0</v>
      </c>
      <c r="AN3180" s="15">
        <v>1</v>
      </c>
      <c r="AO3180" s="15">
        <v>1</v>
      </c>
      <c r="AP3180" s="15">
        <v>0.94</v>
      </c>
      <c r="AQ3180" s="16">
        <v>43101</v>
      </c>
      <c r="AR3180" s="16">
        <v>109574</v>
      </c>
      <c r="AS3180" s="16">
        <v>42806</v>
      </c>
    </row>
    <row r="3181" spans="1:45" x14ac:dyDescent="0.2">
      <c r="A3181" s="48" t="s">
        <v>9633</v>
      </c>
      <c r="B3181" s="11" t="s">
        <v>9557</v>
      </c>
      <c r="C3181" s="11" t="s">
        <v>9557</v>
      </c>
      <c r="D3181" s="11" t="s">
        <v>9557</v>
      </c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 t="s">
        <v>3533</v>
      </c>
      <c r="P3181" s="5" t="s">
        <v>8176</v>
      </c>
      <c r="Q3181" s="12" t="s">
        <v>3529</v>
      </c>
      <c r="R3181" s="12" t="s">
        <v>26</v>
      </c>
      <c r="S3181" s="12" t="s">
        <v>27</v>
      </c>
      <c r="T3181" s="12"/>
      <c r="U3181" s="12" t="s">
        <v>113</v>
      </c>
      <c r="V3181" s="12" t="s">
        <v>28</v>
      </c>
      <c r="W3181" s="12" t="s">
        <v>158</v>
      </c>
      <c r="X3181" s="12" t="s">
        <v>30</v>
      </c>
      <c r="Y3181" s="12" t="s">
        <v>101</v>
      </c>
      <c r="Z3181" s="12">
        <v>851.21</v>
      </c>
      <c r="AA3181" s="12">
        <v>394.75</v>
      </c>
      <c r="AB3181" s="14">
        <f t="shared" si="205"/>
        <v>0.46375160066258619</v>
      </c>
      <c r="AC3181" s="12">
        <v>143.5</v>
      </c>
      <c r="AD3181" s="12">
        <v>591.77</v>
      </c>
      <c r="AE3181" s="12">
        <v>532.59</v>
      </c>
      <c r="AF3181" s="14">
        <f t="shared" si="206"/>
        <v>0.89999493046284884</v>
      </c>
      <c r="AG3181" s="15">
        <v>1</v>
      </c>
      <c r="AH3181" s="15">
        <v>90</v>
      </c>
      <c r="AI3181" s="15">
        <v>9</v>
      </c>
      <c r="AJ3181" s="15">
        <v>5</v>
      </c>
      <c r="AK3181" s="15">
        <v>0</v>
      </c>
      <c r="AL3181" s="15">
        <v>90</v>
      </c>
      <c r="AM3181" s="15">
        <v>0</v>
      </c>
      <c r="AN3181" s="15">
        <v>1</v>
      </c>
      <c r="AO3181" s="15">
        <v>1</v>
      </c>
      <c r="AP3181" s="15">
        <v>0.94</v>
      </c>
      <c r="AQ3181" s="16">
        <v>43101</v>
      </c>
      <c r="AR3181" s="16">
        <v>109574</v>
      </c>
      <c r="AS3181" s="16">
        <v>42806</v>
      </c>
    </row>
    <row r="3182" spans="1:45" x14ac:dyDescent="0.2">
      <c r="A3182" s="48" t="s">
        <v>9633</v>
      </c>
      <c r="B3182" s="11" t="s">
        <v>9557</v>
      </c>
      <c r="C3182" s="11" t="s">
        <v>9557</v>
      </c>
      <c r="D3182" s="11" t="s">
        <v>9557</v>
      </c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 t="s">
        <v>3534</v>
      </c>
      <c r="P3182" s="5" t="s">
        <v>8177</v>
      </c>
      <c r="Q3182" s="12" t="s">
        <v>3529</v>
      </c>
      <c r="R3182" s="12" t="s">
        <v>33</v>
      </c>
      <c r="S3182" s="12" t="s">
        <v>27</v>
      </c>
      <c r="T3182" s="12"/>
      <c r="U3182" s="12" t="s">
        <v>113</v>
      </c>
      <c r="V3182" s="12" t="s">
        <v>28</v>
      </c>
      <c r="W3182" s="12" t="s">
        <v>259</v>
      </c>
      <c r="X3182" s="12" t="s">
        <v>30</v>
      </c>
      <c r="Y3182" s="12" t="s">
        <v>599</v>
      </c>
      <c r="Z3182" s="12">
        <v>867.13</v>
      </c>
      <c r="AA3182" s="12">
        <v>319.37</v>
      </c>
      <c r="AB3182" s="14">
        <f t="shared" si="205"/>
        <v>0.36830694359553934</v>
      </c>
      <c r="AC3182" s="12">
        <v>153.46</v>
      </c>
      <c r="AD3182" s="12">
        <v>535.46</v>
      </c>
      <c r="AE3182" s="12">
        <v>481.91</v>
      </c>
      <c r="AF3182" s="14">
        <f t="shared" si="206"/>
        <v>0.89999252978747246</v>
      </c>
      <c r="AG3182" s="15">
        <v>2</v>
      </c>
      <c r="AH3182" s="15">
        <v>60</v>
      </c>
      <c r="AI3182" s="15">
        <v>0</v>
      </c>
      <c r="AJ3182" s="15">
        <v>2</v>
      </c>
      <c r="AK3182" s="15">
        <v>0</v>
      </c>
      <c r="AL3182" s="15">
        <v>60</v>
      </c>
      <c r="AM3182" s="15">
        <v>0</v>
      </c>
      <c r="AN3182" s="15">
        <v>1</v>
      </c>
      <c r="AO3182" s="15">
        <v>1</v>
      </c>
      <c r="AP3182" s="15">
        <v>0.94</v>
      </c>
      <c r="AQ3182" s="16">
        <v>43101</v>
      </c>
      <c r="AR3182" s="16">
        <v>109574</v>
      </c>
      <c r="AS3182" s="16">
        <v>42806</v>
      </c>
    </row>
    <row r="3183" spans="1:45" x14ac:dyDescent="0.2">
      <c r="A3183" s="48" t="s">
        <v>9633</v>
      </c>
      <c r="B3183" s="11" t="s">
        <v>9557</v>
      </c>
      <c r="C3183" s="11" t="s">
        <v>9557</v>
      </c>
      <c r="D3183" s="11" t="s">
        <v>9557</v>
      </c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 t="s">
        <v>3535</v>
      </c>
      <c r="P3183" s="5" t="s">
        <v>8178</v>
      </c>
      <c r="Q3183" s="12" t="s">
        <v>3529</v>
      </c>
      <c r="R3183" s="12" t="s">
        <v>26</v>
      </c>
      <c r="S3183" s="12" t="s">
        <v>113</v>
      </c>
      <c r="T3183" s="12"/>
      <c r="U3183" s="12" t="s">
        <v>100</v>
      </c>
      <c r="V3183" s="12" t="s">
        <v>28</v>
      </c>
      <c r="W3183" s="12" t="s">
        <v>158</v>
      </c>
      <c r="X3183" s="12" t="s">
        <v>30</v>
      </c>
      <c r="Y3183" s="12" t="s">
        <v>101</v>
      </c>
      <c r="Z3183" s="12">
        <v>926.97</v>
      </c>
      <c r="AA3183" s="12">
        <v>475.77</v>
      </c>
      <c r="AB3183" s="14">
        <f t="shared" si="205"/>
        <v>0.51325285607948479</v>
      </c>
      <c r="AC3183" s="12">
        <v>224.52</v>
      </c>
      <c r="AD3183" s="12">
        <v>591.77</v>
      </c>
      <c r="AE3183" s="12">
        <v>532.59</v>
      </c>
      <c r="AF3183" s="14">
        <f t="shared" si="206"/>
        <v>0.89999493046284884</v>
      </c>
      <c r="AG3183" s="15">
        <v>2</v>
      </c>
      <c r="AH3183" s="15">
        <v>90</v>
      </c>
      <c r="AI3183" s="15">
        <v>9</v>
      </c>
      <c r="AJ3183" s="15">
        <v>5</v>
      </c>
      <c r="AK3183" s="15">
        <v>0</v>
      </c>
      <c r="AL3183" s="15">
        <v>90</v>
      </c>
      <c r="AM3183" s="15">
        <v>0</v>
      </c>
      <c r="AN3183" s="15">
        <v>1</v>
      </c>
      <c r="AO3183" s="15">
        <v>1</v>
      </c>
      <c r="AP3183" s="15">
        <v>0.94</v>
      </c>
      <c r="AQ3183" s="16">
        <v>43101</v>
      </c>
      <c r="AR3183" s="16">
        <v>109574</v>
      </c>
      <c r="AS3183" s="16">
        <v>42806</v>
      </c>
    </row>
    <row r="3184" spans="1:45" x14ac:dyDescent="0.2">
      <c r="A3184" s="48" t="s">
        <v>9633</v>
      </c>
      <c r="B3184" s="11" t="s">
        <v>9557</v>
      </c>
      <c r="C3184" s="11" t="s">
        <v>9557</v>
      </c>
      <c r="D3184" s="11" t="s">
        <v>9557</v>
      </c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 t="s">
        <v>3536</v>
      </c>
      <c r="P3184" s="5" t="s">
        <v>8179</v>
      </c>
      <c r="Q3184" s="12" t="s">
        <v>3529</v>
      </c>
      <c r="R3184" s="12" t="s">
        <v>26</v>
      </c>
      <c r="S3184" s="12" t="s">
        <v>27</v>
      </c>
      <c r="T3184" s="12"/>
      <c r="U3184" s="12" t="s">
        <v>100</v>
      </c>
      <c r="V3184" s="12" t="s">
        <v>28</v>
      </c>
      <c r="W3184" s="12" t="s">
        <v>59</v>
      </c>
      <c r="X3184" s="12" t="s">
        <v>30</v>
      </c>
      <c r="Y3184" s="12" t="s">
        <v>101</v>
      </c>
      <c r="Z3184" s="12">
        <v>385.46</v>
      </c>
      <c r="AA3184" s="12">
        <v>223.46</v>
      </c>
      <c r="AB3184" s="14">
        <f t="shared" si="205"/>
        <v>0.57972292844912576</v>
      </c>
      <c r="AC3184" s="12">
        <v>71.27</v>
      </c>
      <c r="AD3184" s="12">
        <v>328.76</v>
      </c>
      <c r="AE3184" s="12">
        <v>295.88</v>
      </c>
      <c r="AF3184" s="14">
        <f t="shared" si="206"/>
        <v>0.89998783306971653</v>
      </c>
      <c r="AG3184" s="15">
        <v>1</v>
      </c>
      <c r="AH3184" s="15">
        <v>50</v>
      </c>
      <c r="AI3184" s="15">
        <v>9</v>
      </c>
      <c r="AJ3184" s="15">
        <v>4</v>
      </c>
      <c r="AK3184" s="15">
        <v>0</v>
      </c>
      <c r="AL3184" s="15">
        <v>50</v>
      </c>
      <c r="AM3184" s="15">
        <v>0</v>
      </c>
      <c r="AN3184" s="15">
        <v>1</v>
      </c>
      <c r="AO3184" s="15">
        <v>1</v>
      </c>
      <c r="AP3184" s="15">
        <v>0.94</v>
      </c>
      <c r="AQ3184" s="16">
        <v>43101</v>
      </c>
      <c r="AR3184" s="16">
        <v>109574</v>
      </c>
      <c r="AS3184" s="16">
        <v>42806</v>
      </c>
    </row>
    <row r="3185" spans="1:45" x14ac:dyDescent="0.2">
      <c r="A3185" s="48" t="s">
        <v>9633</v>
      </c>
      <c r="B3185" s="11" t="s">
        <v>9557</v>
      </c>
      <c r="C3185" s="11" t="s">
        <v>9557</v>
      </c>
      <c r="D3185" s="11" t="s">
        <v>9557</v>
      </c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 t="s">
        <v>3537</v>
      </c>
      <c r="P3185" s="5" t="s">
        <v>8180</v>
      </c>
      <c r="Q3185" s="12" t="s">
        <v>3529</v>
      </c>
      <c r="R3185" s="12" t="s">
        <v>26</v>
      </c>
      <c r="S3185" s="12" t="s">
        <v>27</v>
      </c>
      <c r="T3185" s="12"/>
      <c r="U3185" s="12" t="s">
        <v>113</v>
      </c>
      <c r="V3185" s="12" t="s">
        <v>28</v>
      </c>
      <c r="W3185" s="12" t="s">
        <v>158</v>
      </c>
      <c r="X3185" s="12" t="s">
        <v>30</v>
      </c>
      <c r="Y3185" s="12" t="s">
        <v>101</v>
      </c>
      <c r="Z3185" s="12">
        <v>439.67</v>
      </c>
      <c r="AA3185" s="12">
        <v>203.89</v>
      </c>
      <c r="AB3185" s="14">
        <f t="shared" si="205"/>
        <v>0.46373416425955827</v>
      </c>
      <c r="AC3185" s="12">
        <v>71.02</v>
      </c>
      <c r="AD3185" s="12">
        <v>263.01</v>
      </c>
      <c r="AE3185" s="12">
        <v>236.71</v>
      </c>
      <c r="AF3185" s="14">
        <f t="shared" si="206"/>
        <v>0.90000380213680098</v>
      </c>
      <c r="AG3185" s="15">
        <v>1</v>
      </c>
      <c r="AH3185" s="15">
        <v>40</v>
      </c>
      <c r="AI3185" s="15">
        <v>9</v>
      </c>
      <c r="AJ3185" s="15">
        <v>6</v>
      </c>
      <c r="AK3185" s="15">
        <v>0</v>
      </c>
      <c r="AL3185" s="15">
        <v>40</v>
      </c>
      <c r="AM3185" s="15">
        <v>0</v>
      </c>
      <c r="AN3185" s="15">
        <v>1</v>
      </c>
      <c r="AO3185" s="15">
        <v>1</v>
      </c>
      <c r="AP3185" s="15">
        <v>0.94</v>
      </c>
      <c r="AQ3185" s="16">
        <v>43101</v>
      </c>
      <c r="AR3185" s="16">
        <v>109574</v>
      </c>
      <c r="AS3185" s="16">
        <v>42806</v>
      </c>
    </row>
    <row r="3186" spans="1:45" x14ac:dyDescent="0.2">
      <c r="A3186" s="48" t="s">
        <v>9633</v>
      </c>
      <c r="B3186" s="11" t="s">
        <v>9557</v>
      </c>
      <c r="C3186" s="11" t="s">
        <v>9557</v>
      </c>
      <c r="D3186" s="11" t="s">
        <v>9557</v>
      </c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 t="s">
        <v>3538</v>
      </c>
      <c r="P3186" s="5" t="s">
        <v>8181</v>
      </c>
      <c r="Q3186" s="12" t="s">
        <v>3529</v>
      </c>
      <c r="R3186" s="12" t="s">
        <v>26</v>
      </c>
      <c r="S3186" s="12" t="s">
        <v>27</v>
      </c>
      <c r="T3186" s="12"/>
      <c r="U3186" s="12" t="s">
        <v>113</v>
      </c>
      <c r="V3186" s="12" t="s">
        <v>28</v>
      </c>
      <c r="W3186" s="12" t="s">
        <v>158</v>
      </c>
      <c r="X3186" s="12" t="s">
        <v>30</v>
      </c>
      <c r="Y3186" s="12" t="s">
        <v>101</v>
      </c>
      <c r="Z3186" s="12">
        <v>689.72</v>
      </c>
      <c r="AA3186" s="12">
        <v>319.86</v>
      </c>
      <c r="AB3186" s="14">
        <f t="shared" si="205"/>
        <v>0.46375340717972513</v>
      </c>
      <c r="AC3186" s="12">
        <v>114.51</v>
      </c>
      <c r="AD3186" s="12">
        <v>460.26</v>
      </c>
      <c r="AE3186" s="12">
        <v>414.23</v>
      </c>
      <c r="AF3186" s="14">
        <f t="shared" si="206"/>
        <v>0.8999913092599835</v>
      </c>
      <c r="AG3186" s="15">
        <v>1</v>
      </c>
      <c r="AH3186" s="15">
        <v>70</v>
      </c>
      <c r="AI3186" s="15">
        <v>9</v>
      </c>
      <c r="AJ3186" s="15">
        <v>6</v>
      </c>
      <c r="AK3186" s="15">
        <v>0</v>
      </c>
      <c r="AL3186" s="15">
        <v>70</v>
      </c>
      <c r="AM3186" s="15">
        <v>0</v>
      </c>
      <c r="AN3186" s="15">
        <v>1</v>
      </c>
      <c r="AO3186" s="15">
        <v>1</v>
      </c>
      <c r="AP3186" s="15">
        <v>0.94</v>
      </c>
      <c r="AQ3186" s="16">
        <v>43101</v>
      </c>
      <c r="AR3186" s="16">
        <v>109574</v>
      </c>
      <c r="AS3186" s="16">
        <v>42806</v>
      </c>
    </row>
    <row r="3187" spans="1:45" x14ac:dyDescent="0.2">
      <c r="A3187" s="48" t="s">
        <v>9633</v>
      </c>
      <c r="B3187" s="11" t="s">
        <v>9557</v>
      </c>
      <c r="C3187" s="11" t="s">
        <v>9557</v>
      </c>
      <c r="D3187" s="11" t="s">
        <v>9557</v>
      </c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 t="s">
        <v>3539</v>
      </c>
      <c r="P3187" s="5" t="s">
        <v>8182</v>
      </c>
      <c r="Q3187" s="12" t="s">
        <v>3529</v>
      </c>
      <c r="R3187" s="12" t="s">
        <v>26</v>
      </c>
      <c r="S3187" s="12" t="s">
        <v>27</v>
      </c>
      <c r="T3187" s="12"/>
      <c r="U3187" s="12" t="s">
        <v>113</v>
      </c>
      <c r="V3187" s="12" t="s">
        <v>28</v>
      </c>
      <c r="W3187" s="12" t="s">
        <v>158</v>
      </c>
      <c r="X3187" s="12" t="s">
        <v>30</v>
      </c>
      <c r="Y3187" s="12" t="s">
        <v>101</v>
      </c>
      <c r="Z3187" s="12">
        <v>841.17</v>
      </c>
      <c r="AA3187" s="12">
        <v>431.35</v>
      </c>
      <c r="AB3187" s="14">
        <f t="shared" si="205"/>
        <v>0.51279765089102092</v>
      </c>
      <c r="AC3187" s="12">
        <v>201.85</v>
      </c>
      <c r="AD3187" s="12">
        <v>526.02</v>
      </c>
      <c r="AE3187" s="12">
        <v>473.42</v>
      </c>
      <c r="AF3187" s="14">
        <f t="shared" si="206"/>
        <v>0.90000380213680098</v>
      </c>
      <c r="AG3187" s="15">
        <v>2</v>
      </c>
      <c r="AH3187" s="15">
        <v>80</v>
      </c>
      <c r="AI3187" s="15">
        <v>9</v>
      </c>
      <c r="AJ3187" s="15">
        <v>6</v>
      </c>
      <c r="AK3187" s="15">
        <v>0</v>
      </c>
      <c r="AL3187" s="15">
        <v>80</v>
      </c>
      <c r="AM3187" s="15">
        <v>0</v>
      </c>
      <c r="AN3187" s="15">
        <v>1</v>
      </c>
      <c r="AO3187" s="15">
        <v>1</v>
      </c>
      <c r="AP3187" s="15">
        <v>0.94</v>
      </c>
      <c r="AQ3187" s="16">
        <v>43101</v>
      </c>
      <c r="AR3187" s="16">
        <v>109574</v>
      </c>
      <c r="AS3187" s="16">
        <v>42806</v>
      </c>
    </row>
    <row r="3188" spans="1:45" x14ac:dyDescent="0.2">
      <c r="A3188" s="48" t="s">
        <v>9633</v>
      </c>
      <c r="B3188" s="11" t="s">
        <v>9557</v>
      </c>
      <c r="C3188" s="11" t="s">
        <v>9557</v>
      </c>
      <c r="D3188" s="11" t="s">
        <v>9557</v>
      </c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  <c r="O3188" s="12" t="s">
        <v>3540</v>
      </c>
      <c r="P3188" s="5" t="s">
        <v>8183</v>
      </c>
      <c r="Q3188" s="12" t="s">
        <v>3529</v>
      </c>
      <c r="R3188" s="12" t="s">
        <v>26</v>
      </c>
      <c r="S3188" s="12" t="s">
        <v>27</v>
      </c>
      <c r="T3188" s="12"/>
      <c r="U3188" s="12" t="s">
        <v>113</v>
      </c>
      <c r="V3188" s="12" t="s">
        <v>28</v>
      </c>
      <c r="W3188" s="12" t="s">
        <v>59</v>
      </c>
      <c r="X3188" s="12" t="s">
        <v>30</v>
      </c>
      <c r="Y3188" s="12" t="s">
        <v>101</v>
      </c>
      <c r="Z3188" s="12">
        <v>264.61</v>
      </c>
      <c r="AA3188" s="12">
        <v>153.4</v>
      </c>
      <c r="AB3188" s="14">
        <f t="shared" si="205"/>
        <v>0.57972109897585122</v>
      </c>
      <c r="AC3188" s="12">
        <v>47.11</v>
      </c>
      <c r="AD3188" s="12">
        <v>197.26</v>
      </c>
      <c r="AE3188" s="12">
        <v>177.53</v>
      </c>
      <c r="AF3188" s="14">
        <f t="shared" si="206"/>
        <v>0.89997972219405864</v>
      </c>
      <c r="AG3188" s="15">
        <v>1</v>
      </c>
      <c r="AH3188" s="15">
        <v>30</v>
      </c>
      <c r="AI3188" s="15">
        <v>9</v>
      </c>
      <c r="AJ3188" s="15">
        <v>5</v>
      </c>
      <c r="AK3188" s="15">
        <v>0</v>
      </c>
      <c r="AL3188" s="15">
        <v>30</v>
      </c>
      <c r="AM3188" s="15">
        <v>0</v>
      </c>
      <c r="AN3188" s="15">
        <v>1</v>
      </c>
      <c r="AO3188" s="15">
        <v>1</v>
      </c>
      <c r="AP3188" s="15">
        <v>0.94</v>
      </c>
      <c r="AQ3188" s="16">
        <v>43101</v>
      </c>
      <c r="AR3188" s="16">
        <v>109574</v>
      </c>
      <c r="AS3188" s="16">
        <v>42806</v>
      </c>
    </row>
    <row r="3189" spans="1:45" x14ac:dyDescent="0.2">
      <c r="A3189" s="48" t="s">
        <v>9633</v>
      </c>
      <c r="B3189" s="11" t="s">
        <v>9557</v>
      </c>
      <c r="C3189" s="11" t="s">
        <v>9557</v>
      </c>
      <c r="D3189" s="11" t="s">
        <v>9557</v>
      </c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 t="s">
        <v>3541</v>
      </c>
      <c r="P3189" s="5" t="s">
        <v>8184</v>
      </c>
      <c r="Q3189" s="12" t="s">
        <v>3529</v>
      </c>
      <c r="R3189" s="12" t="s">
        <v>26</v>
      </c>
      <c r="S3189" s="12" t="s">
        <v>27</v>
      </c>
      <c r="T3189" s="12"/>
      <c r="U3189" s="12" t="s">
        <v>113</v>
      </c>
      <c r="V3189" s="12" t="s">
        <v>28</v>
      </c>
      <c r="W3189" s="12" t="s">
        <v>59</v>
      </c>
      <c r="X3189" s="12" t="s">
        <v>30</v>
      </c>
      <c r="Y3189" s="12" t="s">
        <v>101</v>
      </c>
      <c r="Z3189" s="12">
        <v>456.3</v>
      </c>
      <c r="AA3189" s="12">
        <v>264.52999999999997</v>
      </c>
      <c r="AB3189" s="14">
        <f t="shared" si="205"/>
        <v>0.57972824895901809</v>
      </c>
      <c r="AC3189" s="12">
        <v>83.35</v>
      </c>
      <c r="AD3189" s="12">
        <v>394.51</v>
      </c>
      <c r="AE3189" s="12">
        <v>355.06</v>
      </c>
      <c r="AF3189" s="14">
        <f t="shared" si="206"/>
        <v>0.9000025347899927</v>
      </c>
      <c r="AG3189" s="15">
        <v>1</v>
      </c>
      <c r="AH3189" s="15">
        <v>60</v>
      </c>
      <c r="AI3189" s="15">
        <v>9</v>
      </c>
      <c r="AJ3189" s="15">
        <v>6</v>
      </c>
      <c r="AK3189" s="15">
        <v>0</v>
      </c>
      <c r="AL3189" s="15">
        <v>60</v>
      </c>
      <c r="AM3189" s="15">
        <v>0</v>
      </c>
      <c r="AN3189" s="15">
        <v>1</v>
      </c>
      <c r="AO3189" s="15">
        <v>1</v>
      </c>
      <c r="AP3189" s="15">
        <v>0.94</v>
      </c>
      <c r="AQ3189" s="16">
        <v>43101</v>
      </c>
      <c r="AR3189" s="16">
        <v>109574</v>
      </c>
      <c r="AS3189" s="16">
        <v>42806</v>
      </c>
    </row>
    <row r="3190" spans="1:45" x14ac:dyDescent="0.2">
      <c r="A3190" s="48" t="s">
        <v>9633</v>
      </c>
      <c r="B3190" s="11" t="s">
        <v>9557</v>
      </c>
      <c r="C3190" s="11" t="s">
        <v>9557</v>
      </c>
      <c r="D3190" s="11" t="s">
        <v>9557</v>
      </c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 t="s">
        <v>3542</v>
      </c>
      <c r="P3190" s="5" t="s">
        <v>8185</v>
      </c>
      <c r="Q3190" s="12" t="s">
        <v>3529</v>
      </c>
      <c r="R3190" s="12" t="s">
        <v>26</v>
      </c>
      <c r="S3190" s="12" t="s">
        <v>27</v>
      </c>
      <c r="T3190" s="12"/>
      <c r="U3190" s="12" t="s">
        <v>100</v>
      </c>
      <c r="V3190" s="12" t="s">
        <v>28</v>
      </c>
      <c r="W3190" s="12" t="s">
        <v>158</v>
      </c>
      <c r="X3190" s="12" t="s">
        <v>30</v>
      </c>
      <c r="Y3190" s="12" t="s">
        <v>599</v>
      </c>
      <c r="Z3190" s="12">
        <v>1259.8699999999999</v>
      </c>
      <c r="AA3190" s="12">
        <v>775.95</v>
      </c>
      <c r="AB3190" s="14">
        <f t="shared" si="205"/>
        <v>0.61589687824934325</v>
      </c>
      <c r="AC3190" s="12">
        <v>361.17</v>
      </c>
      <c r="AD3190" s="12">
        <v>1249.4000000000001</v>
      </c>
      <c r="AE3190" s="12">
        <v>1124.46</v>
      </c>
      <c r="AF3190" s="14">
        <f t="shared" si="206"/>
        <v>0.89999999999999991</v>
      </c>
      <c r="AG3190" s="15">
        <v>2</v>
      </c>
      <c r="AH3190" s="15">
        <v>140</v>
      </c>
      <c r="AI3190" s="15">
        <v>9</v>
      </c>
      <c r="AJ3190" s="15">
        <v>6</v>
      </c>
      <c r="AK3190" s="15">
        <v>0</v>
      </c>
      <c r="AL3190" s="15">
        <v>140</v>
      </c>
      <c r="AM3190" s="15">
        <v>0</v>
      </c>
      <c r="AN3190" s="15">
        <v>1</v>
      </c>
      <c r="AO3190" s="15">
        <v>1</v>
      </c>
      <c r="AP3190" s="15">
        <v>0.94</v>
      </c>
      <c r="AQ3190" s="16">
        <v>43101</v>
      </c>
      <c r="AR3190" s="16">
        <v>109574</v>
      </c>
      <c r="AS3190" s="16">
        <v>42806</v>
      </c>
    </row>
    <row r="3191" spans="1:45" x14ac:dyDescent="0.2">
      <c r="A3191" s="48" t="s">
        <v>9633</v>
      </c>
      <c r="B3191" s="11" t="s">
        <v>9557</v>
      </c>
      <c r="C3191" s="11" t="s">
        <v>9557</v>
      </c>
      <c r="D3191" s="11" t="s">
        <v>9557</v>
      </c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 t="s">
        <v>3543</v>
      </c>
      <c r="P3191" s="5" t="s">
        <v>8186</v>
      </c>
      <c r="Q3191" s="12" t="s">
        <v>3529</v>
      </c>
      <c r="R3191" s="12" t="s">
        <v>26</v>
      </c>
      <c r="S3191" s="12" t="s">
        <v>27</v>
      </c>
      <c r="T3191" s="12"/>
      <c r="U3191" s="12" t="s">
        <v>100</v>
      </c>
      <c r="V3191" s="12" t="s">
        <v>28</v>
      </c>
      <c r="W3191" s="12" t="s">
        <v>158</v>
      </c>
      <c r="X3191" s="12" t="s">
        <v>30</v>
      </c>
      <c r="Y3191" s="12" t="s">
        <v>599</v>
      </c>
      <c r="Z3191" s="12">
        <v>1094.54</v>
      </c>
      <c r="AA3191" s="12">
        <v>673.96</v>
      </c>
      <c r="AB3191" s="14">
        <f t="shared" si="205"/>
        <v>0.61574725455442469</v>
      </c>
      <c r="AC3191" s="12">
        <v>312.7</v>
      </c>
      <c r="AD3191" s="12">
        <v>1070.92</v>
      </c>
      <c r="AE3191" s="12">
        <v>963.83</v>
      </c>
      <c r="AF3191" s="14">
        <f t="shared" si="206"/>
        <v>0.90000186755313183</v>
      </c>
      <c r="AG3191" s="15">
        <v>2</v>
      </c>
      <c r="AH3191" s="15">
        <v>120</v>
      </c>
      <c r="AI3191" s="15">
        <v>9</v>
      </c>
      <c r="AJ3191" s="15">
        <v>6</v>
      </c>
      <c r="AK3191" s="15">
        <v>0</v>
      </c>
      <c r="AL3191" s="15">
        <v>120</v>
      </c>
      <c r="AM3191" s="15">
        <v>0</v>
      </c>
      <c r="AN3191" s="15">
        <v>1</v>
      </c>
      <c r="AO3191" s="15">
        <v>1</v>
      </c>
      <c r="AP3191" s="15">
        <v>0.94</v>
      </c>
      <c r="AQ3191" s="16">
        <v>43101</v>
      </c>
      <c r="AR3191" s="16">
        <v>109574</v>
      </c>
      <c r="AS3191" s="16">
        <v>42806</v>
      </c>
    </row>
    <row r="3192" spans="1:45" x14ac:dyDescent="0.2">
      <c r="A3192" s="48" t="s">
        <v>9633</v>
      </c>
      <c r="B3192" s="11" t="s">
        <v>9557</v>
      </c>
      <c r="C3192" s="11" t="s">
        <v>9557</v>
      </c>
      <c r="D3192" s="11" t="s">
        <v>9557</v>
      </c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 t="s">
        <v>3544</v>
      </c>
      <c r="P3192" s="5" t="s">
        <v>8187</v>
      </c>
      <c r="Q3192" s="12" t="s">
        <v>3529</v>
      </c>
      <c r="R3192" s="12" t="s">
        <v>26</v>
      </c>
      <c r="S3192" s="12" t="s">
        <v>27</v>
      </c>
      <c r="T3192" s="12"/>
      <c r="U3192" s="12" t="s">
        <v>100</v>
      </c>
      <c r="V3192" s="12" t="s">
        <v>28</v>
      </c>
      <c r="W3192" s="12" t="s">
        <v>158</v>
      </c>
      <c r="X3192" s="12" t="s">
        <v>30</v>
      </c>
      <c r="Y3192" s="12" t="s">
        <v>101</v>
      </c>
      <c r="Z3192" s="12">
        <v>684.51</v>
      </c>
      <c r="AA3192" s="12">
        <v>317.44</v>
      </c>
      <c r="AB3192" s="14">
        <f t="shared" si="205"/>
        <v>0.46374779039020614</v>
      </c>
      <c r="AC3192" s="12">
        <v>114.51</v>
      </c>
      <c r="AD3192" s="12">
        <v>460.26</v>
      </c>
      <c r="AE3192" s="12">
        <v>414.23</v>
      </c>
      <c r="AF3192" s="14">
        <f t="shared" si="206"/>
        <v>0.8999913092599835</v>
      </c>
      <c r="AG3192" s="15">
        <v>1</v>
      </c>
      <c r="AH3192" s="15">
        <v>70</v>
      </c>
      <c r="AI3192" s="15">
        <v>9</v>
      </c>
      <c r="AJ3192" s="15">
        <v>5</v>
      </c>
      <c r="AK3192" s="15">
        <v>0</v>
      </c>
      <c r="AL3192" s="15">
        <v>70</v>
      </c>
      <c r="AM3192" s="15">
        <v>0</v>
      </c>
      <c r="AN3192" s="15">
        <v>1</v>
      </c>
      <c r="AO3192" s="15">
        <v>1</v>
      </c>
      <c r="AP3192" s="15">
        <v>0.94</v>
      </c>
      <c r="AQ3192" s="16">
        <v>43101</v>
      </c>
      <c r="AR3192" s="16">
        <v>109574</v>
      </c>
      <c r="AS3192" s="16">
        <v>42806</v>
      </c>
    </row>
    <row r="3193" spans="1:45" x14ac:dyDescent="0.2">
      <c r="A3193" s="48" t="s">
        <v>9633</v>
      </c>
      <c r="B3193" s="11" t="s">
        <v>9557</v>
      </c>
      <c r="C3193" s="11" t="s">
        <v>9557</v>
      </c>
      <c r="D3193" s="11" t="s">
        <v>9557</v>
      </c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 t="s">
        <v>3545</v>
      </c>
      <c r="P3193" s="5" t="s">
        <v>8188</v>
      </c>
      <c r="Q3193" s="12" t="s">
        <v>3529</v>
      </c>
      <c r="R3193" s="12" t="s">
        <v>26</v>
      </c>
      <c r="S3193" s="12" t="s">
        <v>27</v>
      </c>
      <c r="T3193" s="12"/>
      <c r="U3193" s="12" t="s">
        <v>113</v>
      </c>
      <c r="V3193" s="12" t="s">
        <v>28</v>
      </c>
      <c r="W3193" s="12" t="s">
        <v>59</v>
      </c>
      <c r="X3193" s="12" t="s">
        <v>30</v>
      </c>
      <c r="Y3193" s="12" t="s">
        <v>599</v>
      </c>
      <c r="Z3193" s="12">
        <v>350.67</v>
      </c>
      <c r="AA3193" s="12">
        <v>250.2</v>
      </c>
      <c r="AB3193" s="14">
        <f t="shared" si="205"/>
        <v>0.71349131662246545</v>
      </c>
      <c r="AC3193" s="12">
        <v>78.94</v>
      </c>
      <c r="AD3193" s="12">
        <v>446.22</v>
      </c>
      <c r="AE3193" s="12">
        <v>401.6</v>
      </c>
      <c r="AF3193" s="14">
        <f t="shared" si="206"/>
        <v>0.90000448209403427</v>
      </c>
      <c r="AG3193" s="15">
        <v>1</v>
      </c>
      <c r="AH3193" s="15">
        <v>50</v>
      </c>
      <c r="AI3193" s="15">
        <v>9</v>
      </c>
      <c r="AJ3193" s="15">
        <v>5</v>
      </c>
      <c r="AK3193" s="15">
        <v>0</v>
      </c>
      <c r="AL3193" s="15">
        <v>50</v>
      </c>
      <c r="AM3193" s="15">
        <v>0</v>
      </c>
      <c r="AN3193" s="15">
        <v>1</v>
      </c>
      <c r="AO3193" s="15">
        <v>1</v>
      </c>
      <c r="AP3193" s="15">
        <v>0.94</v>
      </c>
      <c r="AQ3193" s="16">
        <v>43101</v>
      </c>
      <c r="AR3193" s="16">
        <v>109574</v>
      </c>
      <c r="AS3193" s="16">
        <v>42806</v>
      </c>
    </row>
    <row r="3194" spans="1:45" x14ac:dyDescent="0.2">
      <c r="A3194" s="48" t="s">
        <v>9633</v>
      </c>
      <c r="B3194" s="11" t="s">
        <v>9557</v>
      </c>
      <c r="C3194" s="11" t="s">
        <v>9557</v>
      </c>
      <c r="D3194" s="11" t="s">
        <v>9557</v>
      </c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 t="s">
        <v>3546</v>
      </c>
      <c r="P3194" s="5" t="s">
        <v>8189</v>
      </c>
      <c r="Q3194" s="12" t="s">
        <v>3547</v>
      </c>
      <c r="R3194" s="12" t="s">
        <v>26</v>
      </c>
      <c r="S3194" s="12" t="s">
        <v>27</v>
      </c>
      <c r="T3194" s="12"/>
      <c r="U3194" s="12" t="s">
        <v>113</v>
      </c>
      <c r="V3194" s="12" t="s">
        <v>28</v>
      </c>
      <c r="W3194" s="12" t="s">
        <v>59</v>
      </c>
      <c r="X3194" s="12" t="s">
        <v>30</v>
      </c>
      <c r="Y3194" s="12" t="s">
        <v>101</v>
      </c>
      <c r="Z3194" s="12">
        <v>302.12</v>
      </c>
      <c r="AA3194" s="12">
        <v>175.14</v>
      </c>
      <c r="AB3194" s="14">
        <f t="shared" si="205"/>
        <v>0.57970342910101946</v>
      </c>
      <c r="AC3194" s="12">
        <v>54.35</v>
      </c>
      <c r="AD3194" s="12">
        <v>295.88</v>
      </c>
      <c r="AE3194" s="12">
        <v>266.29000000000002</v>
      </c>
      <c r="AF3194" s="14">
        <f t="shared" si="206"/>
        <v>0.89999324050290663</v>
      </c>
      <c r="AG3194" s="15">
        <v>1</v>
      </c>
      <c r="AH3194" s="15">
        <v>45</v>
      </c>
      <c r="AI3194" s="15">
        <v>0</v>
      </c>
      <c r="AJ3194" s="15">
        <v>5</v>
      </c>
      <c r="AK3194" s="15">
        <v>0</v>
      </c>
      <c r="AL3194" s="15">
        <v>45</v>
      </c>
      <c r="AM3194" s="15">
        <v>0</v>
      </c>
      <c r="AN3194" s="15">
        <v>1</v>
      </c>
      <c r="AO3194" s="15">
        <v>1</v>
      </c>
      <c r="AP3194" s="15">
        <v>0.94</v>
      </c>
      <c r="AQ3194" s="16">
        <v>43101</v>
      </c>
      <c r="AR3194" s="16">
        <v>109574</v>
      </c>
      <c r="AS3194" s="16">
        <v>42806</v>
      </c>
    </row>
    <row r="3195" spans="1:45" x14ac:dyDescent="0.2">
      <c r="A3195" s="48" t="s">
        <v>9633</v>
      </c>
      <c r="B3195" s="11" t="s">
        <v>9557</v>
      </c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 t="s">
        <v>3548</v>
      </c>
      <c r="P3195" s="5" t="s">
        <v>8190</v>
      </c>
      <c r="Q3195" s="12" t="s">
        <v>3547</v>
      </c>
      <c r="R3195" s="12" t="s">
        <v>26</v>
      </c>
      <c r="S3195" s="12" t="s">
        <v>27</v>
      </c>
      <c r="T3195" s="12"/>
      <c r="U3195" s="12" t="s">
        <v>113</v>
      </c>
      <c r="V3195" s="12" t="s">
        <v>28</v>
      </c>
      <c r="W3195" s="12" t="s">
        <v>59</v>
      </c>
      <c r="X3195" s="12" t="s">
        <v>30</v>
      </c>
      <c r="Y3195" s="12" t="s">
        <v>71</v>
      </c>
      <c r="Z3195" s="12">
        <v>37.5</v>
      </c>
      <c r="AA3195" s="12">
        <v>34.78</v>
      </c>
      <c r="AB3195" s="14">
        <f t="shared" si="205"/>
        <v>0.92746666666666666</v>
      </c>
      <c r="AC3195" s="12">
        <v>0</v>
      </c>
      <c r="AD3195" s="12">
        <v>29.04</v>
      </c>
      <c r="AE3195" s="12">
        <v>29.04</v>
      </c>
      <c r="AF3195" s="14">
        <f t="shared" si="206"/>
        <v>1</v>
      </c>
      <c r="AG3195" s="15">
        <v>0</v>
      </c>
      <c r="AH3195" s="15">
        <v>17</v>
      </c>
      <c r="AI3195" s="15">
        <v>0</v>
      </c>
      <c r="AJ3195" s="15">
        <v>0</v>
      </c>
      <c r="AK3195" s="15">
        <v>0</v>
      </c>
      <c r="AL3195" s="15">
        <v>17</v>
      </c>
      <c r="AM3195" s="15">
        <v>0</v>
      </c>
      <c r="AN3195" s="15">
        <v>1</v>
      </c>
      <c r="AO3195" s="15">
        <v>1</v>
      </c>
      <c r="AP3195" s="15">
        <v>0.94</v>
      </c>
      <c r="AQ3195" s="16">
        <v>43101</v>
      </c>
      <c r="AR3195" s="16">
        <v>109574</v>
      </c>
      <c r="AS3195" s="16">
        <v>42806</v>
      </c>
    </row>
    <row r="3196" spans="1:45" x14ac:dyDescent="0.2">
      <c r="A3196" s="48" t="s">
        <v>9633</v>
      </c>
      <c r="B3196" s="11" t="s">
        <v>9557</v>
      </c>
      <c r="C3196" s="11" t="s">
        <v>9557</v>
      </c>
      <c r="D3196" s="11" t="s">
        <v>9557</v>
      </c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 t="s">
        <v>3549</v>
      </c>
      <c r="P3196" s="5" t="s">
        <v>8191</v>
      </c>
      <c r="Q3196" s="12" t="s">
        <v>3547</v>
      </c>
      <c r="R3196" s="12" t="s">
        <v>26</v>
      </c>
      <c r="S3196" s="12" t="s">
        <v>113</v>
      </c>
      <c r="T3196" s="12"/>
      <c r="U3196" s="12" t="s">
        <v>113</v>
      </c>
      <c r="V3196" s="12" t="s">
        <v>28</v>
      </c>
      <c r="W3196" s="12" t="s">
        <v>158</v>
      </c>
      <c r="X3196" s="12" t="s">
        <v>30</v>
      </c>
      <c r="Y3196" s="12" t="s">
        <v>101</v>
      </c>
      <c r="Z3196" s="12">
        <v>1387.19</v>
      </c>
      <c r="AA3196" s="12">
        <v>712.36</v>
      </c>
      <c r="AB3196" s="14">
        <f t="shared" si="205"/>
        <v>0.51352734665042277</v>
      </c>
      <c r="AC3196" s="12">
        <v>337.91</v>
      </c>
      <c r="AD3196" s="12">
        <v>920.53</v>
      </c>
      <c r="AE3196" s="12">
        <v>828.48</v>
      </c>
      <c r="AF3196" s="14">
        <f t="shared" si="206"/>
        <v>0.90000325899210243</v>
      </c>
      <c r="AG3196" s="15">
        <v>2</v>
      </c>
      <c r="AH3196" s="15">
        <v>140</v>
      </c>
      <c r="AI3196" s="15">
        <v>9</v>
      </c>
      <c r="AJ3196" s="15">
        <v>6</v>
      </c>
      <c r="AK3196" s="15">
        <v>0</v>
      </c>
      <c r="AL3196" s="15">
        <v>140</v>
      </c>
      <c r="AM3196" s="15">
        <v>0</v>
      </c>
      <c r="AN3196" s="15">
        <v>1</v>
      </c>
      <c r="AO3196" s="15">
        <v>1</v>
      </c>
      <c r="AP3196" s="15">
        <v>0.94</v>
      </c>
      <c r="AQ3196" s="16">
        <v>43101</v>
      </c>
      <c r="AR3196" s="16">
        <v>109574</v>
      </c>
      <c r="AS3196" s="16">
        <v>42806</v>
      </c>
    </row>
    <row r="3197" spans="1:45" x14ac:dyDescent="0.2">
      <c r="A3197" s="48" t="s">
        <v>9633</v>
      </c>
      <c r="B3197" s="11" t="s">
        <v>9557</v>
      </c>
      <c r="C3197" s="11" t="s">
        <v>9557</v>
      </c>
      <c r="D3197" s="11" t="s">
        <v>9557</v>
      </c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 t="s">
        <v>3550</v>
      </c>
      <c r="P3197" s="5" t="s">
        <v>8192</v>
      </c>
      <c r="Q3197" s="12" t="s">
        <v>3547</v>
      </c>
      <c r="R3197" s="12" t="s">
        <v>26</v>
      </c>
      <c r="S3197" s="12" t="s">
        <v>113</v>
      </c>
      <c r="T3197" s="12"/>
      <c r="U3197" s="12" t="s">
        <v>113</v>
      </c>
      <c r="V3197" s="12" t="s">
        <v>28</v>
      </c>
      <c r="W3197" s="12" t="s">
        <v>158</v>
      </c>
      <c r="X3197" s="12" t="s">
        <v>30</v>
      </c>
      <c r="Y3197" s="12" t="s">
        <v>101</v>
      </c>
      <c r="Z3197" s="12">
        <v>773.07</v>
      </c>
      <c r="AA3197" s="12">
        <v>358.5</v>
      </c>
      <c r="AB3197" s="14">
        <f t="shared" si="205"/>
        <v>0.46373549613877135</v>
      </c>
      <c r="AC3197" s="12">
        <v>129</v>
      </c>
      <c r="AD3197" s="12">
        <v>526.02</v>
      </c>
      <c r="AE3197" s="12">
        <v>473.42</v>
      </c>
      <c r="AF3197" s="14">
        <f t="shared" si="206"/>
        <v>0.90000380213680098</v>
      </c>
      <c r="AG3197" s="15">
        <v>1</v>
      </c>
      <c r="AH3197" s="15">
        <v>80</v>
      </c>
      <c r="AI3197" s="15">
        <v>9</v>
      </c>
      <c r="AJ3197" s="15">
        <v>6</v>
      </c>
      <c r="AK3197" s="15">
        <v>0</v>
      </c>
      <c r="AL3197" s="15">
        <v>80</v>
      </c>
      <c r="AM3197" s="15">
        <v>0</v>
      </c>
      <c r="AN3197" s="15">
        <v>1</v>
      </c>
      <c r="AO3197" s="15">
        <v>1</v>
      </c>
      <c r="AP3197" s="15">
        <v>0.94</v>
      </c>
      <c r="AQ3197" s="16">
        <v>43101</v>
      </c>
      <c r="AR3197" s="16">
        <v>109574</v>
      </c>
      <c r="AS3197" s="16">
        <v>42806</v>
      </c>
    </row>
    <row r="3198" spans="1:45" x14ac:dyDescent="0.2">
      <c r="A3198" s="48" t="s">
        <v>9633</v>
      </c>
      <c r="B3198" s="11" t="s">
        <v>9557</v>
      </c>
      <c r="C3198" s="11" t="s">
        <v>9557</v>
      </c>
      <c r="D3198" s="11" t="s">
        <v>9557</v>
      </c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 t="s">
        <v>3551</v>
      </c>
      <c r="P3198" s="5" t="s">
        <v>8193</v>
      </c>
      <c r="Q3198" s="12" t="s">
        <v>3547</v>
      </c>
      <c r="R3198" s="12" t="s">
        <v>26</v>
      </c>
      <c r="S3198" s="12" t="s">
        <v>27</v>
      </c>
      <c r="T3198" s="12"/>
      <c r="U3198" s="12" t="s">
        <v>113</v>
      </c>
      <c r="V3198" s="12" t="s">
        <v>28</v>
      </c>
      <c r="W3198" s="12" t="s">
        <v>158</v>
      </c>
      <c r="X3198" s="12" t="s">
        <v>30</v>
      </c>
      <c r="Y3198" s="12" t="s">
        <v>101</v>
      </c>
      <c r="Z3198" s="12">
        <v>1205.18</v>
      </c>
      <c r="AA3198" s="12">
        <v>618.69000000000005</v>
      </c>
      <c r="AB3198" s="14">
        <f t="shared" si="205"/>
        <v>0.51335900031530557</v>
      </c>
      <c r="AC3198" s="12">
        <v>292.56</v>
      </c>
      <c r="AD3198" s="12">
        <v>789.02</v>
      </c>
      <c r="AE3198" s="12">
        <v>710.12</v>
      </c>
      <c r="AF3198" s="14">
        <f t="shared" si="206"/>
        <v>0.9000025347899927</v>
      </c>
      <c r="AG3198" s="15">
        <v>2</v>
      </c>
      <c r="AH3198" s="15">
        <v>120</v>
      </c>
      <c r="AI3198" s="15">
        <v>9</v>
      </c>
      <c r="AJ3198" s="15">
        <v>6</v>
      </c>
      <c r="AK3198" s="15">
        <v>0</v>
      </c>
      <c r="AL3198" s="15">
        <v>120</v>
      </c>
      <c r="AM3198" s="15">
        <v>0</v>
      </c>
      <c r="AN3198" s="15">
        <v>1</v>
      </c>
      <c r="AO3198" s="15">
        <v>1</v>
      </c>
      <c r="AP3198" s="15">
        <v>0.94</v>
      </c>
      <c r="AQ3198" s="16">
        <v>43101</v>
      </c>
      <c r="AR3198" s="16">
        <v>109574</v>
      </c>
      <c r="AS3198" s="16">
        <v>42806</v>
      </c>
    </row>
    <row r="3199" spans="1:45" x14ac:dyDescent="0.2">
      <c r="A3199" s="48" t="s">
        <v>9633</v>
      </c>
      <c r="B3199" s="11" t="s">
        <v>9557</v>
      </c>
      <c r="C3199" s="11" t="s">
        <v>9557</v>
      </c>
      <c r="D3199" s="11" t="s">
        <v>9557</v>
      </c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 t="s">
        <v>3552</v>
      </c>
      <c r="P3199" s="5" t="s">
        <v>8194</v>
      </c>
      <c r="Q3199" s="12" t="s">
        <v>3547</v>
      </c>
      <c r="R3199" s="12" t="s">
        <v>26</v>
      </c>
      <c r="S3199" s="12" t="s">
        <v>27</v>
      </c>
      <c r="T3199" s="12"/>
      <c r="U3199" s="12" t="s">
        <v>113</v>
      </c>
      <c r="V3199" s="12" t="s">
        <v>28</v>
      </c>
      <c r="W3199" s="12" t="s">
        <v>59</v>
      </c>
      <c r="X3199" s="12" t="s">
        <v>30</v>
      </c>
      <c r="Y3199" s="12" t="s">
        <v>101</v>
      </c>
      <c r="Z3199" s="12">
        <v>216.69</v>
      </c>
      <c r="AA3199" s="12">
        <v>125.62</v>
      </c>
      <c r="AB3199" s="14">
        <f t="shared" si="205"/>
        <v>0.57972218376482532</v>
      </c>
      <c r="AC3199" s="12">
        <v>0</v>
      </c>
      <c r="AD3199" s="12">
        <v>263.01</v>
      </c>
      <c r="AE3199" s="12">
        <v>236.71</v>
      </c>
      <c r="AF3199" s="14">
        <f t="shared" si="206"/>
        <v>0.90000380213680098</v>
      </c>
      <c r="AG3199" s="15">
        <v>0</v>
      </c>
      <c r="AH3199" s="15">
        <v>40</v>
      </c>
      <c r="AI3199" s="15">
        <v>9</v>
      </c>
      <c r="AJ3199" s="15">
        <v>3</v>
      </c>
      <c r="AK3199" s="15">
        <v>0</v>
      </c>
      <c r="AL3199" s="15">
        <v>40</v>
      </c>
      <c r="AM3199" s="15">
        <v>0</v>
      </c>
      <c r="AN3199" s="15">
        <v>1</v>
      </c>
      <c r="AO3199" s="15">
        <v>1</v>
      </c>
      <c r="AP3199" s="15">
        <v>0.94</v>
      </c>
      <c r="AQ3199" s="16">
        <v>43101</v>
      </c>
      <c r="AR3199" s="16">
        <v>109574</v>
      </c>
      <c r="AS3199" s="16">
        <v>42806</v>
      </c>
    </row>
    <row r="3200" spans="1:45" x14ac:dyDescent="0.2">
      <c r="A3200" s="48" t="s">
        <v>9633</v>
      </c>
      <c r="B3200" s="11" t="s">
        <v>9557</v>
      </c>
      <c r="C3200" s="11" t="s">
        <v>9557</v>
      </c>
      <c r="D3200" s="11" t="s">
        <v>9557</v>
      </c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 t="s">
        <v>3553</v>
      </c>
      <c r="P3200" s="5" t="s">
        <v>8195</v>
      </c>
      <c r="Q3200" s="12" t="s">
        <v>3554</v>
      </c>
      <c r="R3200" s="12" t="s">
        <v>26</v>
      </c>
      <c r="S3200" s="12" t="s">
        <v>27</v>
      </c>
      <c r="T3200" s="12"/>
      <c r="U3200" s="12" t="s">
        <v>113</v>
      </c>
      <c r="V3200" s="12" t="s">
        <v>28</v>
      </c>
      <c r="W3200" s="12" t="s">
        <v>158</v>
      </c>
      <c r="X3200" s="12" t="s">
        <v>30</v>
      </c>
      <c r="Y3200" s="12" t="s">
        <v>101</v>
      </c>
      <c r="Z3200" s="12">
        <v>224</v>
      </c>
      <c r="AA3200" s="12">
        <v>103.88</v>
      </c>
      <c r="AB3200" s="14">
        <f t="shared" si="205"/>
        <v>0.46375</v>
      </c>
      <c r="AC3200" s="12">
        <v>0</v>
      </c>
      <c r="AD3200" s="12">
        <v>197.26</v>
      </c>
      <c r="AE3200" s="12">
        <v>177.53</v>
      </c>
      <c r="AF3200" s="14">
        <f t="shared" si="206"/>
        <v>0.89997972219405864</v>
      </c>
      <c r="AG3200" s="15">
        <v>0</v>
      </c>
      <c r="AH3200" s="15">
        <v>30</v>
      </c>
      <c r="AI3200" s="15">
        <v>9</v>
      </c>
      <c r="AJ3200" s="15">
        <v>4</v>
      </c>
      <c r="AK3200" s="15">
        <v>0</v>
      </c>
      <c r="AL3200" s="15">
        <v>30</v>
      </c>
      <c r="AM3200" s="15">
        <v>0</v>
      </c>
      <c r="AN3200" s="15">
        <v>1</v>
      </c>
      <c r="AO3200" s="15">
        <v>1</v>
      </c>
      <c r="AP3200" s="15">
        <v>0.94</v>
      </c>
      <c r="AQ3200" s="16">
        <v>43101</v>
      </c>
      <c r="AR3200" s="16">
        <v>109574</v>
      </c>
      <c r="AS3200" s="16">
        <v>42806</v>
      </c>
    </row>
    <row r="3201" spans="1:45" x14ac:dyDescent="0.2">
      <c r="A3201" s="48" t="s">
        <v>9633</v>
      </c>
      <c r="B3201" s="11" t="s">
        <v>9557</v>
      </c>
      <c r="C3201" s="11" t="s">
        <v>9557</v>
      </c>
      <c r="D3201" s="11" t="s">
        <v>9557</v>
      </c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 t="s">
        <v>3555</v>
      </c>
      <c r="P3201" s="5" t="s">
        <v>8196</v>
      </c>
      <c r="Q3201" s="12" t="s">
        <v>3554</v>
      </c>
      <c r="R3201" s="12" t="s">
        <v>33</v>
      </c>
      <c r="S3201" s="12" t="s">
        <v>113</v>
      </c>
      <c r="T3201" s="12"/>
      <c r="U3201" s="12" t="s">
        <v>113</v>
      </c>
      <c r="V3201" s="12" t="s">
        <v>28</v>
      </c>
      <c r="W3201" s="12" t="s">
        <v>158</v>
      </c>
      <c r="X3201" s="12" t="s">
        <v>30</v>
      </c>
      <c r="Y3201" s="12" t="s">
        <v>101</v>
      </c>
      <c r="Z3201" s="12">
        <v>26.05</v>
      </c>
      <c r="AA3201" s="12">
        <v>12.08</v>
      </c>
      <c r="AB3201" s="14">
        <f t="shared" si="205"/>
        <v>0.46372360844529747</v>
      </c>
      <c r="AC3201" s="12">
        <v>0</v>
      </c>
      <c r="AD3201" s="12">
        <v>32.880000000000003</v>
      </c>
      <c r="AE3201" s="12">
        <v>29.59</v>
      </c>
      <c r="AF3201" s="14">
        <f t="shared" si="206"/>
        <v>0.89993917274939161</v>
      </c>
      <c r="AG3201" s="15">
        <v>0</v>
      </c>
      <c r="AH3201" s="15">
        <v>5</v>
      </c>
      <c r="AI3201" s="15">
        <v>0</v>
      </c>
      <c r="AJ3201" s="15">
        <v>0</v>
      </c>
      <c r="AK3201" s="15">
        <v>0</v>
      </c>
      <c r="AL3201" s="15">
        <v>5</v>
      </c>
      <c r="AM3201" s="15">
        <v>0</v>
      </c>
      <c r="AN3201" s="15">
        <v>1</v>
      </c>
      <c r="AO3201" s="15">
        <v>1</v>
      </c>
      <c r="AP3201" s="15">
        <v>0.94</v>
      </c>
      <c r="AQ3201" s="16">
        <v>43101</v>
      </c>
      <c r="AR3201" s="16">
        <v>109574</v>
      </c>
      <c r="AS3201" s="16">
        <v>42806</v>
      </c>
    </row>
    <row r="3202" spans="1:45" x14ac:dyDescent="0.2">
      <c r="A3202" s="48" t="s">
        <v>9633</v>
      </c>
      <c r="B3202" s="11" t="s">
        <v>9557</v>
      </c>
      <c r="C3202" s="11" t="s">
        <v>9557</v>
      </c>
      <c r="D3202" s="11" t="s">
        <v>9557</v>
      </c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 t="s">
        <v>3556</v>
      </c>
      <c r="P3202" s="5" t="s">
        <v>8197</v>
      </c>
      <c r="Q3202" s="12" t="s">
        <v>3554</v>
      </c>
      <c r="R3202" s="12" t="s">
        <v>33</v>
      </c>
      <c r="S3202" s="12" t="s">
        <v>27</v>
      </c>
      <c r="T3202" s="12"/>
      <c r="U3202" s="12" t="s">
        <v>113</v>
      </c>
      <c r="V3202" s="12" t="s">
        <v>28</v>
      </c>
      <c r="W3202" s="12" t="s">
        <v>158</v>
      </c>
      <c r="X3202" s="12" t="s">
        <v>30</v>
      </c>
      <c r="Y3202" s="12" t="s">
        <v>101</v>
      </c>
      <c r="Z3202" s="12">
        <v>57.3</v>
      </c>
      <c r="AA3202" s="12">
        <v>26.57</v>
      </c>
      <c r="AB3202" s="14">
        <f t="shared" si="205"/>
        <v>0.46369982547993022</v>
      </c>
      <c r="AC3202" s="12">
        <v>0</v>
      </c>
      <c r="AD3202" s="12">
        <v>65.75</v>
      </c>
      <c r="AE3202" s="12">
        <v>59.18</v>
      </c>
      <c r="AF3202" s="14">
        <f t="shared" si="206"/>
        <v>0.90007604562737642</v>
      </c>
      <c r="AG3202" s="15">
        <v>0</v>
      </c>
      <c r="AH3202" s="15">
        <v>10</v>
      </c>
      <c r="AI3202" s="15">
        <v>0</v>
      </c>
      <c r="AJ3202" s="15">
        <v>1</v>
      </c>
      <c r="AK3202" s="15">
        <v>0</v>
      </c>
      <c r="AL3202" s="15">
        <v>10</v>
      </c>
      <c r="AM3202" s="15">
        <v>0</v>
      </c>
      <c r="AN3202" s="15">
        <v>1</v>
      </c>
      <c r="AO3202" s="15">
        <v>1</v>
      </c>
      <c r="AP3202" s="15">
        <v>0.94</v>
      </c>
      <c r="AQ3202" s="16">
        <v>43101</v>
      </c>
      <c r="AR3202" s="16">
        <v>109574</v>
      </c>
      <c r="AS3202" s="16">
        <v>42806</v>
      </c>
    </row>
    <row r="3203" spans="1:45" x14ac:dyDescent="0.2">
      <c r="A3203" s="48" t="s">
        <v>9633</v>
      </c>
      <c r="B3203" s="11" t="s">
        <v>9557</v>
      </c>
      <c r="C3203" s="11" t="s">
        <v>9557</v>
      </c>
      <c r="D3203" s="11" t="s">
        <v>9557</v>
      </c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 t="s">
        <v>3557</v>
      </c>
      <c r="P3203" s="5" t="s">
        <v>8198</v>
      </c>
      <c r="Q3203" s="12" t="s">
        <v>3554</v>
      </c>
      <c r="R3203" s="12" t="s">
        <v>33</v>
      </c>
      <c r="S3203" s="12" t="s">
        <v>113</v>
      </c>
      <c r="T3203" s="12"/>
      <c r="U3203" s="12" t="s">
        <v>113</v>
      </c>
      <c r="V3203" s="12" t="s">
        <v>28</v>
      </c>
      <c r="W3203" s="12" t="s">
        <v>158</v>
      </c>
      <c r="X3203" s="12" t="s">
        <v>30</v>
      </c>
      <c r="Y3203" s="12" t="s">
        <v>101</v>
      </c>
      <c r="Z3203" s="12">
        <v>255.26</v>
      </c>
      <c r="AA3203" s="12">
        <v>118.38</v>
      </c>
      <c r="AB3203" s="14">
        <f t="shared" si="205"/>
        <v>0.46376243829820574</v>
      </c>
      <c r="AC3203" s="12">
        <v>43.49</v>
      </c>
      <c r="AD3203" s="12">
        <v>197.26</v>
      </c>
      <c r="AE3203" s="12">
        <v>177.53</v>
      </c>
      <c r="AF3203" s="14">
        <f t="shared" si="206"/>
        <v>0.89997972219405864</v>
      </c>
      <c r="AG3203" s="15">
        <v>1</v>
      </c>
      <c r="AH3203" s="15">
        <v>30</v>
      </c>
      <c r="AI3203" s="15">
        <v>0</v>
      </c>
      <c r="AJ3203" s="15">
        <v>1</v>
      </c>
      <c r="AK3203" s="15">
        <v>0</v>
      </c>
      <c r="AL3203" s="15">
        <v>30</v>
      </c>
      <c r="AM3203" s="15">
        <v>0</v>
      </c>
      <c r="AN3203" s="15">
        <v>1</v>
      </c>
      <c r="AO3203" s="15">
        <v>1</v>
      </c>
      <c r="AP3203" s="15">
        <v>0.94</v>
      </c>
      <c r="AQ3203" s="16">
        <v>43101</v>
      </c>
      <c r="AR3203" s="16">
        <v>109574</v>
      </c>
      <c r="AS3203" s="16">
        <v>42806</v>
      </c>
    </row>
    <row r="3204" spans="1:45" x14ac:dyDescent="0.2">
      <c r="A3204" s="48" t="s">
        <v>9633</v>
      </c>
      <c r="B3204" s="11" t="s">
        <v>9557</v>
      </c>
      <c r="C3204" s="11" t="s">
        <v>9557</v>
      </c>
      <c r="D3204" s="11" t="s">
        <v>9557</v>
      </c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 t="s">
        <v>3558</v>
      </c>
      <c r="P3204" s="5" t="s">
        <v>8199</v>
      </c>
      <c r="Q3204" s="12" t="s">
        <v>3554</v>
      </c>
      <c r="R3204" s="12" t="s">
        <v>26</v>
      </c>
      <c r="S3204" s="12" t="s">
        <v>27</v>
      </c>
      <c r="T3204" s="12"/>
      <c r="U3204" s="12" t="s">
        <v>113</v>
      </c>
      <c r="V3204" s="12" t="s">
        <v>28</v>
      </c>
      <c r="W3204" s="12" t="s">
        <v>59</v>
      </c>
      <c r="X3204" s="12" t="s">
        <v>30</v>
      </c>
      <c r="Y3204" s="12" t="s">
        <v>101</v>
      </c>
      <c r="Z3204" s="12">
        <v>327.12</v>
      </c>
      <c r="AA3204" s="12">
        <v>189.64</v>
      </c>
      <c r="AB3204" s="14">
        <f t="shared" si="205"/>
        <v>0.57972609439960865</v>
      </c>
      <c r="AC3204" s="12">
        <v>59.19</v>
      </c>
      <c r="AD3204" s="12">
        <v>263.01</v>
      </c>
      <c r="AE3204" s="12">
        <v>236.71</v>
      </c>
      <c r="AF3204" s="14">
        <f t="shared" si="206"/>
        <v>0.90000380213680098</v>
      </c>
      <c r="AG3204" s="15">
        <v>1</v>
      </c>
      <c r="AH3204" s="15">
        <v>40</v>
      </c>
      <c r="AI3204" s="15">
        <v>9</v>
      </c>
      <c r="AJ3204" s="15">
        <v>5</v>
      </c>
      <c r="AK3204" s="15">
        <v>0</v>
      </c>
      <c r="AL3204" s="15">
        <v>40</v>
      </c>
      <c r="AM3204" s="15">
        <v>0</v>
      </c>
      <c r="AN3204" s="15">
        <v>1</v>
      </c>
      <c r="AO3204" s="15">
        <v>1</v>
      </c>
      <c r="AP3204" s="15">
        <v>0.94</v>
      </c>
      <c r="AQ3204" s="16">
        <v>43101</v>
      </c>
      <c r="AR3204" s="16">
        <v>109574</v>
      </c>
      <c r="AS3204" s="16">
        <v>42806</v>
      </c>
    </row>
    <row r="3205" spans="1:45" x14ac:dyDescent="0.2">
      <c r="A3205" s="48" t="s">
        <v>9633</v>
      </c>
      <c r="B3205" s="11" t="s">
        <v>9557</v>
      </c>
      <c r="C3205" s="11" t="s">
        <v>9557</v>
      </c>
      <c r="D3205" s="11" t="s">
        <v>9557</v>
      </c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 t="s">
        <v>3559</v>
      </c>
      <c r="P3205" s="5" t="s">
        <v>8200</v>
      </c>
      <c r="Q3205" s="12" t="s">
        <v>3554</v>
      </c>
      <c r="R3205" s="12" t="s">
        <v>33</v>
      </c>
      <c r="S3205" s="12" t="s">
        <v>27</v>
      </c>
      <c r="T3205" s="12"/>
      <c r="U3205" s="12" t="s">
        <v>113</v>
      </c>
      <c r="V3205" s="12" t="s">
        <v>28</v>
      </c>
      <c r="W3205" s="12" t="s">
        <v>59</v>
      </c>
      <c r="X3205" s="12" t="s">
        <v>30</v>
      </c>
      <c r="Y3205" s="12" t="s">
        <v>101</v>
      </c>
      <c r="Z3205" s="12">
        <v>66.67</v>
      </c>
      <c r="AA3205" s="12">
        <v>38.65</v>
      </c>
      <c r="AB3205" s="14">
        <f t="shared" si="205"/>
        <v>0.57972101394930253</v>
      </c>
      <c r="AC3205" s="12">
        <v>12.08</v>
      </c>
      <c r="AD3205" s="12">
        <v>65.75</v>
      </c>
      <c r="AE3205" s="12">
        <v>59.18</v>
      </c>
      <c r="AF3205" s="14">
        <f t="shared" si="206"/>
        <v>0.90007604562737642</v>
      </c>
      <c r="AG3205" s="15">
        <v>1</v>
      </c>
      <c r="AH3205" s="15">
        <v>10</v>
      </c>
      <c r="AI3205" s="15">
        <v>0</v>
      </c>
      <c r="AJ3205" s="15">
        <v>1</v>
      </c>
      <c r="AK3205" s="15">
        <v>0</v>
      </c>
      <c r="AL3205" s="15">
        <v>10</v>
      </c>
      <c r="AM3205" s="15">
        <v>0</v>
      </c>
      <c r="AN3205" s="15">
        <v>1</v>
      </c>
      <c r="AO3205" s="15">
        <v>1</v>
      </c>
      <c r="AP3205" s="15">
        <v>0.94</v>
      </c>
      <c r="AQ3205" s="16">
        <v>43101</v>
      </c>
      <c r="AR3205" s="16">
        <v>109574</v>
      </c>
      <c r="AS3205" s="16">
        <v>42806</v>
      </c>
    </row>
    <row r="3206" spans="1:45" x14ac:dyDescent="0.2">
      <c r="A3206" s="48" t="s">
        <v>9633</v>
      </c>
      <c r="B3206" s="11" t="s">
        <v>9557</v>
      </c>
      <c r="C3206" s="11" t="s">
        <v>9557</v>
      </c>
      <c r="D3206" s="11" t="s">
        <v>9557</v>
      </c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 t="s">
        <v>3560</v>
      </c>
      <c r="P3206" s="5" t="s">
        <v>8201</v>
      </c>
      <c r="Q3206" s="12" t="s">
        <v>3554</v>
      </c>
      <c r="R3206" s="12" t="s">
        <v>26</v>
      </c>
      <c r="S3206" s="12" t="s">
        <v>113</v>
      </c>
      <c r="T3206" s="12"/>
      <c r="U3206" s="12" t="s">
        <v>113</v>
      </c>
      <c r="V3206" s="12" t="s">
        <v>28</v>
      </c>
      <c r="W3206" s="12" t="s">
        <v>158</v>
      </c>
      <c r="X3206" s="12" t="s">
        <v>30</v>
      </c>
      <c r="Y3206" s="12" t="s">
        <v>101</v>
      </c>
      <c r="Z3206" s="12">
        <v>851.21</v>
      </c>
      <c r="AA3206" s="12">
        <v>394.75</v>
      </c>
      <c r="AB3206" s="14">
        <f t="shared" si="205"/>
        <v>0.46375160066258619</v>
      </c>
      <c r="AC3206" s="12">
        <v>143.5</v>
      </c>
      <c r="AD3206" s="12">
        <v>591.77</v>
      </c>
      <c r="AE3206" s="12">
        <v>532.59</v>
      </c>
      <c r="AF3206" s="14">
        <f t="shared" si="206"/>
        <v>0.89999493046284884</v>
      </c>
      <c r="AG3206" s="15">
        <v>1</v>
      </c>
      <c r="AH3206" s="15">
        <v>90</v>
      </c>
      <c r="AI3206" s="15">
        <v>9</v>
      </c>
      <c r="AJ3206" s="15">
        <v>5</v>
      </c>
      <c r="AK3206" s="15">
        <v>0</v>
      </c>
      <c r="AL3206" s="15">
        <v>90</v>
      </c>
      <c r="AM3206" s="15">
        <v>0</v>
      </c>
      <c r="AN3206" s="15">
        <v>1</v>
      </c>
      <c r="AO3206" s="15">
        <v>1</v>
      </c>
      <c r="AP3206" s="15">
        <v>0.94</v>
      </c>
      <c r="AQ3206" s="16">
        <v>43101</v>
      </c>
      <c r="AR3206" s="16">
        <v>109574</v>
      </c>
      <c r="AS3206" s="16">
        <v>42806</v>
      </c>
    </row>
    <row r="3207" spans="1:45" x14ac:dyDescent="0.2">
      <c r="A3207" s="48" t="s">
        <v>9633</v>
      </c>
      <c r="B3207" s="11" t="s">
        <v>9557</v>
      </c>
      <c r="C3207" s="11" t="s">
        <v>9557</v>
      </c>
      <c r="D3207" s="11" t="s">
        <v>9557</v>
      </c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 t="s">
        <v>3561</v>
      </c>
      <c r="P3207" s="5" t="s">
        <v>8202</v>
      </c>
      <c r="Q3207" s="12" t="s">
        <v>3554</v>
      </c>
      <c r="R3207" s="12" t="s">
        <v>26</v>
      </c>
      <c r="S3207" s="12" t="s">
        <v>113</v>
      </c>
      <c r="T3207" s="12"/>
      <c r="U3207" s="12" t="s">
        <v>113</v>
      </c>
      <c r="V3207" s="12" t="s">
        <v>28</v>
      </c>
      <c r="W3207" s="12" t="s">
        <v>158</v>
      </c>
      <c r="X3207" s="12" t="s">
        <v>30</v>
      </c>
      <c r="Y3207" s="12" t="s">
        <v>101</v>
      </c>
      <c r="Z3207" s="12">
        <v>981.44</v>
      </c>
      <c r="AA3207" s="12">
        <v>455.14</v>
      </c>
      <c r="AB3207" s="14">
        <f t="shared" si="205"/>
        <v>0.46374714704923375</v>
      </c>
      <c r="AC3207" s="12">
        <v>165.24</v>
      </c>
      <c r="AD3207" s="12">
        <v>690.39</v>
      </c>
      <c r="AE3207" s="12">
        <v>621.35</v>
      </c>
      <c r="AF3207" s="14">
        <f t="shared" si="206"/>
        <v>0.89999855154333064</v>
      </c>
      <c r="AG3207" s="15">
        <v>1</v>
      </c>
      <c r="AH3207" s="15">
        <v>105</v>
      </c>
      <c r="AI3207" s="15">
        <v>9</v>
      </c>
      <c r="AJ3207" s="15">
        <v>6</v>
      </c>
      <c r="AK3207" s="15">
        <v>0</v>
      </c>
      <c r="AL3207" s="15">
        <v>105</v>
      </c>
      <c r="AM3207" s="15">
        <v>0</v>
      </c>
      <c r="AN3207" s="15">
        <v>1</v>
      </c>
      <c r="AO3207" s="15">
        <v>1</v>
      </c>
      <c r="AP3207" s="15">
        <v>0.94</v>
      </c>
      <c r="AQ3207" s="16">
        <v>43101</v>
      </c>
      <c r="AR3207" s="16">
        <v>109574</v>
      </c>
      <c r="AS3207" s="16">
        <v>42806</v>
      </c>
    </row>
    <row r="3208" spans="1:45" x14ac:dyDescent="0.2">
      <c r="A3208" s="48" t="s">
        <v>9633</v>
      </c>
      <c r="B3208" s="11" t="s">
        <v>9557</v>
      </c>
      <c r="C3208" s="11" t="s">
        <v>9557</v>
      </c>
      <c r="D3208" s="11" t="s">
        <v>9557</v>
      </c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 t="s">
        <v>3562</v>
      </c>
      <c r="P3208" s="5" t="s">
        <v>8203</v>
      </c>
      <c r="Q3208" s="12" t="s">
        <v>3554</v>
      </c>
      <c r="R3208" s="12" t="s">
        <v>26</v>
      </c>
      <c r="S3208" s="12" t="s">
        <v>113</v>
      </c>
      <c r="T3208" s="12"/>
      <c r="U3208" s="12" t="s">
        <v>113</v>
      </c>
      <c r="V3208" s="12" t="s">
        <v>28</v>
      </c>
      <c r="W3208" s="12" t="s">
        <v>158</v>
      </c>
      <c r="X3208" s="12" t="s">
        <v>30</v>
      </c>
      <c r="Y3208" s="12" t="s">
        <v>101</v>
      </c>
      <c r="Z3208" s="12">
        <v>1205.18</v>
      </c>
      <c r="AA3208" s="12">
        <v>618.69000000000005</v>
      </c>
      <c r="AB3208" s="14">
        <f t="shared" si="205"/>
        <v>0.51335900031530557</v>
      </c>
      <c r="AC3208" s="12">
        <v>292.56</v>
      </c>
      <c r="AD3208" s="12">
        <v>789.02</v>
      </c>
      <c r="AE3208" s="12">
        <v>710.12</v>
      </c>
      <c r="AF3208" s="14">
        <f t="shared" si="206"/>
        <v>0.9000025347899927</v>
      </c>
      <c r="AG3208" s="15">
        <v>2</v>
      </c>
      <c r="AH3208" s="15">
        <v>120</v>
      </c>
      <c r="AI3208" s="15">
        <v>9</v>
      </c>
      <c r="AJ3208" s="15">
        <v>6</v>
      </c>
      <c r="AK3208" s="15">
        <v>0</v>
      </c>
      <c r="AL3208" s="15">
        <v>120</v>
      </c>
      <c r="AM3208" s="15">
        <v>0</v>
      </c>
      <c r="AN3208" s="15">
        <v>1</v>
      </c>
      <c r="AO3208" s="15">
        <v>1</v>
      </c>
      <c r="AP3208" s="15">
        <v>0.94</v>
      </c>
      <c r="AQ3208" s="16">
        <v>43101</v>
      </c>
      <c r="AR3208" s="16">
        <v>109574</v>
      </c>
      <c r="AS3208" s="16">
        <v>42806</v>
      </c>
    </row>
    <row r="3209" spans="1:45" x14ac:dyDescent="0.2">
      <c r="A3209" s="48" t="s">
        <v>9633</v>
      </c>
      <c r="B3209" s="11" t="s">
        <v>9557</v>
      </c>
      <c r="C3209" s="11" t="s">
        <v>9557</v>
      </c>
      <c r="D3209" s="11" t="s">
        <v>9557</v>
      </c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 t="s">
        <v>3563</v>
      </c>
      <c r="P3209" s="5" t="s">
        <v>8204</v>
      </c>
      <c r="Q3209" s="12" t="s">
        <v>3554</v>
      </c>
      <c r="R3209" s="12" t="s">
        <v>26</v>
      </c>
      <c r="S3209" s="12" t="s">
        <v>113</v>
      </c>
      <c r="T3209" s="12"/>
      <c r="U3209" s="12" t="s">
        <v>113</v>
      </c>
      <c r="V3209" s="12" t="s">
        <v>28</v>
      </c>
      <c r="W3209" s="12" t="s">
        <v>158</v>
      </c>
      <c r="X3209" s="12" t="s">
        <v>30</v>
      </c>
      <c r="Y3209" s="12" t="s">
        <v>101</v>
      </c>
      <c r="Z3209" s="12">
        <v>523.02</v>
      </c>
      <c r="AA3209" s="12">
        <v>242.55</v>
      </c>
      <c r="AB3209" s="14">
        <f t="shared" si="205"/>
        <v>0.46374899621429394</v>
      </c>
      <c r="AC3209" s="12">
        <v>85.52</v>
      </c>
      <c r="AD3209" s="12">
        <v>328.76</v>
      </c>
      <c r="AE3209" s="12">
        <v>295.88</v>
      </c>
      <c r="AF3209" s="14">
        <f t="shared" si="206"/>
        <v>0.89998783306971653</v>
      </c>
      <c r="AG3209" s="15">
        <v>1</v>
      </c>
      <c r="AH3209" s="15">
        <v>50</v>
      </c>
      <c r="AI3209" s="15">
        <v>9</v>
      </c>
      <c r="AJ3209" s="15">
        <v>6</v>
      </c>
      <c r="AK3209" s="15">
        <v>0</v>
      </c>
      <c r="AL3209" s="15">
        <v>50</v>
      </c>
      <c r="AM3209" s="15">
        <v>0</v>
      </c>
      <c r="AN3209" s="15">
        <v>1</v>
      </c>
      <c r="AO3209" s="15">
        <v>1</v>
      </c>
      <c r="AP3209" s="15">
        <v>0.94</v>
      </c>
      <c r="AQ3209" s="16">
        <v>43101</v>
      </c>
      <c r="AR3209" s="16">
        <v>109574</v>
      </c>
      <c r="AS3209" s="16">
        <v>42806</v>
      </c>
    </row>
    <row r="3210" spans="1:45" x14ac:dyDescent="0.2">
      <c r="A3210" s="48" t="s">
        <v>9633</v>
      </c>
      <c r="B3210" s="11" t="s">
        <v>9557</v>
      </c>
      <c r="C3210" s="11" t="s">
        <v>9557</v>
      </c>
      <c r="D3210" s="11" t="s">
        <v>9557</v>
      </c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 t="s">
        <v>3564</v>
      </c>
      <c r="P3210" s="5" t="s">
        <v>8205</v>
      </c>
      <c r="Q3210" s="12" t="s">
        <v>3554</v>
      </c>
      <c r="R3210" s="12" t="s">
        <v>26</v>
      </c>
      <c r="S3210" s="12" t="s">
        <v>113</v>
      </c>
      <c r="T3210" s="12"/>
      <c r="U3210" s="12" t="s">
        <v>113</v>
      </c>
      <c r="V3210" s="12" t="s">
        <v>28</v>
      </c>
      <c r="W3210" s="12" t="s">
        <v>257</v>
      </c>
      <c r="X3210" s="12" t="s">
        <v>30</v>
      </c>
      <c r="Y3210" s="12" t="s">
        <v>599</v>
      </c>
      <c r="Z3210" s="12">
        <v>1857.86</v>
      </c>
      <c r="AA3210" s="12">
        <v>1018.38</v>
      </c>
      <c r="AB3210" s="14">
        <f t="shared" si="205"/>
        <v>0.54814679254626297</v>
      </c>
      <c r="AC3210" s="12">
        <v>488.54</v>
      </c>
      <c r="AD3210" s="12">
        <v>1606.37</v>
      </c>
      <c r="AE3210" s="12">
        <v>1445.73</v>
      </c>
      <c r="AF3210" s="14">
        <f t="shared" si="206"/>
        <v>0.89999813243524229</v>
      </c>
      <c r="AG3210" s="15">
        <v>2</v>
      </c>
      <c r="AH3210" s="15">
        <v>180</v>
      </c>
      <c r="AI3210" s="15">
        <v>11</v>
      </c>
      <c r="AJ3210" s="15">
        <v>7</v>
      </c>
      <c r="AK3210" s="15">
        <v>0</v>
      </c>
      <c r="AL3210" s="15">
        <v>180</v>
      </c>
      <c r="AM3210" s="15">
        <v>0</v>
      </c>
      <c r="AN3210" s="15">
        <v>1</v>
      </c>
      <c r="AO3210" s="15">
        <v>1</v>
      </c>
      <c r="AP3210" s="15">
        <v>0.94</v>
      </c>
      <c r="AQ3210" s="16">
        <v>43101</v>
      </c>
      <c r="AR3210" s="16">
        <v>109574</v>
      </c>
      <c r="AS3210" s="16">
        <v>42806</v>
      </c>
    </row>
    <row r="3211" spans="1:45" x14ac:dyDescent="0.2">
      <c r="A3211" s="48" t="s">
        <v>9633</v>
      </c>
      <c r="B3211" s="11" t="s">
        <v>9557</v>
      </c>
      <c r="C3211" s="11" t="s">
        <v>9557</v>
      </c>
      <c r="D3211" s="11" t="s">
        <v>9557</v>
      </c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  <c r="O3211" s="12" t="s">
        <v>3565</v>
      </c>
      <c r="P3211" s="5" t="s">
        <v>8206</v>
      </c>
      <c r="Q3211" s="12" t="s">
        <v>3554</v>
      </c>
      <c r="R3211" s="12" t="s">
        <v>26</v>
      </c>
      <c r="S3211" s="12" t="s">
        <v>113</v>
      </c>
      <c r="T3211" s="12"/>
      <c r="U3211" s="12" t="s">
        <v>113</v>
      </c>
      <c r="V3211" s="12" t="s">
        <v>28</v>
      </c>
      <c r="W3211" s="12" t="s">
        <v>158</v>
      </c>
      <c r="X3211" s="12" t="s">
        <v>30</v>
      </c>
      <c r="Y3211" s="12" t="s">
        <v>101</v>
      </c>
      <c r="Z3211" s="12">
        <v>477.17</v>
      </c>
      <c r="AA3211" s="12">
        <v>243.99</v>
      </c>
      <c r="AB3211" s="14">
        <f t="shared" si="205"/>
        <v>0.51132719994970344</v>
      </c>
      <c r="AC3211" s="12">
        <v>111.12</v>
      </c>
      <c r="AD3211" s="12">
        <v>263.01</v>
      </c>
      <c r="AE3211" s="12">
        <v>236.71</v>
      </c>
      <c r="AF3211" s="14">
        <f t="shared" si="206"/>
        <v>0.90000380213680098</v>
      </c>
      <c r="AG3211" s="15">
        <v>2</v>
      </c>
      <c r="AH3211" s="15">
        <v>40</v>
      </c>
      <c r="AI3211" s="15">
        <v>9</v>
      </c>
      <c r="AJ3211" s="15">
        <v>6</v>
      </c>
      <c r="AK3211" s="15">
        <v>0</v>
      </c>
      <c r="AL3211" s="15">
        <v>40</v>
      </c>
      <c r="AM3211" s="15">
        <v>0</v>
      </c>
      <c r="AN3211" s="15">
        <v>1</v>
      </c>
      <c r="AO3211" s="15">
        <v>1</v>
      </c>
      <c r="AP3211" s="15">
        <v>0.94</v>
      </c>
      <c r="AQ3211" s="16">
        <v>43101</v>
      </c>
      <c r="AR3211" s="16">
        <v>109574</v>
      </c>
      <c r="AS3211" s="16">
        <v>42806</v>
      </c>
    </row>
    <row r="3212" spans="1:45" x14ac:dyDescent="0.2">
      <c r="A3212" s="48" t="s">
        <v>9633</v>
      </c>
      <c r="B3212" s="11" t="s">
        <v>9557</v>
      </c>
      <c r="C3212" s="11" t="s">
        <v>9557</v>
      </c>
      <c r="D3212" s="11" t="s">
        <v>9557</v>
      </c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  <c r="O3212" s="12" t="s">
        <v>3566</v>
      </c>
      <c r="P3212" s="5" t="s">
        <v>8207</v>
      </c>
      <c r="Q3212" s="12" t="s">
        <v>3554</v>
      </c>
      <c r="R3212" s="12" t="s">
        <v>26</v>
      </c>
      <c r="S3212" s="12" t="s">
        <v>113</v>
      </c>
      <c r="T3212" s="12"/>
      <c r="U3212" s="12" t="s">
        <v>113</v>
      </c>
      <c r="V3212" s="12" t="s">
        <v>28</v>
      </c>
      <c r="W3212" s="12" t="s">
        <v>259</v>
      </c>
      <c r="X3212" s="12" t="s">
        <v>30</v>
      </c>
      <c r="Y3212" s="12" t="s">
        <v>101</v>
      </c>
      <c r="Z3212" s="12">
        <v>1306.3599999999999</v>
      </c>
      <c r="AA3212" s="12">
        <v>349.32</v>
      </c>
      <c r="AB3212" s="14">
        <f t="shared" si="205"/>
        <v>0.26739949171744393</v>
      </c>
      <c r="AC3212" s="12">
        <v>131.9</v>
      </c>
      <c r="AD3212" s="12">
        <v>493.14</v>
      </c>
      <c r="AE3212" s="12">
        <v>443.83</v>
      </c>
      <c r="AF3212" s="14">
        <f t="shared" si="206"/>
        <v>0.90000811128685565</v>
      </c>
      <c r="AG3212" s="15">
        <v>1</v>
      </c>
      <c r="AH3212" s="15">
        <v>75</v>
      </c>
      <c r="AI3212" s="15">
        <v>9</v>
      </c>
      <c r="AJ3212" s="15">
        <v>6</v>
      </c>
      <c r="AK3212" s="15">
        <v>0</v>
      </c>
      <c r="AL3212" s="15">
        <v>75</v>
      </c>
      <c r="AM3212" s="15">
        <v>0</v>
      </c>
      <c r="AN3212" s="15">
        <v>1</v>
      </c>
      <c r="AO3212" s="15">
        <v>1</v>
      </c>
      <c r="AP3212" s="15">
        <v>0.94</v>
      </c>
      <c r="AQ3212" s="16">
        <v>43101</v>
      </c>
      <c r="AR3212" s="16">
        <v>109574</v>
      </c>
      <c r="AS3212" s="16">
        <v>42806</v>
      </c>
    </row>
    <row r="3213" spans="1:45" x14ac:dyDescent="0.2">
      <c r="A3213" s="48" t="s">
        <v>9633</v>
      </c>
      <c r="B3213" s="11" t="s">
        <v>9557</v>
      </c>
      <c r="C3213" s="11" t="s">
        <v>9557</v>
      </c>
      <c r="D3213" s="11" t="s">
        <v>9557</v>
      </c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 t="s">
        <v>3567</v>
      </c>
      <c r="P3213" s="5" t="s">
        <v>8208</v>
      </c>
      <c r="Q3213" s="12" t="s">
        <v>3554</v>
      </c>
      <c r="R3213" s="12" t="s">
        <v>33</v>
      </c>
      <c r="S3213" s="12" t="s">
        <v>27</v>
      </c>
      <c r="T3213" s="12"/>
      <c r="U3213" s="12" t="s">
        <v>113</v>
      </c>
      <c r="V3213" s="12" t="s">
        <v>28</v>
      </c>
      <c r="W3213" s="12" t="s">
        <v>259</v>
      </c>
      <c r="X3213" s="12" t="s">
        <v>30</v>
      </c>
      <c r="Y3213" s="12" t="s">
        <v>101</v>
      </c>
      <c r="Z3213" s="12">
        <v>1898.69</v>
      </c>
      <c r="AA3213" s="12">
        <v>581.37</v>
      </c>
      <c r="AB3213" s="14">
        <f t="shared" si="205"/>
        <v>0.30619532414454176</v>
      </c>
      <c r="AC3213" s="12">
        <v>286.64</v>
      </c>
      <c r="AD3213" s="12">
        <v>789.02</v>
      </c>
      <c r="AE3213" s="12">
        <v>710.12</v>
      </c>
      <c r="AF3213" s="14">
        <f t="shared" si="206"/>
        <v>0.9000025347899927</v>
      </c>
      <c r="AG3213" s="15">
        <v>2</v>
      </c>
      <c r="AH3213" s="15">
        <v>120</v>
      </c>
      <c r="AI3213" s="15">
        <v>0</v>
      </c>
      <c r="AJ3213" s="15">
        <v>2</v>
      </c>
      <c r="AK3213" s="15">
        <v>0</v>
      </c>
      <c r="AL3213" s="15">
        <v>120</v>
      </c>
      <c r="AM3213" s="15">
        <v>0</v>
      </c>
      <c r="AN3213" s="15">
        <v>1</v>
      </c>
      <c r="AO3213" s="15">
        <v>1</v>
      </c>
      <c r="AP3213" s="15">
        <v>0.94</v>
      </c>
      <c r="AQ3213" s="16">
        <v>43101</v>
      </c>
      <c r="AR3213" s="16">
        <v>109574</v>
      </c>
      <c r="AS3213" s="16">
        <v>42806</v>
      </c>
    </row>
    <row r="3214" spans="1:45" x14ac:dyDescent="0.2">
      <c r="A3214" s="48" t="s">
        <v>9633</v>
      </c>
      <c r="B3214" s="11" t="s">
        <v>9557</v>
      </c>
      <c r="C3214" s="11" t="s">
        <v>9557</v>
      </c>
      <c r="D3214" s="11" t="s">
        <v>9557</v>
      </c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 t="s">
        <v>3568</v>
      </c>
      <c r="P3214" s="5" t="s">
        <v>8209</v>
      </c>
      <c r="Q3214" s="12" t="s">
        <v>3554</v>
      </c>
      <c r="R3214" s="12" t="s">
        <v>26</v>
      </c>
      <c r="S3214" s="12" t="s">
        <v>27</v>
      </c>
      <c r="T3214" s="12"/>
      <c r="U3214" s="12" t="s">
        <v>113</v>
      </c>
      <c r="V3214" s="12" t="s">
        <v>28</v>
      </c>
      <c r="W3214" s="12" t="s">
        <v>158</v>
      </c>
      <c r="X3214" s="12" t="s">
        <v>30</v>
      </c>
      <c r="Y3214" s="12" t="s">
        <v>101</v>
      </c>
      <c r="Z3214" s="12">
        <v>939.76</v>
      </c>
      <c r="AA3214" s="12">
        <v>435.8</v>
      </c>
      <c r="AB3214" s="14">
        <f t="shared" si="205"/>
        <v>0.4637354218098238</v>
      </c>
      <c r="AC3214" s="12">
        <v>157.99</v>
      </c>
      <c r="AD3214" s="12">
        <v>657.52</v>
      </c>
      <c r="AE3214" s="12">
        <v>591.77</v>
      </c>
      <c r="AF3214" s="14">
        <f t="shared" si="206"/>
        <v>0.90000304173257084</v>
      </c>
      <c r="AG3214" s="15">
        <v>1</v>
      </c>
      <c r="AH3214" s="15">
        <v>100</v>
      </c>
      <c r="AI3214" s="15">
        <v>9</v>
      </c>
      <c r="AJ3214" s="15">
        <v>6</v>
      </c>
      <c r="AK3214" s="15">
        <v>0</v>
      </c>
      <c r="AL3214" s="15">
        <v>100</v>
      </c>
      <c r="AM3214" s="15">
        <v>0</v>
      </c>
      <c r="AN3214" s="15">
        <v>1</v>
      </c>
      <c r="AO3214" s="15">
        <v>1</v>
      </c>
      <c r="AP3214" s="15">
        <v>0.94</v>
      </c>
      <c r="AQ3214" s="16">
        <v>43101</v>
      </c>
      <c r="AR3214" s="16">
        <v>109574</v>
      </c>
      <c r="AS3214" s="16">
        <v>42806</v>
      </c>
    </row>
    <row r="3215" spans="1:45" x14ac:dyDescent="0.2">
      <c r="A3215" s="48" t="s">
        <v>9633</v>
      </c>
      <c r="B3215" s="11" t="s">
        <v>9557</v>
      </c>
      <c r="C3215" s="11" t="s">
        <v>9557</v>
      </c>
      <c r="D3215" s="11" t="s">
        <v>9557</v>
      </c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 t="s">
        <v>3569</v>
      </c>
      <c r="P3215" s="5" t="s">
        <v>8210</v>
      </c>
      <c r="Q3215" s="12" t="s">
        <v>3554</v>
      </c>
      <c r="R3215" s="12" t="s">
        <v>26</v>
      </c>
      <c r="S3215" s="12" t="s">
        <v>27</v>
      </c>
      <c r="T3215" s="12"/>
      <c r="U3215" s="12" t="s">
        <v>113</v>
      </c>
      <c r="V3215" s="12" t="s">
        <v>28</v>
      </c>
      <c r="W3215" s="12" t="s">
        <v>158</v>
      </c>
      <c r="X3215" s="12" t="s">
        <v>30</v>
      </c>
      <c r="Y3215" s="12" t="s">
        <v>101</v>
      </c>
      <c r="Z3215" s="12">
        <v>679.3</v>
      </c>
      <c r="AA3215" s="12">
        <v>315.02</v>
      </c>
      <c r="AB3215" s="14">
        <f t="shared" si="205"/>
        <v>0.46374208744295597</v>
      </c>
      <c r="AC3215" s="12">
        <v>114.51</v>
      </c>
      <c r="AD3215" s="12">
        <v>460.26</v>
      </c>
      <c r="AE3215" s="12">
        <v>414.23</v>
      </c>
      <c r="AF3215" s="14">
        <f t="shared" si="206"/>
        <v>0.8999913092599835</v>
      </c>
      <c r="AG3215" s="15">
        <v>1</v>
      </c>
      <c r="AH3215" s="15">
        <v>70</v>
      </c>
      <c r="AI3215" s="15">
        <v>9</v>
      </c>
      <c r="AJ3215" s="15">
        <v>4</v>
      </c>
      <c r="AK3215" s="15">
        <v>0</v>
      </c>
      <c r="AL3215" s="15">
        <v>70</v>
      </c>
      <c r="AM3215" s="15">
        <v>0</v>
      </c>
      <c r="AN3215" s="15">
        <v>1</v>
      </c>
      <c r="AO3215" s="15">
        <v>1</v>
      </c>
      <c r="AP3215" s="15">
        <v>0.94</v>
      </c>
      <c r="AQ3215" s="16">
        <v>43101</v>
      </c>
      <c r="AR3215" s="16">
        <v>109574</v>
      </c>
      <c r="AS3215" s="16">
        <v>42806</v>
      </c>
    </row>
    <row r="3216" spans="1:45" x14ac:dyDescent="0.2">
      <c r="A3216" s="48" t="s">
        <v>9633</v>
      </c>
      <c r="B3216" s="11" t="s">
        <v>9557</v>
      </c>
      <c r="C3216" s="11" t="s">
        <v>9557</v>
      </c>
      <c r="D3216" s="11" t="s">
        <v>9557</v>
      </c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 t="s">
        <v>3570</v>
      </c>
      <c r="P3216" s="5" t="s">
        <v>8211</v>
      </c>
      <c r="Q3216" s="12" t="s">
        <v>3554</v>
      </c>
      <c r="R3216" s="12" t="s">
        <v>26</v>
      </c>
      <c r="S3216" s="12" t="s">
        <v>27</v>
      </c>
      <c r="T3216" s="12"/>
      <c r="U3216" s="12" t="s">
        <v>113</v>
      </c>
      <c r="V3216" s="12" t="s">
        <v>28</v>
      </c>
      <c r="W3216" s="12" t="s">
        <v>158</v>
      </c>
      <c r="X3216" s="12" t="s">
        <v>30</v>
      </c>
      <c r="Y3216" s="12" t="s">
        <v>101</v>
      </c>
      <c r="Z3216" s="12">
        <v>679.3</v>
      </c>
      <c r="AA3216" s="12">
        <v>315.02</v>
      </c>
      <c r="AB3216" s="14">
        <f t="shared" si="205"/>
        <v>0.46374208744295597</v>
      </c>
      <c r="AC3216" s="12">
        <v>114.51</v>
      </c>
      <c r="AD3216" s="12">
        <v>460.26</v>
      </c>
      <c r="AE3216" s="12">
        <v>414.23</v>
      </c>
      <c r="AF3216" s="14">
        <f t="shared" si="206"/>
        <v>0.8999913092599835</v>
      </c>
      <c r="AG3216" s="15">
        <v>1</v>
      </c>
      <c r="AH3216" s="15">
        <v>70</v>
      </c>
      <c r="AI3216" s="15">
        <v>9</v>
      </c>
      <c r="AJ3216" s="15">
        <v>4</v>
      </c>
      <c r="AK3216" s="15">
        <v>0</v>
      </c>
      <c r="AL3216" s="15">
        <v>70</v>
      </c>
      <c r="AM3216" s="15">
        <v>0</v>
      </c>
      <c r="AN3216" s="15">
        <v>1</v>
      </c>
      <c r="AO3216" s="15">
        <v>1</v>
      </c>
      <c r="AP3216" s="15">
        <v>0.94</v>
      </c>
      <c r="AQ3216" s="16">
        <v>43101</v>
      </c>
      <c r="AR3216" s="16">
        <v>109574</v>
      </c>
      <c r="AS3216" s="16">
        <v>42806</v>
      </c>
    </row>
    <row r="3217" spans="1:45" x14ac:dyDescent="0.2">
      <c r="A3217" s="48" t="s">
        <v>9633</v>
      </c>
      <c r="B3217" s="11" t="s">
        <v>9557</v>
      </c>
      <c r="C3217" s="11" t="s">
        <v>9557</v>
      </c>
      <c r="D3217" s="11" t="s">
        <v>9557</v>
      </c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 t="s">
        <v>3571</v>
      </c>
      <c r="P3217" s="5" t="s">
        <v>8212</v>
      </c>
      <c r="Q3217" s="12" t="s">
        <v>3554</v>
      </c>
      <c r="R3217" s="12" t="s">
        <v>26</v>
      </c>
      <c r="S3217" s="12" t="s">
        <v>27</v>
      </c>
      <c r="T3217" s="12"/>
      <c r="U3217" s="12" t="s">
        <v>113</v>
      </c>
      <c r="V3217" s="12" t="s">
        <v>28</v>
      </c>
      <c r="W3217" s="12" t="s">
        <v>59</v>
      </c>
      <c r="X3217" s="12" t="s">
        <v>30</v>
      </c>
      <c r="Y3217" s="12" t="s">
        <v>101</v>
      </c>
      <c r="Z3217" s="12">
        <v>452.14</v>
      </c>
      <c r="AA3217" s="12">
        <v>262.12</v>
      </c>
      <c r="AB3217" s="14">
        <f t="shared" ref="AB3217:AB3280" si="207">AA3217/Z3217</f>
        <v>0.57973194143406914</v>
      </c>
      <c r="AC3217" s="12">
        <v>83.35</v>
      </c>
      <c r="AD3217" s="12">
        <v>394.51</v>
      </c>
      <c r="AE3217" s="12">
        <v>355.06</v>
      </c>
      <c r="AF3217" s="14">
        <f t="shared" ref="AF3217:AF3280" si="208">AE3217/AD3217</f>
        <v>0.9000025347899927</v>
      </c>
      <c r="AG3217" s="15">
        <v>1</v>
      </c>
      <c r="AH3217" s="15">
        <v>60</v>
      </c>
      <c r="AI3217" s="15">
        <v>9</v>
      </c>
      <c r="AJ3217" s="15">
        <v>5</v>
      </c>
      <c r="AK3217" s="15">
        <v>0</v>
      </c>
      <c r="AL3217" s="15">
        <v>60</v>
      </c>
      <c r="AM3217" s="15">
        <v>0</v>
      </c>
      <c r="AN3217" s="15">
        <v>1</v>
      </c>
      <c r="AO3217" s="15">
        <v>1</v>
      </c>
      <c r="AP3217" s="15">
        <v>0.94</v>
      </c>
      <c r="AQ3217" s="16">
        <v>43101</v>
      </c>
      <c r="AR3217" s="16">
        <v>109574</v>
      </c>
      <c r="AS3217" s="16">
        <v>42806</v>
      </c>
    </row>
    <row r="3218" spans="1:45" x14ac:dyDescent="0.2">
      <c r="A3218" s="48" t="s">
        <v>9633</v>
      </c>
      <c r="B3218" s="11" t="s">
        <v>9557</v>
      </c>
      <c r="C3218" s="11" t="s">
        <v>9557</v>
      </c>
      <c r="D3218" s="11" t="s">
        <v>9557</v>
      </c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 t="s">
        <v>3572</v>
      </c>
      <c r="P3218" s="5" t="s">
        <v>8213</v>
      </c>
      <c r="Q3218" s="12" t="s">
        <v>3554</v>
      </c>
      <c r="R3218" s="12" t="s">
        <v>26</v>
      </c>
      <c r="S3218" s="12" t="s">
        <v>27</v>
      </c>
      <c r="T3218" s="12"/>
      <c r="U3218" s="12" t="s">
        <v>113</v>
      </c>
      <c r="V3218" s="12" t="s">
        <v>28</v>
      </c>
      <c r="W3218" s="12" t="s">
        <v>59</v>
      </c>
      <c r="X3218" s="12" t="s">
        <v>30</v>
      </c>
      <c r="Y3218" s="12" t="s">
        <v>101</v>
      </c>
      <c r="Z3218" s="12">
        <v>137.52000000000001</v>
      </c>
      <c r="AA3218" s="12">
        <v>79.72</v>
      </c>
      <c r="AB3218" s="14">
        <f t="shared" si="207"/>
        <v>0.57969749854566599</v>
      </c>
      <c r="AC3218" s="12">
        <v>0</v>
      </c>
      <c r="AD3218" s="12">
        <v>131.5</v>
      </c>
      <c r="AE3218" s="12">
        <v>118.35</v>
      </c>
      <c r="AF3218" s="14">
        <f t="shared" si="208"/>
        <v>0.89999999999999991</v>
      </c>
      <c r="AG3218" s="15">
        <v>0</v>
      </c>
      <c r="AH3218" s="15">
        <v>20</v>
      </c>
      <c r="AI3218" s="15">
        <v>9</v>
      </c>
      <c r="AJ3218" s="15">
        <v>4</v>
      </c>
      <c r="AK3218" s="15">
        <v>0</v>
      </c>
      <c r="AL3218" s="15">
        <v>20</v>
      </c>
      <c r="AM3218" s="15">
        <v>0</v>
      </c>
      <c r="AN3218" s="15">
        <v>1</v>
      </c>
      <c r="AO3218" s="15">
        <v>1</v>
      </c>
      <c r="AP3218" s="15">
        <v>0.94</v>
      </c>
      <c r="AQ3218" s="16">
        <v>43101</v>
      </c>
      <c r="AR3218" s="16">
        <v>109574</v>
      </c>
      <c r="AS3218" s="16">
        <v>42806</v>
      </c>
    </row>
    <row r="3219" spans="1:45" x14ac:dyDescent="0.2">
      <c r="A3219" s="48" t="s">
        <v>9633</v>
      </c>
      <c r="B3219" s="11" t="s">
        <v>9557</v>
      </c>
      <c r="C3219" s="11" t="s">
        <v>9557</v>
      </c>
      <c r="D3219" s="11" t="s">
        <v>9557</v>
      </c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 t="s">
        <v>3573</v>
      </c>
      <c r="P3219" s="5" t="s">
        <v>8214</v>
      </c>
      <c r="Q3219" s="12" t="s">
        <v>3554</v>
      </c>
      <c r="R3219" s="12" t="s">
        <v>33</v>
      </c>
      <c r="S3219" s="12" t="s">
        <v>27</v>
      </c>
      <c r="T3219" s="12"/>
      <c r="U3219" s="12" t="s">
        <v>113</v>
      </c>
      <c r="V3219" s="12" t="s">
        <v>28</v>
      </c>
      <c r="W3219" s="12" t="s">
        <v>59</v>
      </c>
      <c r="X3219" s="12" t="s">
        <v>30</v>
      </c>
      <c r="Y3219" s="12" t="s">
        <v>101</v>
      </c>
      <c r="Z3219" s="12">
        <v>87.51</v>
      </c>
      <c r="AA3219" s="12">
        <v>50.73</v>
      </c>
      <c r="AB3219" s="14">
        <f t="shared" si="207"/>
        <v>0.5797051765512512</v>
      </c>
      <c r="AC3219" s="12">
        <v>0</v>
      </c>
      <c r="AD3219" s="12">
        <v>131.5</v>
      </c>
      <c r="AE3219" s="12">
        <v>118.35</v>
      </c>
      <c r="AF3219" s="14">
        <f t="shared" si="208"/>
        <v>0.89999999999999991</v>
      </c>
      <c r="AG3219" s="15">
        <v>0</v>
      </c>
      <c r="AH3219" s="15">
        <v>20</v>
      </c>
      <c r="AI3219" s="15">
        <v>0</v>
      </c>
      <c r="AJ3219" s="15">
        <v>1</v>
      </c>
      <c r="AK3219" s="15">
        <v>0</v>
      </c>
      <c r="AL3219" s="15">
        <v>20</v>
      </c>
      <c r="AM3219" s="15">
        <v>0</v>
      </c>
      <c r="AN3219" s="15">
        <v>1</v>
      </c>
      <c r="AO3219" s="15">
        <v>1</v>
      </c>
      <c r="AP3219" s="15">
        <v>0.94</v>
      </c>
      <c r="AQ3219" s="16">
        <v>43101</v>
      </c>
      <c r="AR3219" s="16">
        <v>109574</v>
      </c>
      <c r="AS3219" s="16">
        <v>42806</v>
      </c>
    </row>
    <row r="3220" spans="1:45" x14ac:dyDescent="0.2">
      <c r="A3220" s="48" t="s">
        <v>9633</v>
      </c>
      <c r="B3220" s="11" t="s">
        <v>9557</v>
      </c>
      <c r="C3220" s="11" t="s">
        <v>9557</v>
      </c>
      <c r="D3220" s="11" t="s">
        <v>9557</v>
      </c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 t="s">
        <v>3574</v>
      </c>
      <c r="P3220" s="5" t="s">
        <v>8215</v>
      </c>
      <c r="Q3220" s="12" t="s">
        <v>3554</v>
      </c>
      <c r="R3220" s="12" t="s">
        <v>26</v>
      </c>
      <c r="S3220" s="12" t="s">
        <v>27</v>
      </c>
      <c r="T3220" s="12"/>
      <c r="U3220" s="12" t="s">
        <v>113</v>
      </c>
      <c r="V3220" s="12" t="s">
        <v>28</v>
      </c>
      <c r="W3220" s="12" t="s">
        <v>59</v>
      </c>
      <c r="X3220" s="12" t="s">
        <v>30</v>
      </c>
      <c r="Y3220" s="12" t="s">
        <v>101</v>
      </c>
      <c r="Z3220" s="12">
        <v>179.19</v>
      </c>
      <c r="AA3220" s="12">
        <v>103.88</v>
      </c>
      <c r="AB3220" s="14">
        <f t="shared" si="207"/>
        <v>0.5797198504380825</v>
      </c>
      <c r="AC3220" s="12">
        <v>0</v>
      </c>
      <c r="AD3220" s="12">
        <v>197.26</v>
      </c>
      <c r="AE3220" s="12">
        <v>177.53</v>
      </c>
      <c r="AF3220" s="14">
        <f t="shared" si="208"/>
        <v>0.89997972219405864</v>
      </c>
      <c r="AG3220" s="15">
        <v>0</v>
      </c>
      <c r="AH3220" s="15">
        <v>30</v>
      </c>
      <c r="AI3220" s="15">
        <v>9</v>
      </c>
      <c r="AJ3220" s="15">
        <v>4</v>
      </c>
      <c r="AK3220" s="15">
        <v>0</v>
      </c>
      <c r="AL3220" s="15">
        <v>30</v>
      </c>
      <c r="AM3220" s="15">
        <v>0</v>
      </c>
      <c r="AN3220" s="15">
        <v>1</v>
      </c>
      <c r="AO3220" s="15">
        <v>1</v>
      </c>
      <c r="AP3220" s="15">
        <v>0.94</v>
      </c>
      <c r="AQ3220" s="16">
        <v>43101</v>
      </c>
      <c r="AR3220" s="16">
        <v>109574</v>
      </c>
      <c r="AS3220" s="16">
        <v>42806</v>
      </c>
    </row>
    <row r="3221" spans="1:45" x14ac:dyDescent="0.2">
      <c r="A3221" s="48" t="s">
        <v>9633</v>
      </c>
      <c r="B3221" s="11" t="s">
        <v>9557</v>
      </c>
      <c r="C3221" s="11" t="s">
        <v>9557</v>
      </c>
      <c r="D3221" s="11" t="s">
        <v>9557</v>
      </c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12" t="s">
        <v>3575</v>
      </c>
      <c r="P3221" s="5" t="s">
        <v>8216</v>
      </c>
      <c r="Q3221" s="12" t="s">
        <v>3554</v>
      </c>
      <c r="R3221" s="12" t="s">
        <v>33</v>
      </c>
      <c r="S3221" s="12" t="s">
        <v>113</v>
      </c>
      <c r="T3221" s="12"/>
      <c r="U3221" s="12" t="s">
        <v>113</v>
      </c>
      <c r="V3221" s="12" t="s">
        <v>28</v>
      </c>
      <c r="W3221" s="12" t="s">
        <v>59</v>
      </c>
      <c r="X3221" s="12" t="s">
        <v>30</v>
      </c>
      <c r="Y3221" s="12" t="s">
        <v>101</v>
      </c>
      <c r="Z3221" s="12">
        <v>150.02000000000001</v>
      </c>
      <c r="AA3221" s="12">
        <v>86.97</v>
      </c>
      <c r="AB3221" s="14">
        <f t="shared" si="207"/>
        <v>0.57972270363951472</v>
      </c>
      <c r="AC3221" s="12">
        <v>0</v>
      </c>
      <c r="AD3221" s="12">
        <v>230.13</v>
      </c>
      <c r="AE3221" s="12">
        <v>207.12</v>
      </c>
      <c r="AF3221" s="14">
        <f t="shared" si="208"/>
        <v>0.90001303611002481</v>
      </c>
      <c r="AG3221" s="15">
        <v>0</v>
      </c>
      <c r="AH3221" s="15">
        <v>35</v>
      </c>
      <c r="AI3221" s="15">
        <v>0</v>
      </c>
      <c r="AJ3221" s="15">
        <v>1</v>
      </c>
      <c r="AK3221" s="15">
        <v>0</v>
      </c>
      <c r="AL3221" s="15">
        <v>35</v>
      </c>
      <c r="AM3221" s="15">
        <v>0</v>
      </c>
      <c r="AN3221" s="15">
        <v>1</v>
      </c>
      <c r="AO3221" s="15">
        <v>1</v>
      </c>
      <c r="AP3221" s="15">
        <v>0.94</v>
      </c>
      <c r="AQ3221" s="16">
        <v>43101</v>
      </c>
      <c r="AR3221" s="16">
        <v>109574</v>
      </c>
      <c r="AS3221" s="16">
        <v>42806</v>
      </c>
    </row>
    <row r="3222" spans="1:45" x14ac:dyDescent="0.2">
      <c r="A3222" s="48" t="s">
        <v>9633</v>
      </c>
      <c r="B3222" s="11" t="s">
        <v>9557</v>
      </c>
      <c r="C3222" s="11" t="s">
        <v>9557</v>
      </c>
      <c r="D3222" s="11" t="s">
        <v>9557</v>
      </c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 t="s">
        <v>3576</v>
      </c>
      <c r="P3222" s="5" t="s">
        <v>8217</v>
      </c>
      <c r="Q3222" s="12" t="s">
        <v>3554</v>
      </c>
      <c r="R3222" s="12" t="s">
        <v>33</v>
      </c>
      <c r="S3222" s="12" t="s">
        <v>113</v>
      </c>
      <c r="T3222" s="12"/>
      <c r="U3222" s="12" t="s">
        <v>113</v>
      </c>
      <c r="V3222" s="12" t="s">
        <v>28</v>
      </c>
      <c r="W3222" s="12" t="s">
        <v>59</v>
      </c>
      <c r="X3222" s="12" t="s">
        <v>30</v>
      </c>
      <c r="Y3222" s="12" t="s">
        <v>101</v>
      </c>
      <c r="Z3222" s="12">
        <v>87.51</v>
      </c>
      <c r="AA3222" s="12">
        <v>50.73</v>
      </c>
      <c r="AB3222" s="14">
        <f t="shared" si="207"/>
        <v>0.5797051765512512</v>
      </c>
      <c r="AC3222" s="12">
        <v>0</v>
      </c>
      <c r="AD3222" s="12">
        <v>131.5</v>
      </c>
      <c r="AE3222" s="12">
        <v>118.35</v>
      </c>
      <c r="AF3222" s="14">
        <f t="shared" si="208"/>
        <v>0.89999999999999991</v>
      </c>
      <c r="AG3222" s="15">
        <v>0</v>
      </c>
      <c r="AH3222" s="15">
        <v>20</v>
      </c>
      <c r="AI3222" s="15">
        <v>0</v>
      </c>
      <c r="AJ3222" s="15">
        <v>1</v>
      </c>
      <c r="AK3222" s="15">
        <v>0</v>
      </c>
      <c r="AL3222" s="15">
        <v>20</v>
      </c>
      <c r="AM3222" s="15">
        <v>0</v>
      </c>
      <c r="AN3222" s="15">
        <v>1</v>
      </c>
      <c r="AO3222" s="15">
        <v>1</v>
      </c>
      <c r="AP3222" s="15">
        <v>0.94</v>
      </c>
      <c r="AQ3222" s="16">
        <v>43101</v>
      </c>
      <c r="AR3222" s="16">
        <v>109574</v>
      </c>
      <c r="AS3222" s="16">
        <v>42806</v>
      </c>
    </row>
    <row r="3223" spans="1:45" x14ac:dyDescent="0.2">
      <c r="A3223" s="48" t="s">
        <v>9633</v>
      </c>
      <c r="B3223" s="11" t="s">
        <v>9557</v>
      </c>
      <c r="C3223" s="12"/>
      <c r="D3223" s="11" t="s">
        <v>9557</v>
      </c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 t="s">
        <v>3577</v>
      </c>
      <c r="P3223" s="5" t="s">
        <v>8218</v>
      </c>
      <c r="Q3223" s="12" t="s">
        <v>3554</v>
      </c>
      <c r="R3223" s="12" t="s">
        <v>26</v>
      </c>
      <c r="S3223" s="12" t="s">
        <v>27</v>
      </c>
      <c r="T3223" s="12"/>
      <c r="U3223" s="12" t="s">
        <v>113</v>
      </c>
      <c r="V3223" s="12" t="s">
        <v>28</v>
      </c>
      <c r="W3223" s="12" t="s">
        <v>29</v>
      </c>
      <c r="X3223" s="12" t="s">
        <v>30</v>
      </c>
      <c r="Y3223" s="12" t="s">
        <v>114</v>
      </c>
      <c r="Z3223" s="12">
        <v>66.959999999999994</v>
      </c>
      <c r="AA3223" s="12">
        <v>71.61</v>
      </c>
      <c r="AB3223" s="14">
        <f t="shared" si="207"/>
        <v>1.0694444444444446</v>
      </c>
      <c r="AC3223" s="12">
        <v>0</v>
      </c>
      <c r="AD3223" s="12">
        <v>75.34</v>
      </c>
      <c r="AE3223" s="12">
        <v>67.81</v>
      </c>
      <c r="AF3223" s="14">
        <f t="shared" si="208"/>
        <v>0.90005309264666844</v>
      </c>
      <c r="AG3223" s="15">
        <v>0</v>
      </c>
      <c r="AH3223" s="15">
        <v>35</v>
      </c>
      <c r="AI3223" s="15">
        <v>0</v>
      </c>
      <c r="AJ3223" s="15">
        <v>0</v>
      </c>
      <c r="AK3223" s="15">
        <v>0</v>
      </c>
      <c r="AL3223" s="15">
        <v>35</v>
      </c>
      <c r="AM3223" s="15">
        <v>0</v>
      </c>
      <c r="AN3223" s="15">
        <v>1</v>
      </c>
      <c r="AO3223" s="15">
        <v>1</v>
      </c>
      <c r="AP3223" s="15">
        <v>0.94</v>
      </c>
      <c r="AQ3223" s="16">
        <v>43101</v>
      </c>
      <c r="AR3223" s="16">
        <v>109574</v>
      </c>
      <c r="AS3223" s="16">
        <v>42806</v>
      </c>
    </row>
    <row r="3224" spans="1:45" x14ac:dyDescent="0.2">
      <c r="A3224" s="48" t="s">
        <v>9633</v>
      </c>
      <c r="B3224" s="11" t="s">
        <v>9557</v>
      </c>
      <c r="C3224" s="12"/>
      <c r="D3224" s="12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 t="s">
        <v>3578</v>
      </c>
      <c r="P3224" s="5" t="s">
        <v>8219</v>
      </c>
      <c r="Q3224" s="12" t="s">
        <v>3554</v>
      </c>
      <c r="R3224" s="12" t="s">
        <v>26</v>
      </c>
      <c r="S3224" s="12" t="s">
        <v>27</v>
      </c>
      <c r="T3224" s="12"/>
      <c r="U3224" s="12" t="s">
        <v>113</v>
      </c>
      <c r="V3224" s="12" t="s">
        <v>28</v>
      </c>
      <c r="W3224" s="12" t="s">
        <v>29</v>
      </c>
      <c r="X3224" s="12" t="s">
        <v>30</v>
      </c>
      <c r="Y3224" s="12" t="s">
        <v>71</v>
      </c>
      <c r="Z3224" s="12">
        <v>19.13</v>
      </c>
      <c r="AA3224" s="12">
        <v>20.46</v>
      </c>
      <c r="AB3224" s="14">
        <f t="shared" si="207"/>
        <v>1.0695243073706222</v>
      </c>
      <c r="AC3224" s="12">
        <v>0</v>
      </c>
      <c r="AD3224" s="12">
        <v>17.079999999999998</v>
      </c>
      <c r="AE3224" s="12">
        <v>17.079999999999998</v>
      </c>
      <c r="AF3224" s="14">
        <f t="shared" si="208"/>
        <v>1</v>
      </c>
      <c r="AG3224" s="15">
        <v>0</v>
      </c>
      <c r="AH3224" s="15">
        <v>10</v>
      </c>
      <c r="AI3224" s="15">
        <v>0</v>
      </c>
      <c r="AJ3224" s="15">
        <v>0</v>
      </c>
      <c r="AK3224" s="15">
        <v>0</v>
      </c>
      <c r="AL3224" s="15">
        <v>10</v>
      </c>
      <c r="AM3224" s="15">
        <v>0</v>
      </c>
      <c r="AN3224" s="15">
        <v>1</v>
      </c>
      <c r="AO3224" s="15">
        <v>1</v>
      </c>
      <c r="AP3224" s="15">
        <v>0.94</v>
      </c>
      <c r="AQ3224" s="16">
        <v>43101</v>
      </c>
      <c r="AR3224" s="16">
        <v>109574</v>
      </c>
      <c r="AS3224" s="16">
        <v>42806</v>
      </c>
    </row>
    <row r="3225" spans="1:45" x14ac:dyDescent="0.2">
      <c r="A3225" s="48" t="s">
        <v>9633</v>
      </c>
      <c r="B3225" s="11" t="s">
        <v>9557</v>
      </c>
      <c r="C3225" s="11" t="s">
        <v>9557</v>
      </c>
      <c r="D3225" s="11" t="s">
        <v>9557</v>
      </c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 t="s">
        <v>3579</v>
      </c>
      <c r="P3225" s="5" t="s">
        <v>8220</v>
      </c>
      <c r="Q3225" s="12" t="s">
        <v>3554</v>
      </c>
      <c r="R3225" s="12" t="s">
        <v>26</v>
      </c>
      <c r="S3225" s="12" t="s">
        <v>27</v>
      </c>
      <c r="T3225" s="12"/>
      <c r="U3225" s="12" t="s">
        <v>113</v>
      </c>
      <c r="V3225" s="12" t="s">
        <v>28</v>
      </c>
      <c r="W3225" s="12" t="s">
        <v>84</v>
      </c>
      <c r="X3225" s="12" t="s">
        <v>30</v>
      </c>
      <c r="Y3225" s="12" t="s">
        <v>101</v>
      </c>
      <c r="Z3225" s="12">
        <v>361.66</v>
      </c>
      <c r="AA3225" s="12">
        <v>201.47</v>
      </c>
      <c r="AB3225" s="14">
        <f t="shared" si="207"/>
        <v>0.55707017640878165</v>
      </c>
      <c r="AC3225" s="12">
        <v>71.02</v>
      </c>
      <c r="AD3225" s="12">
        <v>263.01</v>
      </c>
      <c r="AE3225" s="12">
        <v>236.71</v>
      </c>
      <c r="AF3225" s="14">
        <f t="shared" si="208"/>
        <v>0.90000380213680098</v>
      </c>
      <c r="AG3225" s="15">
        <v>1</v>
      </c>
      <c r="AH3225" s="15">
        <v>40</v>
      </c>
      <c r="AI3225" s="15">
        <v>9</v>
      </c>
      <c r="AJ3225" s="15">
        <v>5</v>
      </c>
      <c r="AK3225" s="15">
        <v>0</v>
      </c>
      <c r="AL3225" s="15">
        <v>40</v>
      </c>
      <c r="AM3225" s="15">
        <v>0</v>
      </c>
      <c r="AN3225" s="15">
        <v>1</v>
      </c>
      <c r="AO3225" s="15">
        <v>1</v>
      </c>
      <c r="AP3225" s="15">
        <v>0.94</v>
      </c>
      <c r="AQ3225" s="16">
        <v>43101</v>
      </c>
      <c r="AR3225" s="16">
        <v>109574</v>
      </c>
      <c r="AS3225" s="16">
        <v>42806</v>
      </c>
    </row>
    <row r="3226" spans="1:45" x14ac:dyDescent="0.2">
      <c r="A3226" s="48" t="s">
        <v>9633</v>
      </c>
      <c r="B3226" s="11" t="s">
        <v>9557</v>
      </c>
      <c r="C3226" s="11" t="s">
        <v>9557</v>
      </c>
      <c r="D3226" s="11" t="s">
        <v>9557</v>
      </c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 t="s">
        <v>3580</v>
      </c>
      <c r="P3226" s="5" t="s">
        <v>8221</v>
      </c>
      <c r="Q3226" s="12" t="s">
        <v>3554</v>
      </c>
      <c r="R3226" s="12" t="s">
        <v>33</v>
      </c>
      <c r="S3226" s="12" t="s">
        <v>27</v>
      </c>
      <c r="T3226" s="12"/>
      <c r="U3226" s="12" t="s">
        <v>113</v>
      </c>
      <c r="V3226" s="12" t="s">
        <v>28</v>
      </c>
      <c r="W3226" s="12" t="s">
        <v>84</v>
      </c>
      <c r="X3226" s="12" t="s">
        <v>30</v>
      </c>
      <c r="Y3226" s="12" t="s">
        <v>101</v>
      </c>
      <c r="Z3226" s="12">
        <v>212.49</v>
      </c>
      <c r="AA3226" s="12">
        <v>118.38</v>
      </c>
      <c r="AB3226" s="14">
        <f t="shared" si="207"/>
        <v>0.55710856981505008</v>
      </c>
      <c r="AC3226" s="12">
        <v>43.49</v>
      </c>
      <c r="AD3226" s="12">
        <v>197.26</v>
      </c>
      <c r="AE3226" s="12">
        <v>177.53</v>
      </c>
      <c r="AF3226" s="14">
        <f t="shared" si="208"/>
        <v>0.89997972219405864</v>
      </c>
      <c r="AG3226" s="15">
        <v>1</v>
      </c>
      <c r="AH3226" s="15">
        <v>30</v>
      </c>
      <c r="AI3226" s="15">
        <v>0</v>
      </c>
      <c r="AJ3226" s="15">
        <v>1</v>
      </c>
      <c r="AK3226" s="15">
        <v>0</v>
      </c>
      <c r="AL3226" s="15">
        <v>30</v>
      </c>
      <c r="AM3226" s="15">
        <v>0</v>
      </c>
      <c r="AN3226" s="15">
        <v>1</v>
      </c>
      <c r="AO3226" s="15">
        <v>1</v>
      </c>
      <c r="AP3226" s="15">
        <v>0.94</v>
      </c>
      <c r="AQ3226" s="16">
        <v>43101</v>
      </c>
      <c r="AR3226" s="16">
        <v>109574</v>
      </c>
      <c r="AS3226" s="16">
        <v>42806</v>
      </c>
    </row>
    <row r="3227" spans="1:45" x14ac:dyDescent="0.2">
      <c r="A3227" s="48" t="s">
        <v>9633</v>
      </c>
      <c r="B3227" s="11" t="s">
        <v>9557</v>
      </c>
      <c r="C3227" s="12"/>
      <c r="D3227" s="12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 t="s">
        <v>3581</v>
      </c>
      <c r="P3227" s="5" t="s">
        <v>8222</v>
      </c>
      <c r="Q3227" s="12" t="s">
        <v>3554</v>
      </c>
      <c r="R3227" s="12" t="s">
        <v>26</v>
      </c>
      <c r="S3227" s="12" t="s">
        <v>27</v>
      </c>
      <c r="T3227" s="12"/>
      <c r="U3227" s="12" t="s">
        <v>113</v>
      </c>
      <c r="V3227" s="12" t="s">
        <v>28</v>
      </c>
      <c r="W3227" s="12" t="s">
        <v>29</v>
      </c>
      <c r="X3227" s="12" t="s">
        <v>30</v>
      </c>
      <c r="Y3227" s="12" t="s">
        <v>71</v>
      </c>
      <c r="Z3227" s="12">
        <v>9.57</v>
      </c>
      <c r="AA3227" s="12">
        <v>10.23</v>
      </c>
      <c r="AB3227" s="14">
        <f t="shared" si="207"/>
        <v>1.0689655172413792</v>
      </c>
      <c r="AC3227" s="12">
        <v>0</v>
      </c>
      <c r="AD3227" s="12">
        <v>8.5500000000000007</v>
      </c>
      <c r="AE3227" s="12">
        <v>8.5500000000000007</v>
      </c>
      <c r="AF3227" s="14">
        <f t="shared" si="208"/>
        <v>1</v>
      </c>
      <c r="AG3227" s="15">
        <v>0</v>
      </c>
      <c r="AH3227" s="15">
        <v>5</v>
      </c>
      <c r="AI3227" s="15">
        <v>0</v>
      </c>
      <c r="AJ3227" s="15">
        <v>0</v>
      </c>
      <c r="AK3227" s="15">
        <v>0</v>
      </c>
      <c r="AL3227" s="15">
        <v>5</v>
      </c>
      <c r="AM3227" s="15">
        <v>0</v>
      </c>
      <c r="AN3227" s="15">
        <v>1</v>
      </c>
      <c r="AO3227" s="15">
        <v>1</v>
      </c>
      <c r="AP3227" s="15">
        <v>0.94</v>
      </c>
      <c r="AQ3227" s="16">
        <v>43101</v>
      </c>
      <c r="AR3227" s="16">
        <v>109574</v>
      </c>
      <c r="AS3227" s="16">
        <v>42806</v>
      </c>
    </row>
    <row r="3228" spans="1:45" x14ac:dyDescent="0.2">
      <c r="A3228" s="48" t="s">
        <v>9633</v>
      </c>
      <c r="B3228" s="11" t="s">
        <v>9557</v>
      </c>
      <c r="C3228" s="11" t="s">
        <v>9557</v>
      </c>
      <c r="D3228" s="11" t="s">
        <v>9557</v>
      </c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  <c r="O3228" s="12" t="s">
        <v>3582</v>
      </c>
      <c r="P3228" s="5" t="s">
        <v>8223</v>
      </c>
      <c r="Q3228" s="12" t="s">
        <v>3583</v>
      </c>
      <c r="R3228" s="12" t="s">
        <v>26</v>
      </c>
      <c r="S3228" s="12" t="s">
        <v>27</v>
      </c>
      <c r="T3228" s="12"/>
      <c r="U3228" s="12" t="s">
        <v>113</v>
      </c>
      <c r="V3228" s="12" t="s">
        <v>28</v>
      </c>
      <c r="W3228" s="12" t="s">
        <v>59</v>
      </c>
      <c r="X3228" s="12" t="s">
        <v>30</v>
      </c>
      <c r="Y3228" s="12" t="s">
        <v>101</v>
      </c>
      <c r="Z3228" s="12">
        <v>550.05999999999995</v>
      </c>
      <c r="AA3228" s="12">
        <v>318.88</v>
      </c>
      <c r="AB3228" s="14">
        <f t="shared" si="207"/>
        <v>0.57971857615532851</v>
      </c>
      <c r="AC3228" s="12">
        <v>101.46</v>
      </c>
      <c r="AD3228" s="12">
        <v>493.14</v>
      </c>
      <c r="AE3228" s="12">
        <v>443.83</v>
      </c>
      <c r="AF3228" s="14">
        <f t="shared" si="208"/>
        <v>0.90000811128685565</v>
      </c>
      <c r="AG3228" s="15">
        <v>1</v>
      </c>
      <c r="AH3228" s="15">
        <v>75</v>
      </c>
      <c r="AI3228" s="15">
        <v>9</v>
      </c>
      <c r="AJ3228" s="15">
        <v>6</v>
      </c>
      <c r="AK3228" s="15">
        <v>0</v>
      </c>
      <c r="AL3228" s="15">
        <v>75</v>
      </c>
      <c r="AM3228" s="15">
        <v>0</v>
      </c>
      <c r="AN3228" s="15">
        <v>1</v>
      </c>
      <c r="AO3228" s="15">
        <v>1</v>
      </c>
      <c r="AP3228" s="15">
        <v>0.94</v>
      </c>
      <c r="AQ3228" s="16">
        <v>43101</v>
      </c>
      <c r="AR3228" s="16">
        <v>109574</v>
      </c>
      <c r="AS3228" s="16">
        <v>42806</v>
      </c>
    </row>
    <row r="3229" spans="1:45" x14ac:dyDescent="0.2">
      <c r="A3229" s="48" t="s">
        <v>9633</v>
      </c>
      <c r="B3229" s="11" t="s">
        <v>9557</v>
      </c>
      <c r="C3229" s="11" t="s">
        <v>9557</v>
      </c>
      <c r="D3229" s="11" t="s">
        <v>9557</v>
      </c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 t="s">
        <v>3584</v>
      </c>
      <c r="P3229" s="5" t="s">
        <v>8224</v>
      </c>
      <c r="Q3229" s="12" t="s">
        <v>3583</v>
      </c>
      <c r="R3229" s="12" t="s">
        <v>26</v>
      </c>
      <c r="S3229" s="12" t="s">
        <v>27</v>
      </c>
      <c r="T3229" s="12"/>
      <c r="U3229" s="12" t="s">
        <v>113</v>
      </c>
      <c r="V3229" s="12" t="s">
        <v>28</v>
      </c>
      <c r="W3229" s="12" t="s">
        <v>158</v>
      </c>
      <c r="X3229" s="12" t="s">
        <v>30</v>
      </c>
      <c r="Y3229" s="12" t="s">
        <v>101</v>
      </c>
      <c r="Z3229" s="12">
        <v>856.42</v>
      </c>
      <c r="AA3229" s="12">
        <v>397.16</v>
      </c>
      <c r="AB3229" s="14">
        <f t="shared" si="207"/>
        <v>0.46374442446463188</v>
      </c>
      <c r="AC3229" s="12">
        <v>143.5</v>
      </c>
      <c r="AD3229" s="12">
        <v>591.77</v>
      </c>
      <c r="AE3229" s="12">
        <v>532.59</v>
      </c>
      <c r="AF3229" s="14">
        <f t="shared" si="208"/>
        <v>0.89999493046284884</v>
      </c>
      <c r="AG3229" s="15">
        <v>1</v>
      </c>
      <c r="AH3229" s="15">
        <v>90</v>
      </c>
      <c r="AI3229" s="15">
        <v>9</v>
      </c>
      <c r="AJ3229" s="15">
        <v>6</v>
      </c>
      <c r="AK3229" s="15">
        <v>0</v>
      </c>
      <c r="AL3229" s="15">
        <v>90</v>
      </c>
      <c r="AM3229" s="15">
        <v>0</v>
      </c>
      <c r="AN3229" s="15">
        <v>1</v>
      </c>
      <c r="AO3229" s="15">
        <v>1</v>
      </c>
      <c r="AP3229" s="15">
        <v>0.94</v>
      </c>
      <c r="AQ3229" s="16">
        <v>43101</v>
      </c>
      <c r="AR3229" s="16">
        <v>109574</v>
      </c>
      <c r="AS3229" s="16">
        <v>42806</v>
      </c>
    </row>
    <row r="3230" spans="1:45" x14ac:dyDescent="0.2">
      <c r="A3230" s="48" t="s">
        <v>9633</v>
      </c>
      <c r="B3230" s="11" t="s">
        <v>9557</v>
      </c>
      <c r="C3230" s="11" t="s">
        <v>9557</v>
      </c>
      <c r="D3230" s="11" t="s">
        <v>9557</v>
      </c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 t="s">
        <v>3585</v>
      </c>
      <c r="P3230" s="5" t="s">
        <v>8225</v>
      </c>
      <c r="Q3230" s="12" t="s">
        <v>3583</v>
      </c>
      <c r="R3230" s="12" t="s">
        <v>26</v>
      </c>
      <c r="S3230" s="12" t="s">
        <v>27</v>
      </c>
      <c r="T3230" s="12"/>
      <c r="U3230" s="12" t="s">
        <v>113</v>
      </c>
      <c r="V3230" s="12" t="s">
        <v>28</v>
      </c>
      <c r="W3230" s="12" t="s">
        <v>59</v>
      </c>
      <c r="X3230" s="12" t="s">
        <v>30</v>
      </c>
      <c r="Y3230" s="12" t="s">
        <v>101</v>
      </c>
      <c r="Z3230" s="12">
        <v>175.02</v>
      </c>
      <c r="AA3230" s="12">
        <v>101.46</v>
      </c>
      <c r="AB3230" s="14">
        <f t="shared" si="207"/>
        <v>0.5797051765512512</v>
      </c>
      <c r="AC3230" s="12">
        <v>0</v>
      </c>
      <c r="AD3230" s="12">
        <v>197.26</v>
      </c>
      <c r="AE3230" s="12">
        <v>177.53</v>
      </c>
      <c r="AF3230" s="14">
        <f t="shared" si="208"/>
        <v>0.89997972219405864</v>
      </c>
      <c r="AG3230" s="15">
        <v>0</v>
      </c>
      <c r="AH3230" s="15">
        <v>30</v>
      </c>
      <c r="AI3230" s="15">
        <v>9</v>
      </c>
      <c r="AJ3230" s="15">
        <v>3</v>
      </c>
      <c r="AK3230" s="15">
        <v>0</v>
      </c>
      <c r="AL3230" s="15">
        <v>30</v>
      </c>
      <c r="AM3230" s="15">
        <v>0</v>
      </c>
      <c r="AN3230" s="15">
        <v>1</v>
      </c>
      <c r="AO3230" s="15">
        <v>1</v>
      </c>
      <c r="AP3230" s="15">
        <v>0.94</v>
      </c>
      <c r="AQ3230" s="16">
        <v>43101</v>
      </c>
      <c r="AR3230" s="16">
        <v>109574</v>
      </c>
      <c r="AS3230" s="16">
        <v>42806</v>
      </c>
    </row>
    <row r="3231" spans="1:45" x14ac:dyDescent="0.2">
      <c r="A3231" s="48" t="s">
        <v>9633</v>
      </c>
      <c r="B3231" s="11" t="s">
        <v>9557</v>
      </c>
      <c r="C3231" s="12"/>
      <c r="D3231" s="11" t="s">
        <v>9557</v>
      </c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 t="s">
        <v>3586</v>
      </c>
      <c r="P3231" s="5" t="s">
        <v>8226</v>
      </c>
      <c r="Q3231" s="12" t="s">
        <v>3583</v>
      </c>
      <c r="R3231" s="12" t="s">
        <v>26</v>
      </c>
      <c r="S3231" s="12" t="s">
        <v>27</v>
      </c>
      <c r="T3231" s="12"/>
      <c r="U3231" s="12" t="s">
        <v>113</v>
      </c>
      <c r="V3231" s="12" t="s">
        <v>28</v>
      </c>
      <c r="W3231" s="12" t="s">
        <v>59</v>
      </c>
      <c r="X3231" s="12" t="s">
        <v>30</v>
      </c>
      <c r="Y3231" s="12" t="s">
        <v>114</v>
      </c>
      <c r="Z3231" s="12">
        <v>26.47</v>
      </c>
      <c r="AA3231" s="12">
        <v>24.55</v>
      </c>
      <c r="AB3231" s="14">
        <f t="shared" si="207"/>
        <v>0.9274650547789951</v>
      </c>
      <c r="AC3231" s="12">
        <v>0</v>
      </c>
      <c r="AD3231" s="12">
        <v>25.83</v>
      </c>
      <c r="AE3231" s="12">
        <v>23.25</v>
      </c>
      <c r="AF3231" s="14">
        <f t="shared" si="208"/>
        <v>0.90011614401858309</v>
      </c>
      <c r="AG3231" s="15">
        <v>0</v>
      </c>
      <c r="AH3231" s="15">
        <v>12</v>
      </c>
      <c r="AI3231" s="15">
        <v>0</v>
      </c>
      <c r="AJ3231" s="15">
        <v>0</v>
      </c>
      <c r="AK3231" s="15">
        <v>0</v>
      </c>
      <c r="AL3231" s="15">
        <v>12</v>
      </c>
      <c r="AM3231" s="15">
        <v>0</v>
      </c>
      <c r="AN3231" s="15">
        <v>1</v>
      </c>
      <c r="AO3231" s="15">
        <v>1</v>
      </c>
      <c r="AP3231" s="15">
        <v>0.94</v>
      </c>
      <c r="AQ3231" s="16">
        <v>43101</v>
      </c>
      <c r="AR3231" s="16">
        <v>109574</v>
      </c>
      <c r="AS3231" s="16">
        <v>42806</v>
      </c>
    </row>
    <row r="3232" spans="1:45" x14ac:dyDescent="0.2">
      <c r="A3232" s="48" t="s">
        <v>9633</v>
      </c>
      <c r="B3232" s="11" t="s">
        <v>9557</v>
      </c>
      <c r="C3232" s="11" t="s">
        <v>9557</v>
      </c>
      <c r="D3232" s="11" t="s">
        <v>9557</v>
      </c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 t="s">
        <v>3587</v>
      </c>
      <c r="P3232" s="5" t="s">
        <v>8227</v>
      </c>
      <c r="Q3232" s="12" t="s">
        <v>3583</v>
      </c>
      <c r="R3232" s="12" t="s">
        <v>26</v>
      </c>
      <c r="S3232" s="12" t="s">
        <v>113</v>
      </c>
      <c r="T3232" s="12"/>
      <c r="U3232" s="12" t="s">
        <v>113</v>
      </c>
      <c r="V3232" s="12" t="s">
        <v>28</v>
      </c>
      <c r="W3232" s="12" t="s">
        <v>59</v>
      </c>
      <c r="X3232" s="12" t="s">
        <v>30</v>
      </c>
      <c r="Y3232" s="12" t="s">
        <v>101</v>
      </c>
      <c r="Z3232" s="12">
        <v>452.14</v>
      </c>
      <c r="AA3232" s="12">
        <v>262.12</v>
      </c>
      <c r="AB3232" s="14">
        <f t="shared" si="207"/>
        <v>0.57973194143406914</v>
      </c>
      <c r="AC3232" s="12">
        <v>83.35</v>
      </c>
      <c r="AD3232" s="12">
        <v>394.51</v>
      </c>
      <c r="AE3232" s="12">
        <v>355.06</v>
      </c>
      <c r="AF3232" s="14">
        <f t="shared" si="208"/>
        <v>0.9000025347899927</v>
      </c>
      <c r="AG3232" s="15">
        <v>1</v>
      </c>
      <c r="AH3232" s="15">
        <v>60</v>
      </c>
      <c r="AI3232" s="15">
        <v>9</v>
      </c>
      <c r="AJ3232" s="15">
        <v>5</v>
      </c>
      <c r="AK3232" s="15">
        <v>0</v>
      </c>
      <c r="AL3232" s="15">
        <v>60</v>
      </c>
      <c r="AM3232" s="15">
        <v>0</v>
      </c>
      <c r="AN3232" s="15">
        <v>1</v>
      </c>
      <c r="AO3232" s="15">
        <v>1</v>
      </c>
      <c r="AP3232" s="15">
        <v>0.94</v>
      </c>
      <c r="AQ3232" s="16">
        <v>43101</v>
      </c>
      <c r="AR3232" s="16">
        <v>109574</v>
      </c>
      <c r="AS3232" s="16">
        <v>42806</v>
      </c>
    </row>
    <row r="3233" spans="1:45" x14ac:dyDescent="0.2">
      <c r="A3233" s="48" t="s">
        <v>9633</v>
      </c>
      <c r="B3233" s="11" t="s">
        <v>9557</v>
      </c>
      <c r="C3233" s="11" t="s">
        <v>9557</v>
      </c>
      <c r="D3233" s="11" t="s">
        <v>9557</v>
      </c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  <c r="O3233" s="12" t="s">
        <v>3588</v>
      </c>
      <c r="P3233" s="5" t="s">
        <v>8228</v>
      </c>
      <c r="Q3233" s="12" t="s">
        <v>3583</v>
      </c>
      <c r="R3233" s="12" t="s">
        <v>26</v>
      </c>
      <c r="S3233" s="12" t="s">
        <v>113</v>
      </c>
      <c r="T3233" s="12"/>
      <c r="U3233" s="12" t="s">
        <v>113</v>
      </c>
      <c r="V3233" s="12" t="s">
        <v>28</v>
      </c>
      <c r="W3233" s="12" t="s">
        <v>158</v>
      </c>
      <c r="X3233" s="12" t="s">
        <v>30</v>
      </c>
      <c r="Y3233" s="12" t="s">
        <v>101</v>
      </c>
      <c r="Z3233" s="12">
        <v>726.18</v>
      </c>
      <c r="AA3233" s="12">
        <v>336.77</v>
      </c>
      <c r="AB3233" s="14">
        <f t="shared" si="207"/>
        <v>0.46375554270291114</v>
      </c>
      <c r="AC3233" s="12">
        <v>121.76</v>
      </c>
      <c r="AD3233" s="12">
        <v>493.14</v>
      </c>
      <c r="AE3233" s="12">
        <v>443.83</v>
      </c>
      <c r="AF3233" s="14">
        <f t="shared" si="208"/>
        <v>0.90000811128685565</v>
      </c>
      <c r="AG3233" s="15">
        <v>1</v>
      </c>
      <c r="AH3233" s="15">
        <v>75</v>
      </c>
      <c r="AI3233" s="15">
        <v>9</v>
      </c>
      <c r="AJ3233" s="15">
        <v>5</v>
      </c>
      <c r="AK3233" s="15">
        <v>0</v>
      </c>
      <c r="AL3233" s="15">
        <v>75</v>
      </c>
      <c r="AM3233" s="15">
        <v>0</v>
      </c>
      <c r="AN3233" s="15">
        <v>1</v>
      </c>
      <c r="AO3233" s="15">
        <v>1</v>
      </c>
      <c r="AP3233" s="15">
        <v>0.94</v>
      </c>
      <c r="AQ3233" s="16">
        <v>43101</v>
      </c>
      <c r="AR3233" s="16">
        <v>109574</v>
      </c>
      <c r="AS3233" s="16">
        <v>42806</v>
      </c>
    </row>
    <row r="3234" spans="1:45" x14ac:dyDescent="0.2">
      <c r="A3234" s="48" t="s">
        <v>9633</v>
      </c>
      <c r="B3234" s="11" t="s">
        <v>9557</v>
      </c>
      <c r="C3234" s="11" t="s">
        <v>9557</v>
      </c>
      <c r="D3234" s="11" t="s">
        <v>9557</v>
      </c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  <c r="O3234" s="12" t="s">
        <v>3589</v>
      </c>
      <c r="P3234" s="5" t="s">
        <v>8229</v>
      </c>
      <c r="Q3234" s="12" t="s">
        <v>3583</v>
      </c>
      <c r="R3234" s="12" t="s">
        <v>26</v>
      </c>
      <c r="S3234" s="12" t="s">
        <v>113</v>
      </c>
      <c r="T3234" s="12"/>
      <c r="U3234" s="12" t="s">
        <v>113</v>
      </c>
      <c r="V3234" s="12" t="s">
        <v>28</v>
      </c>
      <c r="W3234" s="12" t="s">
        <v>158</v>
      </c>
      <c r="X3234" s="12" t="s">
        <v>30</v>
      </c>
      <c r="Y3234" s="12" t="s">
        <v>101</v>
      </c>
      <c r="Z3234" s="12">
        <v>439.67</v>
      </c>
      <c r="AA3234" s="12">
        <v>203.89</v>
      </c>
      <c r="AB3234" s="14">
        <f t="shared" si="207"/>
        <v>0.46373416425955827</v>
      </c>
      <c r="AC3234" s="12">
        <v>71.02</v>
      </c>
      <c r="AD3234" s="12">
        <v>263.01</v>
      </c>
      <c r="AE3234" s="12">
        <v>236.71</v>
      </c>
      <c r="AF3234" s="14">
        <f t="shared" si="208"/>
        <v>0.90000380213680098</v>
      </c>
      <c r="AG3234" s="15">
        <v>1</v>
      </c>
      <c r="AH3234" s="15">
        <v>40</v>
      </c>
      <c r="AI3234" s="15">
        <v>9</v>
      </c>
      <c r="AJ3234" s="15">
        <v>6</v>
      </c>
      <c r="AK3234" s="15">
        <v>0</v>
      </c>
      <c r="AL3234" s="15">
        <v>40</v>
      </c>
      <c r="AM3234" s="15">
        <v>0</v>
      </c>
      <c r="AN3234" s="15">
        <v>1</v>
      </c>
      <c r="AO3234" s="15">
        <v>1</v>
      </c>
      <c r="AP3234" s="15">
        <v>0.94</v>
      </c>
      <c r="AQ3234" s="16">
        <v>43101</v>
      </c>
      <c r="AR3234" s="16">
        <v>109574</v>
      </c>
      <c r="AS3234" s="16">
        <v>42806</v>
      </c>
    </row>
    <row r="3235" spans="1:45" x14ac:dyDescent="0.2">
      <c r="A3235" s="48" t="s">
        <v>9633</v>
      </c>
      <c r="B3235" s="11" t="s">
        <v>9557</v>
      </c>
      <c r="C3235" s="11" t="s">
        <v>9557</v>
      </c>
      <c r="D3235" s="11" t="s">
        <v>9557</v>
      </c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 t="s">
        <v>3590</v>
      </c>
      <c r="P3235" s="5" t="s">
        <v>8230</v>
      </c>
      <c r="Q3235" s="12" t="s">
        <v>3583</v>
      </c>
      <c r="R3235" s="12" t="s">
        <v>26</v>
      </c>
      <c r="S3235" s="12" t="s">
        <v>113</v>
      </c>
      <c r="T3235" s="12"/>
      <c r="U3235" s="12" t="s">
        <v>113</v>
      </c>
      <c r="V3235" s="12" t="s">
        <v>28</v>
      </c>
      <c r="W3235" s="12" t="s">
        <v>158</v>
      </c>
      <c r="X3235" s="12" t="s">
        <v>30</v>
      </c>
      <c r="Y3235" s="12" t="s">
        <v>101</v>
      </c>
      <c r="Z3235" s="12">
        <v>523.02</v>
      </c>
      <c r="AA3235" s="12">
        <v>242.55</v>
      </c>
      <c r="AB3235" s="14">
        <f t="shared" si="207"/>
        <v>0.46374899621429394</v>
      </c>
      <c r="AC3235" s="12">
        <v>85.52</v>
      </c>
      <c r="AD3235" s="12">
        <v>328.76</v>
      </c>
      <c r="AE3235" s="12">
        <v>295.88</v>
      </c>
      <c r="AF3235" s="14">
        <f t="shared" si="208"/>
        <v>0.89998783306971653</v>
      </c>
      <c r="AG3235" s="15">
        <v>1</v>
      </c>
      <c r="AH3235" s="15">
        <v>50</v>
      </c>
      <c r="AI3235" s="15">
        <v>9</v>
      </c>
      <c r="AJ3235" s="15">
        <v>6</v>
      </c>
      <c r="AK3235" s="15">
        <v>0</v>
      </c>
      <c r="AL3235" s="15">
        <v>50</v>
      </c>
      <c r="AM3235" s="15">
        <v>0</v>
      </c>
      <c r="AN3235" s="15">
        <v>1</v>
      </c>
      <c r="AO3235" s="15">
        <v>1</v>
      </c>
      <c r="AP3235" s="15">
        <v>0.94</v>
      </c>
      <c r="AQ3235" s="16">
        <v>43101</v>
      </c>
      <c r="AR3235" s="16">
        <v>109574</v>
      </c>
      <c r="AS3235" s="16">
        <v>42806</v>
      </c>
    </row>
    <row r="3236" spans="1:45" x14ac:dyDescent="0.2">
      <c r="A3236" s="48" t="s">
        <v>9633</v>
      </c>
      <c r="B3236" s="11" t="s">
        <v>9557</v>
      </c>
      <c r="C3236" s="11" t="s">
        <v>9557</v>
      </c>
      <c r="D3236" s="11" t="s">
        <v>9557</v>
      </c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 t="s">
        <v>3591</v>
      </c>
      <c r="P3236" s="5" t="s">
        <v>8231</v>
      </c>
      <c r="Q3236" s="12" t="s">
        <v>3583</v>
      </c>
      <c r="R3236" s="12" t="s">
        <v>26</v>
      </c>
      <c r="S3236" s="12" t="s">
        <v>27</v>
      </c>
      <c r="T3236" s="12"/>
      <c r="U3236" s="12" t="s">
        <v>113</v>
      </c>
      <c r="V3236" s="12" t="s">
        <v>28</v>
      </c>
      <c r="W3236" s="12" t="s">
        <v>59</v>
      </c>
      <c r="X3236" s="12" t="s">
        <v>30</v>
      </c>
      <c r="Y3236" s="12" t="s">
        <v>101</v>
      </c>
      <c r="Z3236" s="12">
        <v>195.86</v>
      </c>
      <c r="AA3236" s="12">
        <v>113.54</v>
      </c>
      <c r="AB3236" s="14">
        <f t="shared" si="207"/>
        <v>0.57969978556111512</v>
      </c>
      <c r="AC3236" s="12">
        <v>0</v>
      </c>
      <c r="AD3236" s="12">
        <v>230.13</v>
      </c>
      <c r="AE3236" s="12">
        <v>207.12</v>
      </c>
      <c r="AF3236" s="14">
        <f t="shared" si="208"/>
        <v>0.90001303611002481</v>
      </c>
      <c r="AG3236" s="15">
        <v>0</v>
      </c>
      <c r="AH3236" s="15">
        <v>35</v>
      </c>
      <c r="AI3236" s="15">
        <v>9</v>
      </c>
      <c r="AJ3236" s="15">
        <v>3</v>
      </c>
      <c r="AK3236" s="15">
        <v>0</v>
      </c>
      <c r="AL3236" s="15">
        <v>35</v>
      </c>
      <c r="AM3236" s="15">
        <v>0</v>
      </c>
      <c r="AN3236" s="15">
        <v>1</v>
      </c>
      <c r="AO3236" s="15">
        <v>1</v>
      </c>
      <c r="AP3236" s="15">
        <v>0.94</v>
      </c>
      <c r="AQ3236" s="16">
        <v>43101</v>
      </c>
      <c r="AR3236" s="16">
        <v>109574</v>
      </c>
      <c r="AS3236" s="16">
        <v>42806</v>
      </c>
    </row>
    <row r="3237" spans="1:45" x14ac:dyDescent="0.2">
      <c r="A3237" s="48" t="s">
        <v>9633</v>
      </c>
      <c r="B3237" s="11" t="s">
        <v>9557</v>
      </c>
      <c r="C3237" s="12"/>
      <c r="D3237" s="11" t="s">
        <v>9557</v>
      </c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 t="s">
        <v>3592</v>
      </c>
      <c r="P3237" s="5" t="s">
        <v>8232</v>
      </c>
      <c r="Q3237" s="12" t="s">
        <v>3583</v>
      </c>
      <c r="R3237" s="12" t="s">
        <v>26</v>
      </c>
      <c r="S3237" s="12" t="s">
        <v>27</v>
      </c>
      <c r="T3237" s="12"/>
      <c r="U3237" s="12" t="s">
        <v>113</v>
      </c>
      <c r="V3237" s="12" t="s">
        <v>28</v>
      </c>
      <c r="W3237" s="12" t="s">
        <v>59</v>
      </c>
      <c r="X3237" s="12" t="s">
        <v>30</v>
      </c>
      <c r="Y3237" s="12" t="s">
        <v>114</v>
      </c>
      <c r="Z3237" s="12">
        <v>22.06</v>
      </c>
      <c r="AA3237" s="12">
        <v>20.46</v>
      </c>
      <c r="AB3237" s="14">
        <f t="shared" si="207"/>
        <v>0.92747053490480513</v>
      </c>
      <c r="AC3237" s="12">
        <v>0</v>
      </c>
      <c r="AD3237" s="12">
        <v>21.53</v>
      </c>
      <c r="AE3237" s="12">
        <v>19.38</v>
      </c>
      <c r="AF3237" s="14">
        <f t="shared" si="208"/>
        <v>0.90013934045517874</v>
      </c>
      <c r="AG3237" s="15">
        <v>0</v>
      </c>
      <c r="AH3237" s="15">
        <v>10</v>
      </c>
      <c r="AI3237" s="15">
        <v>0</v>
      </c>
      <c r="AJ3237" s="15">
        <v>0</v>
      </c>
      <c r="AK3237" s="15">
        <v>0</v>
      </c>
      <c r="AL3237" s="15">
        <v>10</v>
      </c>
      <c r="AM3237" s="15">
        <v>0</v>
      </c>
      <c r="AN3237" s="15">
        <v>1</v>
      </c>
      <c r="AO3237" s="15">
        <v>1</v>
      </c>
      <c r="AP3237" s="15">
        <v>0.94</v>
      </c>
      <c r="AQ3237" s="16">
        <v>43101</v>
      </c>
      <c r="AR3237" s="16">
        <v>109574</v>
      </c>
      <c r="AS3237" s="16">
        <v>42806</v>
      </c>
    </row>
    <row r="3238" spans="1:45" x14ac:dyDescent="0.2">
      <c r="A3238" s="48" t="s">
        <v>9633</v>
      </c>
      <c r="B3238" s="11" t="s">
        <v>9557</v>
      </c>
      <c r="C3238" s="11" t="s">
        <v>9557</v>
      </c>
      <c r="D3238" s="11" t="s">
        <v>9557</v>
      </c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 t="s">
        <v>3593</v>
      </c>
      <c r="P3238" s="5" t="s">
        <v>8233</v>
      </c>
      <c r="Q3238" s="12" t="s">
        <v>3583</v>
      </c>
      <c r="R3238" s="12" t="s">
        <v>26</v>
      </c>
      <c r="S3238" s="12" t="s">
        <v>113</v>
      </c>
      <c r="T3238" s="12"/>
      <c r="U3238" s="12" t="s">
        <v>113</v>
      </c>
      <c r="V3238" s="12" t="s">
        <v>28</v>
      </c>
      <c r="W3238" s="12" t="s">
        <v>59</v>
      </c>
      <c r="X3238" s="12" t="s">
        <v>30</v>
      </c>
      <c r="Y3238" s="12" t="s">
        <v>101</v>
      </c>
      <c r="Z3238" s="12">
        <v>514.64</v>
      </c>
      <c r="AA3238" s="12">
        <v>298.35000000000002</v>
      </c>
      <c r="AB3238" s="14">
        <f t="shared" si="207"/>
        <v>0.5797256334525106</v>
      </c>
      <c r="AC3238" s="12">
        <v>95.42</v>
      </c>
      <c r="AD3238" s="12">
        <v>460.26</v>
      </c>
      <c r="AE3238" s="12">
        <v>414.23</v>
      </c>
      <c r="AF3238" s="14">
        <f t="shared" si="208"/>
        <v>0.8999913092599835</v>
      </c>
      <c r="AG3238" s="15">
        <v>1</v>
      </c>
      <c r="AH3238" s="15">
        <v>70</v>
      </c>
      <c r="AI3238" s="15">
        <v>9</v>
      </c>
      <c r="AJ3238" s="15">
        <v>5</v>
      </c>
      <c r="AK3238" s="15">
        <v>0</v>
      </c>
      <c r="AL3238" s="15">
        <v>70</v>
      </c>
      <c r="AM3238" s="15">
        <v>0</v>
      </c>
      <c r="AN3238" s="15">
        <v>1</v>
      </c>
      <c r="AO3238" s="15">
        <v>1</v>
      </c>
      <c r="AP3238" s="15">
        <v>0.94</v>
      </c>
      <c r="AQ3238" s="16">
        <v>43101</v>
      </c>
      <c r="AR3238" s="16">
        <v>109574</v>
      </c>
      <c r="AS3238" s="16">
        <v>42806</v>
      </c>
    </row>
    <row r="3239" spans="1:45" x14ac:dyDescent="0.2">
      <c r="A3239" s="48" t="s">
        <v>9633</v>
      </c>
      <c r="B3239" s="11" t="s">
        <v>9557</v>
      </c>
      <c r="C3239" s="11" t="s">
        <v>9557</v>
      </c>
      <c r="D3239" s="11" t="s">
        <v>9557</v>
      </c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 t="s">
        <v>3594</v>
      </c>
      <c r="P3239" s="5" t="s">
        <v>8234</v>
      </c>
      <c r="Q3239" s="12" t="s">
        <v>3583</v>
      </c>
      <c r="R3239" s="12" t="s">
        <v>26</v>
      </c>
      <c r="S3239" s="12" t="s">
        <v>113</v>
      </c>
      <c r="T3239" s="12"/>
      <c r="U3239" s="12" t="s">
        <v>113</v>
      </c>
      <c r="V3239" s="12" t="s">
        <v>28</v>
      </c>
      <c r="W3239" s="12" t="s">
        <v>59</v>
      </c>
      <c r="X3239" s="12" t="s">
        <v>30</v>
      </c>
      <c r="Y3239" s="12" t="s">
        <v>101</v>
      </c>
      <c r="Z3239" s="12">
        <v>389.63</v>
      </c>
      <c r="AA3239" s="12">
        <v>225.88</v>
      </c>
      <c r="AB3239" s="14">
        <f t="shared" si="207"/>
        <v>0.57972948694915694</v>
      </c>
      <c r="AC3239" s="12">
        <v>71.27</v>
      </c>
      <c r="AD3239" s="12">
        <v>328.76</v>
      </c>
      <c r="AE3239" s="12">
        <v>295.88</v>
      </c>
      <c r="AF3239" s="14">
        <f t="shared" si="208"/>
        <v>0.89998783306971653</v>
      </c>
      <c r="AG3239" s="15">
        <v>1</v>
      </c>
      <c r="AH3239" s="15">
        <v>50</v>
      </c>
      <c r="AI3239" s="15">
        <v>9</v>
      </c>
      <c r="AJ3239" s="15">
        <v>5</v>
      </c>
      <c r="AK3239" s="15">
        <v>0</v>
      </c>
      <c r="AL3239" s="15">
        <v>50</v>
      </c>
      <c r="AM3239" s="15">
        <v>0</v>
      </c>
      <c r="AN3239" s="15">
        <v>1</v>
      </c>
      <c r="AO3239" s="15">
        <v>1</v>
      </c>
      <c r="AP3239" s="15">
        <v>0.94</v>
      </c>
      <c r="AQ3239" s="16">
        <v>43101</v>
      </c>
      <c r="AR3239" s="16">
        <v>109574</v>
      </c>
      <c r="AS3239" s="16">
        <v>42806</v>
      </c>
    </row>
    <row r="3240" spans="1:45" x14ac:dyDescent="0.2">
      <c r="A3240" s="48" t="s">
        <v>9633</v>
      </c>
      <c r="B3240" s="11" t="s">
        <v>9557</v>
      </c>
      <c r="C3240" s="11" t="s">
        <v>9557</v>
      </c>
      <c r="D3240" s="11" t="s">
        <v>9557</v>
      </c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 t="s">
        <v>3595</v>
      </c>
      <c r="P3240" s="5" t="s">
        <v>8235</v>
      </c>
      <c r="Q3240" s="12" t="s">
        <v>3583</v>
      </c>
      <c r="R3240" s="12" t="s">
        <v>26</v>
      </c>
      <c r="S3240" s="12" t="s">
        <v>27</v>
      </c>
      <c r="T3240" s="12"/>
      <c r="U3240" s="12" t="s">
        <v>113</v>
      </c>
      <c r="V3240" s="12" t="s">
        <v>28</v>
      </c>
      <c r="W3240" s="12" t="s">
        <v>158</v>
      </c>
      <c r="X3240" s="12" t="s">
        <v>30</v>
      </c>
      <c r="Y3240" s="12" t="s">
        <v>101</v>
      </c>
      <c r="Z3240" s="12">
        <v>601.16</v>
      </c>
      <c r="AA3240" s="12">
        <v>278.79000000000002</v>
      </c>
      <c r="AB3240" s="14">
        <f t="shared" si="207"/>
        <v>0.46375341007385729</v>
      </c>
      <c r="AC3240" s="12">
        <v>100.02</v>
      </c>
      <c r="AD3240" s="12">
        <v>394.51</v>
      </c>
      <c r="AE3240" s="12">
        <v>355.06</v>
      </c>
      <c r="AF3240" s="14">
        <f t="shared" si="208"/>
        <v>0.9000025347899927</v>
      </c>
      <c r="AG3240" s="15">
        <v>1</v>
      </c>
      <c r="AH3240" s="15">
        <v>60</v>
      </c>
      <c r="AI3240" s="15">
        <v>9</v>
      </c>
      <c r="AJ3240" s="15">
        <v>5</v>
      </c>
      <c r="AK3240" s="15">
        <v>0</v>
      </c>
      <c r="AL3240" s="15">
        <v>60</v>
      </c>
      <c r="AM3240" s="15">
        <v>0</v>
      </c>
      <c r="AN3240" s="15">
        <v>1</v>
      </c>
      <c r="AO3240" s="15">
        <v>1</v>
      </c>
      <c r="AP3240" s="15">
        <v>0.94</v>
      </c>
      <c r="AQ3240" s="16">
        <v>43101</v>
      </c>
      <c r="AR3240" s="16">
        <v>109574</v>
      </c>
      <c r="AS3240" s="16">
        <v>42806</v>
      </c>
    </row>
    <row r="3241" spans="1:45" x14ac:dyDescent="0.2">
      <c r="A3241" s="48" t="s">
        <v>9633</v>
      </c>
      <c r="B3241" s="11" t="s">
        <v>9557</v>
      </c>
      <c r="C3241" s="11" t="s">
        <v>9557</v>
      </c>
      <c r="D3241" s="11" t="s">
        <v>9557</v>
      </c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 t="s">
        <v>3596</v>
      </c>
      <c r="P3241" s="5" t="s">
        <v>8236</v>
      </c>
      <c r="Q3241" s="12" t="s">
        <v>3583</v>
      </c>
      <c r="R3241" s="12" t="s">
        <v>26</v>
      </c>
      <c r="S3241" s="12" t="s">
        <v>27</v>
      </c>
      <c r="T3241" s="12"/>
      <c r="U3241" s="12" t="s">
        <v>113</v>
      </c>
      <c r="V3241" s="12" t="s">
        <v>28</v>
      </c>
      <c r="W3241" s="12" t="s">
        <v>59</v>
      </c>
      <c r="X3241" s="12" t="s">
        <v>30</v>
      </c>
      <c r="Y3241" s="12" t="s">
        <v>101</v>
      </c>
      <c r="Z3241" s="12">
        <v>133.35</v>
      </c>
      <c r="AA3241" s="12">
        <v>77.31</v>
      </c>
      <c r="AB3241" s="14">
        <f t="shared" si="207"/>
        <v>0.57975253093363333</v>
      </c>
      <c r="AC3241" s="12">
        <v>0</v>
      </c>
      <c r="AD3241" s="12">
        <v>131.5</v>
      </c>
      <c r="AE3241" s="12">
        <v>118.35</v>
      </c>
      <c r="AF3241" s="14">
        <f t="shared" si="208"/>
        <v>0.89999999999999991</v>
      </c>
      <c r="AG3241" s="15">
        <v>0</v>
      </c>
      <c r="AH3241" s="15">
        <v>20</v>
      </c>
      <c r="AI3241" s="15">
        <v>9</v>
      </c>
      <c r="AJ3241" s="15">
        <v>3</v>
      </c>
      <c r="AK3241" s="15">
        <v>0</v>
      </c>
      <c r="AL3241" s="15">
        <v>20</v>
      </c>
      <c r="AM3241" s="15">
        <v>0</v>
      </c>
      <c r="AN3241" s="15">
        <v>1</v>
      </c>
      <c r="AO3241" s="15">
        <v>1</v>
      </c>
      <c r="AP3241" s="15">
        <v>0.94</v>
      </c>
      <c r="AQ3241" s="16">
        <v>43101</v>
      </c>
      <c r="AR3241" s="16">
        <v>109574</v>
      </c>
      <c r="AS3241" s="16">
        <v>42806</v>
      </c>
    </row>
    <row r="3242" spans="1:45" x14ac:dyDescent="0.2">
      <c r="A3242" s="48" t="s">
        <v>9633</v>
      </c>
      <c r="B3242" s="11" t="s">
        <v>9557</v>
      </c>
      <c r="C3242" s="12"/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 t="s">
        <v>3597</v>
      </c>
      <c r="P3242" s="5" t="s">
        <v>8237</v>
      </c>
      <c r="Q3242" s="12" t="s">
        <v>3583</v>
      </c>
      <c r="R3242" s="12" t="s">
        <v>26</v>
      </c>
      <c r="S3242" s="12" t="s">
        <v>113</v>
      </c>
      <c r="T3242" s="12"/>
      <c r="U3242" s="12" t="s">
        <v>113</v>
      </c>
      <c r="V3242" s="12" t="s">
        <v>28</v>
      </c>
      <c r="W3242" s="12" t="s">
        <v>29</v>
      </c>
      <c r="X3242" s="12" t="s">
        <v>30</v>
      </c>
      <c r="Y3242" s="12" t="s">
        <v>71</v>
      </c>
      <c r="Z3242" s="12">
        <v>44</v>
      </c>
      <c r="AA3242" s="12">
        <v>47.06</v>
      </c>
      <c r="AB3242" s="14">
        <f t="shared" si="207"/>
        <v>1.0695454545454546</v>
      </c>
      <c r="AC3242" s="12">
        <v>0</v>
      </c>
      <c r="AD3242" s="12">
        <v>39.299999999999997</v>
      </c>
      <c r="AE3242" s="12">
        <v>39.299999999999997</v>
      </c>
      <c r="AF3242" s="14">
        <f t="shared" si="208"/>
        <v>1</v>
      </c>
      <c r="AG3242" s="15">
        <v>0</v>
      </c>
      <c r="AH3242" s="15">
        <v>23</v>
      </c>
      <c r="AI3242" s="15">
        <v>0</v>
      </c>
      <c r="AJ3242" s="15">
        <v>0</v>
      </c>
      <c r="AK3242" s="15">
        <v>0</v>
      </c>
      <c r="AL3242" s="15">
        <v>23</v>
      </c>
      <c r="AM3242" s="15">
        <v>0</v>
      </c>
      <c r="AN3242" s="15">
        <v>1</v>
      </c>
      <c r="AO3242" s="15">
        <v>1</v>
      </c>
      <c r="AP3242" s="15">
        <v>0.94</v>
      </c>
      <c r="AQ3242" s="16">
        <v>43101</v>
      </c>
      <c r="AR3242" s="16">
        <v>109574</v>
      </c>
      <c r="AS3242" s="16">
        <v>42806</v>
      </c>
    </row>
    <row r="3243" spans="1:45" x14ac:dyDescent="0.2">
      <c r="A3243" s="48" t="s">
        <v>9633</v>
      </c>
      <c r="B3243" s="11" t="s">
        <v>9557</v>
      </c>
      <c r="C3243" s="11" t="s">
        <v>9557</v>
      </c>
      <c r="D3243" s="11" t="s">
        <v>9557</v>
      </c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 t="s">
        <v>3598</v>
      </c>
      <c r="P3243" s="5" t="s">
        <v>8238</v>
      </c>
      <c r="Q3243" s="12" t="s">
        <v>3583</v>
      </c>
      <c r="R3243" s="12" t="s">
        <v>26</v>
      </c>
      <c r="S3243" s="12" t="s">
        <v>113</v>
      </c>
      <c r="T3243" s="12"/>
      <c r="U3243" s="12" t="s">
        <v>113</v>
      </c>
      <c r="V3243" s="12" t="s">
        <v>28</v>
      </c>
      <c r="W3243" s="12" t="s">
        <v>59</v>
      </c>
      <c r="X3243" s="12" t="s">
        <v>30</v>
      </c>
      <c r="Y3243" s="12" t="s">
        <v>101</v>
      </c>
      <c r="Z3243" s="12">
        <v>179.19</v>
      </c>
      <c r="AA3243" s="12">
        <v>103.88</v>
      </c>
      <c r="AB3243" s="14">
        <f t="shared" si="207"/>
        <v>0.5797198504380825</v>
      </c>
      <c r="AC3243" s="12">
        <v>0</v>
      </c>
      <c r="AD3243" s="12">
        <v>197.26</v>
      </c>
      <c r="AE3243" s="12">
        <v>177.53</v>
      </c>
      <c r="AF3243" s="14">
        <f t="shared" si="208"/>
        <v>0.89997972219405864</v>
      </c>
      <c r="AG3243" s="15">
        <v>0</v>
      </c>
      <c r="AH3243" s="15">
        <v>30</v>
      </c>
      <c r="AI3243" s="15">
        <v>9</v>
      </c>
      <c r="AJ3243" s="15">
        <v>4</v>
      </c>
      <c r="AK3243" s="15">
        <v>0</v>
      </c>
      <c r="AL3243" s="15">
        <v>30</v>
      </c>
      <c r="AM3243" s="15">
        <v>0</v>
      </c>
      <c r="AN3243" s="15">
        <v>1</v>
      </c>
      <c r="AO3243" s="15">
        <v>1</v>
      </c>
      <c r="AP3243" s="15">
        <v>0.94</v>
      </c>
      <c r="AQ3243" s="16">
        <v>43101</v>
      </c>
      <c r="AR3243" s="16">
        <v>109574</v>
      </c>
      <c r="AS3243" s="16">
        <v>42806</v>
      </c>
    </row>
    <row r="3244" spans="1:45" x14ac:dyDescent="0.2">
      <c r="A3244" s="48" t="s">
        <v>9633</v>
      </c>
      <c r="B3244" s="11" t="s">
        <v>9557</v>
      </c>
      <c r="C3244" s="11" t="s">
        <v>9557</v>
      </c>
      <c r="D3244" s="11" t="s">
        <v>9557</v>
      </c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 t="s">
        <v>3599</v>
      </c>
      <c r="P3244" s="5" t="s">
        <v>8239</v>
      </c>
      <c r="Q3244" s="12" t="s">
        <v>3583</v>
      </c>
      <c r="R3244" s="12" t="s">
        <v>26</v>
      </c>
      <c r="S3244" s="12" t="s">
        <v>113</v>
      </c>
      <c r="T3244" s="12"/>
      <c r="U3244" s="12" t="s">
        <v>113</v>
      </c>
      <c r="V3244" s="12" t="s">
        <v>28</v>
      </c>
      <c r="W3244" s="12" t="s">
        <v>59</v>
      </c>
      <c r="X3244" s="12" t="s">
        <v>30</v>
      </c>
      <c r="Y3244" s="12" t="s">
        <v>101</v>
      </c>
      <c r="Z3244" s="12">
        <v>514.64</v>
      </c>
      <c r="AA3244" s="12">
        <v>298.35000000000002</v>
      </c>
      <c r="AB3244" s="14">
        <f t="shared" si="207"/>
        <v>0.5797256334525106</v>
      </c>
      <c r="AC3244" s="12">
        <v>95.42</v>
      </c>
      <c r="AD3244" s="12">
        <v>460.26</v>
      </c>
      <c r="AE3244" s="12">
        <v>414.23</v>
      </c>
      <c r="AF3244" s="14">
        <f t="shared" si="208"/>
        <v>0.8999913092599835</v>
      </c>
      <c r="AG3244" s="15">
        <v>1</v>
      </c>
      <c r="AH3244" s="15">
        <v>70</v>
      </c>
      <c r="AI3244" s="15">
        <v>9</v>
      </c>
      <c r="AJ3244" s="15">
        <v>5</v>
      </c>
      <c r="AK3244" s="15">
        <v>0</v>
      </c>
      <c r="AL3244" s="15">
        <v>70</v>
      </c>
      <c r="AM3244" s="15">
        <v>0</v>
      </c>
      <c r="AN3244" s="15">
        <v>1</v>
      </c>
      <c r="AO3244" s="15">
        <v>1</v>
      </c>
      <c r="AP3244" s="15">
        <v>0.94</v>
      </c>
      <c r="AQ3244" s="16">
        <v>43101</v>
      </c>
      <c r="AR3244" s="16">
        <v>109574</v>
      </c>
      <c r="AS3244" s="16">
        <v>42806</v>
      </c>
    </row>
    <row r="3245" spans="1:45" x14ac:dyDescent="0.2">
      <c r="A3245" s="48" t="s">
        <v>9633</v>
      </c>
      <c r="B3245" s="11" t="s">
        <v>9557</v>
      </c>
      <c r="C3245" s="11" t="s">
        <v>9557</v>
      </c>
      <c r="D3245" s="11" t="s">
        <v>9557</v>
      </c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 t="s">
        <v>3600</v>
      </c>
      <c r="P3245" s="5" t="s">
        <v>8240</v>
      </c>
      <c r="Q3245" s="12" t="s">
        <v>3583</v>
      </c>
      <c r="R3245" s="12" t="s">
        <v>26</v>
      </c>
      <c r="S3245" s="12" t="s">
        <v>27</v>
      </c>
      <c r="T3245" s="12"/>
      <c r="U3245" s="12" t="s">
        <v>113</v>
      </c>
      <c r="V3245" s="12" t="s">
        <v>28</v>
      </c>
      <c r="W3245" s="12" t="s">
        <v>158</v>
      </c>
      <c r="X3245" s="12" t="s">
        <v>30</v>
      </c>
      <c r="Y3245" s="12" t="s">
        <v>101</v>
      </c>
      <c r="Z3245" s="12">
        <v>814.74</v>
      </c>
      <c r="AA3245" s="12">
        <v>377.83</v>
      </c>
      <c r="AB3245" s="14">
        <f t="shared" si="207"/>
        <v>0.4637430345877212</v>
      </c>
      <c r="AC3245" s="12">
        <v>136.25</v>
      </c>
      <c r="AD3245" s="12">
        <v>558.89</v>
      </c>
      <c r="AE3245" s="12">
        <v>503</v>
      </c>
      <c r="AF3245" s="14">
        <f t="shared" si="208"/>
        <v>0.89999821073914366</v>
      </c>
      <c r="AG3245" s="15">
        <v>1</v>
      </c>
      <c r="AH3245" s="15">
        <v>85</v>
      </c>
      <c r="AI3245" s="15">
        <v>9</v>
      </c>
      <c r="AJ3245" s="15">
        <v>6</v>
      </c>
      <c r="AK3245" s="15">
        <v>0</v>
      </c>
      <c r="AL3245" s="15">
        <v>85</v>
      </c>
      <c r="AM3245" s="15">
        <v>0</v>
      </c>
      <c r="AN3245" s="15">
        <v>1</v>
      </c>
      <c r="AO3245" s="15">
        <v>1</v>
      </c>
      <c r="AP3245" s="15">
        <v>0.94</v>
      </c>
      <c r="AQ3245" s="16">
        <v>43101</v>
      </c>
      <c r="AR3245" s="16">
        <v>109574</v>
      </c>
      <c r="AS3245" s="16">
        <v>42806</v>
      </c>
    </row>
    <row r="3246" spans="1:45" x14ac:dyDescent="0.2">
      <c r="A3246" s="48" t="s">
        <v>9633</v>
      </c>
      <c r="B3246" s="11" t="s">
        <v>9557</v>
      </c>
      <c r="C3246" s="11" t="s">
        <v>9557</v>
      </c>
      <c r="D3246" s="11" t="s">
        <v>9557</v>
      </c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 t="s">
        <v>3601</v>
      </c>
      <c r="P3246" s="5" t="s">
        <v>8241</v>
      </c>
      <c r="Q3246" s="12" t="s">
        <v>3583</v>
      </c>
      <c r="R3246" s="12" t="s">
        <v>26</v>
      </c>
      <c r="S3246" s="12" t="s">
        <v>27</v>
      </c>
      <c r="T3246" s="12"/>
      <c r="U3246" s="12" t="s">
        <v>113</v>
      </c>
      <c r="V3246" s="12" t="s">
        <v>28</v>
      </c>
      <c r="W3246" s="12" t="s">
        <v>59</v>
      </c>
      <c r="X3246" s="12" t="s">
        <v>30</v>
      </c>
      <c r="Y3246" s="12" t="s">
        <v>101</v>
      </c>
      <c r="Z3246" s="12">
        <v>216.69</v>
      </c>
      <c r="AA3246" s="12">
        <v>125.62</v>
      </c>
      <c r="AB3246" s="14">
        <f t="shared" si="207"/>
        <v>0.57972218376482532</v>
      </c>
      <c r="AC3246" s="12">
        <v>0</v>
      </c>
      <c r="AD3246" s="12">
        <v>263.01</v>
      </c>
      <c r="AE3246" s="12">
        <v>236.71</v>
      </c>
      <c r="AF3246" s="14">
        <f t="shared" si="208"/>
        <v>0.90000380213680098</v>
      </c>
      <c r="AG3246" s="15">
        <v>0</v>
      </c>
      <c r="AH3246" s="15">
        <v>40</v>
      </c>
      <c r="AI3246" s="15">
        <v>9</v>
      </c>
      <c r="AJ3246" s="15">
        <v>3</v>
      </c>
      <c r="AK3246" s="15">
        <v>0</v>
      </c>
      <c r="AL3246" s="15">
        <v>40</v>
      </c>
      <c r="AM3246" s="15">
        <v>0</v>
      </c>
      <c r="AN3246" s="15">
        <v>1</v>
      </c>
      <c r="AO3246" s="15">
        <v>1</v>
      </c>
      <c r="AP3246" s="15">
        <v>0.94</v>
      </c>
      <c r="AQ3246" s="16">
        <v>43101</v>
      </c>
      <c r="AR3246" s="16">
        <v>109574</v>
      </c>
      <c r="AS3246" s="16">
        <v>42806</v>
      </c>
    </row>
    <row r="3247" spans="1:45" x14ac:dyDescent="0.2">
      <c r="A3247" s="48" t="s">
        <v>9633</v>
      </c>
      <c r="B3247" s="11" t="s">
        <v>9557</v>
      </c>
      <c r="C3247" s="11" t="s">
        <v>9557</v>
      </c>
      <c r="D3247" s="11" t="s">
        <v>9557</v>
      </c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 t="s">
        <v>3602</v>
      </c>
      <c r="P3247" s="5" t="s">
        <v>8242</v>
      </c>
      <c r="Q3247" s="12" t="s">
        <v>3603</v>
      </c>
      <c r="R3247" s="12" t="s">
        <v>26</v>
      </c>
      <c r="S3247" s="12" t="s">
        <v>113</v>
      </c>
      <c r="T3247" s="12"/>
      <c r="U3247" s="12" t="s">
        <v>113</v>
      </c>
      <c r="V3247" s="12" t="s">
        <v>28</v>
      </c>
      <c r="W3247" s="12" t="s">
        <v>59</v>
      </c>
      <c r="X3247" s="12" t="s">
        <v>30</v>
      </c>
      <c r="Y3247" s="12" t="s">
        <v>101</v>
      </c>
      <c r="Z3247" s="12">
        <v>702.17</v>
      </c>
      <c r="AA3247" s="12">
        <v>407.06</v>
      </c>
      <c r="AB3247" s="14">
        <f t="shared" si="207"/>
        <v>0.5797171625105032</v>
      </c>
      <c r="AC3247" s="12">
        <v>131.66</v>
      </c>
      <c r="AD3247" s="12">
        <v>657.52</v>
      </c>
      <c r="AE3247" s="12">
        <v>591.77</v>
      </c>
      <c r="AF3247" s="14">
        <f t="shared" si="208"/>
        <v>0.90000304173257084</v>
      </c>
      <c r="AG3247" s="15">
        <v>1</v>
      </c>
      <c r="AH3247" s="15">
        <v>100</v>
      </c>
      <c r="AI3247" s="15">
        <v>9</v>
      </c>
      <c r="AJ3247" s="15">
        <v>5</v>
      </c>
      <c r="AK3247" s="15">
        <v>0</v>
      </c>
      <c r="AL3247" s="15">
        <v>100</v>
      </c>
      <c r="AM3247" s="15">
        <v>0</v>
      </c>
      <c r="AN3247" s="15">
        <v>1</v>
      </c>
      <c r="AO3247" s="15">
        <v>1</v>
      </c>
      <c r="AP3247" s="15">
        <v>0.94</v>
      </c>
      <c r="AQ3247" s="16">
        <v>43101</v>
      </c>
      <c r="AR3247" s="16">
        <v>109574</v>
      </c>
      <c r="AS3247" s="16">
        <v>42806</v>
      </c>
    </row>
    <row r="3248" spans="1:45" x14ac:dyDescent="0.2">
      <c r="A3248" s="48" t="s">
        <v>9633</v>
      </c>
      <c r="B3248" s="11" t="s">
        <v>9557</v>
      </c>
      <c r="C3248" s="11" t="s">
        <v>9557</v>
      </c>
      <c r="D3248" s="11" t="s">
        <v>9557</v>
      </c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 t="s">
        <v>3604</v>
      </c>
      <c r="P3248" s="5" t="s">
        <v>8243</v>
      </c>
      <c r="Q3248" s="12" t="s">
        <v>3603</v>
      </c>
      <c r="R3248" s="12" t="s">
        <v>26</v>
      </c>
      <c r="S3248" s="12" t="s">
        <v>113</v>
      </c>
      <c r="T3248" s="12"/>
      <c r="U3248" s="12" t="s">
        <v>113</v>
      </c>
      <c r="V3248" s="12" t="s">
        <v>28</v>
      </c>
      <c r="W3248" s="12" t="s">
        <v>59</v>
      </c>
      <c r="X3248" s="12" t="s">
        <v>30</v>
      </c>
      <c r="Y3248" s="12" t="s">
        <v>101</v>
      </c>
      <c r="Z3248" s="12">
        <v>925.11</v>
      </c>
      <c r="AA3248" s="12">
        <v>536.30999999999995</v>
      </c>
      <c r="AB3248" s="14">
        <f t="shared" si="207"/>
        <v>0.579725654246522</v>
      </c>
      <c r="AC3248" s="12">
        <v>173.94</v>
      </c>
      <c r="AD3248" s="12">
        <v>887.65</v>
      </c>
      <c r="AE3248" s="12">
        <v>798.89</v>
      </c>
      <c r="AF3248" s="14">
        <f t="shared" si="208"/>
        <v>0.90000563285078583</v>
      </c>
      <c r="AG3248" s="15">
        <v>1</v>
      </c>
      <c r="AH3248" s="15">
        <v>135</v>
      </c>
      <c r="AI3248" s="15">
        <v>9</v>
      </c>
      <c r="AJ3248" s="15">
        <v>6</v>
      </c>
      <c r="AK3248" s="15">
        <v>0</v>
      </c>
      <c r="AL3248" s="15">
        <v>135</v>
      </c>
      <c r="AM3248" s="15">
        <v>0</v>
      </c>
      <c r="AN3248" s="15">
        <v>1</v>
      </c>
      <c r="AO3248" s="15">
        <v>1</v>
      </c>
      <c r="AP3248" s="15">
        <v>0.94</v>
      </c>
      <c r="AQ3248" s="16">
        <v>43101</v>
      </c>
      <c r="AR3248" s="16">
        <v>109574</v>
      </c>
      <c r="AS3248" s="16">
        <v>42806</v>
      </c>
    </row>
    <row r="3249" spans="1:45" x14ac:dyDescent="0.2">
      <c r="A3249" s="48" t="s">
        <v>9633</v>
      </c>
      <c r="B3249" s="11" t="s">
        <v>9557</v>
      </c>
      <c r="C3249" s="11" t="s">
        <v>9557</v>
      </c>
      <c r="D3249" s="11" t="s">
        <v>9557</v>
      </c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 t="s">
        <v>3605</v>
      </c>
      <c r="P3249" s="5" t="s">
        <v>8244</v>
      </c>
      <c r="Q3249" s="12" t="s">
        <v>3603</v>
      </c>
      <c r="R3249" s="12" t="s">
        <v>26</v>
      </c>
      <c r="S3249" s="12" t="s">
        <v>27</v>
      </c>
      <c r="T3249" s="12"/>
      <c r="U3249" s="12" t="s">
        <v>113</v>
      </c>
      <c r="V3249" s="12" t="s">
        <v>28</v>
      </c>
      <c r="W3249" s="12" t="s">
        <v>158</v>
      </c>
      <c r="X3249" s="12" t="s">
        <v>30</v>
      </c>
      <c r="Y3249" s="12" t="s">
        <v>101</v>
      </c>
      <c r="Z3249" s="12">
        <v>856.42</v>
      </c>
      <c r="AA3249" s="12">
        <v>397.16</v>
      </c>
      <c r="AB3249" s="14">
        <f t="shared" si="207"/>
        <v>0.46374442446463188</v>
      </c>
      <c r="AC3249" s="12">
        <v>143.5</v>
      </c>
      <c r="AD3249" s="12">
        <v>591.77</v>
      </c>
      <c r="AE3249" s="12">
        <v>532.59</v>
      </c>
      <c r="AF3249" s="14">
        <f t="shared" si="208"/>
        <v>0.89999493046284884</v>
      </c>
      <c r="AG3249" s="15">
        <v>1</v>
      </c>
      <c r="AH3249" s="15">
        <v>90</v>
      </c>
      <c r="AI3249" s="15">
        <v>9</v>
      </c>
      <c r="AJ3249" s="15">
        <v>6</v>
      </c>
      <c r="AK3249" s="15">
        <v>0</v>
      </c>
      <c r="AL3249" s="15">
        <v>90</v>
      </c>
      <c r="AM3249" s="15">
        <v>0</v>
      </c>
      <c r="AN3249" s="15">
        <v>1</v>
      </c>
      <c r="AO3249" s="15">
        <v>1</v>
      </c>
      <c r="AP3249" s="15">
        <v>0.94</v>
      </c>
      <c r="AQ3249" s="16">
        <v>43101</v>
      </c>
      <c r="AR3249" s="16">
        <v>109574</v>
      </c>
      <c r="AS3249" s="16">
        <v>42806</v>
      </c>
    </row>
    <row r="3250" spans="1:45" x14ac:dyDescent="0.2">
      <c r="A3250" s="48" t="s">
        <v>9633</v>
      </c>
      <c r="B3250" s="11" t="s">
        <v>9557</v>
      </c>
      <c r="C3250" s="11" t="s">
        <v>9557</v>
      </c>
      <c r="D3250" s="11" t="s">
        <v>9557</v>
      </c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 t="s">
        <v>3606</v>
      </c>
      <c r="P3250" s="5" t="s">
        <v>8245</v>
      </c>
      <c r="Q3250" s="12" t="s">
        <v>3603</v>
      </c>
      <c r="R3250" s="12" t="s">
        <v>26</v>
      </c>
      <c r="S3250" s="12" t="s">
        <v>27</v>
      </c>
      <c r="T3250" s="12"/>
      <c r="U3250" s="12" t="s">
        <v>113</v>
      </c>
      <c r="V3250" s="12" t="s">
        <v>28</v>
      </c>
      <c r="W3250" s="12" t="s">
        <v>158</v>
      </c>
      <c r="X3250" s="12" t="s">
        <v>30</v>
      </c>
      <c r="Y3250" s="12" t="s">
        <v>101</v>
      </c>
      <c r="Z3250" s="12">
        <v>140.65</v>
      </c>
      <c r="AA3250" s="12">
        <v>65.23</v>
      </c>
      <c r="AB3250" s="14">
        <f t="shared" si="207"/>
        <v>0.46377532883043016</v>
      </c>
      <c r="AC3250" s="12">
        <v>0</v>
      </c>
      <c r="AD3250" s="12">
        <v>98.63</v>
      </c>
      <c r="AE3250" s="12">
        <v>88.77</v>
      </c>
      <c r="AF3250" s="14">
        <f t="shared" si="208"/>
        <v>0.90003041670891215</v>
      </c>
      <c r="AG3250" s="15">
        <v>0</v>
      </c>
      <c r="AH3250" s="15">
        <v>15</v>
      </c>
      <c r="AI3250" s="15">
        <v>9</v>
      </c>
      <c r="AJ3250" s="15">
        <v>3</v>
      </c>
      <c r="AK3250" s="15">
        <v>0</v>
      </c>
      <c r="AL3250" s="15">
        <v>15</v>
      </c>
      <c r="AM3250" s="15">
        <v>0</v>
      </c>
      <c r="AN3250" s="15">
        <v>1</v>
      </c>
      <c r="AO3250" s="15">
        <v>1</v>
      </c>
      <c r="AP3250" s="15">
        <v>0.94</v>
      </c>
      <c r="AQ3250" s="16">
        <v>43101</v>
      </c>
      <c r="AR3250" s="16">
        <v>109574</v>
      </c>
      <c r="AS3250" s="16">
        <v>42806</v>
      </c>
    </row>
    <row r="3251" spans="1:45" x14ac:dyDescent="0.2">
      <c r="A3251" s="48" t="s">
        <v>9633</v>
      </c>
      <c r="B3251" s="11" t="s">
        <v>9557</v>
      </c>
      <c r="C3251" s="11" t="s">
        <v>9557</v>
      </c>
      <c r="D3251" s="11" t="s">
        <v>9557</v>
      </c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 t="s">
        <v>3607</v>
      </c>
      <c r="P3251" s="5" t="s">
        <v>8246</v>
      </c>
      <c r="Q3251" s="12" t="s">
        <v>3603</v>
      </c>
      <c r="R3251" s="12" t="s">
        <v>33</v>
      </c>
      <c r="S3251" s="12" t="s">
        <v>27</v>
      </c>
      <c r="T3251" s="12"/>
      <c r="U3251" s="12" t="s">
        <v>113</v>
      </c>
      <c r="V3251" s="12" t="s">
        <v>28</v>
      </c>
      <c r="W3251" s="12" t="s">
        <v>158</v>
      </c>
      <c r="X3251" s="12" t="s">
        <v>30</v>
      </c>
      <c r="Y3251" s="12" t="s">
        <v>101</v>
      </c>
      <c r="Z3251" s="12">
        <v>62.51</v>
      </c>
      <c r="AA3251" s="12">
        <v>28.99</v>
      </c>
      <c r="AB3251" s="14">
        <f t="shared" si="207"/>
        <v>0.46376579747240443</v>
      </c>
      <c r="AC3251" s="12">
        <v>0</v>
      </c>
      <c r="AD3251" s="12">
        <v>72.33</v>
      </c>
      <c r="AE3251" s="12">
        <v>65.099999999999994</v>
      </c>
      <c r="AF3251" s="14">
        <f t="shared" si="208"/>
        <v>0.90004147656574029</v>
      </c>
      <c r="AG3251" s="15">
        <v>0</v>
      </c>
      <c r="AH3251" s="15">
        <v>11</v>
      </c>
      <c r="AI3251" s="15">
        <v>0</v>
      </c>
      <c r="AJ3251" s="15">
        <v>1</v>
      </c>
      <c r="AK3251" s="15">
        <v>0</v>
      </c>
      <c r="AL3251" s="15">
        <v>11</v>
      </c>
      <c r="AM3251" s="15">
        <v>0</v>
      </c>
      <c r="AN3251" s="15">
        <v>1</v>
      </c>
      <c r="AO3251" s="15">
        <v>1</v>
      </c>
      <c r="AP3251" s="15">
        <v>0.94</v>
      </c>
      <c r="AQ3251" s="16">
        <v>43101</v>
      </c>
      <c r="AR3251" s="16">
        <v>109574</v>
      </c>
      <c r="AS3251" s="16">
        <v>42806</v>
      </c>
    </row>
    <row r="3252" spans="1:45" x14ac:dyDescent="0.2">
      <c r="A3252" s="48" t="s">
        <v>9633</v>
      </c>
      <c r="B3252" s="11" t="s">
        <v>9557</v>
      </c>
      <c r="C3252" s="11" t="s">
        <v>9557</v>
      </c>
      <c r="D3252" s="11" t="s">
        <v>9557</v>
      </c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 t="s">
        <v>3608</v>
      </c>
      <c r="P3252" s="5" t="s">
        <v>8247</v>
      </c>
      <c r="Q3252" s="12" t="s">
        <v>3603</v>
      </c>
      <c r="R3252" s="12" t="s">
        <v>26</v>
      </c>
      <c r="S3252" s="12" t="s">
        <v>27</v>
      </c>
      <c r="T3252" s="12"/>
      <c r="U3252" s="12" t="s">
        <v>113</v>
      </c>
      <c r="V3252" s="12" t="s">
        <v>28</v>
      </c>
      <c r="W3252" s="12" t="s">
        <v>158</v>
      </c>
      <c r="X3252" s="12" t="s">
        <v>30</v>
      </c>
      <c r="Y3252" s="12" t="s">
        <v>101</v>
      </c>
      <c r="Z3252" s="12">
        <v>856.42</v>
      </c>
      <c r="AA3252" s="12">
        <v>397.16</v>
      </c>
      <c r="AB3252" s="14">
        <f t="shared" si="207"/>
        <v>0.46374442446463188</v>
      </c>
      <c r="AC3252" s="12">
        <v>143.5</v>
      </c>
      <c r="AD3252" s="12">
        <v>591.77</v>
      </c>
      <c r="AE3252" s="12">
        <v>532.59</v>
      </c>
      <c r="AF3252" s="14">
        <f t="shared" si="208"/>
        <v>0.89999493046284884</v>
      </c>
      <c r="AG3252" s="15">
        <v>1</v>
      </c>
      <c r="AH3252" s="15">
        <v>90</v>
      </c>
      <c r="AI3252" s="15">
        <v>9</v>
      </c>
      <c r="AJ3252" s="15">
        <v>6</v>
      </c>
      <c r="AK3252" s="15">
        <v>0</v>
      </c>
      <c r="AL3252" s="15">
        <v>90</v>
      </c>
      <c r="AM3252" s="15">
        <v>0</v>
      </c>
      <c r="AN3252" s="15">
        <v>1</v>
      </c>
      <c r="AO3252" s="15">
        <v>1</v>
      </c>
      <c r="AP3252" s="15">
        <v>0.94</v>
      </c>
      <c r="AQ3252" s="16">
        <v>43101</v>
      </c>
      <c r="AR3252" s="16">
        <v>109574</v>
      </c>
      <c r="AS3252" s="16">
        <v>42806</v>
      </c>
    </row>
    <row r="3253" spans="1:45" x14ac:dyDescent="0.2">
      <c r="A3253" s="48" t="s">
        <v>9633</v>
      </c>
      <c r="B3253" s="11" t="s">
        <v>9557</v>
      </c>
      <c r="C3253" s="11" t="s">
        <v>9557</v>
      </c>
      <c r="D3253" s="11" t="s">
        <v>9557</v>
      </c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 t="s">
        <v>3609</v>
      </c>
      <c r="P3253" s="5" t="s">
        <v>8248</v>
      </c>
      <c r="Q3253" s="12" t="s">
        <v>3603</v>
      </c>
      <c r="R3253" s="12" t="s">
        <v>26</v>
      </c>
      <c r="S3253" s="12" t="s">
        <v>27</v>
      </c>
      <c r="T3253" s="12"/>
      <c r="U3253" s="12" t="s">
        <v>113</v>
      </c>
      <c r="V3253" s="12" t="s">
        <v>28</v>
      </c>
      <c r="W3253" s="12" t="s">
        <v>158</v>
      </c>
      <c r="X3253" s="12" t="s">
        <v>30</v>
      </c>
      <c r="Y3253" s="12" t="s">
        <v>101</v>
      </c>
      <c r="Z3253" s="12">
        <v>856.42</v>
      </c>
      <c r="AA3253" s="12">
        <v>397.16</v>
      </c>
      <c r="AB3253" s="14">
        <f t="shared" si="207"/>
        <v>0.46374442446463188</v>
      </c>
      <c r="AC3253" s="12">
        <v>143.5</v>
      </c>
      <c r="AD3253" s="12">
        <v>591.77</v>
      </c>
      <c r="AE3253" s="12">
        <v>532.59</v>
      </c>
      <c r="AF3253" s="14">
        <f t="shared" si="208"/>
        <v>0.89999493046284884</v>
      </c>
      <c r="AG3253" s="15">
        <v>1</v>
      </c>
      <c r="AH3253" s="15">
        <v>90</v>
      </c>
      <c r="AI3253" s="15">
        <v>9</v>
      </c>
      <c r="AJ3253" s="15">
        <v>6</v>
      </c>
      <c r="AK3253" s="15">
        <v>0</v>
      </c>
      <c r="AL3253" s="15">
        <v>90</v>
      </c>
      <c r="AM3253" s="15">
        <v>0</v>
      </c>
      <c r="AN3253" s="15">
        <v>1</v>
      </c>
      <c r="AO3253" s="15">
        <v>1</v>
      </c>
      <c r="AP3253" s="15">
        <v>0.94</v>
      </c>
      <c r="AQ3253" s="16">
        <v>43101</v>
      </c>
      <c r="AR3253" s="16">
        <v>109574</v>
      </c>
      <c r="AS3253" s="16">
        <v>42806</v>
      </c>
    </row>
    <row r="3254" spans="1:45" x14ac:dyDescent="0.2">
      <c r="A3254" s="48" t="s">
        <v>9633</v>
      </c>
      <c r="B3254" s="11" t="s">
        <v>9557</v>
      </c>
      <c r="C3254" s="11" t="s">
        <v>9557</v>
      </c>
      <c r="D3254" s="11" t="s">
        <v>9557</v>
      </c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 t="s">
        <v>3610</v>
      </c>
      <c r="P3254" s="5" t="s">
        <v>8249</v>
      </c>
      <c r="Q3254" s="12" t="s">
        <v>3603</v>
      </c>
      <c r="R3254" s="12" t="s">
        <v>26</v>
      </c>
      <c r="S3254" s="12" t="s">
        <v>27</v>
      </c>
      <c r="T3254" s="12"/>
      <c r="U3254" s="12" t="s">
        <v>113</v>
      </c>
      <c r="V3254" s="12" t="s">
        <v>28</v>
      </c>
      <c r="W3254" s="12" t="s">
        <v>158</v>
      </c>
      <c r="X3254" s="12" t="s">
        <v>30</v>
      </c>
      <c r="Y3254" s="12" t="s">
        <v>101</v>
      </c>
      <c r="Z3254" s="12">
        <v>1111.67</v>
      </c>
      <c r="AA3254" s="12">
        <v>515.53</v>
      </c>
      <c r="AB3254" s="14">
        <f t="shared" si="207"/>
        <v>0.4637437369003391</v>
      </c>
      <c r="AC3254" s="12">
        <v>186.98</v>
      </c>
      <c r="AD3254" s="12">
        <v>789.02</v>
      </c>
      <c r="AE3254" s="12">
        <v>710.12</v>
      </c>
      <c r="AF3254" s="14">
        <f t="shared" si="208"/>
        <v>0.9000025347899927</v>
      </c>
      <c r="AG3254" s="15">
        <v>1</v>
      </c>
      <c r="AH3254" s="15">
        <v>120</v>
      </c>
      <c r="AI3254" s="15">
        <v>9</v>
      </c>
      <c r="AJ3254" s="15">
        <v>7</v>
      </c>
      <c r="AK3254" s="15">
        <v>0</v>
      </c>
      <c r="AL3254" s="15">
        <v>120</v>
      </c>
      <c r="AM3254" s="15">
        <v>0</v>
      </c>
      <c r="AN3254" s="15">
        <v>1</v>
      </c>
      <c r="AO3254" s="15">
        <v>1</v>
      </c>
      <c r="AP3254" s="15">
        <v>0.94</v>
      </c>
      <c r="AQ3254" s="16">
        <v>43101</v>
      </c>
      <c r="AR3254" s="16">
        <v>109574</v>
      </c>
      <c r="AS3254" s="16">
        <v>42806</v>
      </c>
    </row>
    <row r="3255" spans="1:45" x14ac:dyDescent="0.2">
      <c r="A3255" s="48" t="s">
        <v>9633</v>
      </c>
      <c r="B3255" s="11" t="s">
        <v>9557</v>
      </c>
      <c r="C3255" s="11" t="s">
        <v>9557</v>
      </c>
      <c r="D3255" s="11" t="s">
        <v>9557</v>
      </c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 t="s">
        <v>3611</v>
      </c>
      <c r="P3255" s="5" t="s">
        <v>8250</v>
      </c>
      <c r="Q3255" s="12" t="s">
        <v>3603</v>
      </c>
      <c r="R3255" s="12" t="s">
        <v>26</v>
      </c>
      <c r="S3255" s="12" t="s">
        <v>113</v>
      </c>
      <c r="T3255" s="12"/>
      <c r="U3255" s="12" t="s">
        <v>113</v>
      </c>
      <c r="V3255" s="12" t="s">
        <v>28</v>
      </c>
      <c r="W3255" s="12" t="s">
        <v>158</v>
      </c>
      <c r="X3255" s="12" t="s">
        <v>30</v>
      </c>
      <c r="Y3255" s="12" t="s">
        <v>101</v>
      </c>
      <c r="Z3255" s="12">
        <v>429.25</v>
      </c>
      <c r="AA3255" s="12">
        <v>199.06</v>
      </c>
      <c r="AB3255" s="14">
        <f t="shared" si="207"/>
        <v>0.46373907979033197</v>
      </c>
      <c r="AC3255" s="12">
        <v>71.02</v>
      </c>
      <c r="AD3255" s="12">
        <v>263.01</v>
      </c>
      <c r="AE3255" s="12">
        <v>236.71</v>
      </c>
      <c r="AF3255" s="14">
        <f t="shared" si="208"/>
        <v>0.90000380213680098</v>
      </c>
      <c r="AG3255" s="15">
        <v>1</v>
      </c>
      <c r="AH3255" s="15">
        <v>40</v>
      </c>
      <c r="AI3255" s="15">
        <v>9</v>
      </c>
      <c r="AJ3255" s="15">
        <v>4</v>
      </c>
      <c r="AK3255" s="15">
        <v>0</v>
      </c>
      <c r="AL3255" s="15">
        <v>40</v>
      </c>
      <c r="AM3255" s="15">
        <v>0</v>
      </c>
      <c r="AN3255" s="15">
        <v>1</v>
      </c>
      <c r="AO3255" s="15">
        <v>1</v>
      </c>
      <c r="AP3255" s="15">
        <v>0.94</v>
      </c>
      <c r="AQ3255" s="16">
        <v>43101</v>
      </c>
      <c r="AR3255" s="16">
        <v>109574</v>
      </c>
      <c r="AS3255" s="16">
        <v>42806</v>
      </c>
    </row>
    <row r="3256" spans="1:45" x14ac:dyDescent="0.2">
      <c r="A3256" s="48" t="s">
        <v>9633</v>
      </c>
      <c r="B3256" s="11" t="s">
        <v>9557</v>
      </c>
      <c r="C3256" s="11" t="s">
        <v>9557</v>
      </c>
      <c r="D3256" s="11" t="s">
        <v>9557</v>
      </c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 t="s">
        <v>3612</v>
      </c>
      <c r="P3256" s="5" t="s">
        <v>8251</v>
      </c>
      <c r="Q3256" s="12" t="s">
        <v>3603</v>
      </c>
      <c r="R3256" s="12" t="s">
        <v>33</v>
      </c>
      <c r="S3256" s="12" t="s">
        <v>27</v>
      </c>
      <c r="T3256" s="12"/>
      <c r="U3256" s="12" t="s">
        <v>113</v>
      </c>
      <c r="V3256" s="12" t="s">
        <v>28</v>
      </c>
      <c r="W3256" s="12" t="s">
        <v>158</v>
      </c>
      <c r="X3256" s="12" t="s">
        <v>30</v>
      </c>
      <c r="Y3256" s="12" t="s">
        <v>101</v>
      </c>
      <c r="Z3256" s="12">
        <v>171.91</v>
      </c>
      <c r="AA3256" s="12">
        <v>79.72</v>
      </c>
      <c r="AB3256" s="14">
        <f t="shared" si="207"/>
        <v>0.46373102204641964</v>
      </c>
      <c r="AC3256" s="12">
        <v>28.99</v>
      </c>
      <c r="AD3256" s="12">
        <v>131.5</v>
      </c>
      <c r="AE3256" s="12">
        <v>118.35</v>
      </c>
      <c r="AF3256" s="14">
        <f t="shared" si="208"/>
        <v>0.89999999999999991</v>
      </c>
      <c r="AG3256" s="15">
        <v>1</v>
      </c>
      <c r="AH3256" s="15">
        <v>20</v>
      </c>
      <c r="AI3256" s="15">
        <v>0</v>
      </c>
      <c r="AJ3256" s="15">
        <v>1</v>
      </c>
      <c r="AK3256" s="15">
        <v>0</v>
      </c>
      <c r="AL3256" s="15">
        <v>20</v>
      </c>
      <c r="AM3256" s="15">
        <v>0</v>
      </c>
      <c r="AN3256" s="15">
        <v>1</v>
      </c>
      <c r="AO3256" s="15">
        <v>1</v>
      </c>
      <c r="AP3256" s="15">
        <v>0.94</v>
      </c>
      <c r="AQ3256" s="16">
        <v>43101</v>
      </c>
      <c r="AR3256" s="16">
        <v>109574</v>
      </c>
      <c r="AS3256" s="16">
        <v>42806</v>
      </c>
    </row>
    <row r="3257" spans="1:45" x14ac:dyDescent="0.2">
      <c r="A3257" s="48" t="s">
        <v>9633</v>
      </c>
      <c r="B3257" s="11" t="s">
        <v>9557</v>
      </c>
      <c r="C3257" s="11" t="s">
        <v>9557</v>
      </c>
      <c r="D3257" s="11" t="s">
        <v>9557</v>
      </c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 t="s">
        <v>3613</v>
      </c>
      <c r="P3257" s="5" t="s">
        <v>8252</v>
      </c>
      <c r="Q3257" s="12" t="s">
        <v>3603</v>
      </c>
      <c r="R3257" s="12" t="s">
        <v>33</v>
      </c>
      <c r="S3257" s="12" t="s">
        <v>27</v>
      </c>
      <c r="T3257" s="12"/>
      <c r="U3257" s="12" t="s">
        <v>113</v>
      </c>
      <c r="V3257" s="12" t="s">
        <v>28</v>
      </c>
      <c r="W3257" s="12" t="s">
        <v>158</v>
      </c>
      <c r="X3257" s="12" t="s">
        <v>30</v>
      </c>
      <c r="Y3257" s="12" t="s">
        <v>101</v>
      </c>
      <c r="Z3257" s="12">
        <v>255.26</v>
      </c>
      <c r="AA3257" s="12">
        <v>118.38</v>
      </c>
      <c r="AB3257" s="14">
        <f t="shared" si="207"/>
        <v>0.46376243829820574</v>
      </c>
      <c r="AC3257" s="12">
        <v>43.49</v>
      </c>
      <c r="AD3257" s="12">
        <v>197.26</v>
      </c>
      <c r="AE3257" s="12">
        <v>177.53</v>
      </c>
      <c r="AF3257" s="14">
        <f t="shared" si="208"/>
        <v>0.89997972219405864</v>
      </c>
      <c r="AG3257" s="15">
        <v>1</v>
      </c>
      <c r="AH3257" s="15">
        <v>30</v>
      </c>
      <c r="AI3257" s="15">
        <v>0</v>
      </c>
      <c r="AJ3257" s="15">
        <v>1</v>
      </c>
      <c r="AK3257" s="15">
        <v>0</v>
      </c>
      <c r="AL3257" s="15">
        <v>30</v>
      </c>
      <c r="AM3257" s="15">
        <v>0</v>
      </c>
      <c r="AN3257" s="15">
        <v>1</v>
      </c>
      <c r="AO3257" s="15">
        <v>1</v>
      </c>
      <c r="AP3257" s="15">
        <v>0.94</v>
      </c>
      <c r="AQ3257" s="16">
        <v>43101</v>
      </c>
      <c r="AR3257" s="16">
        <v>109574</v>
      </c>
      <c r="AS3257" s="16">
        <v>42806</v>
      </c>
    </row>
    <row r="3258" spans="1:45" x14ac:dyDescent="0.2">
      <c r="A3258" s="48" t="s">
        <v>9633</v>
      </c>
      <c r="B3258" s="11" t="s">
        <v>9557</v>
      </c>
      <c r="C3258" s="11" t="s">
        <v>9557</v>
      </c>
      <c r="D3258" s="11" t="s">
        <v>9557</v>
      </c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  <c r="O3258" s="12" t="s">
        <v>3614</v>
      </c>
      <c r="P3258" s="5" t="s">
        <v>8253</v>
      </c>
      <c r="Q3258" s="12" t="s">
        <v>3603</v>
      </c>
      <c r="R3258" s="12" t="s">
        <v>26</v>
      </c>
      <c r="S3258" s="12" t="s">
        <v>113</v>
      </c>
      <c r="T3258" s="12"/>
      <c r="U3258" s="12" t="s">
        <v>113</v>
      </c>
      <c r="V3258" s="12" t="s">
        <v>28</v>
      </c>
      <c r="W3258" s="12" t="s">
        <v>158</v>
      </c>
      <c r="X3258" s="12" t="s">
        <v>30</v>
      </c>
      <c r="Y3258" s="12" t="s">
        <v>101</v>
      </c>
      <c r="Z3258" s="12">
        <v>595.95000000000005</v>
      </c>
      <c r="AA3258" s="12">
        <v>276.37</v>
      </c>
      <c r="AB3258" s="14">
        <f t="shared" si="207"/>
        <v>0.46374695863746956</v>
      </c>
      <c r="AC3258" s="12">
        <v>100.02</v>
      </c>
      <c r="AD3258" s="12">
        <v>394.51</v>
      </c>
      <c r="AE3258" s="12">
        <v>355.06</v>
      </c>
      <c r="AF3258" s="14">
        <f t="shared" si="208"/>
        <v>0.9000025347899927</v>
      </c>
      <c r="AG3258" s="15">
        <v>1</v>
      </c>
      <c r="AH3258" s="15">
        <v>60</v>
      </c>
      <c r="AI3258" s="15">
        <v>9</v>
      </c>
      <c r="AJ3258" s="15">
        <v>4</v>
      </c>
      <c r="AK3258" s="15">
        <v>0</v>
      </c>
      <c r="AL3258" s="15">
        <v>60</v>
      </c>
      <c r="AM3258" s="15">
        <v>0</v>
      </c>
      <c r="AN3258" s="15">
        <v>1</v>
      </c>
      <c r="AO3258" s="15">
        <v>1</v>
      </c>
      <c r="AP3258" s="15">
        <v>0.94</v>
      </c>
      <c r="AQ3258" s="16">
        <v>43101</v>
      </c>
      <c r="AR3258" s="16">
        <v>109574</v>
      </c>
      <c r="AS3258" s="16">
        <v>42806</v>
      </c>
    </row>
    <row r="3259" spans="1:45" x14ac:dyDescent="0.2">
      <c r="A3259" s="48" t="s">
        <v>9633</v>
      </c>
      <c r="B3259" s="11" t="s">
        <v>9557</v>
      </c>
      <c r="C3259" s="11" t="s">
        <v>9557</v>
      </c>
      <c r="D3259" s="11" t="s">
        <v>9557</v>
      </c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 t="s">
        <v>3615</v>
      </c>
      <c r="P3259" s="5" t="s">
        <v>8254</v>
      </c>
      <c r="Q3259" s="12" t="s">
        <v>3603</v>
      </c>
      <c r="R3259" s="12" t="s">
        <v>33</v>
      </c>
      <c r="S3259" s="12" t="s">
        <v>27</v>
      </c>
      <c r="T3259" s="12"/>
      <c r="U3259" s="12" t="s">
        <v>113</v>
      </c>
      <c r="V3259" s="12" t="s">
        <v>28</v>
      </c>
      <c r="W3259" s="12" t="s">
        <v>158</v>
      </c>
      <c r="X3259" s="12" t="s">
        <v>30</v>
      </c>
      <c r="Y3259" s="12" t="s">
        <v>101</v>
      </c>
      <c r="Z3259" s="12">
        <v>171.91</v>
      </c>
      <c r="AA3259" s="12">
        <v>79.72</v>
      </c>
      <c r="AB3259" s="14">
        <f t="shared" si="207"/>
        <v>0.46373102204641964</v>
      </c>
      <c r="AC3259" s="12">
        <v>28.99</v>
      </c>
      <c r="AD3259" s="12">
        <v>131.5</v>
      </c>
      <c r="AE3259" s="12">
        <v>118.35</v>
      </c>
      <c r="AF3259" s="14">
        <f t="shared" si="208"/>
        <v>0.89999999999999991</v>
      </c>
      <c r="AG3259" s="15">
        <v>1</v>
      </c>
      <c r="AH3259" s="15">
        <v>20</v>
      </c>
      <c r="AI3259" s="15">
        <v>0</v>
      </c>
      <c r="AJ3259" s="15">
        <v>1</v>
      </c>
      <c r="AK3259" s="15">
        <v>0</v>
      </c>
      <c r="AL3259" s="15">
        <v>20</v>
      </c>
      <c r="AM3259" s="15">
        <v>0</v>
      </c>
      <c r="AN3259" s="15">
        <v>1</v>
      </c>
      <c r="AO3259" s="15">
        <v>1</v>
      </c>
      <c r="AP3259" s="15">
        <v>0.94</v>
      </c>
      <c r="AQ3259" s="16">
        <v>43101</v>
      </c>
      <c r="AR3259" s="16">
        <v>109574</v>
      </c>
      <c r="AS3259" s="16">
        <v>42806</v>
      </c>
    </row>
    <row r="3260" spans="1:45" x14ac:dyDescent="0.2">
      <c r="A3260" s="48" t="s">
        <v>9633</v>
      </c>
      <c r="B3260" s="11" t="s">
        <v>9557</v>
      </c>
      <c r="C3260" s="11" t="s">
        <v>9557</v>
      </c>
      <c r="D3260" s="11" t="s">
        <v>9557</v>
      </c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 t="s">
        <v>3616</v>
      </c>
      <c r="P3260" s="5" t="s">
        <v>8255</v>
      </c>
      <c r="Q3260" s="12" t="s">
        <v>3603</v>
      </c>
      <c r="R3260" s="12" t="s">
        <v>33</v>
      </c>
      <c r="S3260" s="12" t="s">
        <v>27</v>
      </c>
      <c r="T3260" s="12"/>
      <c r="U3260" s="12" t="s">
        <v>113</v>
      </c>
      <c r="V3260" s="12" t="s">
        <v>28</v>
      </c>
      <c r="W3260" s="12" t="s">
        <v>158</v>
      </c>
      <c r="X3260" s="12" t="s">
        <v>30</v>
      </c>
      <c r="Y3260" s="12" t="s">
        <v>101</v>
      </c>
      <c r="Z3260" s="12">
        <v>338.61</v>
      </c>
      <c r="AA3260" s="12">
        <v>157.03</v>
      </c>
      <c r="AB3260" s="14">
        <f t="shared" si="207"/>
        <v>0.46374885561560497</v>
      </c>
      <c r="AC3260" s="12">
        <v>57.98</v>
      </c>
      <c r="AD3260" s="12">
        <v>263.01</v>
      </c>
      <c r="AE3260" s="12">
        <v>236.71</v>
      </c>
      <c r="AF3260" s="14">
        <f t="shared" si="208"/>
        <v>0.90000380213680098</v>
      </c>
      <c r="AG3260" s="15">
        <v>1</v>
      </c>
      <c r="AH3260" s="15">
        <v>40</v>
      </c>
      <c r="AI3260" s="15">
        <v>0</v>
      </c>
      <c r="AJ3260" s="15">
        <v>1</v>
      </c>
      <c r="AK3260" s="15">
        <v>0</v>
      </c>
      <c r="AL3260" s="15">
        <v>40</v>
      </c>
      <c r="AM3260" s="15">
        <v>0</v>
      </c>
      <c r="AN3260" s="15">
        <v>1</v>
      </c>
      <c r="AO3260" s="15">
        <v>1</v>
      </c>
      <c r="AP3260" s="15">
        <v>0.94</v>
      </c>
      <c r="AQ3260" s="16">
        <v>43101</v>
      </c>
      <c r="AR3260" s="16">
        <v>109574</v>
      </c>
      <c r="AS3260" s="16">
        <v>42806</v>
      </c>
    </row>
    <row r="3261" spans="1:45" x14ac:dyDescent="0.2">
      <c r="A3261" s="48" t="s">
        <v>9633</v>
      </c>
      <c r="B3261" s="11" t="s">
        <v>9557</v>
      </c>
      <c r="C3261" s="11" t="s">
        <v>9557</v>
      </c>
      <c r="D3261" s="11" t="s">
        <v>9557</v>
      </c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 t="s">
        <v>3617</v>
      </c>
      <c r="P3261" s="5" t="s">
        <v>8256</v>
      </c>
      <c r="Q3261" s="12" t="s">
        <v>3603</v>
      </c>
      <c r="R3261" s="12" t="s">
        <v>26</v>
      </c>
      <c r="S3261" s="12" t="s">
        <v>113</v>
      </c>
      <c r="T3261" s="12"/>
      <c r="U3261" s="12" t="s">
        <v>113</v>
      </c>
      <c r="V3261" s="12" t="s">
        <v>28</v>
      </c>
      <c r="W3261" s="12" t="s">
        <v>158</v>
      </c>
      <c r="X3261" s="12" t="s">
        <v>30</v>
      </c>
      <c r="Y3261" s="12" t="s">
        <v>101</v>
      </c>
      <c r="Z3261" s="12">
        <v>587.61</v>
      </c>
      <c r="AA3261" s="12">
        <v>272.5</v>
      </c>
      <c r="AB3261" s="14">
        <f t="shared" si="207"/>
        <v>0.46374295876516736</v>
      </c>
      <c r="AC3261" s="12">
        <v>98.56</v>
      </c>
      <c r="AD3261" s="12">
        <v>394.51</v>
      </c>
      <c r="AE3261" s="12">
        <v>355.06</v>
      </c>
      <c r="AF3261" s="14">
        <f t="shared" si="208"/>
        <v>0.9000025347899927</v>
      </c>
      <c r="AG3261" s="15">
        <v>1</v>
      </c>
      <c r="AH3261" s="15">
        <v>60</v>
      </c>
      <c r="AI3261" s="15">
        <v>8</v>
      </c>
      <c r="AJ3261" s="15">
        <v>4</v>
      </c>
      <c r="AK3261" s="15">
        <v>0</v>
      </c>
      <c r="AL3261" s="15">
        <v>60</v>
      </c>
      <c r="AM3261" s="15">
        <v>0</v>
      </c>
      <c r="AN3261" s="15">
        <v>1</v>
      </c>
      <c r="AO3261" s="15">
        <v>1</v>
      </c>
      <c r="AP3261" s="15">
        <v>0.94</v>
      </c>
      <c r="AQ3261" s="16">
        <v>43101</v>
      </c>
      <c r="AR3261" s="16">
        <v>109574</v>
      </c>
      <c r="AS3261" s="16">
        <v>42806</v>
      </c>
    </row>
    <row r="3262" spans="1:45" x14ac:dyDescent="0.2">
      <c r="A3262" s="48" t="s">
        <v>9633</v>
      </c>
      <c r="B3262" s="11" t="s">
        <v>9557</v>
      </c>
      <c r="C3262" s="11" t="s">
        <v>9557</v>
      </c>
      <c r="D3262" s="11" t="s">
        <v>9557</v>
      </c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 t="s">
        <v>3618</v>
      </c>
      <c r="P3262" s="5" t="s">
        <v>8257</v>
      </c>
      <c r="Q3262" s="12" t="s">
        <v>3603</v>
      </c>
      <c r="R3262" s="12" t="s">
        <v>26</v>
      </c>
      <c r="S3262" s="12" t="s">
        <v>113</v>
      </c>
      <c r="T3262" s="12"/>
      <c r="U3262" s="12" t="s">
        <v>113</v>
      </c>
      <c r="V3262" s="12" t="s">
        <v>28</v>
      </c>
      <c r="W3262" s="12" t="s">
        <v>158</v>
      </c>
      <c r="X3262" s="12" t="s">
        <v>30</v>
      </c>
      <c r="Y3262" s="12" t="s">
        <v>101</v>
      </c>
      <c r="Z3262" s="12">
        <v>504.26</v>
      </c>
      <c r="AA3262" s="12">
        <v>233.85</v>
      </c>
      <c r="AB3262" s="14">
        <f t="shared" si="207"/>
        <v>0.46374885971522628</v>
      </c>
      <c r="AC3262" s="12">
        <v>84.07</v>
      </c>
      <c r="AD3262" s="12">
        <v>328.76</v>
      </c>
      <c r="AE3262" s="12">
        <v>295.88</v>
      </c>
      <c r="AF3262" s="14">
        <f t="shared" si="208"/>
        <v>0.89998783306971653</v>
      </c>
      <c r="AG3262" s="15">
        <v>1</v>
      </c>
      <c r="AH3262" s="15">
        <v>50</v>
      </c>
      <c r="AI3262" s="15">
        <v>8</v>
      </c>
      <c r="AJ3262" s="15">
        <v>4</v>
      </c>
      <c r="AK3262" s="15">
        <v>0</v>
      </c>
      <c r="AL3262" s="15">
        <v>50</v>
      </c>
      <c r="AM3262" s="15">
        <v>0</v>
      </c>
      <c r="AN3262" s="15">
        <v>1</v>
      </c>
      <c r="AO3262" s="15">
        <v>1</v>
      </c>
      <c r="AP3262" s="15">
        <v>0.94</v>
      </c>
      <c r="AQ3262" s="16">
        <v>43101</v>
      </c>
      <c r="AR3262" s="16">
        <v>109574</v>
      </c>
      <c r="AS3262" s="16">
        <v>42806</v>
      </c>
    </row>
    <row r="3263" spans="1:45" x14ac:dyDescent="0.2">
      <c r="A3263" s="48" t="s">
        <v>9633</v>
      </c>
      <c r="B3263" s="11" t="s">
        <v>9557</v>
      </c>
      <c r="C3263" s="11" t="s">
        <v>9557</v>
      </c>
      <c r="D3263" s="11" t="s">
        <v>9557</v>
      </c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 t="s">
        <v>3619</v>
      </c>
      <c r="P3263" s="5" t="s">
        <v>8258</v>
      </c>
      <c r="Q3263" s="12" t="s">
        <v>3603</v>
      </c>
      <c r="R3263" s="12" t="s">
        <v>26</v>
      </c>
      <c r="S3263" s="12" t="s">
        <v>27</v>
      </c>
      <c r="T3263" s="12"/>
      <c r="U3263" s="12" t="s">
        <v>113</v>
      </c>
      <c r="V3263" s="12" t="s">
        <v>28</v>
      </c>
      <c r="W3263" s="12" t="s">
        <v>158</v>
      </c>
      <c r="X3263" s="12" t="s">
        <v>30</v>
      </c>
      <c r="Y3263" s="12" t="s">
        <v>101</v>
      </c>
      <c r="Z3263" s="12">
        <v>171.91</v>
      </c>
      <c r="AA3263" s="12">
        <v>79.72</v>
      </c>
      <c r="AB3263" s="14">
        <f t="shared" si="207"/>
        <v>0.46373102204641964</v>
      </c>
      <c r="AC3263" s="12">
        <v>0</v>
      </c>
      <c r="AD3263" s="12">
        <v>131.5</v>
      </c>
      <c r="AE3263" s="12">
        <v>118.35</v>
      </c>
      <c r="AF3263" s="14">
        <f t="shared" si="208"/>
        <v>0.89999999999999991</v>
      </c>
      <c r="AG3263" s="15">
        <v>0</v>
      </c>
      <c r="AH3263" s="15">
        <v>20</v>
      </c>
      <c r="AI3263" s="15">
        <v>9</v>
      </c>
      <c r="AJ3263" s="15">
        <v>4</v>
      </c>
      <c r="AK3263" s="15">
        <v>0</v>
      </c>
      <c r="AL3263" s="15">
        <v>20</v>
      </c>
      <c r="AM3263" s="15">
        <v>0</v>
      </c>
      <c r="AN3263" s="15">
        <v>1</v>
      </c>
      <c r="AO3263" s="15">
        <v>1</v>
      </c>
      <c r="AP3263" s="15">
        <v>0.94</v>
      </c>
      <c r="AQ3263" s="16">
        <v>43101</v>
      </c>
      <c r="AR3263" s="16">
        <v>109574</v>
      </c>
      <c r="AS3263" s="16">
        <v>42806</v>
      </c>
    </row>
    <row r="3264" spans="1:45" x14ac:dyDescent="0.2">
      <c r="A3264" s="48" t="s">
        <v>9633</v>
      </c>
      <c r="B3264" s="11" t="s">
        <v>9557</v>
      </c>
      <c r="C3264" s="11" t="s">
        <v>9557</v>
      </c>
      <c r="D3264" s="11" t="s">
        <v>9557</v>
      </c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 t="s">
        <v>3620</v>
      </c>
      <c r="P3264" s="5" t="s">
        <v>8259</v>
      </c>
      <c r="Q3264" s="12" t="s">
        <v>3603</v>
      </c>
      <c r="R3264" s="12" t="s">
        <v>33</v>
      </c>
      <c r="S3264" s="12" t="s">
        <v>27</v>
      </c>
      <c r="T3264" s="12"/>
      <c r="U3264" s="12" t="s">
        <v>113</v>
      </c>
      <c r="V3264" s="12" t="s">
        <v>28</v>
      </c>
      <c r="W3264" s="12" t="s">
        <v>158</v>
      </c>
      <c r="X3264" s="12" t="s">
        <v>30</v>
      </c>
      <c r="Y3264" s="12" t="s">
        <v>101</v>
      </c>
      <c r="Z3264" s="12">
        <v>57.3</v>
      </c>
      <c r="AA3264" s="12">
        <v>26.57</v>
      </c>
      <c r="AB3264" s="14">
        <f t="shared" si="207"/>
        <v>0.46369982547993022</v>
      </c>
      <c r="AC3264" s="12">
        <v>0</v>
      </c>
      <c r="AD3264" s="12">
        <v>65.75</v>
      </c>
      <c r="AE3264" s="12">
        <v>59.18</v>
      </c>
      <c r="AF3264" s="14">
        <f t="shared" si="208"/>
        <v>0.90007604562737642</v>
      </c>
      <c r="AG3264" s="15">
        <v>0</v>
      </c>
      <c r="AH3264" s="15">
        <v>10</v>
      </c>
      <c r="AI3264" s="15">
        <v>0</v>
      </c>
      <c r="AJ3264" s="15">
        <v>1</v>
      </c>
      <c r="AK3264" s="15">
        <v>0</v>
      </c>
      <c r="AL3264" s="15">
        <v>10</v>
      </c>
      <c r="AM3264" s="15">
        <v>0</v>
      </c>
      <c r="AN3264" s="15">
        <v>1</v>
      </c>
      <c r="AO3264" s="15">
        <v>1</v>
      </c>
      <c r="AP3264" s="15">
        <v>0.94</v>
      </c>
      <c r="AQ3264" s="16">
        <v>43101</v>
      </c>
      <c r="AR3264" s="16">
        <v>109574</v>
      </c>
      <c r="AS3264" s="16">
        <v>42806</v>
      </c>
    </row>
    <row r="3265" spans="1:45" x14ac:dyDescent="0.2">
      <c r="A3265" s="48" t="s">
        <v>9633</v>
      </c>
      <c r="B3265" s="11" t="s">
        <v>9557</v>
      </c>
      <c r="C3265" s="11" t="s">
        <v>9557</v>
      </c>
      <c r="D3265" s="11" t="s">
        <v>9557</v>
      </c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 t="s">
        <v>3621</v>
      </c>
      <c r="P3265" s="5" t="s">
        <v>8260</v>
      </c>
      <c r="Q3265" s="12" t="s">
        <v>3603</v>
      </c>
      <c r="R3265" s="12" t="s">
        <v>26</v>
      </c>
      <c r="S3265" s="12" t="s">
        <v>27</v>
      </c>
      <c r="T3265" s="12"/>
      <c r="U3265" s="12" t="s">
        <v>113</v>
      </c>
      <c r="V3265" s="12" t="s">
        <v>28</v>
      </c>
      <c r="W3265" s="12" t="s">
        <v>59</v>
      </c>
      <c r="X3265" s="12" t="s">
        <v>30</v>
      </c>
      <c r="Y3265" s="12" t="s">
        <v>101</v>
      </c>
      <c r="Z3265" s="12">
        <v>202.11</v>
      </c>
      <c r="AA3265" s="12">
        <v>117.17</v>
      </c>
      <c r="AB3265" s="14">
        <f t="shared" si="207"/>
        <v>0.57973380832220078</v>
      </c>
      <c r="AC3265" s="12">
        <v>35.03</v>
      </c>
      <c r="AD3265" s="12">
        <v>131.5</v>
      </c>
      <c r="AE3265" s="12">
        <v>118.35</v>
      </c>
      <c r="AF3265" s="14">
        <f t="shared" si="208"/>
        <v>0.89999999999999991</v>
      </c>
      <c r="AG3265" s="15">
        <v>1</v>
      </c>
      <c r="AH3265" s="15">
        <v>20</v>
      </c>
      <c r="AI3265" s="15">
        <v>9</v>
      </c>
      <c r="AJ3265" s="15">
        <v>5</v>
      </c>
      <c r="AK3265" s="15">
        <v>0</v>
      </c>
      <c r="AL3265" s="15">
        <v>20</v>
      </c>
      <c r="AM3265" s="15">
        <v>0</v>
      </c>
      <c r="AN3265" s="15">
        <v>1</v>
      </c>
      <c r="AO3265" s="15">
        <v>1</v>
      </c>
      <c r="AP3265" s="15">
        <v>0.94</v>
      </c>
      <c r="AQ3265" s="16">
        <v>43101</v>
      </c>
      <c r="AR3265" s="16">
        <v>109574</v>
      </c>
      <c r="AS3265" s="16">
        <v>42806</v>
      </c>
    </row>
    <row r="3266" spans="1:45" x14ac:dyDescent="0.2">
      <c r="A3266" s="48" t="s">
        <v>9633</v>
      </c>
      <c r="B3266" s="11" t="s">
        <v>9557</v>
      </c>
      <c r="C3266" s="11" t="s">
        <v>9557</v>
      </c>
      <c r="D3266" s="11" t="s">
        <v>9557</v>
      </c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 t="s">
        <v>3622</v>
      </c>
      <c r="P3266" s="5" t="s">
        <v>8261</v>
      </c>
      <c r="Q3266" s="12" t="s">
        <v>3603</v>
      </c>
      <c r="R3266" s="12" t="s">
        <v>26</v>
      </c>
      <c r="S3266" s="12" t="s">
        <v>27</v>
      </c>
      <c r="T3266" s="12"/>
      <c r="U3266" s="12" t="s">
        <v>113</v>
      </c>
      <c r="V3266" s="12" t="s">
        <v>28</v>
      </c>
      <c r="W3266" s="12" t="s">
        <v>59</v>
      </c>
      <c r="X3266" s="12" t="s">
        <v>30</v>
      </c>
      <c r="Y3266" s="12" t="s">
        <v>101</v>
      </c>
      <c r="Z3266" s="12">
        <v>112.51</v>
      </c>
      <c r="AA3266" s="12">
        <v>65.22</v>
      </c>
      <c r="AB3266" s="14">
        <f t="shared" si="207"/>
        <v>0.5796818060616834</v>
      </c>
      <c r="AC3266" s="12">
        <v>0</v>
      </c>
      <c r="AD3266" s="12">
        <v>131.5</v>
      </c>
      <c r="AE3266" s="12">
        <v>118.35</v>
      </c>
      <c r="AF3266" s="14">
        <f t="shared" si="208"/>
        <v>0.89999999999999991</v>
      </c>
      <c r="AG3266" s="15">
        <v>0</v>
      </c>
      <c r="AH3266" s="15">
        <v>20</v>
      </c>
      <c r="AI3266" s="15">
        <v>4</v>
      </c>
      <c r="AJ3266" s="15">
        <v>3</v>
      </c>
      <c r="AK3266" s="15">
        <v>0</v>
      </c>
      <c r="AL3266" s="15">
        <v>20</v>
      </c>
      <c r="AM3266" s="15">
        <v>0</v>
      </c>
      <c r="AN3266" s="15">
        <v>1</v>
      </c>
      <c r="AO3266" s="15">
        <v>1</v>
      </c>
      <c r="AP3266" s="15">
        <v>0.94</v>
      </c>
      <c r="AQ3266" s="16">
        <v>43101</v>
      </c>
      <c r="AR3266" s="16">
        <v>109574</v>
      </c>
      <c r="AS3266" s="16">
        <v>42806</v>
      </c>
    </row>
    <row r="3267" spans="1:45" x14ac:dyDescent="0.2">
      <c r="A3267" s="48" t="s">
        <v>9633</v>
      </c>
      <c r="B3267" s="11" t="s">
        <v>9557</v>
      </c>
      <c r="C3267" s="12"/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 t="s">
        <v>3623</v>
      </c>
      <c r="P3267" s="5" t="s">
        <v>8262</v>
      </c>
      <c r="Q3267" s="12" t="s">
        <v>3624</v>
      </c>
      <c r="R3267" s="12" t="s">
        <v>26</v>
      </c>
      <c r="S3267" s="12" t="s">
        <v>27</v>
      </c>
      <c r="T3267" s="12"/>
      <c r="U3267" s="12" t="s">
        <v>113</v>
      </c>
      <c r="V3267" s="12" t="s">
        <v>28</v>
      </c>
      <c r="W3267" s="12" t="s">
        <v>29</v>
      </c>
      <c r="X3267" s="12" t="s">
        <v>30</v>
      </c>
      <c r="Y3267" s="12" t="s">
        <v>71</v>
      </c>
      <c r="Z3267" s="12">
        <v>44</v>
      </c>
      <c r="AA3267" s="12">
        <v>47.06</v>
      </c>
      <c r="AB3267" s="14">
        <f t="shared" si="207"/>
        <v>1.0695454545454546</v>
      </c>
      <c r="AC3267" s="12">
        <v>0</v>
      </c>
      <c r="AD3267" s="12">
        <v>39.299999999999997</v>
      </c>
      <c r="AE3267" s="12">
        <v>39.299999999999997</v>
      </c>
      <c r="AF3267" s="14">
        <f t="shared" si="208"/>
        <v>1</v>
      </c>
      <c r="AG3267" s="15">
        <v>0</v>
      </c>
      <c r="AH3267" s="15">
        <v>23</v>
      </c>
      <c r="AI3267" s="15">
        <v>0</v>
      </c>
      <c r="AJ3267" s="15">
        <v>0</v>
      </c>
      <c r="AK3267" s="15">
        <v>0</v>
      </c>
      <c r="AL3267" s="15">
        <v>23</v>
      </c>
      <c r="AM3267" s="15">
        <v>0</v>
      </c>
      <c r="AN3267" s="15">
        <v>1</v>
      </c>
      <c r="AO3267" s="15">
        <v>1</v>
      </c>
      <c r="AP3267" s="15">
        <v>0.94</v>
      </c>
      <c r="AQ3267" s="16">
        <v>43101</v>
      </c>
      <c r="AR3267" s="16">
        <v>109574</v>
      </c>
      <c r="AS3267" s="16">
        <v>42806</v>
      </c>
    </row>
    <row r="3268" spans="1:45" x14ac:dyDescent="0.2">
      <c r="A3268" s="48" t="s">
        <v>9633</v>
      </c>
      <c r="B3268" s="11" t="s">
        <v>9557</v>
      </c>
      <c r="C3268" s="11" t="s">
        <v>9557</v>
      </c>
      <c r="D3268" s="11" t="s">
        <v>9557</v>
      </c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 t="s">
        <v>3625</v>
      </c>
      <c r="P3268" s="5" t="s">
        <v>8263</v>
      </c>
      <c r="Q3268" s="12" t="s">
        <v>3624</v>
      </c>
      <c r="R3268" s="12" t="s">
        <v>26</v>
      </c>
      <c r="S3268" s="12" t="s">
        <v>27</v>
      </c>
      <c r="T3268" s="12"/>
      <c r="U3268" s="12" t="s">
        <v>113</v>
      </c>
      <c r="V3268" s="12" t="s">
        <v>28</v>
      </c>
      <c r="W3268" s="12" t="s">
        <v>59</v>
      </c>
      <c r="X3268" s="12" t="s">
        <v>30</v>
      </c>
      <c r="Y3268" s="12" t="s">
        <v>101</v>
      </c>
      <c r="Z3268" s="12">
        <v>112.51</v>
      </c>
      <c r="AA3268" s="12">
        <v>65.22</v>
      </c>
      <c r="AB3268" s="14">
        <f t="shared" si="207"/>
        <v>0.5796818060616834</v>
      </c>
      <c r="AC3268" s="12">
        <v>0</v>
      </c>
      <c r="AD3268" s="12">
        <v>98.63</v>
      </c>
      <c r="AE3268" s="12">
        <v>88.77</v>
      </c>
      <c r="AF3268" s="14">
        <f t="shared" si="208"/>
        <v>0.90003041670891215</v>
      </c>
      <c r="AG3268" s="15">
        <v>0</v>
      </c>
      <c r="AH3268" s="15">
        <v>15</v>
      </c>
      <c r="AI3268" s="15">
        <v>9</v>
      </c>
      <c r="AJ3268" s="15">
        <v>3</v>
      </c>
      <c r="AK3268" s="15">
        <v>0</v>
      </c>
      <c r="AL3268" s="15">
        <v>15</v>
      </c>
      <c r="AM3268" s="15">
        <v>0</v>
      </c>
      <c r="AN3268" s="15">
        <v>1</v>
      </c>
      <c r="AO3268" s="15">
        <v>1</v>
      </c>
      <c r="AP3268" s="15">
        <v>0.94</v>
      </c>
      <c r="AQ3268" s="16">
        <v>43101</v>
      </c>
      <c r="AR3268" s="16">
        <v>109574</v>
      </c>
      <c r="AS3268" s="16">
        <v>42806</v>
      </c>
    </row>
    <row r="3269" spans="1:45" x14ac:dyDescent="0.2">
      <c r="A3269" s="48" t="s">
        <v>9633</v>
      </c>
      <c r="B3269" s="11" t="s">
        <v>9557</v>
      </c>
      <c r="C3269" s="11" t="s">
        <v>9557</v>
      </c>
      <c r="D3269" s="11" t="s">
        <v>9557</v>
      </c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 t="s">
        <v>3626</v>
      </c>
      <c r="P3269" s="5" t="s">
        <v>8264</v>
      </c>
      <c r="Q3269" s="12" t="s">
        <v>3624</v>
      </c>
      <c r="R3269" s="12" t="s">
        <v>26</v>
      </c>
      <c r="S3269" s="12" t="s">
        <v>113</v>
      </c>
      <c r="T3269" s="12"/>
      <c r="U3269" s="12" t="s">
        <v>113</v>
      </c>
      <c r="V3269" s="12" t="s">
        <v>28</v>
      </c>
      <c r="W3269" s="12" t="s">
        <v>59</v>
      </c>
      <c r="X3269" s="12" t="s">
        <v>30</v>
      </c>
      <c r="Y3269" s="12" t="s">
        <v>101</v>
      </c>
      <c r="Z3269" s="12">
        <v>310.45</v>
      </c>
      <c r="AA3269" s="12">
        <v>179.97</v>
      </c>
      <c r="AB3269" s="14">
        <f t="shared" si="207"/>
        <v>0.57970687711386704</v>
      </c>
      <c r="AC3269" s="12">
        <v>56.77</v>
      </c>
      <c r="AD3269" s="12">
        <v>263.01</v>
      </c>
      <c r="AE3269" s="12">
        <v>236.71</v>
      </c>
      <c r="AF3269" s="14">
        <f t="shared" si="208"/>
        <v>0.90000380213680098</v>
      </c>
      <c r="AG3269" s="15">
        <v>1</v>
      </c>
      <c r="AH3269" s="15">
        <v>40</v>
      </c>
      <c r="AI3269" s="15">
        <v>7</v>
      </c>
      <c r="AJ3269" s="15">
        <v>4</v>
      </c>
      <c r="AK3269" s="15">
        <v>0</v>
      </c>
      <c r="AL3269" s="15">
        <v>40</v>
      </c>
      <c r="AM3269" s="15">
        <v>0</v>
      </c>
      <c r="AN3269" s="15">
        <v>1</v>
      </c>
      <c r="AO3269" s="15">
        <v>1</v>
      </c>
      <c r="AP3269" s="15">
        <v>0.94</v>
      </c>
      <c r="AQ3269" s="16">
        <v>43101</v>
      </c>
      <c r="AR3269" s="16">
        <v>109574</v>
      </c>
      <c r="AS3269" s="16">
        <v>42806</v>
      </c>
    </row>
    <row r="3270" spans="1:45" x14ac:dyDescent="0.2">
      <c r="A3270" s="48" t="s">
        <v>9633</v>
      </c>
      <c r="B3270" s="11" t="s">
        <v>9557</v>
      </c>
      <c r="C3270" s="11" t="s">
        <v>9557</v>
      </c>
      <c r="D3270" s="11" t="s">
        <v>9557</v>
      </c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 t="s">
        <v>3627</v>
      </c>
      <c r="P3270" s="5" t="s">
        <v>8265</v>
      </c>
      <c r="Q3270" s="12" t="s">
        <v>3624</v>
      </c>
      <c r="R3270" s="12" t="s">
        <v>26</v>
      </c>
      <c r="S3270" s="12" t="s">
        <v>113</v>
      </c>
      <c r="T3270" s="12"/>
      <c r="U3270" s="12" t="s">
        <v>113</v>
      </c>
      <c r="V3270" s="12" t="s">
        <v>28</v>
      </c>
      <c r="W3270" s="12" t="s">
        <v>158</v>
      </c>
      <c r="X3270" s="12" t="s">
        <v>30</v>
      </c>
      <c r="Y3270" s="12" t="s">
        <v>101</v>
      </c>
      <c r="Z3270" s="12">
        <v>731.39</v>
      </c>
      <c r="AA3270" s="12">
        <v>339.18</v>
      </c>
      <c r="AB3270" s="14">
        <f t="shared" si="207"/>
        <v>0.46374711166409166</v>
      </c>
      <c r="AC3270" s="12">
        <v>121.76</v>
      </c>
      <c r="AD3270" s="12">
        <v>493.14</v>
      </c>
      <c r="AE3270" s="12">
        <v>443.83</v>
      </c>
      <c r="AF3270" s="14">
        <f t="shared" si="208"/>
        <v>0.90000811128685565</v>
      </c>
      <c r="AG3270" s="15">
        <v>1</v>
      </c>
      <c r="AH3270" s="15">
        <v>75</v>
      </c>
      <c r="AI3270" s="15">
        <v>9</v>
      </c>
      <c r="AJ3270" s="15">
        <v>6</v>
      </c>
      <c r="AK3270" s="15">
        <v>0</v>
      </c>
      <c r="AL3270" s="15">
        <v>75</v>
      </c>
      <c r="AM3270" s="15">
        <v>0</v>
      </c>
      <c r="AN3270" s="15">
        <v>1</v>
      </c>
      <c r="AO3270" s="15">
        <v>1</v>
      </c>
      <c r="AP3270" s="15">
        <v>0.94</v>
      </c>
      <c r="AQ3270" s="16">
        <v>43101</v>
      </c>
      <c r="AR3270" s="16">
        <v>109574</v>
      </c>
      <c r="AS3270" s="16">
        <v>42806</v>
      </c>
    </row>
    <row r="3271" spans="1:45" x14ac:dyDescent="0.2">
      <c r="A3271" s="48" t="s">
        <v>9633</v>
      </c>
      <c r="B3271" s="11" t="s">
        <v>9557</v>
      </c>
      <c r="C3271" s="11" t="s">
        <v>9557</v>
      </c>
      <c r="D3271" s="11" t="s">
        <v>9557</v>
      </c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 t="s">
        <v>3628</v>
      </c>
      <c r="P3271" s="5" t="s">
        <v>8266</v>
      </c>
      <c r="Q3271" s="12" t="s">
        <v>3624</v>
      </c>
      <c r="R3271" s="12" t="s">
        <v>26</v>
      </c>
      <c r="S3271" s="12" t="s">
        <v>113</v>
      </c>
      <c r="T3271" s="12"/>
      <c r="U3271" s="12" t="s">
        <v>113</v>
      </c>
      <c r="V3271" s="12" t="s">
        <v>28</v>
      </c>
      <c r="W3271" s="12" t="s">
        <v>59</v>
      </c>
      <c r="X3271" s="12" t="s">
        <v>30</v>
      </c>
      <c r="Y3271" s="12" t="s">
        <v>101</v>
      </c>
      <c r="Z3271" s="12">
        <v>643.83000000000004</v>
      </c>
      <c r="AA3271" s="12">
        <v>373.24</v>
      </c>
      <c r="AB3271" s="14">
        <f t="shared" si="207"/>
        <v>0.57971824860599841</v>
      </c>
      <c r="AC3271" s="12">
        <v>119.58</v>
      </c>
      <c r="AD3271" s="12">
        <v>591.77</v>
      </c>
      <c r="AE3271" s="12">
        <v>532.59</v>
      </c>
      <c r="AF3271" s="14">
        <f t="shared" si="208"/>
        <v>0.89999493046284884</v>
      </c>
      <c r="AG3271" s="15">
        <v>1</v>
      </c>
      <c r="AH3271" s="15">
        <v>90</v>
      </c>
      <c r="AI3271" s="15">
        <v>9</v>
      </c>
      <c r="AJ3271" s="15">
        <v>6</v>
      </c>
      <c r="AK3271" s="15">
        <v>0</v>
      </c>
      <c r="AL3271" s="15">
        <v>90</v>
      </c>
      <c r="AM3271" s="15">
        <v>0</v>
      </c>
      <c r="AN3271" s="15">
        <v>1</v>
      </c>
      <c r="AO3271" s="15">
        <v>1</v>
      </c>
      <c r="AP3271" s="15">
        <v>0.94</v>
      </c>
      <c r="AQ3271" s="16">
        <v>43101</v>
      </c>
      <c r="AR3271" s="16">
        <v>109574</v>
      </c>
      <c r="AS3271" s="16">
        <v>42806</v>
      </c>
    </row>
    <row r="3272" spans="1:45" x14ac:dyDescent="0.2">
      <c r="A3272" s="48" t="s">
        <v>9633</v>
      </c>
      <c r="B3272" s="11" t="s">
        <v>9557</v>
      </c>
      <c r="C3272" s="11" t="s">
        <v>9557</v>
      </c>
      <c r="D3272" s="11" t="s">
        <v>9557</v>
      </c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 t="s">
        <v>3629</v>
      </c>
      <c r="P3272" s="5" t="s">
        <v>8267</v>
      </c>
      <c r="Q3272" s="12" t="s">
        <v>3624</v>
      </c>
      <c r="R3272" s="12" t="s">
        <v>26</v>
      </c>
      <c r="S3272" s="12" t="s">
        <v>27</v>
      </c>
      <c r="T3272" s="12"/>
      <c r="U3272" s="12" t="s">
        <v>113</v>
      </c>
      <c r="V3272" s="12" t="s">
        <v>28</v>
      </c>
      <c r="W3272" s="12" t="s">
        <v>158</v>
      </c>
      <c r="X3272" s="12" t="s">
        <v>30</v>
      </c>
      <c r="Y3272" s="12" t="s">
        <v>101</v>
      </c>
      <c r="Z3272" s="12">
        <v>684.51</v>
      </c>
      <c r="AA3272" s="12">
        <v>317.44</v>
      </c>
      <c r="AB3272" s="14">
        <f t="shared" si="207"/>
        <v>0.46374779039020614</v>
      </c>
      <c r="AC3272" s="12">
        <v>114.51</v>
      </c>
      <c r="AD3272" s="12">
        <v>460.26</v>
      </c>
      <c r="AE3272" s="12">
        <v>414.23</v>
      </c>
      <c r="AF3272" s="14">
        <f t="shared" si="208"/>
        <v>0.8999913092599835</v>
      </c>
      <c r="AG3272" s="15">
        <v>1</v>
      </c>
      <c r="AH3272" s="15">
        <v>70</v>
      </c>
      <c r="AI3272" s="15">
        <v>9</v>
      </c>
      <c r="AJ3272" s="15">
        <v>5</v>
      </c>
      <c r="AK3272" s="15">
        <v>0</v>
      </c>
      <c r="AL3272" s="15">
        <v>70</v>
      </c>
      <c r="AM3272" s="15">
        <v>0</v>
      </c>
      <c r="AN3272" s="15">
        <v>1</v>
      </c>
      <c r="AO3272" s="15">
        <v>1</v>
      </c>
      <c r="AP3272" s="15">
        <v>0.94</v>
      </c>
      <c r="AQ3272" s="16">
        <v>43101</v>
      </c>
      <c r="AR3272" s="16">
        <v>109574</v>
      </c>
      <c r="AS3272" s="16">
        <v>42806</v>
      </c>
    </row>
    <row r="3273" spans="1:45" x14ac:dyDescent="0.2">
      <c r="A3273" s="48" t="s">
        <v>9633</v>
      </c>
      <c r="B3273" s="11" t="s">
        <v>9557</v>
      </c>
      <c r="C3273" s="11" t="s">
        <v>9557</v>
      </c>
      <c r="D3273" s="11" t="s">
        <v>9557</v>
      </c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 t="s">
        <v>3630</v>
      </c>
      <c r="P3273" s="5" t="s">
        <v>8268</v>
      </c>
      <c r="Q3273" s="12" t="s">
        <v>3624</v>
      </c>
      <c r="R3273" s="12" t="s">
        <v>26</v>
      </c>
      <c r="S3273" s="12" t="s">
        <v>27</v>
      </c>
      <c r="T3273" s="12"/>
      <c r="U3273" s="12" t="s">
        <v>113</v>
      </c>
      <c r="V3273" s="12" t="s">
        <v>28</v>
      </c>
      <c r="W3273" s="12" t="s">
        <v>158</v>
      </c>
      <c r="X3273" s="12" t="s">
        <v>30</v>
      </c>
      <c r="Y3273" s="12" t="s">
        <v>101</v>
      </c>
      <c r="Z3273" s="12">
        <v>856.42</v>
      </c>
      <c r="AA3273" s="12">
        <v>397.16</v>
      </c>
      <c r="AB3273" s="14">
        <f t="shared" si="207"/>
        <v>0.46374442446463188</v>
      </c>
      <c r="AC3273" s="12">
        <v>143.5</v>
      </c>
      <c r="AD3273" s="12">
        <v>591.77</v>
      </c>
      <c r="AE3273" s="12">
        <v>532.59</v>
      </c>
      <c r="AF3273" s="14">
        <f t="shared" si="208"/>
        <v>0.89999493046284884</v>
      </c>
      <c r="AG3273" s="15">
        <v>1</v>
      </c>
      <c r="AH3273" s="15">
        <v>90</v>
      </c>
      <c r="AI3273" s="15">
        <v>9</v>
      </c>
      <c r="AJ3273" s="15">
        <v>6</v>
      </c>
      <c r="AK3273" s="15">
        <v>0</v>
      </c>
      <c r="AL3273" s="15">
        <v>90</v>
      </c>
      <c r="AM3273" s="15">
        <v>0</v>
      </c>
      <c r="AN3273" s="15">
        <v>1</v>
      </c>
      <c r="AO3273" s="15">
        <v>1</v>
      </c>
      <c r="AP3273" s="15">
        <v>0.94</v>
      </c>
      <c r="AQ3273" s="16">
        <v>43101</v>
      </c>
      <c r="AR3273" s="16">
        <v>109574</v>
      </c>
      <c r="AS3273" s="16">
        <v>42806</v>
      </c>
    </row>
    <row r="3274" spans="1:45" x14ac:dyDescent="0.2">
      <c r="A3274" s="48" t="s">
        <v>9633</v>
      </c>
      <c r="B3274" s="11" t="s">
        <v>9557</v>
      </c>
      <c r="C3274" s="11" t="s">
        <v>9557</v>
      </c>
      <c r="D3274" s="11" t="s">
        <v>9557</v>
      </c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 t="s">
        <v>3631</v>
      </c>
      <c r="P3274" s="5" t="s">
        <v>8269</v>
      </c>
      <c r="Q3274" s="12" t="s">
        <v>3624</v>
      </c>
      <c r="R3274" s="12" t="s">
        <v>26</v>
      </c>
      <c r="S3274" s="12" t="s">
        <v>27</v>
      </c>
      <c r="T3274" s="12"/>
      <c r="U3274" s="12" t="s">
        <v>113</v>
      </c>
      <c r="V3274" s="12" t="s">
        <v>28</v>
      </c>
      <c r="W3274" s="12" t="s">
        <v>59</v>
      </c>
      <c r="X3274" s="12" t="s">
        <v>30</v>
      </c>
      <c r="Y3274" s="12" t="s">
        <v>101</v>
      </c>
      <c r="Z3274" s="12">
        <v>216.69</v>
      </c>
      <c r="AA3274" s="12">
        <v>125.62</v>
      </c>
      <c r="AB3274" s="14">
        <f t="shared" si="207"/>
        <v>0.57972218376482532</v>
      </c>
      <c r="AC3274" s="12">
        <v>0</v>
      </c>
      <c r="AD3274" s="12">
        <v>263.01</v>
      </c>
      <c r="AE3274" s="12">
        <v>236.71</v>
      </c>
      <c r="AF3274" s="14">
        <f t="shared" si="208"/>
        <v>0.90000380213680098</v>
      </c>
      <c r="AG3274" s="15">
        <v>0</v>
      </c>
      <c r="AH3274" s="15">
        <v>40</v>
      </c>
      <c r="AI3274" s="15">
        <v>9</v>
      </c>
      <c r="AJ3274" s="15">
        <v>3</v>
      </c>
      <c r="AK3274" s="15">
        <v>0</v>
      </c>
      <c r="AL3274" s="15">
        <v>40</v>
      </c>
      <c r="AM3274" s="15">
        <v>0</v>
      </c>
      <c r="AN3274" s="15">
        <v>1</v>
      </c>
      <c r="AO3274" s="15">
        <v>1</v>
      </c>
      <c r="AP3274" s="15">
        <v>0.94</v>
      </c>
      <c r="AQ3274" s="16">
        <v>43101</v>
      </c>
      <c r="AR3274" s="16">
        <v>109574</v>
      </c>
      <c r="AS3274" s="16">
        <v>42806</v>
      </c>
    </row>
    <row r="3275" spans="1:45" x14ac:dyDescent="0.2">
      <c r="A3275" s="48" t="s">
        <v>9633</v>
      </c>
      <c r="B3275" s="11" t="s">
        <v>9557</v>
      </c>
      <c r="C3275" s="11" t="s">
        <v>9557</v>
      </c>
      <c r="D3275" s="11" t="s">
        <v>9557</v>
      </c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 t="s">
        <v>3632</v>
      </c>
      <c r="P3275" s="5" t="s">
        <v>8270</v>
      </c>
      <c r="Q3275" s="12" t="s">
        <v>3624</v>
      </c>
      <c r="R3275" s="12" t="s">
        <v>26</v>
      </c>
      <c r="S3275" s="12" t="s">
        <v>27</v>
      </c>
      <c r="T3275" s="12"/>
      <c r="U3275" s="12" t="s">
        <v>113</v>
      </c>
      <c r="V3275" s="12" t="s">
        <v>28</v>
      </c>
      <c r="W3275" s="12" t="s">
        <v>158</v>
      </c>
      <c r="X3275" s="12" t="s">
        <v>30</v>
      </c>
      <c r="Y3275" s="12" t="s">
        <v>101</v>
      </c>
      <c r="Z3275" s="12">
        <v>286.51</v>
      </c>
      <c r="AA3275" s="12">
        <v>132.87</v>
      </c>
      <c r="AB3275" s="14">
        <f t="shared" si="207"/>
        <v>0.46375344665107676</v>
      </c>
      <c r="AC3275" s="12">
        <v>0</v>
      </c>
      <c r="AD3275" s="12">
        <v>263.01</v>
      </c>
      <c r="AE3275" s="12">
        <v>236.71</v>
      </c>
      <c r="AF3275" s="14">
        <f t="shared" si="208"/>
        <v>0.90000380213680098</v>
      </c>
      <c r="AG3275" s="15">
        <v>0</v>
      </c>
      <c r="AH3275" s="15">
        <v>40</v>
      </c>
      <c r="AI3275" s="15">
        <v>9</v>
      </c>
      <c r="AJ3275" s="15">
        <v>6</v>
      </c>
      <c r="AK3275" s="15">
        <v>0</v>
      </c>
      <c r="AL3275" s="15">
        <v>40</v>
      </c>
      <c r="AM3275" s="15">
        <v>0</v>
      </c>
      <c r="AN3275" s="15">
        <v>1</v>
      </c>
      <c r="AO3275" s="15">
        <v>1</v>
      </c>
      <c r="AP3275" s="15">
        <v>0.94</v>
      </c>
      <c r="AQ3275" s="16">
        <v>43101</v>
      </c>
      <c r="AR3275" s="16">
        <v>109574</v>
      </c>
      <c r="AS3275" s="16">
        <v>42806</v>
      </c>
    </row>
    <row r="3276" spans="1:45" x14ac:dyDescent="0.2">
      <c r="A3276" s="48" t="s">
        <v>9633</v>
      </c>
      <c r="B3276" s="11" t="s">
        <v>9557</v>
      </c>
      <c r="C3276" s="11" t="s">
        <v>9557</v>
      </c>
      <c r="D3276" s="11" t="s">
        <v>9557</v>
      </c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 t="s">
        <v>3633</v>
      </c>
      <c r="P3276" s="5" t="s">
        <v>8271</v>
      </c>
      <c r="Q3276" s="12" t="s">
        <v>3624</v>
      </c>
      <c r="R3276" s="12" t="s">
        <v>33</v>
      </c>
      <c r="S3276" s="12" t="s">
        <v>113</v>
      </c>
      <c r="T3276" s="12"/>
      <c r="U3276" s="12" t="s">
        <v>113</v>
      </c>
      <c r="V3276" s="12" t="s">
        <v>28</v>
      </c>
      <c r="W3276" s="12" t="s">
        <v>158</v>
      </c>
      <c r="X3276" s="12" t="s">
        <v>30</v>
      </c>
      <c r="Y3276" s="12" t="s">
        <v>101</v>
      </c>
      <c r="Z3276" s="12">
        <v>109.4</v>
      </c>
      <c r="AA3276" s="12">
        <v>50.73</v>
      </c>
      <c r="AB3276" s="14">
        <f t="shared" si="207"/>
        <v>0.46371115173674582</v>
      </c>
      <c r="AC3276" s="12">
        <v>0</v>
      </c>
      <c r="AD3276" s="12">
        <v>131.5</v>
      </c>
      <c r="AE3276" s="12">
        <v>118.35</v>
      </c>
      <c r="AF3276" s="14">
        <f t="shared" si="208"/>
        <v>0.89999999999999991</v>
      </c>
      <c r="AG3276" s="15">
        <v>0</v>
      </c>
      <c r="AH3276" s="15">
        <v>20</v>
      </c>
      <c r="AI3276" s="15">
        <v>0</v>
      </c>
      <c r="AJ3276" s="15">
        <v>1</v>
      </c>
      <c r="AK3276" s="15">
        <v>0</v>
      </c>
      <c r="AL3276" s="15">
        <v>20</v>
      </c>
      <c r="AM3276" s="15">
        <v>0</v>
      </c>
      <c r="AN3276" s="15">
        <v>1</v>
      </c>
      <c r="AO3276" s="15">
        <v>1</v>
      </c>
      <c r="AP3276" s="15">
        <v>0.94</v>
      </c>
      <c r="AQ3276" s="16">
        <v>43101</v>
      </c>
      <c r="AR3276" s="16">
        <v>109574</v>
      </c>
      <c r="AS3276" s="16">
        <v>42806</v>
      </c>
    </row>
    <row r="3277" spans="1:45" x14ac:dyDescent="0.2">
      <c r="A3277" s="48" t="s">
        <v>9633</v>
      </c>
      <c r="B3277" s="11" t="s">
        <v>9557</v>
      </c>
      <c r="C3277" s="11" t="s">
        <v>9557</v>
      </c>
      <c r="D3277" s="11" t="s">
        <v>9557</v>
      </c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 t="s">
        <v>3634</v>
      </c>
      <c r="P3277" s="5" t="s">
        <v>8272</v>
      </c>
      <c r="Q3277" s="12" t="s">
        <v>3624</v>
      </c>
      <c r="R3277" s="12" t="s">
        <v>33</v>
      </c>
      <c r="S3277" s="12" t="s">
        <v>113</v>
      </c>
      <c r="T3277" s="12"/>
      <c r="U3277" s="12" t="s">
        <v>113</v>
      </c>
      <c r="V3277" s="12" t="s">
        <v>28</v>
      </c>
      <c r="W3277" s="12" t="s">
        <v>158</v>
      </c>
      <c r="X3277" s="12" t="s">
        <v>30</v>
      </c>
      <c r="Y3277" s="12" t="s">
        <v>101</v>
      </c>
      <c r="Z3277" s="12">
        <v>255.26</v>
      </c>
      <c r="AA3277" s="12">
        <v>118.38</v>
      </c>
      <c r="AB3277" s="14">
        <f t="shared" si="207"/>
        <v>0.46376243829820574</v>
      </c>
      <c r="AC3277" s="12">
        <v>43.49</v>
      </c>
      <c r="AD3277" s="12">
        <v>197.26</v>
      </c>
      <c r="AE3277" s="12">
        <v>177.53</v>
      </c>
      <c r="AF3277" s="14">
        <f t="shared" si="208"/>
        <v>0.89997972219405864</v>
      </c>
      <c r="AG3277" s="15">
        <v>1</v>
      </c>
      <c r="AH3277" s="15">
        <v>30</v>
      </c>
      <c r="AI3277" s="15">
        <v>0</v>
      </c>
      <c r="AJ3277" s="15">
        <v>1</v>
      </c>
      <c r="AK3277" s="15">
        <v>0</v>
      </c>
      <c r="AL3277" s="15">
        <v>30</v>
      </c>
      <c r="AM3277" s="15">
        <v>0</v>
      </c>
      <c r="AN3277" s="15">
        <v>1</v>
      </c>
      <c r="AO3277" s="15">
        <v>1</v>
      </c>
      <c r="AP3277" s="15">
        <v>0.94</v>
      </c>
      <c r="AQ3277" s="16">
        <v>43101</v>
      </c>
      <c r="AR3277" s="16">
        <v>109574</v>
      </c>
      <c r="AS3277" s="16">
        <v>42806</v>
      </c>
    </row>
    <row r="3278" spans="1:45" x14ac:dyDescent="0.2">
      <c r="A3278" s="48" t="s">
        <v>9633</v>
      </c>
      <c r="B3278" s="11" t="s">
        <v>9557</v>
      </c>
      <c r="C3278" s="11" t="s">
        <v>9557</v>
      </c>
      <c r="D3278" s="11" t="s">
        <v>9557</v>
      </c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 t="s">
        <v>3635</v>
      </c>
      <c r="P3278" s="5" t="s">
        <v>8273</v>
      </c>
      <c r="Q3278" s="12" t="s">
        <v>3636</v>
      </c>
      <c r="R3278" s="12" t="s">
        <v>26</v>
      </c>
      <c r="S3278" s="12" t="s">
        <v>27</v>
      </c>
      <c r="T3278" s="12"/>
      <c r="U3278" s="12" t="s">
        <v>113</v>
      </c>
      <c r="V3278" s="12" t="s">
        <v>28</v>
      </c>
      <c r="W3278" s="12" t="s">
        <v>158</v>
      </c>
      <c r="X3278" s="12" t="s">
        <v>30</v>
      </c>
      <c r="Y3278" s="12" t="s">
        <v>101</v>
      </c>
      <c r="Z3278" s="12">
        <v>684.51</v>
      </c>
      <c r="AA3278" s="12">
        <v>317.44</v>
      </c>
      <c r="AB3278" s="14">
        <f t="shared" si="207"/>
        <v>0.46374779039020614</v>
      </c>
      <c r="AC3278" s="12">
        <v>114.51</v>
      </c>
      <c r="AD3278" s="12">
        <v>460.26</v>
      </c>
      <c r="AE3278" s="12">
        <v>414.23</v>
      </c>
      <c r="AF3278" s="14">
        <f t="shared" si="208"/>
        <v>0.8999913092599835</v>
      </c>
      <c r="AG3278" s="15">
        <v>1</v>
      </c>
      <c r="AH3278" s="15">
        <v>70</v>
      </c>
      <c r="AI3278" s="15">
        <v>9</v>
      </c>
      <c r="AJ3278" s="15">
        <v>5</v>
      </c>
      <c r="AK3278" s="15">
        <v>0</v>
      </c>
      <c r="AL3278" s="15">
        <v>70</v>
      </c>
      <c r="AM3278" s="15">
        <v>0</v>
      </c>
      <c r="AN3278" s="15">
        <v>1</v>
      </c>
      <c r="AO3278" s="15">
        <v>1</v>
      </c>
      <c r="AP3278" s="15">
        <v>0.94</v>
      </c>
      <c r="AQ3278" s="16">
        <v>43101</v>
      </c>
      <c r="AR3278" s="16">
        <v>109574</v>
      </c>
      <c r="AS3278" s="16">
        <v>42806</v>
      </c>
    </row>
    <row r="3279" spans="1:45" x14ac:dyDescent="0.2">
      <c r="A3279" s="48" t="s">
        <v>9633</v>
      </c>
      <c r="B3279" s="11" t="s">
        <v>9557</v>
      </c>
      <c r="C3279" s="11" t="s">
        <v>9557</v>
      </c>
      <c r="D3279" s="11" t="s">
        <v>9557</v>
      </c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 t="s">
        <v>3637</v>
      </c>
      <c r="P3279" s="5" t="s">
        <v>8274</v>
      </c>
      <c r="Q3279" s="12" t="s">
        <v>3636</v>
      </c>
      <c r="R3279" s="12" t="s">
        <v>33</v>
      </c>
      <c r="S3279" s="12" t="s">
        <v>27</v>
      </c>
      <c r="T3279" s="12"/>
      <c r="U3279" s="12" t="s">
        <v>113</v>
      </c>
      <c r="V3279" s="12" t="s">
        <v>28</v>
      </c>
      <c r="W3279" s="12" t="s">
        <v>158</v>
      </c>
      <c r="X3279" s="12" t="s">
        <v>30</v>
      </c>
      <c r="Y3279" s="12" t="s">
        <v>101</v>
      </c>
      <c r="Z3279" s="12">
        <v>510.52</v>
      </c>
      <c r="AA3279" s="12">
        <v>236.75</v>
      </c>
      <c r="AB3279" s="14">
        <f t="shared" si="207"/>
        <v>0.46374285042701563</v>
      </c>
      <c r="AC3279" s="12">
        <v>86.97</v>
      </c>
      <c r="AD3279" s="12">
        <v>394.51</v>
      </c>
      <c r="AE3279" s="12">
        <v>355.06</v>
      </c>
      <c r="AF3279" s="14">
        <f t="shared" si="208"/>
        <v>0.9000025347899927</v>
      </c>
      <c r="AG3279" s="15">
        <v>1</v>
      </c>
      <c r="AH3279" s="15">
        <v>60</v>
      </c>
      <c r="AI3279" s="15">
        <v>0</v>
      </c>
      <c r="AJ3279" s="15">
        <v>2</v>
      </c>
      <c r="AK3279" s="15">
        <v>0</v>
      </c>
      <c r="AL3279" s="15">
        <v>60</v>
      </c>
      <c r="AM3279" s="15">
        <v>0</v>
      </c>
      <c r="AN3279" s="15">
        <v>1</v>
      </c>
      <c r="AO3279" s="15">
        <v>1</v>
      </c>
      <c r="AP3279" s="15">
        <v>0.94</v>
      </c>
      <c r="AQ3279" s="16">
        <v>43101</v>
      </c>
      <c r="AR3279" s="16">
        <v>109574</v>
      </c>
      <c r="AS3279" s="16">
        <v>42806</v>
      </c>
    </row>
    <row r="3280" spans="1:45" x14ac:dyDescent="0.2">
      <c r="A3280" s="48" t="s">
        <v>9633</v>
      </c>
      <c r="B3280" s="11" t="s">
        <v>9557</v>
      </c>
      <c r="C3280" s="11" t="s">
        <v>9557</v>
      </c>
      <c r="D3280" s="11" t="s">
        <v>9557</v>
      </c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 t="s">
        <v>3638</v>
      </c>
      <c r="P3280" s="5" t="s">
        <v>8275</v>
      </c>
      <c r="Q3280" s="12" t="s">
        <v>3636</v>
      </c>
      <c r="R3280" s="12" t="s">
        <v>26</v>
      </c>
      <c r="S3280" s="12" t="s">
        <v>27</v>
      </c>
      <c r="T3280" s="12"/>
      <c r="U3280" s="12" t="s">
        <v>113</v>
      </c>
      <c r="V3280" s="12" t="s">
        <v>28</v>
      </c>
      <c r="W3280" s="12" t="s">
        <v>158</v>
      </c>
      <c r="X3280" s="12" t="s">
        <v>30</v>
      </c>
      <c r="Y3280" s="12" t="s">
        <v>101</v>
      </c>
      <c r="Z3280" s="12">
        <v>224</v>
      </c>
      <c r="AA3280" s="12">
        <v>103.88</v>
      </c>
      <c r="AB3280" s="14">
        <f t="shared" si="207"/>
        <v>0.46375</v>
      </c>
      <c r="AC3280" s="12">
        <v>0</v>
      </c>
      <c r="AD3280" s="12">
        <v>197.26</v>
      </c>
      <c r="AE3280" s="12">
        <v>177.53</v>
      </c>
      <c r="AF3280" s="14">
        <f t="shared" si="208"/>
        <v>0.89997972219405864</v>
      </c>
      <c r="AG3280" s="15">
        <v>0</v>
      </c>
      <c r="AH3280" s="15">
        <v>30</v>
      </c>
      <c r="AI3280" s="15">
        <v>9</v>
      </c>
      <c r="AJ3280" s="15">
        <v>4</v>
      </c>
      <c r="AK3280" s="15">
        <v>0</v>
      </c>
      <c r="AL3280" s="15">
        <v>30</v>
      </c>
      <c r="AM3280" s="15">
        <v>0</v>
      </c>
      <c r="AN3280" s="15">
        <v>1</v>
      </c>
      <c r="AO3280" s="15">
        <v>1</v>
      </c>
      <c r="AP3280" s="15">
        <v>0.94</v>
      </c>
      <c r="AQ3280" s="16">
        <v>43101</v>
      </c>
      <c r="AR3280" s="16">
        <v>109574</v>
      </c>
      <c r="AS3280" s="16">
        <v>42806</v>
      </c>
    </row>
    <row r="3281" spans="1:45" x14ac:dyDescent="0.2">
      <c r="A3281" s="48" t="s">
        <v>9633</v>
      </c>
      <c r="B3281" s="11" t="s">
        <v>9557</v>
      </c>
      <c r="C3281" s="11" t="s">
        <v>9557</v>
      </c>
      <c r="D3281" s="11" t="s">
        <v>9557</v>
      </c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 t="s">
        <v>3639</v>
      </c>
      <c r="P3281" s="5" t="s">
        <v>8276</v>
      </c>
      <c r="Q3281" s="12" t="s">
        <v>3636</v>
      </c>
      <c r="R3281" s="12" t="s">
        <v>26</v>
      </c>
      <c r="S3281" s="12" t="s">
        <v>27</v>
      </c>
      <c r="T3281" s="12"/>
      <c r="U3281" s="12" t="s">
        <v>113</v>
      </c>
      <c r="V3281" s="12" t="s">
        <v>28</v>
      </c>
      <c r="W3281" s="12" t="s">
        <v>158</v>
      </c>
      <c r="X3281" s="12" t="s">
        <v>30</v>
      </c>
      <c r="Y3281" s="12" t="s">
        <v>101</v>
      </c>
      <c r="Z3281" s="12">
        <v>606.37</v>
      </c>
      <c r="AA3281" s="12">
        <v>281.2</v>
      </c>
      <c r="AB3281" s="14">
        <f t="shared" ref="AB3281:AB3311" si="209">AA3281/Z3281</f>
        <v>0.46374325906624664</v>
      </c>
      <c r="AC3281" s="12">
        <v>100.02</v>
      </c>
      <c r="AD3281" s="12">
        <v>394.51</v>
      </c>
      <c r="AE3281" s="12">
        <v>355.06</v>
      </c>
      <c r="AF3281" s="14">
        <f t="shared" ref="AF3281:AF3311" si="210">AE3281/AD3281</f>
        <v>0.9000025347899927</v>
      </c>
      <c r="AG3281" s="15">
        <v>1</v>
      </c>
      <c r="AH3281" s="15">
        <v>60</v>
      </c>
      <c r="AI3281" s="15">
        <v>9</v>
      </c>
      <c r="AJ3281" s="15">
        <v>6</v>
      </c>
      <c r="AK3281" s="15">
        <v>0</v>
      </c>
      <c r="AL3281" s="15">
        <v>60</v>
      </c>
      <c r="AM3281" s="15">
        <v>0</v>
      </c>
      <c r="AN3281" s="15">
        <v>1</v>
      </c>
      <c r="AO3281" s="15">
        <v>1</v>
      </c>
      <c r="AP3281" s="15">
        <v>0.94</v>
      </c>
      <c r="AQ3281" s="16">
        <v>43101</v>
      </c>
      <c r="AR3281" s="16">
        <v>109574</v>
      </c>
      <c r="AS3281" s="16">
        <v>42806</v>
      </c>
    </row>
    <row r="3282" spans="1:45" x14ac:dyDescent="0.2">
      <c r="A3282" s="48" t="s">
        <v>9633</v>
      </c>
      <c r="B3282" s="11" t="s">
        <v>9557</v>
      </c>
      <c r="C3282" s="11" t="s">
        <v>9557</v>
      </c>
      <c r="D3282" s="11" t="s">
        <v>9557</v>
      </c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 t="s">
        <v>3640</v>
      </c>
      <c r="P3282" s="5" t="s">
        <v>8277</v>
      </c>
      <c r="Q3282" s="12" t="s">
        <v>3636</v>
      </c>
      <c r="R3282" s="12" t="s">
        <v>26</v>
      </c>
      <c r="S3282" s="12" t="s">
        <v>27</v>
      </c>
      <c r="T3282" s="12"/>
      <c r="U3282" s="12" t="s">
        <v>113</v>
      </c>
      <c r="V3282" s="12" t="s">
        <v>28</v>
      </c>
      <c r="W3282" s="12" t="s">
        <v>59</v>
      </c>
      <c r="X3282" s="12" t="s">
        <v>30</v>
      </c>
      <c r="Y3282" s="12" t="s">
        <v>101</v>
      </c>
      <c r="Z3282" s="12">
        <v>358.38</v>
      </c>
      <c r="AA3282" s="12">
        <v>207.76</v>
      </c>
      <c r="AB3282" s="14">
        <f t="shared" si="209"/>
        <v>0.5797198504380825</v>
      </c>
      <c r="AC3282" s="12">
        <v>65.22</v>
      </c>
      <c r="AD3282" s="12">
        <v>295.88</v>
      </c>
      <c r="AE3282" s="12">
        <v>266.29000000000002</v>
      </c>
      <c r="AF3282" s="14">
        <f t="shared" si="210"/>
        <v>0.89999324050290663</v>
      </c>
      <c r="AG3282" s="15">
        <v>1</v>
      </c>
      <c r="AH3282" s="15">
        <v>45</v>
      </c>
      <c r="AI3282" s="15">
        <v>9</v>
      </c>
      <c r="AJ3282" s="15">
        <v>5</v>
      </c>
      <c r="AK3282" s="15">
        <v>0</v>
      </c>
      <c r="AL3282" s="15">
        <v>45</v>
      </c>
      <c r="AM3282" s="15">
        <v>0</v>
      </c>
      <c r="AN3282" s="15">
        <v>1</v>
      </c>
      <c r="AO3282" s="15">
        <v>1</v>
      </c>
      <c r="AP3282" s="15">
        <v>0.94</v>
      </c>
      <c r="AQ3282" s="16">
        <v>43101</v>
      </c>
      <c r="AR3282" s="16">
        <v>109574</v>
      </c>
      <c r="AS3282" s="16">
        <v>42806</v>
      </c>
    </row>
    <row r="3283" spans="1:45" x14ac:dyDescent="0.2">
      <c r="A3283" s="48" t="s">
        <v>9633</v>
      </c>
      <c r="B3283" s="11" t="s">
        <v>9557</v>
      </c>
      <c r="C3283" s="11" t="s">
        <v>9557</v>
      </c>
      <c r="D3283" s="11" t="s">
        <v>9557</v>
      </c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  <c r="O3283" s="12" t="s">
        <v>3641</v>
      </c>
      <c r="P3283" s="5" t="s">
        <v>8278</v>
      </c>
      <c r="Q3283" s="12" t="s">
        <v>3636</v>
      </c>
      <c r="R3283" s="12" t="s">
        <v>26</v>
      </c>
      <c r="S3283" s="12" t="s">
        <v>27</v>
      </c>
      <c r="T3283" s="12"/>
      <c r="U3283" s="12" t="s">
        <v>113</v>
      </c>
      <c r="V3283" s="12" t="s">
        <v>28</v>
      </c>
      <c r="W3283" s="12" t="s">
        <v>158</v>
      </c>
      <c r="X3283" s="12" t="s">
        <v>30</v>
      </c>
      <c r="Y3283" s="12" t="s">
        <v>101</v>
      </c>
      <c r="Z3283" s="12">
        <v>723.06</v>
      </c>
      <c r="AA3283" s="12">
        <v>335.32</v>
      </c>
      <c r="AB3283" s="14">
        <f t="shared" si="209"/>
        <v>0.46375127928525989</v>
      </c>
      <c r="AC3283" s="12">
        <v>120.31</v>
      </c>
      <c r="AD3283" s="12">
        <v>493.14</v>
      </c>
      <c r="AE3283" s="12">
        <v>443.83</v>
      </c>
      <c r="AF3283" s="14">
        <f t="shared" si="210"/>
        <v>0.90000811128685565</v>
      </c>
      <c r="AG3283" s="15">
        <v>1</v>
      </c>
      <c r="AH3283" s="15">
        <v>75</v>
      </c>
      <c r="AI3283" s="15">
        <v>8</v>
      </c>
      <c r="AJ3283" s="15">
        <v>6</v>
      </c>
      <c r="AK3283" s="15">
        <v>0</v>
      </c>
      <c r="AL3283" s="15">
        <v>75</v>
      </c>
      <c r="AM3283" s="15">
        <v>0</v>
      </c>
      <c r="AN3283" s="15">
        <v>1</v>
      </c>
      <c r="AO3283" s="15">
        <v>1</v>
      </c>
      <c r="AP3283" s="15">
        <v>0.94</v>
      </c>
      <c r="AQ3283" s="16">
        <v>43101</v>
      </c>
      <c r="AR3283" s="16">
        <v>109574</v>
      </c>
      <c r="AS3283" s="16">
        <v>42806</v>
      </c>
    </row>
    <row r="3284" spans="1:45" x14ac:dyDescent="0.2">
      <c r="A3284" s="48" t="s">
        <v>9633</v>
      </c>
      <c r="B3284" s="11" t="s">
        <v>9557</v>
      </c>
      <c r="C3284" s="11" t="s">
        <v>9557</v>
      </c>
      <c r="D3284" s="11" t="s">
        <v>9557</v>
      </c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 t="s">
        <v>3642</v>
      </c>
      <c r="P3284" s="5" t="s">
        <v>8279</v>
      </c>
      <c r="Q3284" s="12" t="s">
        <v>3636</v>
      </c>
      <c r="R3284" s="12" t="s">
        <v>26</v>
      </c>
      <c r="S3284" s="12" t="s">
        <v>113</v>
      </c>
      <c r="T3284" s="12"/>
      <c r="U3284" s="12" t="s">
        <v>113</v>
      </c>
      <c r="V3284" s="12" t="s">
        <v>28</v>
      </c>
      <c r="W3284" s="12" t="s">
        <v>158</v>
      </c>
      <c r="X3284" s="12" t="s">
        <v>30</v>
      </c>
      <c r="Y3284" s="12" t="s">
        <v>101</v>
      </c>
      <c r="Z3284" s="12">
        <v>848.08</v>
      </c>
      <c r="AA3284" s="12">
        <v>393.29</v>
      </c>
      <c r="AB3284" s="14">
        <f t="shared" si="209"/>
        <v>0.4637416281482879</v>
      </c>
      <c r="AC3284" s="12">
        <v>142.05000000000001</v>
      </c>
      <c r="AD3284" s="12">
        <v>591.77</v>
      </c>
      <c r="AE3284" s="12">
        <v>532.59</v>
      </c>
      <c r="AF3284" s="14">
        <f t="shared" si="210"/>
        <v>0.89999493046284884</v>
      </c>
      <c r="AG3284" s="15">
        <v>1</v>
      </c>
      <c r="AH3284" s="15">
        <v>90</v>
      </c>
      <c r="AI3284" s="15">
        <v>8</v>
      </c>
      <c r="AJ3284" s="15">
        <v>6</v>
      </c>
      <c r="AK3284" s="15">
        <v>0</v>
      </c>
      <c r="AL3284" s="15">
        <v>90</v>
      </c>
      <c r="AM3284" s="15">
        <v>0</v>
      </c>
      <c r="AN3284" s="15">
        <v>1</v>
      </c>
      <c r="AO3284" s="15">
        <v>1</v>
      </c>
      <c r="AP3284" s="15">
        <v>0.94</v>
      </c>
      <c r="AQ3284" s="16">
        <v>43101</v>
      </c>
      <c r="AR3284" s="16">
        <v>109574</v>
      </c>
      <c r="AS3284" s="16">
        <v>42806</v>
      </c>
    </row>
    <row r="3285" spans="1:45" x14ac:dyDescent="0.2">
      <c r="A3285" s="48" t="s">
        <v>9633</v>
      </c>
      <c r="B3285" s="11" t="s">
        <v>9557</v>
      </c>
      <c r="C3285" s="11" t="s">
        <v>9557</v>
      </c>
      <c r="D3285" s="11" t="s">
        <v>9557</v>
      </c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  <c r="O3285" s="12" t="s">
        <v>3643</v>
      </c>
      <c r="P3285" s="5" t="s">
        <v>8280</v>
      </c>
      <c r="Q3285" s="12" t="s">
        <v>3636</v>
      </c>
      <c r="R3285" s="12" t="s">
        <v>26</v>
      </c>
      <c r="S3285" s="12" t="s">
        <v>113</v>
      </c>
      <c r="T3285" s="12"/>
      <c r="U3285" s="12" t="s">
        <v>113</v>
      </c>
      <c r="V3285" s="12" t="s">
        <v>28</v>
      </c>
      <c r="W3285" s="12" t="s">
        <v>259</v>
      </c>
      <c r="X3285" s="12" t="s">
        <v>30</v>
      </c>
      <c r="Y3285" s="12" t="s">
        <v>101</v>
      </c>
      <c r="Z3285" s="12">
        <v>1977.15</v>
      </c>
      <c r="AA3285" s="12">
        <v>528.70000000000005</v>
      </c>
      <c r="AB3285" s="14">
        <f t="shared" si="209"/>
        <v>0.26740510330526263</v>
      </c>
      <c r="AC3285" s="12">
        <v>202.57</v>
      </c>
      <c r="AD3285" s="12">
        <v>789.02</v>
      </c>
      <c r="AE3285" s="12">
        <v>710.12</v>
      </c>
      <c r="AF3285" s="14">
        <f t="shared" si="210"/>
        <v>0.9000025347899927</v>
      </c>
      <c r="AG3285" s="15">
        <v>1</v>
      </c>
      <c r="AH3285" s="15">
        <v>120</v>
      </c>
      <c r="AI3285" s="15">
        <v>9</v>
      </c>
      <c r="AJ3285" s="15">
        <v>6</v>
      </c>
      <c r="AK3285" s="15">
        <v>0</v>
      </c>
      <c r="AL3285" s="15">
        <v>120</v>
      </c>
      <c r="AM3285" s="15">
        <v>0</v>
      </c>
      <c r="AN3285" s="15">
        <v>1</v>
      </c>
      <c r="AO3285" s="15">
        <v>1</v>
      </c>
      <c r="AP3285" s="15">
        <v>0.94</v>
      </c>
      <c r="AQ3285" s="16">
        <v>43101</v>
      </c>
      <c r="AR3285" s="16">
        <v>109574</v>
      </c>
      <c r="AS3285" s="16">
        <v>42806</v>
      </c>
    </row>
    <row r="3286" spans="1:45" x14ac:dyDescent="0.2">
      <c r="A3286" s="48" t="s">
        <v>9633</v>
      </c>
      <c r="B3286" s="11" t="s">
        <v>9557</v>
      </c>
      <c r="C3286" s="11" t="s">
        <v>9557</v>
      </c>
      <c r="D3286" s="11" t="s">
        <v>9557</v>
      </c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 t="s">
        <v>3644</v>
      </c>
      <c r="P3286" s="5" t="s">
        <v>8281</v>
      </c>
      <c r="Q3286" s="12" t="s">
        <v>3636</v>
      </c>
      <c r="R3286" s="12" t="s">
        <v>26</v>
      </c>
      <c r="S3286" s="12" t="s">
        <v>113</v>
      </c>
      <c r="T3286" s="12"/>
      <c r="U3286" s="12" t="s">
        <v>113</v>
      </c>
      <c r="V3286" s="12" t="s">
        <v>28</v>
      </c>
      <c r="W3286" s="12" t="s">
        <v>158</v>
      </c>
      <c r="X3286" s="12" t="s">
        <v>30</v>
      </c>
      <c r="Y3286" s="12" t="s">
        <v>101</v>
      </c>
      <c r="Z3286" s="12">
        <v>1231.49</v>
      </c>
      <c r="AA3286" s="12">
        <v>571.1</v>
      </c>
      <c r="AB3286" s="14">
        <f t="shared" si="209"/>
        <v>0.46374716806470212</v>
      </c>
      <c r="AC3286" s="12">
        <v>208.73</v>
      </c>
      <c r="AD3286" s="12">
        <v>887.65</v>
      </c>
      <c r="AE3286" s="12">
        <v>798.89</v>
      </c>
      <c r="AF3286" s="14">
        <f t="shared" si="210"/>
        <v>0.90000563285078583</v>
      </c>
      <c r="AG3286" s="15">
        <v>1</v>
      </c>
      <c r="AH3286" s="15">
        <v>135</v>
      </c>
      <c r="AI3286" s="15">
        <v>9</v>
      </c>
      <c r="AJ3286" s="15">
        <v>6</v>
      </c>
      <c r="AK3286" s="15">
        <v>0</v>
      </c>
      <c r="AL3286" s="15">
        <v>135</v>
      </c>
      <c r="AM3286" s="15">
        <v>0</v>
      </c>
      <c r="AN3286" s="15">
        <v>1</v>
      </c>
      <c r="AO3286" s="15">
        <v>1</v>
      </c>
      <c r="AP3286" s="15">
        <v>0.94</v>
      </c>
      <c r="AQ3286" s="16">
        <v>43101</v>
      </c>
      <c r="AR3286" s="16">
        <v>109574</v>
      </c>
      <c r="AS3286" s="16">
        <v>42806</v>
      </c>
    </row>
    <row r="3287" spans="1:45" x14ac:dyDescent="0.2">
      <c r="A3287" s="48" t="s">
        <v>9633</v>
      </c>
      <c r="B3287" s="11" t="s">
        <v>9557</v>
      </c>
      <c r="C3287" s="11" t="s">
        <v>9557</v>
      </c>
      <c r="D3287" s="11" t="s">
        <v>9557</v>
      </c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 t="s">
        <v>3645</v>
      </c>
      <c r="P3287" s="5" t="s">
        <v>8282</v>
      </c>
      <c r="Q3287" s="12" t="s">
        <v>3636</v>
      </c>
      <c r="R3287" s="12" t="s">
        <v>26</v>
      </c>
      <c r="S3287" s="12" t="s">
        <v>113</v>
      </c>
      <c r="T3287" s="12"/>
      <c r="U3287" s="12" t="s">
        <v>113</v>
      </c>
      <c r="V3287" s="12" t="s">
        <v>28</v>
      </c>
      <c r="W3287" s="12" t="s">
        <v>158</v>
      </c>
      <c r="X3287" s="12" t="s">
        <v>30</v>
      </c>
      <c r="Y3287" s="12" t="s">
        <v>101</v>
      </c>
      <c r="Z3287" s="12">
        <v>842.87</v>
      </c>
      <c r="AA3287" s="12">
        <v>390.88</v>
      </c>
      <c r="AB3287" s="14">
        <f t="shared" si="209"/>
        <v>0.46374885806826677</v>
      </c>
      <c r="AC3287" s="12">
        <v>142.05000000000001</v>
      </c>
      <c r="AD3287" s="12">
        <v>591.77</v>
      </c>
      <c r="AE3287" s="12">
        <v>532.59</v>
      </c>
      <c r="AF3287" s="14">
        <f t="shared" si="210"/>
        <v>0.89999493046284884</v>
      </c>
      <c r="AG3287" s="15">
        <v>1</v>
      </c>
      <c r="AH3287" s="15">
        <v>90</v>
      </c>
      <c r="AI3287" s="15">
        <v>8</v>
      </c>
      <c r="AJ3287" s="15">
        <v>5</v>
      </c>
      <c r="AK3287" s="15">
        <v>0</v>
      </c>
      <c r="AL3287" s="15">
        <v>90</v>
      </c>
      <c r="AM3287" s="15">
        <v>0</v>
      </c>
      <c r="AN3287" s="15">
        <v>1</v>
      </c>
      <c r="AO3287" s="15">
        <v>1</v>
      </c>
      <c r="AP3287" s="15">
        <v>0.94</v>
      </c>
      <c r="AQ3287" s="16">
        <v>43101</v>
      </c>
      <c r="AR3287" s="16">
        <v>109574</v>
      </c>
      <c r="AS3287" s="16">
        <v>42806</v>
      </c>
    </row>
    <row r="3288" spans="1:45" x14ac:dyDescent="0.2">
      <c r="A3288" s="48" t="s">
        <v>9633</v>
      </c>
      <c r="B3288" s="11" t="s">
        <v>9557</v>
      </c>
      <c r="C3288" s="11" t="s">
        <v>9557</v>
      </c>
      <c r="D3288" s="11" t="s">
        <v>9557</v>
      </c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 t="s">
        <v>3646</v>
      </c>
      <c r="P3288" s="5" t="s">
        <v>8283</v>
      </c>
      <c r="Q3288" s="12" t="s">
        <v>3636</v>
      </c>
      <c r="R3288" s="12" t="s">
        <v>26</v>
      </c>
      <c r="S3288" s="12" t="s">
        <v>113</v>
      </c>
      <c r="T3288" s="12"/>
      <c r="U3288" s="12" t="s">
        <v>113</v>
      </c>
      <c r="V3288" s="12" t="s">
        <v>28</v>
      </c>
      <c r="W3288" s="12" t="s">
        <v>158</v>
      </c>
      <c r="X3288" s="12" t="s">
        <v>30</v>
      </c>
      <c r="Y3288" s="12" t="s">
        <v>101</v>
      </c>
      <c r="Z3288" s="12">
        <v>1101.25</v>
      </c>
      <c r="AA3288" s="12">
        <v>510.7</v>
      </c>
      <c r="AB3288" s="14">
        <f t="shared" si="209"/>
        <v>0.46374574347332576</v>
      </c>
      <c r="AC3288" s="12">
        <v>186.98</v>
      </c>
      <c r="AD3288" s="12">
        <v>789.02</v>
      </c>
      <c r="AE3288" s="12">
        <v>710.12</v>
      </c>
      <c r="AF3288" s="14">
        <f t="shared" si="210"/>
        <v>0.9000025347899927</v>
      </c>
      <c r="AG3288" s="15">
        <v>1</v>
      </c>
      <c r="AH3288" s="15">
        <v>120</v>
      </c>
      <c r="AI3288" s="15">
        <v>9</v>
      </c>
      <c r="AJ3288" s="15">
        <v>5</v>
      </c>
      <c r="AK3288" s="15">
        <v>0</v>
      </c>
      <c r="AL3288" s="15">
        <v>120</v>
      </c>
      <c r="AM3288" s="15">
        <v>0</v>
      </c>
      <c r="AN3288" s="15">
        <v>1</v>
      </c>
      <c r="AO3288" s="15">
        <v>1</v>
      </c>
      <c r="AP3288" s="15">
        <v>0.94</v>
      </c>
      <c r="AQ3288" s="16">
        <v>43101</v>
      </c>
      <c r="AR3288" s="16">
        <v>109574</v>
      </c>
      <c r="AS3288" s="16">
        <v>42806</v>
      </c>
    </row>
    <row r="3289" spans="1:45" x14ac:dyDescent="0.2">
      <c r="A3289" s="48" t="s">
        <v>9633</v>
      </c>
      <c r="B3289" s="11" t="s">
        <v>9557</v>
      </c>
      <c r="C3289" s="11" t="s">
        <v>9557</v>
      </c>
      <c r="D3289" s="11" t="s">
        <v>9557</v>
      </c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 t="s">
        <v>3647</v>
      </c>
      <c r="P3289" s="5" t="s">
        <v>8284</v>
      </c>
      <c r="Q3289" s="12" t="s">
        <v>3636</v>
      </c>
      <c r="R3289" s="12" t="s">
        <v>26</v>
      </c>
      <c r="S3289" s="12" t="s">
        <v>27</v>
      </c>
      <c r="T3289" s="12"/>
      <c r="U3289" s="12" t="s">
        <v>113</v>
      </c>
      <c r="V3289" s="12" t="s">
        <v>28</v>
      </c>
      <c r="W3289" s="12" t="s">
        <v>158</v>
      </c>
      <c r="X3289" s="12" t="s">
        <v>30</v>
      </c>
      <c r="Y3289" s="12" t="s">
        <v>101</v>
      </c>
      <c r="Z3289" s="12">
        <v>601.16</v>
      </c>
      <c r="AA3289" s="12">
        <v>278.79000000000002</v>
      </c>
      <c r="AB3289" s="14">
        <f t="shared" si="209"/>
        <v>0.46375341007385729</v>
      </c>
      <c r="AC3289" s="12">
        <v>100.02</v>
      </c>
      <c r="AD3289" s="12">
        <v>394.51</v>
      </c>
      <c r="AE3289" s="12">
        <v>355.06</v>
      </c>
      <c r="AF3289" s="14">
        <f t="shared" si="210"/>
        <v>0.9000025347899927</v>
      </c>
      <c r="AG3289" s="15">
        <v>1</v>
      </c>
      <c r="AH3289" s="15">
        <v>60</v>
      </c>
      <c r="AI3289" s="15">
        <v>9</v>
      </c>
      <c r="AJ3289" s="15">
        <v>5</v>
      </c>
      <c r="AK3289" s="15">
        <v>0</v>
      </c>
      <c r="AL3289" s="15">
        <v>60</v>
      </c>
      <c r="AM3289" s="15">
        <v>0</v>
      </c>
      <c r="AN3289" s="15">
        <v>1</v>
      </c>
      <c r="AO3289" s="15">
        <v>1</v>
      </c>
      <c r="AP3289" s="15">
        <v>0.94</v>
      </c>
      <c r="AQ3289" s="16">
        <v>43101</v>
      </c>
      <c r="AR3289" s="16">
        <v>109574</v>
      </c>
      <c r="AS3289" s="16">
        <v>42806</v>
      </c>
    </row>
    <row r="3290" spans="1:45" x14ac:dyDescent="0.2">
      <c r="A3290" s="48" t="s">
        <v>9633</v>
      </c>
      <c r="B3290" s="11" t="s">
        <v>9557</v>
      </c>
      <c r="C3290" s="11" t="s">
        <v>9557</v>
      </c>
      <c r="D3290" s="11" t="s">
        <v>9557</v>
      </c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 t="s">
        <v>3648</v>
      </c>
      <c r="P3290" s="5" t="s">
        <v>8285</v>
      </c>
      <c r="Q3290" s="12" t="s">
        <v>3636</v>
      </c>
      <c r="R3290" s="12" t="s">
        <v>26</v>
      </c>
      <c r="S3290" s="12" t="s">
        <v>27</v>
      </c>
      <c r="T3290" s="12"/>
      <c r="U3290" s="12" t="s">
        <v>113</v>
      </c>
      <c r="V3290" s="12" t="s">
        <v>28</v>
      </c>
      <c r="W3290" s="12" t="s">
        <v>158</v>
      </c>
      <c r="X3290" s="12" t="s">
        <v>30</v>
      </c>
      <c r="Y3290" s="12" t="s">
        <v>101</v>
      </c>
      <c r="Z3290" s="12">
        <v>684.51</v>
      </c>
      <c r="AA3290" s="12">
        <v>317.44</v>
      </c>
      <c r="AB3290" s="14">
        <f t="shared" si="209"/>
        <v>0.46374779039020614</v>
      </c>
      <c r="AC3290" s="12">
        <v>114.51</v>
      </c>
      <c r="AD3290" s="12">
        <v>460.26</v>
      </c>
      <c r="AE3290" s="12">
        <v>414.23</v>
      </c>
      <c r="AF3290" s="14">
        <f t="shared" si="210"/>
        <v>0.8999913092599835</v>
      </c>
      <c r="AG3290" s="15">
        <v>1</v>
      </c>
      <c r="AH3290" s="15">
        <v>70</v>
      </c>
      <c r="AI3290" s="15">
        <v>9</v>
      </c>
      <c r="AJ3290" s="15">
        <v>5</v>
      </c>
      <c r="AK3290" s="15">
        <v>0</v>
      </c>
      <c r="AL3290" s="15">
        <v>70</v>
      </c>
      <c r="AM3290" s="15">
        <v>0</v>
      </c>
      <c r="AN3290" s="15">
        <v>1</v>
      </c>
      <c r="AO3290" s="15">
        <v>1</v>
      </c>
      <c r="AP3290" s="15">
        <v>0.94</v>
      </c>
      <c r="AQ3290" s="16">
        <v>43101</v>
      </c>
      <c r="AR3290" s="16">
        <v>109574</v>
      </c>
      <c r="AS3290" s="16">
        <v>42806</v>
      </c>
    </row>
    <row r="3291" spans="1:45" x14ac:dyDescent="0.2">
      <c r="A3291" s="48" t="s">
        <v>9633</v>
      </c>
      <c r="B3291" s="11" t="s">
        <v>9557</v>
      </c>
      <c r="C3291" s="11" t="s">
        <v>9557</v>
      </c>
      <c r="D3291" s="11" t="s">
        <v>9557</v>
      </c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  <c r="O3291" s="12" t="s">
        <v>3649</v>
      </c>
      <c r="P3291" s="5" t="s">
        <v>8286</v>
      </c>
      <c r="Q3291" s="12" t="s">
        <v>3636</v>
      </c>
      <c r="R3291" s="12" t="s">
        <v>26</v>
      </c>
      <c r="S3291" s="12" t="s">
        <v>27</v>
      </c>
      <c r="T3291" s="12"/>
      <c r="U3291" s="12" t="s">
        <v>113</v>
      </c>
      <c r="V3291" s="12" t="s">
        <v>28</v>
      </c>
      <c r="W3291" s="12" t="s">
        <v>158</v>
      </c>
      <c r="X3291" s="12" t="s">
        <v>30</v>
      </c>
      <c r="Y3291" s="12" t="s">
        <v>101</v>
      </c>
      <c r="Z3291" s="12">
        <v>286.51</v>
      </c>
      <c r="AA3291" s="12">
        <v>132.87</v>
      </c>
      <c r="AB3291" s="14">
        <f t="shared" si="209"/>
        <v>0.46375344665107676</v>
      </c>
      <c r="AC3291" s="12">
        <v>0</v>
      </c>
      <c r="AD3291" s="12">
        <v>263.01</v>
      </c>
      <c r="AE3291" s="12">
        <v>236.71</v>
      </c>
      <c r="AF3291" s="14">
        <f t="shared" si="210"/>
        <v>0.90000380213680098</v>
      </c>
      <c r="AG3291" s="15">
        <v>0</v>
      </c>
      <c r="AH3291" s="15">
        <v>40</v>
      </c>
      <c r="AI3291" s="15">
        <v>9</v>
      </c>
      <c r="AJ3291" s="15">
        <v>6</v>
      </c>
      <c r="AK3291" s="15">
        <v>0</v>
      </c>
      <c r="AL3291" s="15">
        <v>40</v>
      </c>
      <c r="AM3291" s="15">
        <v>0</v>
      </c>
      <c r="AN3291" s="15">
        <v>1</v>
      </c>
      <c r="AO3291" s="15">
        <v>1</v>
      </c>
      <c r="AP3291" s="15">
        <v>0.94</v>
      </c>
      <c r="AQ3291" s="16">
        <v>43101</v>
      </c>
      <c r="AR3291" s="16">
        <v>109574</v>
      </c>
      <c r="AS3291" s="16">
        <v>42806</v>
      </c>
    </row>
    <row r="3292" spans="1:45" x14ac:dyDescent="0.2">
      <c r="A3292" s="48" t="s">
        <v>9633</v>
      </c>
      <c r="B3292" s="11" t="s">
        <v>9557</v>
      </c>
      <c r="C3292" s="11" t="s">
        <v>9557</v>
      </c>
      <c r="D3292" s="11" t="s">
        <v>9557</v>
      </c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 t="s">
        <v>3650</v>
      </c>
      <c r="P3292" s="5" t="s">
        <v>8287</v>
      </c>
      <c r="Q3292" s="12" t="s">
        <v>3651</v>
      </c>
      <c r="R3292" s="12" t="s">
        <v>26</v>
      </c>
      <c r="S3292" s="12" t="s">
        <v>27</v>
      </c>
      <c r="T3292" s="12"/>
      <c r="U3292" s="12" t="s">
        <v>113</v>
      </c>
      <c r="V3292" s="12" t="s">
        <v>28</v>
      </c>
      <c r="W3292" s="12" t="s">
        <v>158</v>
      </c>
      <c r="X3292" s="12" t="s">
        <v>30</v>
      </c>
      <c r="Y3292" s="12" t="s">
        <v>101</v>
      </c>
      <c r="Z3292" s="12">
        <v>606.37</v>
      </c>
      <c r="AA3292" s="12">
        <v>281.2</v>
      </c>
      <c r="AB3292" s="14">
        <f t="shared" si="209"/>
        <v>0.46374325906624664</v>
      </c>
      <c r="AC3292" s="12">
        <v>100.02</v>
      </c>
      <c r="AD3292" s="12">
        <v>394.51</v>
      </c>
      <c r="AE3292" s="12">
        <v>355.06</v>
      </c>
      <c r="AF3292" s="14">
        <f t="shared" si="210"/>
        <v>0.9000025347899927</v>
      </c>
      <c r="AG3292" s="15">
        <v>1</v>
      </c>
      <c r="AH3292" s="15">
        <v>60</v>
      </c>
      <c r="AI3292" s="15">
        <v>9</v>
      </c>
      <c r="AJ3292" s="15">
        <v>6</v>
      </c>
      <c r="AK3292" s="15">
        <v>0</v>
      </c>
      <c r="AL3292" s="15">
        <v>60</v>
      </c>
      <c r="AM3292" s="15">
        <v>0</v>
      </c>
      <c r="AN3292" s="15">
        <v>1</v>
      </c>
      <c r="AO3292" s="15">
        <v>1</v>
      </c>
      <c r="AP3292" s="15">
        <v>0.94</v>
      </c>
      <c r="AQ3292" s="16">
        <v>43101</v>
      </c>
      <c r="AR3292" s="16">
        <v>109574</v>
      </c>
      <c r="AS3292" s="16">
        <v>42806</v>
      </c>
    </row>
    <row r="3293" spans="1:45" x14ac:dyDescent="0.2">
      <c r="A3293" s="48" t="s">
        <v>9633</v>
      </c>
      <c r="B3293" s="11" t="s">
        <v>9557</v>
      </c>
      <c r="C3293" s="11" t="s">
        <v>9557</v>
      </c>
      <c r="D3293" s="11" t="s">
        <v>9557</v>
      </c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 t="s">
        <v>3652</v>
      </c>
      <c r="P3293" s="5" t="s">
        <v>8288</v>
      </c>
      <c r="Q3293" s="12" t="s">
        <v>3651</v>
      </c>
      <c r="R3293" s="12" t="s">
        <v>26</v>
      </c>
      <c r="S3293" s="12" t="s">
        <v>27</v>
      </c>
      <c r="T3293" s="12"/>
      <c r="U3293" s="12" t="s">
        <v>113</v>
      </c>
      <c r="V3293" s="12" t="s">
        <v>28</v>
      </c>
      <c r="W3293" s="12" t="s">
        <v>158</v>
      </c>
      <c r="X3293" s="12" t="s">
        <v>30</v>
      </c>
      <c r="Y3293" s="12" t="s">
        <v>101</v>
      </c>
      <c r="Z3293" s="12">
        <v>606.37</v>
      </c>
      <c r="AA3293" s="12">
        <v>281.2</v>
      </c>
      <c r="AB3293" s="14">
        <f t="shared" si="209"/>
        <v>0.46374325906624664</v>
      </c>
      <c r="AC3293" s="12">
        <v>100.02</v>
      </c>
      <c r="AD3293" s="12">
        <v>394.51</v>
      </c>
      <c r="AE3293" s="12">
        <v>355.06</v>
      </c>
      <c r="AF3293" s="14">
        <f t="shared" si="210"/>
        <v>0.9000025347899927</v>
      </c>
      <c r="AG3293" s="15">
        <v>1</v>
      </c>
      <c r="AH3293" s="15">
        <v>60</v>
      </c>
      <c r="AI3293" s="15">
        <v>9</v>
      </c>
      <c r="AJ3293" s="15">
        <v>6</v>
      </c>
      <c r="AK3293" s="15">
        <v>0</v>
      </c>
      <c r="AL3293" s="15">
        <v>60</v>
      </c>
      <c r="AM3293" s="15">
        <v>0</v>
      </c>
      <c r="AN3293" s="15">
        <v>1</v>
      </c>
      <c r="AO3293" s="15">
        <v>1</v>
      </c>
      <c r="AP3293" s="15">
        <v>0.94</v>
      </c>
      <c r="AQ3293" s="16">
        <v>43101</v>
      </c>
      <c r="AR3293" s="16">
        <v>109574</v>
      </c>
      <c r="AS3293" s="16">
        <v>42806</v>
      </c>
    </row>
    <row r="3294" spans="1:45" x14ac:dyDescent="0.2">
      <c r="A3294" s="48" t="s">
        <v>9633</v>
      </c>
      <c r="B3294" s="11" t="s">
        <v>9557</v>
      </c>
      <c r="C3294" s="11" t="s">
        <v>9557</v>
      </c>
      <c r="D3294" s="11" t="s">
        <v>9557</v>
      </c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 t="s">
        <v>3653</v>
      </c>
      <c r="P3294" s="5" t="s">
        <v>8289</v>
      </c>
      <c r="Q3294" s="12" t="s">
        <v>3651</v>
      </c>
      <c r="R3294" s="12" t="s">
        <v>26</v>
      </c>
      <c r="S3294" s="12" t="s">
        <v>27</v>
      </c>
      <c r="T3294" s="12"/>
      <c r="U3294" s="12" t="s">
        <v>113</v>
      </c>
      <c r="V3294" s="12" t="s">
        <v>28</v>
      </c>
      <c r="W3294" s="12" t="s">
        <v>259</v>
      </c>
      <c r="X3294" s="12" t="s">
        <v>30</v>
      </c>
      <c r="Y3294" s="12" t="s">
        <v>101</v>
      </c>
      <c r="Z3294" s="12">
        <v>1977.15</v>
      </c>
      <c r="AA3294" s="12">
        <v>528.70000000000005</v>
      </c>
      <c r="AB3294" s="14">
        <f t="shared" si="209"/>
        <v>0.26740510330526263</v>
      </c>
      <c r="AC3294" s="12">
        <v>202.57</v>
      </c>
      <c r="AD3294" s="12">
        <v>789.02</v>
      </c>
      <c r="AE3294" s="12">
        <v>710.12</v>
      </c>
      <c r="AF3294" s="14">
        <f t="shared" si="210"/>
        <v>0.9000025347899927</v>
      </c>
      <c r="AG3294" s="15">
        <v>1</v>
      </c>
      <c r="AH3294" s="15">
        <v>120</v>
      </c>
      <c r="AI3294" s="15">
        <v>9</v>
      </c>
      <c r="AJ3294" s="15">
        <v>6</v>
      </c>
      <c r="AK3294" s="15">
        <v>0</v>
      </c>
      <c r="AL3294" s="15">
        <v>120</v>
      </c>
      <c r="AM3294" s="15">
        <v>0</v>
      </c>
      <c r="AN3294" s="15">
        <v>1</v>
      </c>
      <c r="AO3294" s="15">
        <v>1</v>
      </c>
      <c r="AP3294" s="15">
        <v>0.94</v>
      </c>
      <c r="AQ3294" s="16">
        <v>43101</v>
      </c>
      <c r="AR3294" s="16">
        <v>109574</v>
      </c>
      <c r="AS3294" s="16">
        <v>42806</v>
      </c>
    </row>
    <row r="3295" spans="1:45" x14ac:dyDescent="0.2">
      <c r="A3295" s="48" t="s">
        <v>9633</v>
      </c>
      <c r="B3295" s="11" t="s">
        <v>9557</v>
      </c>
      <c r="C3295" s="11" t="s">
        <v>9557</v>
      </c>
      <c r="D3295" s="11" t="s">
        <v>9557</v>
      </c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 t="s">
        <v>3654</v>
      </c>
      <c r="P3295" s="5" t="s">
        <v>8290</v>
      </c>
      <c r="Q3295" s="12" t="s">
        <v>3651</v>
      </c>
      <c r="R3295" s="12" t="s">
        <v>26</v>
      </c>
      <c r="S3295" s="12" t="s">
        <v>27</v>
      </c>
      <c r="T3295" s="12"/>
      <c r="U3295" s="12" t="s">
        <v>113</v>
      </c>
      <c r="V3295" s="12" t="s">
        <v>28</v>
      </c>
      <c r="W3295" s="12" t="s">
        <v>259</v>
      </c>
      <c r="X3295" s="12" t="s">
        <v>30</v>
      </c>
      <c r="Y3295" s="12" t="s">
        <v>101</v>
      </c>
      <c r="Z3295" s="12">
        <v>2871.55</v>
      </c>
      <c r="AA3295" s="12">
        <v>767.86</v>
      </c>
      <c r="AB3295" s="14">
        <f t="shared" si="209"/>
        <v>0.26740262227716738</v>
      </c>
      <c r="AC3295" s="12">
        <v>296.77999999999997</v>
      </c>
      <c r="AD3295" s="12">
        <v>1183.53</v>
      </c>
      <c r="AE3295" s="12">
        <v>1065.18</v>
      </c>
      <c r="AF3295" s="14">
        <f t="shared" si="210"/>
        <v>0.9000025347899927</v>
      </c>
      <c r="AG3295" s="15">
        <v>1</v>
      </c>
      <c r="AH3295" s="15">
        <v>180</v>
      </c>
      <c r="AI3295" s="15">
        <v>9</v>
      </c>
      <c r="AJ3295" s="15">
        <v>6</v>
      </c>
      <c r="AK3295" s="15">
        <v>0</v>
      </c>
      <c r="AL3295" s="15">
        <v>180</v>
      </c>
      <c r="AM3295" s="15">
        <v>0</v>
      </c>
      <c r="AN3295" s="15">
        <v>1</v>
      </c>
      <c r="AO3295" s="15">
        <v>1</v>
      </c>
      <c r="AP3295" s="15">
        <v>0.94</v>
      </c>
      <c r="AQ3295" s="16">
        <v>43101</v>
      </c>
      <c r="AR3295" s="16">
        <v>109574</v>
      </c>
      <c r="AS3295" s="16">
        <v>42806</v>
      </c>
    </row>
    <row r="3296" spans="1:45" x14ac:dyDescent="0.2">
      <c r="A3296" s="48" t="s">
        <v>9633</v>
      </c>
      <c r="B3296" s="11" t="s">
        <v>9557</v>
      </c>
      <c r="C3296" s="11" t="s">
        <v>9557</v>
      </c>
      <c r="D3296" s="11" t="s">
        <v>9557</v>
      </c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 t="s">
        <v>3655</v>
      </c>
      <c r="P3296" s="5" t="s">
        <v>8291</v>
      </c>
      <c r="Q3296" s="12" t="s">
        <v>3651</v>
      </c>
      <c r="R3296" s="12" t="s">
        <v>26</v>
      </c>
      <c r="S3296" s="12" t="s">
        <v>27</v>
      </c>
      <c r="T3296" s="12"/>
      <c r="U3296" s="12" t="s">
        <v>113</v>
      </c>
      <c r="V3296" s="12" t="s">
        <v>28</v>
      </c>
      <c r="W3296" s="12" t="s">
        <v>259</v>
      </c>
      <c r="X3296" s="12" t="s">
        <v>30</v>
      </c>
      <c r="Y3296" s="12" t="s">
        <v>101</v>
      </c>
      <c r="Z3296" s="12">
        <v>2871.55</v>
      </c>
      <c r="AA3296" s="12">
        <v>767.86</v>
      </c>
      <c r="AB3296" s="14">
        <f t="shared" si="209"/>
        <v>0.26740262227716738</v>
      </c>
      <c r="AC3296" s="12">
        <v>296.77999999999997</v>
      </c>
      <c r="AD3296" s="12">
        <v>1183.53</v>
      </c>
      <c r="AE3296" s="12">
        <v>1065.18</v>
      </c>
      <c r="AF3296" s="14">
        <f t="shared" si="210"/>
        <v>0.9000025347899927</v>
      </c>
      <c r="AG3296" s="15">
        <v>1</v>
      </c>
      <c r="AH3296" s="15">
        <v>180</v>
      </c>
      <c r="AI3296" s="15">
        <v>9</v>
      </c>
      <c r="AJ3296" s="15">
        <v>6</v>
      </c>
      <c r="AK3296" s="15">
        <v>0</v>
      </c>
      <c r="AL3296" s="15">
        <v>180</v>
      </c>
      <c r="AM3296" s="15">
        <v>0</v>
      </c>
      <c r="AN3296" s="15">
        <v>1</v>
      </c>
      <c r="AO3296" s="15">
        <v>1</v>
      </c>
      <c r="AP3296" s="15">
        <v>0.94</v>
      </c>
      <c r="AQ3296" s="16">
        <v>43101</v>
      </c>
      <c r="AR3296" s="16">
        <v>109574</v>
      </c>
      <c r="AS3296" s="16">
        <v>42806</v>
      </c>
    </row>
    <row r="3297" spans="1:45" x14ac:dyDescent="0.2">
      <c r="A3297" s="48" t="s">
        <v>9633</v>
      </c>
      <c r="B3297" s="11" t="s">
        <v>9557</v>
      </c>
      <c r="C3297" s="11" t="s">
        <v>9557</v>
      </c>
      <c r="D3297" s="11" t="s">
        <v>9557</v>
      </c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 t="s">
        <v>3656</v>
      </c>
      <c r="P3297" s="5" t="s">
        <v>8292</v>
      </c>
      <c r="Q3297" s="12" t="s">
        <v>3651</v>
      </c>
      <c r="R3297" s="12" t="s">
        <v>26</v>
      </c>
      <c r="S3297" s="12" t="s">
        <v>27</v>
      </c>
      <c r="T3297" s="12"/>
      <c r="U3297" s="12" t="s">
        <v>113</v>
      </c>
      <c r="V3297" s="12" t="s">
        <v>28</v>
      </c>
      <c r="W3297" s="12" t="s">
        <v>259</v>
      </c>
      <c r="X3297" s="12" t="s">
        <v>30</v>
      </c>
      <c r="Y3297" s="12" t="s">
        <v>101</v>
      </c>
      <c r="Z3297" s="12">
        <v>1529.96</v>
      </c>
      <c r="AA3297" s="12">
        <v>409.12</v>
      </c>
      <c r="AB3297" s="14">
        <f t="shared" si="209"/>
        <v>0.26740568380872703</v>
      </c>
      <c r="AC3297" s="12">
        <v>155.46</v>
      </c>
      <c r="AD3297" s="12">
        <v>591.77</v>
      </c>
      <c r="AE3297" s="12">
        <v>532.59</v>
      </c>
      <c r="AF3297" s="14">
        <f t="shared" si="210"/>
        <v>0.89999493046284884</v>
      </c>
      <c r="AG3297" s="15">
        <v>1</v>
      </c>
      <c r="AH3297" s="15">
        <v>90</v>
      </c>
      <c r="AI3297" s="15">
        <v>9</v>
      </c>
      <c r="AJ3297" s="15">
        <v>6</v>
      </c>
      <c r="AK3297" s="15">
        <v>0</v>
      </c>
      <c r="AL3297" s="15">
        <v>90</v>
      </c>
      <c r="AM3297" s="15">
        <v>0</v>
      </c>
      <c r="AN3297" s="15">
        <v>1</v>
      </c>
      <c r="AO3297" s="15">
        <v>1</v>
      </c>
      <c r="AP3297" s="15">
        <v>0.94</v>
      </c>
      <c r="AQ3297" s="16">
        <v>43101</v>
      </c>
      <c r="AR3297" s="16">
        <v>109574</v>
      </c>
      <c r="AS3297" s="16">
        <v>42806</v>
      </c>
    </row>
    <row r="3298" spans="1:45" x14ac:dyDescent="0.2">
      <c r="A3298" s="48" t="s">
        <v>9633</v>
      </c>
      <c r="B3298" s="11" t="s">
        <v>9557</v>
      </c>
      <c r="C3298" s="11" t="s">
        <v>9557</v>
      </c>
      <c r="D3298" s="11" t="s">
        <v>9557</v>
      </c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  <c r="O3298" s="12" t="s">
        <v>3657</v>
      </c>
      <c r="P3298" s="5" t="s">
        <v>8293</v>
      </c>
      <c r="Q3298" s="12" t="s">
        <v>3651</v>
      </c>
      <c r="R3298" s="12" t="s">
        <v>26</v>
      </c>
      <c r="S3298" s="12" t="s">
        <v>27</v>
      </c>
      <c r="T3298" s="12"/>
      <c r="U3298" s="12" t="s">
        <v>113</v>
      </c>
      <c r="V3298" s="12" t="s">
        <v>28</v>
      </c>
      <c r="W3298" s="12" t="s">
        <v>259</v>
      </c>
      <c r="X3298" s="12" t="s">
        <v>30</v>
      </c>
      <c r="Y3298" s="12" t="s">
        <v>101</v>
      </c>
      <c r="Z3298" s="12">
        <v>1977.15</v>
      </c>
      <c r="AA3298" s="12">
        <v>528.70000000000005</v>
      </c>
      <c r="AB3298" s="14">
        <f t="shared" si="209"/>
        <v>0.26740510330526263</v>
      </c>
      <c r="AC3298" s="12">
        <v>202.57</v>
      </c>
      <c r="AD3298" s="12">
        <v>789.02</v>
      </c>
      <c r="AE3298" s="12">
        <v>710.12</v>
      </c>
      <c r="AF3298" s="14">
        <f t="shared" si="210"/>
        <v>0.9000025347899927</v>
      </c>
      <c r="AG3298" s="15">
        <v>1</v>
      </c>
      <c r="AH3298" s="15">
        <v>120</v>
      </c>
      <c r="AI3298" s="15">
        <v>9</v>
      </c>
      <c r="AJ3298" s="15">
        <v>6</v>
      </c>
      <c r="AK3298" s="15">
        <v>0</v>
      </c>
      <c r="AL3298" s="15">
        <v>120</v>
      </c>
      <c r="AM3298" s="15">
        <v>0</v>
      </c>
      <c r="AN3298" s="15">
        <v>1</v>
      </c>
      <c r="AO3298" s="15">
        <v>1</v>
      </c>
      <c r="AP3298" s="15">
        <v>0.94</v>
      </c>
      <c r="AQ3298" s="16">
        <v>43101</v>
      </c>
      <c r="AR3298" s="16">
        <v>109574</v>
      </c>
      <c r="AS3298" s="16">
        <v>42806</v>
      </c>
    </row>
    <row r="3299" spans="1:45" x14ac:dyDescent="0.2">
      <c r="A3299" s="48" t="s">
        <v>9633</v>
      </c>
      <c r="B3299" s="11" t="s">
        <v>9557</v>
      </c>
      <c r="C3299" s="11" t="s">
        <v>9557</v>
      </c>
      <c r="D3299" s="11" t="s">
        <v>9557</v>
      </c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 t="s">
        <v>3658</v>
      </c>
      <c r="P3299" s="5" t="s">
        <v>8294</v>
      </c>
      <c r="Q3299" s="12" t="s">
        <v>3651</v>
      </c>
      <c r="R3299" s="12" t="s">
        <v>26</v>
      </c>
      <c r="S3299" s="12" t="s">
        <v>27</v>
      </c>
      <c r="T3299" s="12"/>
      <c r="U3299" s="12" t="s">
        <v>113</v>
      </c>
      <c r="V3299" s="12" t="s">
        <v>28</v>
      </c>
      <c r="W3299" s="12" t="s">
        <v>259</v>
      </c>
      <c r="X3299" s="12" t="s">
        <v>30</v>
      </c>
      <c r="Y3299" s="12" t="s">
        <v>101</v>
      </c>
      <c r="Z3299" s="12">
        <v>1753.56</v>
      </c>
      <c r="AA3299" s="12">
        <v>468.91</v>
      </c>
      <c r="AB3299" s="14">
        <f t="shared" si="209"/>
        <v>0.26740459408289424</v>
      </c>
      <c r="AC3299" s="12">
        <v>179.01</v>
      </c>
      <c r="AD3299" s="12">
        <v>690.39</v>
      </c>
      <c r="AE3299" s="12">
        <v>621.35</v>
      </c>
      <c r="AF3299" s="14">
        <f t="shared" si="210"/>
        <v>0.89999855154333064</v>
      </c>
      <c r="AG3299" s="15">
        <v>1</v>
      </c>
      <c r="AH3299" s="15">
        <v>105</v>
      </c>
      <c r="AI3299" s="15">
        <v>9</v>
      </c>
      <c r="AJ3299" s="15">
        <v>6</v>
      </c>
      <c r="AK3299" s="15">
        <v>0</v>
      </c>
      <c r="AL3299" s="15">
        <v>105</v>
      </c>
      <c r="AM3299" s="15">
        <v>0</v>
      </c>
      <c r="AN3299" s="15">
        <v>1</v>
      </c>
      <c r="AO3299" s="15">
        <v>1</v>
      </c>
      <c r="AP3299" s="15">
        <v>0.94</v>
      </c>
      <c r="AQ3299" s="16">
        <v>43101</v>
      </c>
      <c r="AR3299" s="16">
        <v>109574</v>
      </c>
      <c r="AS3299" s="16">
        <v>42806</v>
      </c>
    </row>
    <row r="3300" spans="1:45" x14ac:dyDescent="0.2">
      <c r="A3300" s="48" t="s">
        <v>9633</v>
      </c>
      <c r="B3300" s="11" t="s">
        <v>9557</v>
      </c>
      <c r="C3300" s="11" t="s">
        <v>9557</v>
      </c>
      <c r="D3300" s="11" t="s">
        <v>9557</v>
      </c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 t="s">
        <v>3659</v>
      </c>
      <c r="P3300" s="5" t="s">
        <v>8295</v>
      </c>
      <c r="Q3300" s="12" t="s">
        <v>3651</v>
      </c>
      <c r="R3300" s="12" t="s">
        <v>26</v>
      </c>
      <c r="S3300" s="12" t="s">
        <v>27</v>
      </c>
      <c r="T3300" s="12"/>
      <c r="U3300" s="12" t="s">
        <v>113</v>
      </c>
      <c r="V3300" s="12" t="s">
        <v>28</v>
      </c>
      <c r="W3300" s="12" t="s">
        <v>259</v>
      </c>
      <c r="X3300" s="12" t="s">
        <v>30</v>
      </c>
      <c r="Y3300" s="12" t="s">
        <v>101</v>
      </c>
      <c r="Z3300" s="12">
        <v>1082.76</v>
      </c>
      <c r="AA3300" s="12">
        <v>289.52999999999997</v>
      </c>
      <c r="AB3300" s="14">
        <f t="shared" si="209"/>
        <v>0.2673999778344231</v>
      </c>
      <c r="AC3300" s="12">
        <v>108.35</v>
      </c>
      <c r="AD3300" s="12">
        <v>394.51</v>
      </c>
      <c r="AE3300" s="12">
        <v>355.06</v>
      </c>
      <c r="AF3300" s="14">
        <f t="shared" si="210"/>
        <v>0.9000025347899927</v>
      </c>
      <c r="AG3300" s="15">
        <v>1</v>
      </c>
      <c r="AH3300" s="15">
        <v>60</v>
      </c>
      <c r="AI3300" s="15">
        <v>9</v>
      </c>
      <c r="AJ3300" s="15">
        <v>6</v>
      </c>
      <c r="AK3300" s="15">
        <v>0</v>
      </c>
      <c r="AL3300" s="15">
        <v>60</v>
      </c>
      <c r="AM3300" s="15">
        <v>0</v>
      </c>
      <c r="AN3300" s="15">
        <v>1</v>
      </c>
      <c r="AO3300" s="15">
        <v>1</v>
      </c>
      <c r="AP3300" s="15">
        <v>0.94</v>
      </c>
      <c r="AQ3300" s="16">
        <v>43101</v>
      </c>
      <c r="AR3300" s="16">
        <v>109574</v>
      </c>
      <c r="AS3300" s="16">
        <v>42806</v>
      </c>
    </row>
    <row r="3301" spans="1:45" x14ac:dyDescent="0.2">
      <c r="A3301" s="48" t="s">
        <v>9633</v>
      </c>
      <c r="B3301" s="11" t="s">
        <v>9557</v>
      </c>
      <c r="C3301" s="11" t="s">
        <v>9557</v>
      </c>
      <c r="D3301" s="11" t="s">
        <v>9557</v>
      </c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12" t="s">
        <v>3660</v>
      </c>
      <c r="P3301" s="5" t="s">
        <v>8296</v>
      </c>
      <c r="Q3301" s="12" t="s">
        <v>3651</v>
      </c>
      <c r="R3301" s="12" t="s">
        <v>33</v>
      </c>
      <c r="S3301" s="12" t="s">
        <v>27</v>
      </c>
      <c r="T3301" s="12"/>
      <c r="U3301" s="12" t="s">
        <v>113</v>
      </c>
      <c r="V3301" s="12" t="s">
        <v>28</v>
      </c>
      <c r="W3301" s="12" t="s">
        <v>259</v>
      </c>
      <c r="X3301" s="12" t="s">
        <v>30</v>
      </c>
      <c r="Y3301" s="12" t="s">
        <v>101</v>
      </c>
      <c r="Z3301" s="12">
        <v>754.36</v>
      </c>
      <c r="AA3301" s="12">
        <v>201.72</v>
      </c>
      <c r="AB3301" s="14">
        <f t="shared" si="209"/>
        <v>0.26740548279336124</v>
      </c>
      <c r="AC3301" s="12">
        <v>78.510000000000005</v>
      </c>
      <c r="AD3301" s="12">
        <v>328.76</v>
      </c>
      <c r="AE3301" s="12">
        <v>295.88</v>
      </c>
      <c r="AF3301" s="14">
        <f t="shared" si="210"/>
        <v>0.89998783306971653</v>
      </c>
      <c r="AG3301" s="15">
        <v>1</v>
      </c>
      <c r="AH3301" s="15">
        <v>50</v>
      </c>
      <c r="AI3301" s="15">
        <v>0</v>
      </c>
      <c r="AJ3301" s="15">
        <v>1</v>
      </c>
      <c r="AK3301" s="15">
        <v>0</v>
      </c>
      <c r="AL3301" s="15">
        <v>50</v>
      </c>
      <c r="AM3301" s="15">
        <v>0</v>
      </c>
      <c r="AN3301" s="15">
        <v>1</v>
      </c>
      <c r="AO3301" s="15">
        <v>1</v>
      </c>
      <c r="AP3301" s="15">
        <v>0.94</v>
      </c>
      <c r="AQ3301" s="16">
        <v>43101</v>
      </c>
      <c r="AR3301" s="16">
        <v>109574</v>
      </c>
      <c r="AS3301" s="16">
        <v>42806</v>
      </c>
    </row>
    <row r="3302" spans="1:45" x14ac:dyDescent="0.2">
      <c r="A3302" s="48" t="s">
        <v>9633</v>
      </c>
      <c r="B3302" s="11" t="s">
        <v>9557</v>
      </c>
      <c r="C3302" s="11" t="s">
        <v>9557</v>
      </c>
      <c r="D3302" s="11" t="s">
        <v>9557</v>
      </c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 t="s">
        <v>3661</v>
      </c>
      <c r="P3302" s="5" t="s">
        <v>8297</v>
      </c>
      <c r="Q3302" s="12" t="s">
        <v>3651</v>
      </c>
      <c r="R3302" s="12" t="s">
        <v>26</v>
      </c>
      <c r="S3302" s="12" t="s">
        <v>27</v>
      </c>
      <c r="T3302" s="12"/>
      <c r="U3302" s="12" t="s">
        <v>113</v>
      </c>
      <c r="V3302" s="12" t="s">
        <v>28</v>
      </c>
      <c r="W3302" s="12" t="s">
        <v>259</v>
      </c>
      <c r="X3302" s="12" t="s">
        <v>30</v>
      </c>
      <c r="Y3302" s="12" t="s">
        <v>101</v>
      </c>
      <c r="Z3302" s="12">
        <v>2871.55</v>
      </c>
      <c r="AA3302" s="12">
        <v>767.86</v>
      </c>
      <c r="AB3302" s="14">
        <f t="shared" si="209"/>
        <v>0.26740262227716738</v>
      </c>
      <c r="AC3302" s="12">
        <v>296.77999999999997</v>
      </c>
      <c r="AD3302" s="12">
        <v>1183.53</v>
      </c>
      <c r="AE3302" s="12">
        <v>1065.18</v>
      </c>
      <c r="AF3302" s="14">
        <f t="shared" si="210"/>
        <v>0.9000025347899927</v>
      </c>
      <c r="AG3302" s="15">
        <v>1</v>
      </c>
      <c r="AH3302" s="15">
        <v>180</v>
      </c>
      <c r="AI3302" s="15">
        <v>9</v>
      </c>
      <c r="AJ3302" s="15">
        <v>6</v>
      </c>
      <c r="AK3302" s="15">
        <v>0</v>
      </c>
      <c r="AL3302" s="15">
        <v>180</v>
      </c>
      <c r="AM3302" s="15">
        <v>0</v>
      </c>
      <c r="AN3302" s="15">
        <v>1</v>
      </c>
      <c r="AO3302" s="15">
        <v>1</v>
      </c>
      <c r="AP3302" s="15">
        <v>0.94</v>
      </c>
      <c r="AQ3302" s="16">
        <v>43101</v>
      </c>
      <c r="AR3302" s="16">
        <v>109574</v>
      </c>
      <c r="AS3302" s="16">
        <v>42806</v>
      </c>
    </row>
    <row r="3303" spans="1:45" x14ac:dyDescent="0.2">
      <c r="A3303" s="48" t="s">
        <v>9633</v>
      </c>
      <c r="B3303" s="11" t="s">
        <v>9557</v>
      </c>
      <c r="C3303" s="11" t="s">
        <v>9557</v>
      </c>
      <c r="D3303" s="11" t="s">
        <v>9557</v>
      </c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 t="s">
        <v>3662</v>
      </c>
      <c r="P3303" s="5" t="s">
        <v>8298</v>
      </c>
      <c r="Q3303" s="12" t="s">
        <v>3651</v>
      </c>
      <c r="R3303" s="12" t="s">
        <v>26</v>
      </c>
      <c r="S3303" s="12" t="s">
        <v>27</v>
      </c>
      <c r="T3303" s="12"/>
      <c r="U3303" s="12" t="s">
        <v>113</v>
      </c>
      <c r="V3303" s="12" t="s">
        <v>28</v>
      </c>
      <c r="W3303" s="12" t="s">
        <v>259</v>
      </c>
      <c r="X3303" s="12" t="s">
        <v>30</v>
      </c>
      <c r="Y3303" s="12" t="s">
        <v>101</v>
      </c>
      <c r="Z3303" s="12">
        <v>1977.15</v>
      </c>
      <c r="AA3303" s="12">
        <v>528.70000000000005</v>
      </c>
      <c r="AB3303" s="14">
        <f t="shared" si="209"/>
        <v>0.26740510330526263</v>
      </c>
      <c r="AC3303" s="12">
        <v>202.57</v>
      </c>
      <c r="AD3303" s="12">
        <v>789.02</v>
      </c>
      <c r="AE3303" s="12">
        <v>710.12</v>
      </c>
      <c r="AF3303" s="14">
        <f t="shared" si="210"/>
        <v>0.9000025347899927</v>
      </c>
      <c r="AG3303" s="15">
        <v>1</v>
      </c>
      <c r="AH3303" s="15">
        <v>120</v>
      </c>
      <c r="AI3303" s="15">
        <v>9</v>
      </c>
      <c r="AJ3303" s="15">
        <v>6</v>
      </c>
      <c r="AK3303" s="15">
        <v>0</v>
      </c>
      <c r="AL3303" s="15">
        <v>120</v>
      </c>
      <c r="AM3303" s="15">
        <v>0</v>
      </c>
      <c r="AN3303" s="15">
        <v>1</v>
      </c>
      <c r="AO3303" s="15">
        <v>1</v>
      </c>
      <c r="AP3303" s="15">
        <v>0.94</v>
      </c>
      <c r="AQ3303" s="16">
        <v>43101</v>
      </c>
      <c r="AR3303" s="16">
        <v>109574</v>
      </c>
      <c r="AS3303" s="16">
        <v>42806</v>
      </c>
    </row>
    <row r="3304" spans="1:45" x14ac:dyDescent="0.2">
      <c r="A3304" s="48" t="s">
        <v>9633</v>
      </c>
      <c r="B3304" s="11" t="s">
        <v>9557</v>
      </c>
      <c r="C3304" s="11" t="s">
        <v>9557</v>
      </c>
      <c r="D3304" s="11" t="s">
        <v>9557</v>
      </c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 t="s">
        <v>3663</v>
      </c>
      <c r="P3304" s="5" t="s">
        <v>8299</v>
      </c>
      <c r="Q3304" s="12" t="s">
        <v>3651</v>
      </c>
      <c r="R3304" s="12" t="s">
        <v>33</v>
      </c>
      <c r="S3304" s="12" t="s">
        <v>27</v>
      </c>
      <c r="T3304" s="12"/>
      <c r="U3304" s="12" t="s">
        <v>113</v>
      </c>
      <c r="V3304" s="12" t="s">
        <v>28</v>
      </c>
      <c r="W3304" s="12" t="s">
        <v>259</v>
      </c>
      <c r="X3304" s="12" t="s">
        <v>30</v>
      </c>
      <c r="Y3304" s="12" t="s">
        <v>101</v>
      </c>
      <c r="Z3304" s="12">
        <v>1574.22</v>
      </c>
      <c r="AA3304" s="12">
        <v>420.95</v>
      </c>
      <c r="AB3304" s="14">
        <f t="shared" si="209"/>
        <v>0.26740226906023301</v>
      </c>
      <c r="AC3304" s="12">
        <v>164.88</v>
      </c>
      <c r="AD3304" s="12">
        <v>690.39</v>
      </c>
      <c r="AE3304" s="12">
        <v>621.35</v>
      </c>
      <c r="AF3304" s="14">
        <f t="shared" si="210"/>
        <v>0.89999855154333064</v>
      </c>
      <c r="AG3304" s="15">
        <v>1</v>
      </c>
      <c r="AH3304" s="15">
        <v>105</v>
      </c>
      <c r="AI3304" s="15">
        <v>0</v>
      </c>
      <c r="AJ3304" s="15">
        <v>1</v>
      </c>
      <c r="AK3304" s="15">
        <v>0</v>
      </c>
      <c r="AL3304" s="15">
        <v>105</v>
      </c>
      <c r="AM3304" s="15">
        <v>0</v>
      </c>
      <c r="AN3304" s="15">
        <v>1</v>
      </c>
      <c r="AO3304" s="15">
        <v>1</v>
      </c>
      <c r="AP3304" s="15">
        <v>0.94</v>
      </c>
      <c r="AQ3304" s="16">
        <v>43101</v>
      </c>
      <c r="AR3304" s="16">
        <v>109574</v>
      </c>
      <c r="AS3304" s="16">
        <v>42806</v>
      </c>
    </row>
    <row r="3305" spans="1:45" x14ac:dyDescent="0.2">
      <c r="A3305" s="48" t="s">
        <v>9633</v>
      </c>
      <c r="B3305" s="11" t="s">
        <v>9557</v>
      </c>
      <c r="C3305" s="11" t="s">
        <v>9557</v>
      </c>
      <c r="D3305" s="11" t="s">
        <v>9557</v>
      </c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  <c r="O3305" s="12" t="s">
        <v>3664</v>
      </c>
      <c r="P3305" s="5" t="s">
        <v>8300</v>
      </c>
      <c r="Q3305" s="12" t="s">
        <v>3651</v>
      </c>
      <c r="R3305" s="12" t="s">
        <v>26</v>
      </c>
      <c r="S3305" s="12" t="s">
        <v>27</v>
      </c>
      <c r="T3305" s="12"/>
      <c r="U3305" s="12" t="s">
        <v>113</v>
      </c>
      <c r="V3305" s="12" t="s">
        <v>28</v>
      </c>
      <c r="W3305" s="12" t="s">
        <v>259</v>
      </c>
      <c r="X3305" s="12" t="s">
        <v>30</v>
      </c>
      <c r="Y3305" s="12" t="s">
        <v>101</v>
      </c>
      <c r="Z3305" s="12">
        <v>1977.15</v>
      </c>
      <c r="AA3305" s="12">
        <v>528.70000000000005</v>
      </c>
      <c r="AB3305" s="14">
        <f t="shared" si="209"/>
        <v>0.26740510330526263</v>
      </c>
      <c r="AC3305" s="12">
        <v>202.57</v>
      </c>
      <c r="AD3305" s="12">
        <v>789.02</v>
      </c>
      <c r="AE3305" s="12">
        <v>710.12</v>
      </c>
      <c r="AF3305" s="14">
        <f t="shared" si="210"/>
        <v>0.9000025347899927</v>
      </c>
      <c r="AG3305" s="15">
        <v>1</v>
      </c>
      <c r="AH3305" s="15">
        <v>120</v>
      </c>
      <c r="AI3305" s="15">
        <v>9</v>
      </c>
      <c r="AJ3305" s="15">
        <v>6</v>
      </c>
      <c r="AK3305" s="15">
        <v>0</v>
      </c>
      <c r="AL3305" s="15">
        <v>120</v>
      </c>
      <c r="AM3305" s="15">
        <v>0</v>
      </c>
      <c r="AN3305" s="15">
        <v>1</v>
      </c>
      <c r="AO3305" s="15">
        <v>1</v>
      </c>
      <c r="AP3305" s="15">
        <v>0.94</v>
      </c>
      <c r="AQ3305" s="16">
        <v>43101</v>
      </c>
      <c r="AR3305" s="16">
        <v>109574</v>
      </c>
      <c r="AS3305" s="16">
        <v>42806</v>
      </c>
    </row>
    <row r="3306" spans="1:45" x14ac:dyDescent="0.2">
      <c r="A3306" s="48" t="s">
        <v>9633</v>
      </c>
      <c r="B3306" s="11" t="s">
        <v>9557</v>
      </c>
      <c r="C3306" s="11" t="s">
        <v>9557</v>
      </c>
      <c r="D3306" s="11" t="s">
        <v>9557</v>
      </c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 t="s">
        <v>3665</v>
      </c>
      <c r="P3306" s="5" t="s">
        <v>8301</v>
      </c>
      <c r="Q3306" s="12" t="s">
        <v>3651</v>
      </c>
      <c r="R3306" s="12" t="s">
        <v>26</v>
      </c>
      <c r="S3306" s="12" t="s">
        <v>27</v>
      </c>
      <c r="T3306" s="12"/>
      <c r="U3306" s="12" t="s">
        <v>113</v>
      </c>
      <c r="V3306" s="12" t="s">
        <v>28</v>
      </c>
      <c r="W3306" s="12" t="s">
        <v>259</v>
      </c>
      <c r="X3306" s="12" t="s">
        <v>30</v>
      </c>
      <c r="Y3306" s="12" t="s">
        <v>101</v>
      </c>
      <c r="Z3306" s="12">
        <v>1529.96</v>
      </c>
      <c r="AA3306" s="12">
        <v>409.12</v>
      </c>
      <c r="AB3306" s="14">
        <f t="shared" si="209"/>
        <v>0.26740568380872703</v>
      </c>
      <c r="AC3306" s="12">
        <v>155.46</v>
      </c>
      <c r="AD3306" s="12">
        <v>591.77</v>
      </c>
      <c r="AE3306" s="12">
        <v>532.59</v>
      </c>
      <c r="AF3306" s="14">
        <f t="shared" si="210"/>
        <v>0.89999493046284884</v>
      </c>
      <c r="AG3306" s="15">
        <v>1</v>
      </c>
      <c r="AH3306" s="15">
        <v>90</v>
      </c>
      <c r="AI3306" s="15">
        <v>9</v>
      </c>
      <c r="AJ3306" s="15">
        <v>6</v>
      </c>
      <c r="AK3306" s="15">
        <v>0</v>
      </c>
      <c r="AL3306" s="15">
        <v>90</v>
      </c>
      <c r="AM3306" s="15">
        <v>0</v>
      </c>
      <c r="AN3306" s="15">
        <v>1</v>
      </c>
      <c r="AO3306" s="15">
        <v>1</v>
      </c>
      <c r="AP3306" s="15">
        <v>0.94</v>
      </c>
      <c r="AQ3306" s="16">
        <v>43101</v>
      </c>
      <c r="AR3306" s="16">
        <v>109574</v>
      </c>
      <c r="AS3306" s="16">
        <v>42806</v>
      </c>
    </row>
    <row r="3307" spans="1:45" x14ac:dyDescent="0.2">
      <c r="A3307" s="48" t="s">
        <v>9633</v>
      </c>
      <c r="B3307" s="11" t="s">
        <v>9557</v>
      </c>
      <c r="C3307" s="11" t="s">
        <v>9557</v>
      </c>
      <c r="D3307" s="11" t="s">
        <v>9557</v>
      </c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 t="s">
        <v>3666</v>
      </c>
      <c r="P3307" s="5" t="s">
        <v>8302</v>
      </c>
      <c r="Q3307" s="12" t="s">
        <v>3651</v>
      </c>
      <c r="R3307" s="12" t="s">
        <v>26</v>
      </c>
      <c r="S3307" s="12" t="s">
        <v>27</v>
      </c>
      <c r="T3307" s="12"/>
      <c r="U3307" s="12" t="s">
        <v>113</v>
      </c>
      <c r="V3307" s="12" t="s">
        <v>28</v>
      </c>
      <c r="W3307" s="12" t="s">
        <v>259</v>
      </c>
      <c r="X3307" s="12" t="s">
        <v>30</v>
      </c>
      <c r="Y3307" s="12" t="s">
        <v>101</v>
      </c>
      <c r="Z3307" s="12">
        <v>2871.55</v>
      </c>
      <c r="AA3307" s="12">
        <v>767.86</v>
      </c>
      <c r="AB3307" s="14">
        <f t="shared" si="209"/>
        <v>0.26740262227716738</v>
      </c>
      <c r="AC3307" s="12">
        <v>296.77999999999997</v>
      </c>
      <c r="AD3307" s="12">
        <v>1183.53</v>
      </c>
      <c r="AE3307" s="12">
        <v>1065.18</v>
      </c>
      <c r="AF3307" s="14">
        <f t="shared" si="210"/>
        <v>0.9000025347899927</v>
      </c>
      <c r="AG3307" s="15">
        <v>1</v>
      </c>
      <c r="AH3307" s="15">
        <v>180</v>
      </c>
      <c r="AI3307" s="15">
        <v>9</v>
      </c>
      <c r="AJ3307" s="15">
        <v>6</v>
      </c>
      <c r="AK3307" s="15">
        <v>0</v>
      </c>
      <c r="AL3307" s="15">
        <v>180</v>
      </c>
      <c r="AM3307" s="15">
        <v>0</v>
      </c>
      <c r="AN3307" s="15">
        <v>1</v>
      </c>
      <c r="AO3307" s="15">
        <v>1</v>
      </c>
      <c r="AP3307" s="15">
        <v>0.94</v>
      </c>
      <c r="AQ3307" s="16">
        <v>43101</v>
      </c>
      <c r="AR3307" s="16">
        <v>109574</v>
      </c>
      <c r="AS3307" s="16">
        <v>42806</v>
      </c>
    </row>
    <row r="3308" spans="1:45" x14ac:dyDescent="0.2">
      <c r="A3308" s="48" t="s">
        <v>9633</v>
      </c>
      <c r="B3308" s="11" t="s">
        <v>9557</v>
      </c>
      <c r="C3308" s="11" t="s">
        <v>9557</v>
      </c>
      <c r="D3308" s="11" t="s">
        <v>9557</v>
      </c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 t="s">
        <v>3667</v>
      </c>
      <c r="P3308" s="5" t="s">
        <v>8303</v>
      </c>
      <c r="Q3308" s="12" t="s">
        <v>3651</v>
      </c>
      <c r="R3308" s="12" t="s">
        <v>26</v>
      </c>
      <c r="S3308" s="12" t="s">
        <v>27</v>
      </c>
      <c r="T3308" s="12"/>
      <c r="U3308" s="12" t="s">
        <v>113</v>
      </c>
      <c r="V3308" s="12" t="s">
        <v>28</v>
      </c>
      <c r="W3308" s="12" t="s">
        <v>158</v>
      </c>
      <c r="X3308" s="12" t="s">
        <v>30</v>
      </c>
      <c r="Y3308" s="12" t="s">
        <v>101</v>
      </c>
      <c r="Z3308" s="12">
        <v>481.34</v>
      </c>
      <c r="AA3308" s="12">
        <v>223.22</v>
      </c>
      <c r="AB3308" s="14">
        <f t="shared" si="209"/>
        <v>0.46374703951468821</v>
      </c>
      <c r="AC3308" s="12">
        <v>78.27</v>
      </c>
      <c r="AD3308" s="12">
        <v>295.88</v>
      </c>
      <c r="AE3308" s="12">
        <v>266.29000000000002</v>
      </c>
      <c r="AF3308" s="14">
        <f t="shared" si="210"/>
        <v>0.89999324050290663</v>
      </c>
      <c r="AG3308" s="15">
        <v>1</v>
      </c>
      <c r="AH3308" s="15">
        <v>45</v>
      </c>
      <c r="AI3308" s="15">
        <v>9</v>
      </c>
      <c r="AJ3308" s="15">
        <v>6</v>
      </c>
      <c r="AK3308" s="15">
        <v>0</v>
      </c>
      <c r="AL3308" s="15">
        <v>45</v>
      </c>
      <c r="AM3308" s="15">
        <v>0</v>
      </c>
      <c r="AN3308" s="15">
        <v>1</v>
      </c>
      <c r="AO3308" s="15">
        <v>1</v>
      </c>
      <c r="AP3308" s="15">
        <v>0.94</v>
      </c>
      <c r="AQ3308" s="16">
        <v>43101</v>
      </c>
      <c r="AR3308" s="16">
        <v>109574</v>
      </c>
      <c r="AS3308" s="16">
        <v>42806</v>
      </c>
    </row>
    <row r="3309" spans="1:45" x14ac:dyDescent="0.2">
      <c r="A3309" s="48" t="s">
        <v>9633</v>
      </c>
      <c r="B3309" s="11" t="s">
        <v>9557</v>
      </c>
      <c r="C3309" s="11" t="s">
        <v>9557</v>
      </c>
      <c r="D3309" s="11" t="s">
        <v>9557</v>
      </c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 t="s">
        <v>3668</v>
      </c>
      <c r="P3309" s="5" t="s">
        <v>8304</v>
      </c>
      <c r="Q3309" s="12" t="s">
        <v>3651</v>
      </c>
      <c r="R3309" s="12" t="s">
        <v>26</v>
      </c>
      <c r="S3309" s="12" t="s">
        <v>27</v>
      </c>
      <c r="T3309" s="12"/>
      <c r="U3309" s="12" t="s">
        <v>113</v>
      </c>
      <c r="V3309" s="12" t="s">
        <v>28</v>
      </c>
      <c r="W3309" s="12" t="s">
        <v>158</v>
      </c>
      <c r="X3309" s="12" t="s">
        <v>30</v>
      </c>
      <c r="Y3309" s="12" t="s">
        <v>101</v>
      </c>
      <c r="Z3309" s="12">
        <v>1106.46</v>
      </c>
      <c r="AA3309" s="12">
        <v>513.11</v>
      </c>
      <c r="AB3309" s="14">
        <f t="shared" si="209"/>
        <v>0.46374021654646347</v>
      </c>
      <c r="AC3309" s="12">
        <v>186.98</v>
      </c>
      <c r="AD3309" s="12">
        <v>789.02</v>
      </c>
      <c r="AE3309" s="12">
        <v>710.12</v>
      </c>
      <c r="AF3309" s="14">
        <f t="shared" si="210"/>
        <v>0.9000025347899927</v>
      </c>
      <c r="AG3309" s="15">
        <v>1</v>
      </c>
      <c r="AH3309" s="15">
        <v>120</v>
      </c>
      <c r="AI3309" s="15">
        <v>9</v>
      </c>
      <c r="AJ3309" s="15">
        <v>6</v>
      </c>
      <c r="AK3309" s="15">
        <v>0</v>
      </c>
      <c r="AL3309" s="15">
        <v>120</v>
      </c>
      <c r="AM3309" s="15">
        <v>0</v>
      </c>
      <c r="AN3309" s="15">
        <v>1</v>
      </c>
      <c r="AO3309" s="15">
        <v>1</v>
      </c>
      <c r="AP3309" s="15">
        <v>0.94</v>
      </c>
      <c r="AQ3309" s="16">
        <v>43101</v>
      </c>
      <c r="AR3309" s="16">
        <v>109574</v>
      </c>
      <c r="AS3309" s="16">
        <v>42806</v>
      </c>
    </row>
    <row r="3310" spans="1:45" x14ac:dyDescent="0.2">
      <c r="A3310" s="48" t="s">
        <v>9633</v>
      </c>
      <c r="B3310" s="11" t="s">
        <v>9557</v>
      </c>
      <c r="C3310" s="11" t="s">
        <v>9557</v>
      </c>
      <c r="D3310" s="11" t="s">
        <v>9557</v>
      </c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 t="s">
        <v>3669</v>
      </c>
      <c r="P3310" s="5" t="s">
        <v>8305</v>
      </c>
      <c r="Q3310" s="12" t="s">
        <v>3651</v>
      </c>
      <c r="R3310" s="12" t="s">
        <v>26</v>
      </c>
      <c r="S3310" s="12" t="s">
        <v>27</v>
      </c>
      <c r="T3310" s="12"/>
      <c r="U3310" s="12" t="s">
        <v>113</v>
      </c>
      <c r="V3310" s="12" t="s">
        <v>28</v>
      </c>
      <c r="W3310" s="12" t="s">
        <v>259</v>
      </c>
      <c r="X3310" s="12" t="s">
        <v>30</v>
      </c>
      <c r="Y3310" s="12" t="s">
        <v>101</v>
      </c>
      <c r="Z3310" s="12">
        <v>2871.55</v>
      </c>
      <c r="AA3310" s="12">
        <v>767.86</v>
      </c>
      <c r="AB3310" s="14">
        <f t="shared" si="209"/>
        <v>0.26740262227716738</v>
      </c>
      <c r="AC3310" s="12">
        <v>296.77999999999997</v>
      </c>
      <c r="AD3310" s="12">
        <v>1183.53</v>
      </c>
      <c r="AE3310" s="12">
        <v>1065.18</v>
      </c>
      <c r="AF3310" s="14">
        <f t="shared" si="210"/>
        <v>0.9000025347899927</v>
      </c>
      <c r="AG3310" s="15">
        <v>1</v>
      </c>
      <c r="AH3310" s="15">
        <v>180</v>
      </c>
      <c r="AI3310" s="15">
        <v>9</v>
      </c>
      <c r="AJ3310" s="15">
        <v>6</v>
      </c>
      <c r="AK3310" s="15">
        <v>0</v>
      </c>
      <c r="AL3310" s="15">
        <v>180</v>
      </c>
      <c r="AM3310" s="15">
        <v>0</v>
      </c>
      <c r="AN3310" s="15">
        <v>1</v>
      </c>
      <c r="AO3310" s="15">
        <v>1</v>
      </c>
      <c r="AP3310" s="15">
        <v>0.94</v>
      </c>
      <c r="AQ3310" s="16">
        <v>43101</v>
      </c>
      <c r="AR3310" s="16">
        <v>109574</v>
      </c>
      <c r="AS3310" s="16">
        <v>42806</v>
      </c>
    </row>
    <row r="3311" spans="1:45" x14ac:dyDescent="0.2">
      <c r="A3311" s="48" t="s">
        <v>9633</v>
      </c>
      <c r="B3311" s="11" t="s">
        <v>9557</v>
      </c>
      <c r="C3311" s="11" t="s">
        <v>9557</v>
      </c>
      <c r="D3311" s="11" t="s">
        <v>9557</v>
      </c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  <c r="O3311" s="12" t="s">
        <v>3670</v>
      </c>
      <c r="P3311" s="5" t="s">
        <v>8306</v>
      </c>
      <c r="Q3311" s="12" t="s">
        <v>3651</v>
      </c>
      <c r="R3311" s="12" t="s">
        <v>26</v>
      </c>
      <c r="S3311" s="12" t="s">
        <v>27</v>
      </c>
      <c r="T3311" s="12"/>
      <c r="U3311" s="12" t="s">
        <v>113</v>
      </c>
      <c r="V3311" s="12" t="s">
        <v>28</v>
      </c>
      <c r="W3311" s="12" t="s">
        <v>259</v>
      </c>
      <c r="X3311" s="12" t="s">
        <v>30</v>
      </c>
      <c r="Y3311" s="12" t="s">
        <v>101</v>
      </c>
      <c r="Z3311" s="12">
        <v>1977.15</v>
      </c>
      <c r="AA3311" s="12">
        <v>528.70000000000005</v>
      </c>
      <c r="AB3311" s="14">
        <f t="shared" si="209"/>
        <v>0.26740510330526263</v>
      </c>
      <c r="AC3311" s="12">
        <v>202.57</v>
      </c>
      <c r="AD3311" s="12">
        <v>789.02</v>
      </c>
      <c r="AE3311" s="12">
        <v>710.12</v>
      </c>
      <c r="AF3311" s="14">
        <f t="shared" si="210"/>
        <v>0.9000025347899927</v>
      </c>
      <c r="AG3311" s="15">
        <v>1</v>
      </c>
      <c r="AH3311" s="15">
        <v>120</v>
      </c>
      <c r="AI3311" s="15">
        <v>9</v>
      </c>
      <c r="AJ3311" s="15">
        <v>6</v>
      </c>
      <c r="AK3311" s="15">
        <v>0</v>
      </c>
      <c r="AL3311" s="15">
        <v>120</v>
      </c>
      <c r="AM3311" s="15">
        <v>0</v>
      </c>
      <c r="AN3311" s="15">
        <v>1</v>
      </c>
      <c r="AO3311" s="15">
        <v>1</v>
      </c>
      <c r="AP3311" s="15">
        <v>0.94</v>
      </c>
      <c r="AQ3311" s="16">
        <v>43101</v>
      </c>
      <c r="AR3311" s="16">
        <v>109574</v>
      </c>
      <c r="AS3311" s="16">
        <v>42806</v>
      </c>
    </row>
    <row r="3312" spans="1:45" x14ac:dyDescent="0.2">
      <c r="A3312" s="48" t="s">
        <v>9633</v>
      </c>
      <c r="B3312" s="12"/>
      <c r="C3312" s="11" t="s">
        <v>9557</v>
      </c>
      <c r="D3312" s="11" t="s">
        <v>9557</v>
      </c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 t="s">
        <v>3671</v>
      </c>
      <c r="P3312" s="5" t="s">
        <v>8307</v>
      </c>
      <c r="Q3312" s="12" t="s">
        <v>3651</v>
      </c>
      <c r="R3312" s="12" t="s">
        <v>26</v>
      </c>
      <c r="S3312" s="12" t="s">
        <v>27</v>
      </c>
      <c r="T3312" s="12"/>
      <c r="U3312" s="12"/>
      <c r="V3312" s="12" t="s">
        <v>28</v>
      </c>
      <c r="W3312" s="12"/>
      <c r="X3312" s="12" t="s">
        <v>30</v>
      </c>
      <c r="Y3312" s="12" t="s">
        <v>101</v>
      </c>
      <c r="Z3312" s="12">
        <v>0</v>
      </c>
      <c r="AA3312" s="12">
        <v>0</v>
      </c>
      <c r="AB3312" s="14" t="s">
        <v>8976</v>
      </c>
      <c r="AC3312" s="12">
        <v>0</v>
      </c>
      <c r="AD3312" s="12">
        <v>0</v>
      </c>
      <c r="AE3312" s="12">
        <v>0</v>
      </c>
      <c r="AF3312" s="14" t="s">
        <v>8976</v>
      </c>
      <c r="AG3312" s="15">
        <v>0</v>
      </c>
      <c r="AH3312" s="15">
        <v>0</v>
      </c>
      <c r="AI3312" s="15">
        <v>0</v>
      </c>
      <c r="AJ3312" s="15">
        <v>0</v>
      </c>
      <c r="AK3312" s="15"/>
      <c r="AL3312" s="15">
        <v>0</v>
      </c>
      <c r="AM3312" s="15">
        <v>0</v>
      </c>
      <c r="AN3312" s="15">
        <v>1</v>
      </c>
      <c r="AO3312" s="15">
        <v>1</v>
      </c>
      <c r="AP3312" s="15">
        <v>0.94</v>
      </c>
      <c r="AQ3312" s="16">
        <v>43101</v>
      </c>
      <c r="AR3312" s="16">
        <v>109574</v>
      </c>
      <c r="AS3312" s="16">
        <v>42806</v>
      </c>
    </row>
    <row r="3313" spans="1:45" x14ac:dyDescent="0.2">
      <c r="A3313" s="48" t="s">
        <v>9633</v>
      </c>
      <c r="B3313" s="12"/>
      <c r="C3313" s="11" t="s">
        <v>9557</v>
      </c>
      <c r="D3313" s="11" t="s">
        <v>9557</v>
      </c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  <c r="O3313" s="12" t="s">
        <v>3672</v>
      </c>
      <c r="P3313" s="5" t="s">
        <v>8308</v>
      </c>
      <c r="Q3313" s="12" t="s">
        <v>3651</v>
      </c>
      <c r="R3313" s="12" t="s">
        <v>26</v>
      </c>
      <c r="S3313" s="12" t="s">
        <v>27</v>
      </c>
      <c r="T3313" s="12"/>
      <c r="U3313" s="12"/>
      <c r="V3313" s="12" t="s">
        <v>28</v>
      </c>
      <c r="W3313" s="12"/>
      <c r="X3313" s="12" t="s">
        <v>30</v>
      </c>
      <c r="Y3313" s="12" t="s">
        <v>101</v>
      </c>
      <c r="Z3313" s="12">
        <v>0</v>
      </c>
      <c r="AA3313" s="12">
        <v>0</v>
      </c>
      <c r="AB3313" s="14" t="s">
        <v>8976</v>
      </c>
      <c r="AC3313" s="12">
        <v>0</v>
      </c>
      <c r="AD3313" s="12">
        <v>0</v>
      </c>
      <c r="AE3313" s="12">
        <v>0</v>
      </c>
      <c r="AF3313" s="14" t="s">
        <v>8976</v>
      </c>
      <c r="AG3313" s="15">
        <v>0</v>
      </c>
      <c r="AH3313" s="15">
        <v>0</v>
      </c>
      <c r="AI3313" s="15">
        <v>0</v>
      </c>
      <c r="AJ3313" s="15">
        <v>0</v>
      </c>
      <c r="AK3313" s="15"/>
      <c r="AL3313" s="15">
        <v>0</v>
      </c>
      <c r="AM3313" s="15">
        <v>0</v>
      </c>
      <c r="AN3313" s="15">
        <v>1</v>
      </c>
      <c r="AO3313" s="15">
        <v>1</v>
      </c>
      <c r="AP3313" s="15">
        <v>0.94</v>
      </c>
      <c r="AQ3313" s="16">
        <v>43101</v>
      </c>
      <c r="AR3313" s="16">
        <v>109574</v>
      </c>
      <c r="AS3313" s="16">
        <v>42806</v>
      </c>
    </row>
    <row r="3314" spans="1:45" x14ac:dyDescent="0.2">
      <c r="A3314" s="48" t="s">
        <v>9633</v>
      </c>
      <c r="B3314" s="12"/>
      <c r="C3314" s="11" t="s">
        <v>9557</v>
      </c>
      <c r="D3314" s="11" t="s">
        <v>9557</v>
      </c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 t="s">
        <v>3673</v>
      </c>
      <c r="P3314" s="5" t="s">
        <v>8309</v>
      </c>
      <c r="Q3314" s="12" t="s">
        <v>3651</v>
      </c>
      <c r="R3314" s="12" t="s">
        <v>26</v>
      </c>
      <c r="S3314" s="12" t="s">
        <v>27</v>
      </c>
      <c r="T3314" s="12"/>
      <c r="U3314" s="12"/>
      <c r="V3314" s="12" t="s">
        <v>28</v>
      </c>
      <c r="W3314" s="12"/>
      <c r="X3314" s="12" t="s">
        <v>30</v>
      </c>
      <c r="Y3314" s="12" t="s">
        <v>101</v>
      </c>
      <c r="Z3314" s="12">
        <v>0</v>
      </c>
      <c r="AA3314" s="12">
        <v>0</v>
      </c>
      <c r="AB3314" s="14" t="s">
        <v>8976</v>
      </c>
      <c r="AC3314" s="12">
        <v>0</v>
      </c>
      <c r="AD3314" s="12">
        <v>0</v>
      </c>
      <c r="AE3314" s="12">
        <v>0</v>
      </c>
      <c r="AF3314" s="14" t="s">
        <v>8976</v>
      </c>
      <c r="AG3314" s="15">
        <v>0</v>
      </c>
      <c r="AH3314" s="15">
        <v>0</v>
      </c>
      <c r="AI3314" s="15">
        <v>0</v>
      </c>
      <c r="AJ3314" s="15">
        <v>0</v>
      </c>
      <c r="AK3314" s="15"/>
      <c r="AL3314" s="15">
        <v>0</v>
      </c>
      <c r="AM3314" s="15">
        <v>0</v>
      </c>
      <c r="AN3314" s="15">
        <v>1</v>
      </c>
      <c r="AO3314" s="15">
        <v>1</v>
      </c>
      <c r="AP3314" s="15">
        <v>0.94</v>
      </c>
      <c r="AQ3314" s="16">
        <v>43101</v>
      </c>
      <c r="AR3314" s="16">
        <v>109574</v>
      </c>
      <c r="AS3314" s="16">
        <v>42806</v>
      </c>
    </row>
    <row r="3315" spans="1:45" x14ac:dyDescent="0.2">
      <c r="A3315" s="48" t="s">
        <v>9633</v>
      </c>
      <c r="B3315" s="11" t="s">
        <v>9557</v>
      </c>
      <c r="C3315" s="11" t="s">
        <v>9557</v>
      </c>
      <c r="D3315" s="11" t="s">
        <v>9557</v>
      </c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  <c r="O3315" s="12" t="s">
        <v>3674</v>
      </c>
      <c r="P3315" s="5" t="s">
        <v>8310</v>
      </c>
      <c r="Q3315" s="12" t="s">
        <v>3651</v>
      </c>
      <c r="R3315" s="12" t="s">
        <v>26</v>
      </c>
      <c r="S3315" s="12" t="s">
        <v>27</v>
      </c>
      <c r="T3315" s="12"/>
      <c r="U3315" s="12" t="s">
        <v>113</v>
      </c>
      <c r="V3315" s="12" t="s">
        <v>28</v>
      </c>
      <c r="W3315" s="12" t="s">
        <v>839</v>
      </c>
      <c r="X3315" s="12" t="s">
        <v>30</v>
      </c>
      <c r="Y3315" s="12" t="s">
        <v>101</v>
      </c>
      <c r="Z3315" s="12">
        <v>3042.3</v>
      </c>
      <c r="AA3315" s="12">
        <v>813.52</v>
      </c>
      <c r="AB3315" s="14">
        <f>AA3315/Z3315</f>
        <v>0.26740295171416362</v>
      </c>
      <c r="AC3315" s="12">
        <v>342.44</v>
      </c>
      <c r="AD3315" s="12">
        <v>1183.53</v>
      </c>
      <c r="AE3315" s="12">
        <v>1065.18</v>
      </c>
      <c r="AF3315" s="14">
        <f>AE3315/AD3315</f>
        <v>0.9000025347899927</v>
      </c>
      <c r="AG3315" s="15">
        <v>1</v>
      </c>
      <c r="AH3315" s="15">
        <v>180</v>
      </c>
      <c r="AI3315" s="15">
        <v>9</v>
      </c>
      <c r="AJ3315" s="15">
        <v>6</v>
      </c>
      <c r="AK3315" s="15">
        <v>0</v>
      </c>
      <c r="AL3315" s="15">
        <v>180</v>
      </c>
      <c r="AM3315" s="15">
        <v>0</v>
      </c>
      <c r="AN3315" s="15">
        <v>1</v>
      </c>
      <c r="AO3315" s="15">
        <v>1</v>
      </c>
      <c r="AP3315" s="15">
        <v>0.94</v>
      </c>
      <c r="AQ3315" s="16">
        <v>43101</v>
      </c>
      <c r="AR3315" s="16">
        <v>109574</v>
      </c>
      <c r="AS3315" s="16">
        <v>42806</v>
      </c>
    </row>
    <row r="3316" spans="1:45" x14ac:dyDescent="0.2">
      <c r="A3316" s="48" t="s">
        <v>9633</v>
      </c>
      <c r="B3316" s="12"/>
      <c r="C3316" s="11" t="s">
        <v>9557</v>
      </c>
      <c r="D3316" s="11" t="s">
        <v>9557</v>
      </c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 t="s">
        <v>3675</v>
      </c>
      <c r="P3316" s="5" t="s">
        <v>8311</v>
      </c>
      <c r="Q3316" s="12" t="s">
        <v>3651</v>
      </c>
      <c r="R3316" s="12" t="s">
        <v>26</v>
      </c>
      <c r="S3316" s="12" t="s">
        <v>27</v>
      </c>
      <c r="T3316" s="12"/>
      <c r="U3316" s="12"/>
      <c r="V3316" s="12" t="s">
        <v>28</v>
      </c>
      <c r="W3316" s="12"/>
      <c r="X3316" s="12" t="s">
        <v>30</v>
      </c>
      <c r="Y3316" s="12" t="s">
        <v>101</v>
      </c>
      <c r="Z3316" s="12">
        <v>0</v>
      </c>
      <c r="AA3316" s="12">
        <v>0</v>
      </c>
      <c r="AB3316" s="14" t="s">
        <v>8976</v>
      </c>
      <c r="AC3316" s="12">
        <v>0</v>
      </c>
      <c r="AD3316" s="12">
        <v>0</v>
      </c>
      <c r="AE3316" s="12">
        <v>0</v>
      </c>
      <c r="AF3316" s="14" t="s">
        <v>8976</v>
      </c>
      <c r="AG3316" s="15">
        <v>0</v>
      </c>
      <c r="AH3316" s="15">
        <v>0</v>
      </c>
      <c r="AI3316" s="15">
        <v>0</v>
      </c>
      <c r="AJ3316" s="15">
        <v>0</v>
      </c>
      <c r="AK3316" s="15"/>
      <c r="AL3316" s="15">
        <v>0</v>
      </c>
      <c r="AM3316" s="15">
        <v>0</v>
      </c>
      <c r="AN3316" s="15">
        <v>1</v>
      </c>
      <c r="AO3316" s="15">
        <v>1</v>
      </c>
      <c r="AP3316" s="15">
        <v>0.94</v>
      </c>
      <c r="AQ3316" s="16">
        <v>43101</v>
      </c>
      <c r="AR3316" s="16">
        <v>109574</v>
      </c>
      <c r="AS3316" s="16">
        <v>42806</v>
      </c>
    </row>
    <row r="3317" spans="1:45" x14ac:dyDescent="0.2">
      <c r="A3317" s="48" t="s">
        <v>9633</v>
      </c>
      <c r="B3317" s="11" t="s">
        <v>9557</v>
      </c>
      <c r="C3317" s="11" t="s">
        <v>9557</v>
      </c>
      <c r="D3317" s="11" t="s">
        <v>9557</v>
      </c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 t="s">
        <v>3676</v>
      </c>
      <c r="P3317" s="5" t="s">
        <v>8312</v>
      </c>
      <c r="Q3317" s="12" t="s">
        <v>3677</v>
      </c>
      <c r="R3317" s="12" t="s">
        <v>26</v>
      </c>
      <c r="S3317" s="12" t="s">
        <v>113</v>
      </c>
      <c r="T3317" s="12"/>
      <c r="U3317" s="12" t="s">
        <v>113</v>
      </c>
      <c r="V3317" s="12" t="s">
        <v>28</v>
      </c>
      <c r="W3317" s="12" t="s">
        <v>158</v>
      </c>
      <c r="X3317" s="12" t="s">
        <v>30</v>
      </c>
      <c r="Y3317" s="12" t="s">
        <v>101</v>
      </c>
      <c r="Z3317" s="12">
        <v>606.37</v>
      </c>
      <c r="AA3317" s="12">
        <v>281.2</v>
      </c>
      <c r="AB3317" s="14">
        <f t="shared" ref="AB3317:AB3332" si="211">AA3317/Z3317</f>
        <v>0.46374325906624664</v>
      </c>
      <c r="AC3317" s="12">
        <v>100.02</v>
      </c>
      <c r="AD3317" s="12">
        <v>394.51</v>
      </c>
      <c r="AE3317" s="12">
        <v>355.06</v>
      </c>
      <c r="AF3317" s="14">
        <f t="shared" ref="AF3317:AF3332" si="212">AE3317/AD3317</f>
        <v>0.9000025347899927</v>
      </c>
      <c r="AG3317" s="15">
        <v>1</v>
      </c>
      <c r="AH3317" s="15">
        <v>60</v>
      </c>
      <c r="AI3317" s="15">
        <v>9</v>
      </c>
      <c r="AJ3317" s="15">
        <v>6</v>
      </c>
      <c r="AK3317" s="15">
        <v>0</v>
      </c>
      <c r="AL3317" s="15">
        <v>60</v>
      </c>
      <c r="AM3317" s="15">
        <v>0</v>
      </c>
      <c r="AN3317" s="15">
        <v>1</v>
      </c>
      <c r="AO3317" s="15">
        <v>1</v>
      </c>
      <c r="AP3317" s="15">
        <v>0.94</v>
      </c>
      <c r="AQ3317" s="16">
        <v>43101</v>
      </c>
      <c r="AR3317" s="16">
        <v>109574</v>
      </c>
      <c r="AS3317" s="16">
        <v>42806</v>
      </c>
    </row>
    <row r="3318" spans="1:45" x14ac:dyDescent="0.2">
      <c r="A3318" s="48" t="s">
        <v>9633</v>
      </c>
      <c r="B3318" s="11" t="s">
        <v>9557</v>
      </c>
      <c r="C3318" s="11" t="s">
        <v>9557</v>
      </c>
      <c r="D3318" s="11" t="s">
        <v>9557</v>
      </c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 t="s">
        <v>3678</v>
      </c>
      <c r="P3318" s="5" t="s">
        <v>8313</v>
      </c>
      <c r="Q3318" s="12" t="s">
        <v>3677</v>
      </c>
      <c r="R3318" s="12" t="s">
        <v>26</v>
      </c>
      <c r="S3318" s="12" t="s">
        <v>27</v>
      </c>
      <c r="T3318" s="12"/>
      <c r="U3318" s="12" t="s">
        <v>113</v>
      </c>
      <c r="V3318" s="12" t="s">
        <v>28</v>
      </c>
      <c r="W3318" s="12" t="s">
        <v>158</v>
      </c>
      <c r="X3318" s="12" t="s">
        <v>30</v>
      </c>
      <c r="Y3318" s="12" t="s">
        <v>101</v>
      </c>
      <c r="Z3318" s="12">
        <v>262.55</v>
      </c>
      <c r="AA3318" s="12">
        <v>121.75</v>
      </c>
      <c r="AB3318" s="14">
        <f t="shared" si="211"/>
        <v>0.46372119596267375</v>
      </c>
      <c r="AC3318" s="12">
        <v>42.03</v>
      </c>
      <c r="AD3318" s="12">
        <v>131.5</v>
      </c>
      <c r="AE3318" s="12">
        <v>118.35</v>
      </c>
      <c r="AF3318" s="14">
        <f t="shared" si="212"/>
        <v>0.89999999999999991</v>
      </c>
      <c r="AG3318" s="15">
        <v>1</v>
      </c>
      <c r="AH3318" s="15">
        <v>20</v>
      </c>
      <c r="AI3318" s="15">
        <v>9</v>
      </c>
      <c r="AJ3318" s="15">
        <v>4</v>
      </c>
      <c r="AK3318" s="15">
        <v>0</v>
      </c>
      <c r="AL3318" s="15">
        <v>20</v>
      </c>
      <c r="AM3318" s="15">
        <v>0</v>
      </c>
      <c r="AN3318" s="15">
        <v>1</v>
      </c>
      <c r="AO3318" s="15">
        <v>1</v>
      </c>
      <c r="AP3318" s="15">
        <v>0.94</v>
      </c>
      <c r="AQ3318" s="16">
        <v>43101</v>
      </c>
      <c r="AR3318" s="16">
        <v>109574</v>
      </c>
      <c r="AS3318" s="16">
        <v>42806</v>
      </c>
    </row>
    <row r="3319" spans="1:45" x14ac:dyDescent="0.2">
      <c r="A3319" s="48" t="s">
        <v>9633</v>
      </c>
      <c r="B3319" s="11" t="s">
        <v>9557</v>
      </c>
      <c r="C3319" s="11" t="s">
        <v>9557</v>
      </c>
      <c r="D3319" s="11" t="s">
        <v>9557</v>
      </c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 t="s">
        <v>3679</v>
      </c>
      <c r="P3319" s="5" t="s">
        <v>8314</v>
      </c>
      <c r="Q3319" s="12" t="s">
        <v>3677</v>
      </c>
      <c r="R3319" s="12" t="s">
        <v>33</v>
      </c>
      <c r="S3319" s="12" t="s">
        <v>27</v>
      </c>
      <c r="T3319" s="12"/>
      <c r="U3319" s="12" t="s">
        <v>113</v>
      </c>
      <c r="V3319" s="12" t="s">
        <v>28</v>
      </c>
      <c r="W3319" s="12" t="s">
        <v>158</v>
      </c>
      <c r="X3319" s="12" t="s">
        <v>30</v>
      </c>
      <c r="Y3319" s="12" t="s">
        <v>101</v>
      </c>
      <c r="Z3319" s="12">
        <v>130.22999999999999</v>
      </c>
      <c r="AA3319" s="12">
        <v>60.39</v>
      </c>
      <c r="AB3319" s="14">
        <f t="shared" si="211"/>
        <v>0.46371803731859024</v>
      </c>
      <c r="AC3319" s="12">
        <v>21.74</v>
      </c>
      <c r="AD3319" s="12">
        <v>98.63</v>
      </c>
      <c r="AE3319" s="12">
        <v>88.77</v>
      </c>
      <c r="AF3319" s="14">
        <f t="shared" si="212"/>
        <v>0.90003041670891215</v>
      </c>
      <c r="AG3319" s="15">
        <v>1</v>
      </c>
      <c r="AH3319" s="15">
        <v>15</v>
      </c>
      <c r="AI3319" s="15">
        <v>0</v>
      </c>
      <c r="AJ3319" s="15">
        <v>1</v>
      </c>
      <c r="AK3319" s="15">
        <v>0</v>
      </c>
      <c r="AL3319" s="15">
        <v>15</v>
      </c>
      <c r="AM3319" s="15">
        <v>0</v>
      </c>
      <c r="AN3319" s="15">
        <v>1</v>
      </c>
      <c r="AO3319" s="15">
        <v>1</v>
      </c>
      <c r="AP3319" s="15">
        <v>0.94</v>
      </c>
      <c r="AQ3319" s="16">
        <v>43101</v>
      </c>
      <c r="AR3319" s="16">
        <v>109574</v>
      </c>
      <c r="AS3319" s="16">
        <v>42806</v>
      </c>
    </row>
    <row r="3320" spans="1:45" x14ac:dyDescent="0.2">
      <c r="A3320" s="48" t="s">
        <v>9633</v>
      </c>
      <c r="B3320" s="11" t="s">
        <v>9557</v>
      </c>
      <c r="C3320" s="11" t="s">
        <v>9557</v>
      </c>
      <c r="D3320" s="11" t="s">
        <v>9557</v>
      </c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 t="s">
        <v>3680</v>
      </c>
      <c r="P3320" s="5" t="s">
        <v>8315</v>
      </c>
      <c r="Q3320" s="12" t="s">
        <v>3677</v>
      </c>
      <c r="R3320" s="12" t="s">
        <v>26</v>
      </c>
      <c r="S3320" s="12" t="s">
        <v>27</v>
      </c>
      <c r="T3320" s="12"/>
      <c r="U3320" s="12" t="s">
        <v>113</v>
      </c>
      <c r="V3320" s="12" t="s">
        <v>28</v>
      </c>
      <c r="W3320" s="12" t="s">
        <v>158</v>
      </c>
      <c r="X3320" s="12" t="s">
        <v>30</v>
      </c>
      <c r="Y3320" s="12" t="s">
        <v>101</v>
      </c>
      <c r="Z3320" s="12">
        <v>470.92</v>
      </c>
      <c r="AA3320" s="12">
        <v>218.39</v>
      </c>
      <c r="AB3320" s="14">
        <f t="shared" si="211"/>
        <v>0.4637518049774908</v>
      </c>
      <c r="AC3320" s="12">
        <v>78.27</v>
      </c>
      <c r="AD3320" s="12">
        <v>295.88</v>
      </c>
      <c r="AE3320" s="12">
        <v>266.29000000000002</v>
      </c>
      <c r="AF3320" s="14">
        <f t="shared" si="212"/>
        <v>0.89999324050290663</v>
      </c>
      <c r="AG3320" s="15">
        <v>1</v>
      </c>
      <c r="AH3320" s="15">
        <v>45</v>
      </c>
      <c r="AI3320" s="15">
        <v>9</v>
      </c>
      <c r="AJ3320" s="15">
        <v>4</v>
      </c>
      <c r="AK3320" s="15">
        <v>0</v>
      </c>
      <c r="AL3320" s="15">
        <v>45</v>
      </c>
      <c r="AM3320" s="15">
        <v>0</v>
      </c>
      <c r="AN3320" s="15">
        <v>1</v>
      </c>
      <c r="AO3320" s="15">
        <v>1</v>
      </c>
      <c r="AP3320" s="15">
        <v>0.94</v>
      </c>
      <c r="AQ3320" s="16">
        <v>43101</v>
      </c>
      <c r="AR3320" s="16">
        <v>109574</v>
      </c>
      <c r="AS3320" s="16">
        <v>42806</v>
      </c>
    </row>
    <row r="3321" spans="1:45" x14ac:dyDescent="0.2">
      <c r="A3321" s="48" t="s">
        <v>9633</v>
      </c>
      <c r="B3321" s="11" t="s">
        <v>9557</v>
      </c>
      <c r="C3321" s="11" t="s">
        <v>9557</v>
      </c>
      <c r="D3321" s="11" t="s">
        <v>9557</v>
      </c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 t="s">
        <v>3681</v>
      </c>
      <c r="P3321" s="5" t="s">
        <v>8316</v>
      </c>
      <c r="Q3321" s="12" t="s">
        <v>3677</v>
      </c>
      <c r="R3321" s="12" t="s">
        <v>33</v>
      </c>
      <c r="S3321" s="12" t="s">
        <v>27</v>
      </c>
      <c r="T3321" s="12"/>
      <c r="U3321" s="12" t="s">
        <v>113</v>
      </c>
      <c r="V3321" s="12" t="s">
        <v>28</v>
      </c>
      <c r="W3321" s="12" t="s">
        <v>158</v>
      </c>
      <c r="X3321" s="12" t="s">
        <v>30</v>
      </c>
      <c r="Y3321" s="12" t="s">
        <v>101</v>
      </c>
      <c r="Z3321" s="12">
        <v>130.22999999999999</v>
      </c>
      <c r="AA3321" s="12">
        <v>60.39</v>
      </c>
      <c r="AB3321" s="14">
        <f t="shared" si="211"/>
        <v>0.46371803731859024</v>
      </c>
      <c r="AC3321" s="12">
        <v>21.74</v>
      </c>
      <c r="AD3321" s="12">
        <v>98.63</v>
      </c>
      <c r="AE3321" s="12">
        <v>88.77</v>
      </c>
      <c r="AF3321" s="14">
        <f t="shared" si="212"/>
        <v>0.90003041670891215</v>
      </c>
      <c r="AG3321" s="15">
        <v>1</v>
      </c>
      <c r="AH3321" s="15">
        <v>15</v>
      </c>
      <c r="AI3321" s="15">
        <v>0</v>
      </c>
      <c r="AJ3321" s="15">
        <v>1</v>
      </c>
      <c r="AK3321" s="15">
        <v>0</v>
      </c>
      <c r="AL3321" s="15">
        <v>15</v>
      </c>
      <c r="AM3321" s="15">
        <v>0</v>
      </c>
      <c r="AN3321" s="15">
        <v>1</v>
      </c>
      <c r="AO3321" s="15">
        <v>1</v>
      </c>
      <c r="AP3321" s="15">
        <v>0.94</v>
      </c>
      <c r="AQ3321" s="16">
        <v>43101</v>
      </c>
      <c r="AR3321" s="16">
        <v>109574</v>
      </c>
      <c r="AS3321" s="16">
        <v>42806</v>
      </c>
    </row>
    <row r="3322" spans="1:45" x14ac:dyDescent="0.2">
      <c r="A3322" s="48" t="s">
        <v>9633</v>
      </c>
      <c r="B3322" s="11" t="s">
        <v>9557</v>
      </c>
      <c r="C3322" s="11" t="s">
        <v>9557</v>
      </c>
      <c r="D3322" s="11" t="s">
        <v>9557</v>
      </c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 t="s">
        <v>3682</v>
      </c>
      <c r="P3322" s="5" t="s">
        <v>8317</v>
      </c>
      <c r="Q3322" s="12" t="s">
        <v>3677</v>
      </c>
      <c r="R3322" s="12" t="s">
        <v>26</v>
      </c>
      <c r="S3322" s="12" t="s">
        <v>27</v>
      </c>
      <c r="T3322" s="12"/>
      <c r="U3322" s="12" t="s">
        <v>113</v>
      </c>
      <c r="V3322" s="12" t="s">
        <v>28</v>
      </c>
      <c r="W3322" s="12" t="s">
        <v>59</v>
      </c>
      <c r="X3322" s="12" t="s">
        <v>30</v>
      </c>
      <c r="Y3322" s="12" t="s">
        <v>101</v>
      </c>
      <c r="Z3322" s="12">
        <v>137.52000000000001</v>
      </c>
      <c r="AA3322" s="12">
        <v>79.72</v>
      </c>
      <c r="AB3322" s="14">
        <f t="shared" si="211"/>
        <v>0.57969749854566599</v>
      </c>
      <c r="AC3322" s="12">
        <v>0</v>
      </c>
      <c r="AD3322" s="12">
        <v>131.5</v>
      </c>
      <c r="AE3322" s="12">
        <v>118.35</v>
      </c>
      <c r="AF3322" s="14">
        <f t="shared" si="212"/>
        <v>0.89999999999999991</v>
      </c>
      <c r="AG3322" s="15">
        <v>0</v>
      </c>
      <c r="AH3322" s="15">
        <v>20</v>
      </c>
      <c r="AI3322" s="15">
        <v>9</v>
      </c>
      <c r="AJ3322" s="15">
        <v>4</v>
      </c>
      <c r="AK3322" s="15">
        <v>0</v>
      </c>
      <c r="AL3322" s="15">
        <v>20</v>
      </c>
      <c r="AM3322" s="15">
        <v>0</v>
      </c>
      <c r="AN3322" s="15">
        <v>1</v>
      </c>
      <c r="AO3322" s="15">
        <v>1</v>
      </c>
      <c r="AP3322" s="15">
        <v>0.94</v>
      </c>
      <c r="AQ3322" s="16">
        <v>43101</v>
      </c>
      <c r="AR3322" s="16">
        <v>109574</v>
      </c>
      <c r="AS3322" s="16">
        <v>42806</v>
      </c>
    </row>
    <row r="3323" spans="1:45" x14ac:dyDescent="0.2">
      <c r="A3323" s="48" t="s">
        <v>9633</v>
      </c>
      <c r="B3323" s="11" t="s">
        <v>9557</v>
      </c>
      <c r="C3323" s="11" t="s">
        <v>9557</v>
      </c>
      <c r="D3323" s="11" t="s">
        <v>9557</v>
      </c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 t="s">
        <v>3683</v>
      </c>
      <c r="P3323" s="5" t="s">
        <v>8318</v>
      </c>
      <c r="Q3323" s="12" t="s">
        <v>3677</v>
      </c>
      <c r="R3323" s="12" t="s">
        <v>26</v>
      </c>
      <c r="S3323" s="12" t="s">
        <v>27</v>
      </c>
      <c r="T3323" s="12"/>
      <c r="U3323" s="12" t="s">
        <v>113</v>
      </c>
      <c r="V3323" s="12" t="s">
        <v>28</v>
      </c>
      <c r="W3323" s="12" t="s">
        <v>158</v>
      </c>
      <c r="X3323" s="12" t="s">
        <v>30</v>
      </c>
      <c r="Y3323" s="12" t="s">
        <v>101</v>
      </c>
      <c r="Z3323" s="12">
        <v>637.62</v>
      </c>
      <c r="AA3323" s="12">
        <v>295.69</v>
      </c>
      <c r="AB3323" s="14">
        <f t="shared" si="211"/>
        <v>0.46374015871522223</v>
      </c>
      <c r="AC3323" s="12">
        <v>107.26</v>
      </c>
      <c r="AD3323" s="12">
        <v>427.39</v>
      </c>
      <c r="AE3323" s="12">
        <v>384.65</v>
      </c>
      <c r="AF3323" s="14">
        <f t="shared" si="212"/>
        <v>0.89999766021666394</v>
      </c>
      <c r="AG3323" s="15">
        <v>1</v>
      </c>
      <c r="AH3323" s="15">
        <v>65</v>
      </c>
      <c r="AI3323" s="15">
        <v>9</v>
      </c>
      <c r="AJ3323" s="15">
        <v>4</v>
      </c>
      <c r="AK3323" s="15">
        <v>0</v>
      </c>
      <c r="AL3323" s="15">
        <v>65</v>
      </c>
      <c r="AM3323" s="15">
        <v>0</v>
      </c>
      <c r="AN3323" s="15">
        <v>1</v>
      </c>
      <c r="AO3323" s="15">
        <v>1</v>
      </c>
      <c r="AP3323" s="15">
        <v>0.94</v>
      </c>
      <c r="AQ3323" s="16">
        <v>43101</v>
      </c>
      <c r="AR3323" s="16">
        <v>109574</v>
      </c>
      <c r="AS3323" s="16">
        <v>42806</v>
      </c>
    </row>
    <row r="3324" spans="1:45" x14ac:dyDescent="0.2">
      <c r="A3324" s="48" t="s">
        <v>9633</v>
      </c>
      <c r="B3324" s="11" t="s">
        <v>9557</v>
      </c>
      <c r="C3324" s="11" t="s">
        <v>9557</v>
      </c>
      <c r="D3324" s="11" t="s">
        <v>9557</v>
      </c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 t="s">
        <v>3684</v>
      </c>
      <c r="P3324" s="5" t="s">
        <v>8319</v>
      </c>
      <c r="Q3324" s="12" t="s">
        <v>3677</v>
      </c>
      <c r="R3324" s="12" t="s">
        <v>33</v>
      </c>
      <c r="S3324" s="12" t="s">
        <v>27</v>
      </c>
      <c r="T3324" s="12"/>
      <c r="U3324" s="12" t="s">
        <v>113</v>
      </c>
      <c r="V3324" s="12" t="s">
        <v>28</v>
      </c>
      <c r="W3324" s="12" t="s">
        <v>158</v>
      </c>
      <c r="X3324" s="12" t="s">
        <v>30</v>
      </c>
      <c r="Y3324" s="12" t="s">
        <v>101</v>
      </c>
      <c r="Z3324" s="12">
        <v>421.96</v>
      </c>
      <c r="AA3324" s="12">
        <v>195.68</v>
      </c>
      <c r="AB3324" s="14">
        <f t="shared" si="211"/>
        <v>0.46374063892312073</v>
      </c>
      <c r="AC3324" s="12">
        <v>72.47</v>
      </c>
      <c r="AD3324" s="12">
        <v>328.76</v>
      </c>
      <c r="AE3324" s="12">
        <v>295.88</v>
      </c>
      <c r="AF3324" s="14">
        <f t="shared" si="212"/>
        <v>0.89998783306971653</v>
      </c>
      <c r="AG3324" s="15">
        <v>1</v>
      </c>
      <c r="AH3324" s="15">
        <v>50</v>
      </c>
      <c r="AI3324" s="15">
        <v>0</v>
      </c>
      <c r="AJ3324" s="15">
        <v>1</v>
      </c>
      <c r="AK3324" s="15">
        <v>0</v>
      </c>
      <c r="AL3324" s="15">
        <v>50</v>
      </c>
      <c r="AM3324" s="15">
        <v>0</v>
      </c>
      <c r="AN3324" s="15">
        <v>1</v>
      </c>
      <c r="AO3324" s="15">
        <v>1</v>
      </c>
      <c r="AP3324" s="15">
        <v>0.94</v>
      </c>
      <c r="AQ3324" s="16">
        <v>43101</v>
      </c>
      <c r="AR3324" s="16">
        <v>109574</v>
      </c>
      <c r="AS3324" s="16">
        <v>42806</v>
      </c>
    </row>
    <row r="3325" spans="1:45" x14ac:dyDescent="0.2">
      <c r="A3325" s="48" t="s">
        <v>9633</v>
      </c>
      <c r="B3325" s="11" t="s">
        <v>9557</v>
      </c>
      <c r="C3325" s="11" t="s">
        <v>9557</v>
      </c>
      <c r="D3325" s="11" t="s">
        <v>9557</v>
      </c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 t="s">
        <v>3685</v>
      </c>
      <c r="P3325" s="5" t="s">
        <v>8320</v>
      </c>
      <c r="Q3325" s="12" t="s">
        <v>3677</v>
      </c>
      <c r="R3325" s="12" t="s">
        <v>26</v>
      </c>
      <c r="S3325" s="12" t="s">
        <v>27</v>
      </c>
      <c r="T3325" s="12"/>
      <c r="U3325" s="12" t="s">
        <v>113</v>
      </c>
      <c r="V3325" s="12" t="s">
        <v>28</v>
      </c>
      <c r="W3325" s="12" t="s">
        <v>158</v>
      </c>
      <c r="X3325" s="12" t="s">
        <v>30</v>
      </c>
      <c r="Y3325" s="12" t="s">
        <v>101</v>
      </c>
      <c r="Z3325" s="12">
        <v>281.3</v>
      </c>
      <c r="AA3325" s="12">
        <v>130.44999999999999</v>
      </c>
      <c r="AB3325" s="14">
        <f t="shared" si="211"/>
        <v>0.46373977959473867</v>
      </c>
      <c r="AC3325" s="12">
        <v>0</v>
      </c>
      <c r="AD3325" s="12">
        <v>263.01</v>
      </c>
      <c r="AE3325" s="12">
        <v>236.71</v>
      </c>
      <c r="AF3325" s="14">
        <f t="shared" si="212"/>
        <v>0.90000380213680098</v>
      </c>
      <c r="AG3325" s="15">
        <v>0</v>
      </c>
      <c r="AH3325" s="15">
        <v>40</v>
      </c>
      <c r="AI3325" s="15">
        <v>9</v>
      </c>
      <c r="AJ3325" s="15">
        <v>5</v>
      </c>
      <c r="AK3325" s="15">
        <v>0</v>
      </c>
      <c r="AL3325" s="15">
        <v>40</v>
      </c>
      <c r="AM3325" s="15">
        <v>0</v>
      </c>
      <c r="AN3325" s="15">
        <v>1</v>
      </c>
      <c r="AO3325" s="15">
        <v>1</v>
      </c>
      <c r="AP3325" s="15">
        <v>0.94</v>
      </c>
      <c r="AQ3325" s="16">
        <v>43101</v>
      </c>
      <c r="AR3325" s="16">
        <v>109574</v>
      </c>
      <c r="AS3325" s="16">
        <v>42806</v>
      </c>
    </row>
    <row r="3326" spans="1:45" x14ac:dyDescent="0.2">
      <c r="A3326" s="48" t="s">
        <v>9633</v>
      </c>
      <c r="B3326" s="11" t="s">
        <v>9557</v>
      </c>
      <c r="C3326" s="11" t="s">
        <v>9557</v>
      </c>
      <c r="D3326" s="11" t="s">
        <v>9557</v>
      </c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 t="s">
        <v>3686</v>
      </c>
      <c r="P3326" s="5" t="s">
        <v>8321</v>
      </c>
      <c r="Q3326" s="12" t="s">
        <v>3677</v>
      </c>
      <c r="R3326" s="12" t="s">
        <v>26</v>
      </c>
      <c r="S3326" s="12" t="s">
        <v>27</v>
      </c>
      <c r="T3326" s="12"/>
      <c r="U3326" s="12" t="s">
        <v>113</v>
      </c>
      <c r="V3326" s="12" t="s">
        <v>28</v>
      </c>
      <c r="W3326" s="12" t="s">
        <v>59</v>
      </c>
      <c r="X3326" s="12" t="s">
        <v>30</v>
      </c>
      <c r="Y3326" s="12" t="s">
        <v>101</v>
      </c>
      <c r="Z3326" s="12">
        <v>95.84</v>
      </c>
      <c r="AA3326" s="12">
        <v>55.56</v>
      </c>
      <c r="AB3326" s="14">
        <f t="shared" si="211"/>
        <v>0.5797161936560935</v>
      </c>
      <c r="AC3326" s="12">
        <v>0</v>
      </c>
      <c r="AD3326" s="12">
        <v>98.63</v>
      </c>
      <c r="AE3326" s="12">
        <v>88.77</v>
      </c>
      <c r="AF3326" s="14">
        <f t="shared" si="212"/>
        <v>0.90003041670891215</v>
      </c>
      <c r="AG3326" s="15">
        <v>0</v>
      </c>
      <c r="AH3326" s="15">
        <v>15</v>
      </c>
      <c r="AI3326" s="15">
        <v>5</v>
      </c>
      <c r="AJ3326" s="15">
        <v>3</v>
      </c>
      <c r="AK3326" s="15">
        <v>0</v>
      </c>
      <c r="AL3326" s="15">
        <v>15</v>
      </c>
      <c r="AM3326" s="15">
        <v>0</v>
      </c>
      <c r="AN3326" s="15">
        <v>1</v>
      </c>
      <c r="AO3326" s="15">
        <v>1</v>
      </c>
      <c r="AP3326" s="15">
        <v>0.94</v>
      </c>
      <c r="AQ3326" s="16">
        <v>43101</v>
      </c>
      <c r="AR3326" s="16">
        <v>109574</v>
      </c>
      <c r="AS3326" s="16">
        <v>42806</v>
      </c>
    </row>
    <row r="3327" spans="1:45" x14ac:dyDescent="0.2">
      <c r="A3327" s="48" t="s">
        <v>9633</v>
      </c>
      <c r="B3327" s="11" t="s">
        <v>9557</v>
      </c>
      <c r="C3327" s="11" t="s">
        <v>9557</v>
      </c>
      <c r="D3327" s="11" t="s">
        <v>9557</v>
      </c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 t="s">
        <v>3687</v>
      </c>
      <c r="P3327" s="5" t="s">
        <v>8322</v>
      </c>
      <c r="Q3327" s="12" t="s">
        <v>3677</v>
      </c>
      <c r="R3327" s="12" t="s">
        <v>26</v>
      </c>
      <c r="S3327" s="12" t="s">
        <v>27</v>
      </c>
      <c r="T3327" s="12"/>
      <c r="U3327" s="12" t="s">
        <v>113</v>
      </c>
      <c r="V3327" s="12" t="s">
        <v>28</v>
      </c>
      <c r="W3327" s="12" t="s">
        <v>158</v>
      </c>
      <c r="X3327" s="12" t="s">
        <v>30</v>
      </c>
      <c r="Y3327" s="12" t="s">
        <v>101</v>
      </c>
      <c r="Z3327" s="12">
        <v>504.26</v>
      </c>
      <c r="AA3327" s="12">
        <v>233.85</v>
      </c>
      <c r="AB3327" s="14">
        <f t="shared" si="211"/>
        <v>0.46374885971522628</v>
      </c>
      <c r="AC3327" s="12">
        <v>84.07</v>
      </c>
      <c r="AD3327" s="12">
        <v>328.76</v>
      </c>
      <c r="AE3327" s="12">
        <v>295.88</v>
      </c>
      <c r="AF3327" s="14">
        <f t="shared" si="212"/>
        <v>0.89998783306971653</v>
      </c>
      <c r="AG3327" s="15">
        <v>1</v>
      </c>
      <c r="AH3327" s="15">
        <v>50</v>
      </c>
      <c r="AI3327" s="15">
        <v>8</v>
      </c>
      <c r="AJ3327" s="15">
        <v>4</v>
      </c>
      <c r="AK3327" s="15">
        <v>0</v>
      </c>
      <c r="AL3327" s="15">
        <v>50</v>
      </c>
      <c r="AM3327" s="15">
        <v>0</v>
      </c>
      <c r="AN3327" s="15">
        <v>1</v>
      </c>
      <c r="AO3327" s="15">
        <v>1</v>
      </c>
      <c r="AP3327" s="15">
        <v>0.94</v>
      </c>
      <c r="AQ3327" s="16">
        <v>43101</v>
      </c>
      <c r="AR3327" s="16">
        <v>109574</v>
      </c>
      <c r="AS3327" s="16">
        <v>42806</v>
      </c>
    </row>
    <row r="3328" spans="1:45" x14ac:dyDescent="0.2">
      <c r="A3328" s="48" t="s">
        <v>9633</v>
      </c>
      <c r="B3328" s="11" t="s">
        <v>9557</v>
      </c>
      <c r="C3328" s="12"/>
      <c r="D3328" s="12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 t="s">
        <v>3688</v>
      </c>
      <c r="P3328" s="5" t="s">
        <v>8323</v>
      </c>
      <c r="Q3328" s="12" t="s">
        <v>3677</v>
      </c>
      <c r="R3328" s="12" t="s">
        <v>26</v>
      </c>
      <c r="S3328" s="12" t="s">
        <v>27</v>
      </c>
      <c r="T3328" s="12"/>
      <c r="U3328" s="12" t="s">
        <v>113</v>
      </c>
      <c r="V3328" s="12" t="s">
        <v>28</v>
      </c>
      <c r="W3328" s="12" t="s">
        <v>29</v>
      </c>
      <c r="X3328" s="12" t="s">
        <v>30</v>
      </c>
      <c r="Y3328" s="12" t="s">
        <v>71</v>
      </c>
      <c r="Z3328" s="12">
        <v>19.13</v>
      </c>
      <c r="AA3328" s="12">
        <v>20.46</v>
      </c>
      <c r="AB3328" s="14">
        <f t="shared" si="211"/>
        <v>1.0695243073706222</v>
      </c>
      <c r="AC3328" s="12">
        <v>0</v>
      </c>
      <c r="AD3328" s="12">
        <v>17.079999999999998</v>
      </c>
      <c r="AE3328" s="12">
        <v>17.079999999999998</v>
      </c>
      <c r="AF3328" s="14">
        <f t="shared" si="212"/>
        <v>1</v>
      </c>
      <c r="AG3328" s="15">
        <v>0</v>
      </c>
      <c r="AH3328" s="15">
        <v>10</v>
      </c>
      <c r="AI3328" s="15">
        <v>0</v>
      </c>
      <c r="AJ3328" s="15">
        <v>0</v>
      </c>
      <c r="AK3328" s="15">
        <v>0</v>
      </c>
      <c r="AL3328" s="15">
        <v>10</v>
      </c>
      <c r="AM3328" s="15">
        <v>0</v>
      </c>
      <c r="AN3328" s="15">
        <v>1</v>
      </c>
      <c r="AO3328" s="15">
        <v>1</v>
      </c>
      <c r="AP3328" s="15">
        <v>0.94</v>
      </c>
      <c r="AQ3328" s="16">
        <v>43101</v>
      </c>
      <c r="AR3328" s="16">
        <v>109574</v>
      </c>
      <c r="AS3328" s="16">
        <v>42806</v>
      </c>
    </row>
    <row r="3329" spans="1:45" x14ac:dyDescent="0.2">
      <c r="A3329" s="48" t="s">
        <v>9633</v>
      </c>
      <c r="B3329" s="11" t="s">
        <v>9557</v>
      </c>
      <c r="C3329" s="11" t="s">
        <v>9557</v>
      </c>
      <c r="D3329" s="11" t="s">
        <v>9557</v>
      </c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 t="s">
        <v>3689</v>
      </c>
      <c r="P3329" s="5" t="s">
        <v>8324</v>
      </c>
      <c r="Q3329" s="12" t="s">
        <v>3677</v>
      </c>
      <c r="R3329" s="12" t="s">
        <v>26</v>
      </c>
      <c r="S3329" s="12" t="s">
        <v>27</v>
      </c>
      <c r="T3329" s="12"/>
      <c r="U3329" s="12" t="s">
        <v>113</v>
      </c>
      <c r="V3329" s="12" t="s">
        <v>28</v>
      </c>
      <c r="W3329" s="12" t="s">
        <v>158</v>
      </c>
      <c r="X3329" s="12" t="s">
        <v>30</v>
      </c>
      <c r="Y3329" s="12" t="s">
        <v>101</v>
      </c>
      <c r="Z3329" s="12">
        <v>601.16</v>
      </c>
      <c r="AA3329" s="12">
        <v>278.79000000000002</v>
      </c>
      <c r="AB3329" s="14">
        <f t="shared" si="211"/>
        <v>0.46375341007385729</v>
      </c>
      <c r="AC3329" s="12">
        <v>100.02</v>
      </c>
      <c r="AD3329" s="12">
        <v>394.51</v>
      </c>
      <c r="AE3329" s="12">
        <v>355.06</v>
      </c>
      <c r="AF3329" s="14">
        <f t="shared" si="212"/>
        <v>0.9000025347899927</v>
      </c>
      <c r="AG3329" s="15">
        <v>1</v>
      </c>
      <c r="AH3329" s="15">
        <v>60</v>
      </c>
      <c r="AI3329" s="15">
        <v>9</v>
      </c>
      <c r="AJ3329" s="15">
        <v>5</v>
      </c>
      <c r="AK3329" s="15">
        <v>0</v>
      </c>
      <c r="AL3329" s="15">
        <v>60</v>
      </c>
      <c r="AM3329" s="15">
        <v>0</v>
      </c>
      <c r="AN3329" s="15">
        <v>1</v>
      </c>
      <c r="AO3329" s="15">
        <v>1</v>
      </c>
      <c r="AP3329" s="15">
        <v>0.94</v>
      </c>
      <c r="AQ3329" s="16">
        <v>43101</v>
      </c>
      <c r="AR3329" s="16">
        <v>109574</v>
      </c>
      <c r="AS3329" s="16">
        <v>42806</v>
      </c>
    </row>
    <row r="3330" spans="1:45" x14ac:dyDescent="0.2">
      <c r="A3330" s="48" t="s">
        <v>9633</v>
      </c>
      <c r="B3330" s="11" t="s">
        <v>9557</v>
      </c>
      <c r="C3330" s="11" t="s">
        <v>9557</v>
      </c>
      <c r="D3330" s="11" t="s">
        <v>9557</v>
      </c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 t="s">
        <v>3690</v>
      </c>
      <c r="P3330" s="5" t="s">
        <v>8325</v>
      </c>
      <c r="Q3330" s="12" t="s">
        <v>3677</v>
      </c>
      <c r="R3330" s="12" t="s">
        <v>33</v>
      </c>
      <c r="S3330" s="12" t="s">
        <v>27</v>
      </c>
      <c r="T3330" s="12"/>
      <c r="U3330" s="12" t="s">
        <v>113</v>
      </c>
      <c r="V3330" s="12" t="s">
        <v>28</v>
      </c>
      <c r="W3330" s="12" t="s">
        <v>158</v>
      </c>
      <c r="X3330" s="12" t="s">
        <v>30</v>
      </c>
      <c r="Y3330" s="12" t="s">
        <v>101</v>
      </c>
      <c r="Z3330" s="12">
        <v>213.58</v>
      </c>
      <c r="AA3330" s="12">
        <v>99.05</v>
      </c>
      <c r="AB3330" s="14">
        <f t="shared" si="211"/>
        <v>0.46376065174641817</v>
      </c>
      <c r="AC3330" s="12">
        <v>36.24</v>
      </c>
      <c r="AD3330" s="12">
        <v>164.38</v>
      </c>
      <c r="AE3330" s="12">
        <v>147.94</v>
      </c>
      <c r="AF3330" s="14">
        <f t="shared" si="212"/>
        <v>0.89998783306971653</v>
      </c>
      <c r="AG3330" s="15">
        <v>1</v>
      </c>
      <c r="AH3330" s="15">
        <v>25</v>
      </c>
      <c r="AI3330" s="15">
        <v>0</v>
      </c>
      <c r="AJ3330" s="15">
        <v>1</v>
      </c>
      <c r="AK3330" s="15">
        <v>0</v>
      </c>
      <c r="AL3330" s="15">
        <v>25</v>
      </c>
      <c r="AM3330" s="15">
        <v>0</v>
      </c>
      <c r="AN3330" s="15">
        <v>1</v>
      </c>
      <c r="AO3330" s="15">
        <v>1</v>
      </c>
      <c r="AP3330" s="15">
        <v>0.94</v>
      </c>
      <c r="AQ3330" s="16">
        <v>43101</v>
      </c>
      <c r="AR3330" s="16">
        <v>109574</v>
      </c>
      <c r="AS3330" s="16">
        <v>42806</v>
      </c>
    </row>
    <row r="3331" spans="1:45" x14ac:dyDescent="0.2">
      <c r="A3331" s="48" t="s">
        <v>9633</v>
      </c>
      <c r="B3331" s="11" t="s">
        <v>9557</v>
      </c>
      <c r="C3331" s="11" t="s">
        <v>9557</v>
      </c>
      <c r="D3331" s="11" t="s">
        <v>9557</v>
      </c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  <c r="O3331" s="12" t="s">
        <v>3691</v>
      </c>
      <c r="P3331" s="5" t="s">
        <v>8326</v>
      </c>
      <c r="Q3331" s="12" t="s">
        <v>3677</v>
      </c>
      <c r="R3331" s="12" t="s">
        <v>26</v>
      </c>
      <c r="S3331" s="12" t="s">
        <v>27</v>
      </c>
      <c r="T3331" s="12"/>
      <c r="U3331" s="12" t="s">
        <v>113</v>
      </c>
      <c r="V3331" s="12" t="s">
        <v>28</v>
      </c>
      <c r="W3331" s="12" t="s">
        <v>158</v>
      </c>
      <c r="X3331" s="12" t="s">
        <v>30</v>
      </c>
      <c r="Y3331" s="12" t="s">
        <v>101</v>
      </c>
      <c r="Z3331" s="12">
        <v>340.69</v>
      </c>
      <c r="AA3331" s="12">
        <v>157.99</v>
      </c>
      <c r="AB3331" s="14">
        <f t="shared" si="211"/>
        <v>0.46373536059174031</v>
      </c>
      <c r="AC3331" s="12">
        <v>56.53</v>
      </c>
      <c r="AD3331" s="12">
        <v>197.26</v>
      </c>
      <c r="AE3331" s="12">
        <v>177.53</v>
      </c>
      <c r="AF3331" s="14">
        <f t="shared" si="212"/>
        <v>0.89997972219405864</v>
      </c>
      <c r="AG3331" s="15">
        <v>1</v>
      </c>
      <c r="AH3331" s="15">
        <v>30</v>
      </c>
      <c r="AI3331" s="15">
        <v>9</v>
      </c>
      <c r="AJ3331" s="15">
        <v>3</v>
      </c>
      <c r="AK3331" s="15">
        <v>0</v>
      </c>
      <c r="AL3331" s="15">
        <v>30</v>
      </c>
      <c r="AM3331" s="15">
        <v>0</v>
      </c>
      <c r="AN3331" s="15">
        <v>1</v>
      </c>
      <c r="AO3331" s="15">
        <v>1</v>
      </c>
      <c r="AP3331" s="15">
        <v>0.94</v>
      </c>
      <c r="AQ3331" s="16">
        <v>43101</v>
      </c>
      <c r="AR3331" s="16">
        <v>109574</v>
      </c>
      <c r="AS3331" s="16">
        <v>42806</v>
      </c>
    </row>
    <row r="3332" spans="1:45" x14ac:dyDescent="0.2">
      <c r="A3332" s="48" t="s">
        <v>9633</v>
      </c>
      <c r="B3332" s="11" t="s">
        <v>9557</v>
      </c>
      <c r="C3332" s="11" t="s">
        <v>9557</v>
      </c>
      <c r="D3332" s="11" t="s">
        <v>9557</v>
      </c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  <c r="O3332" s="12" t="s">
        <v>3692</v>
      </c>
      <c r="P3332" s="5" t="s">
        <v>8327</v>
      </c>
      <c r="Q3332" s="12" t="s">
        <v>3677</v>
      </c>
      <c r="R3332" s="12" t="s">
        <v>33</v>
      </c>
      <c r="S3332" s="12" t="s">
        <v>27</v>
      </c>
      <c r="T3332" s="12"/>
      <c r="U3332" s="12" t="s">
        <v>113</v>
      </c>
      <c r="V3332" s="12" t="s">
        <v>28</v>
      </c>
      <c r="W3332" s="12" t="s">
        <v>158</v>
      </c>
      <c r="X3332" s="12" t="s">
        <v>30</v>
      </c>
      <c r="Y3332" s="12" t="s">
        <v>101</v>
      </c>
      <c r="Z3332" s="12">
        <v>255.26</v>
      </c>
      <c r="AA3332" s="12">
        <v>118.38</v>
      </c>
      <c r="AB3332" s="14">
        <f t="shared" si="211"/>
        <v>0.46376243829820574</v>
      </c>
      <c r="AC3332" s="12">
        <v>43.49</v>
      </c>
      <c r="AD3332" s="12">
        <v>197.26</v>
      </c>
      <c r="AE3332" s="12">
        <v>177.53</v>
      </c>
      <c r="AF3332" s="14">
        <f t="shared" si="212"/>
        <v>0.89997972219405864</v>
      </c>
      <c r="AG3332" s="15">
        <v>1</v>
      </c>
      <c r="AH3332" s="15">
        <v>30</v>
      </c>
      <c r="AI3332" s="15">
        <v>0</v>
      </c>
      <c r="AJ3332" s="15">
        <v>1</v>
      </c>
      <c r="AK3332" s="15">
        <v>0</v>
      </c>
      <c r="AL3332" s="15">
        <v>30</v>
      </c>
      <c r="AM3332" s="15">
        <v>0</v>
      </c>
      <c r="AN3332" s="15">
        <v>1</v>
      </c>
      <c r="AO3332" s="15">
        <v>1</v>
      </c>
      <c r="AP3332" s="15">
        <v>0.94</v>
      </c>
      <c r="AQ3332" s="16">
        <v>43101</v>
      </c>
      <c r="AR3332" s="16">
        <v>109574</v>
      </c>
      <c r="AS3332" s="16">
        <v>42806</v>
      </c>
    </row>
    <row r="3333" spans="1:45" x14ac:dyDescent="0.2">
      <c r="A3333" s="48" t="s">
        <v>9633</v>
      </c>
      <c r="B3333" s="12"/>
      <c r="C3333" s="12"/>
      <c r="D3333" s="12"/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  <c r="O3333" s="12" t="s">
        <v>3693</v>
      </c>
      <c r="P3333" s="5" t="s">
        <v>8328</v>
      </c>
      <c r="Q3333" s="12" t="s">
        <v>3677</v>
      </c>
      <c r="R3333" s="12" t="s">
        <v>33</v>
      </c>
      <c r="S3333" s="12" t="s">
        <v>27</v>
      </c>
      <c r="T3333" s="12"/>
      <c r="U3333" s="12"/>
      <c r="V3333" s="12" t="s">
        <v>28</v>
      </c>
      <c r="W3333" s="12"/>
      <c r="X3333" s="12" t="s">
        <v>30</v>
      </c>
      <c r="Y3333" s="12"/>
      <c r="Z3333" s="12">
        <v>0</v>
      </c>
      <c r="AA3333" s="12">
        <v>0</v>
      </c>
      <c r="AB3333" s="14" t="s">
        <v>8976</v>
      </c>
      <c r="AC3333" s="12">
        <v>0</v>
      </c>
      <c r="AD3333" s="12">
        <v>0</v>
      </c>
      <c r="AE3333" s="12">
        <v>0</v>
      </c>
      <c r="AF3333" s="14" t="s">
        <v>8976</v>
      </c>
      <c r="AG3333" s="15"/>
      <c r="AH3333" s="15">
        <v>0</v>
      </c>
      <c r="AI3333" s="15">
        <v>0</v>
      </c>
      <c r="AJ3333" s="15">
        <v>0</v>
      </c>
      <c r="AK3333" s="15"/>
      <c r="AL3333" s="15">
        <v>0</v>
      </c>
      <c r="AM3333" s="15">
        <v>0</v>
      </c>
      <c r="AN3333" s="15">
        <v>0.3</v>
      </c>
      <c r="AO3333" s="15">
        <v>0.3</v>
      </c>
      <c r="AP3333" s="15">
        <v>0.3</v>
      </c>
      <c r="AQ3333" s="16">
        <v>43101</v>
      </c>
      <c r="AR3333" s="16">
        <v>109574</v>
      </c>
      <c r="AS3333" s="16">
        <v>42806</v>
      </c>
    </row>
    <row r="3334" spans="1:45" x14ac:dyDescent="0.2">
      <c r="A3334" s="48" t="s">
        <v>9633</v>
      </c>
      <c r="B3334" s="11" t="s">
        <v>9557</v>
      </c>
      <c r="C3334" s="11" t="s">
        <v>9557</v>
      </c>
      <c r="D3334" s="11" t="s">
        <v>9557</v>
      </c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  <c r="O3334" s="12" t="s">
        <v>3694</v>
      </c>
      <c r="P3334" s="5" t="s">
        <v>8329</v>
      </c>
      <c r="Q3334" s="12" t="s">
        <v>3677</v>
      </c>
      <c r="R3334" s="12" t="s">
        <v>33</v>
      </c>
      <c r="S3334" s="12" t="s">
        <v>27</v>
      </c>
      <c r="T3334" s="12"/>
      <c r="U3334" s="12" t="s">
        <v>113</v>
      </c>
      <c r="V3334" s="12" t="s">
        <v>28</v>
      </c>
      <c r="W3334" s="12" t="s">
        <v>158</v>
      </c>
      <c r="X3334" s="12" t="s">
        <v>30</v>
      </c>
      <c r="Y3334" s="12" t="s">
        <v>101</v>
      </c>
      <c r="Z3334" s="12">
        <v>296.93</v>
      </c>
      <c r="AA3334" s="12">
        <v>137.69999999999999</v>
      </c>
      <c r="AB3334" s="14">
        <f t="shared" ref="AB3334:AB3397" si="213">AA3334/Z3334</f>
        <v>0.46374566396120293</v>
      </c>
      <c r="AC3334" s="12">
        <v>50.73</v>
      </c>
      <c r="AD3334" s="12">
        <v>230.13</v>
      </c>
      <c r="AE3334" s="12">
        <v>207.12</v>
      </c>
      <c r="AF3334" s="14">
        <f t="shared" ref="AF3334:AF3397" si="214">AE3334/AD3334</f>
        <v>0.90001303611002481</v>
      </c>
      <c r="AG3334" s="15">
        <v>1</v>
      </c>
      <c r="AH3334" s="15">
        <v>35</v>
      </c>
      <c r="AI3334" s="15">
        <v>0</v>
      </c>
      <c r="AJ3334" s="15">
        <v>1</v>
      </c>
      <c r="AK3334" s="15">
        <v>0</v>
      </c>
      <c r="AL3334" s="15">
        <v>35</v>
      </c>
      <c r="AM3334" s="15">
        <v>0</v>
      </c>
      <c r="AN3334" s="15">
        <v>1</v>
      </c>
      <c r="AO3334" s="15">
        <v>1</v>
      </c>
      <c r="AP3334" s="15">
        <v>0.94</v>
      </c>
      <c r="AQ3334" s="16">
        <v>43101</v>
      </c>
      <c r="AR3334" s="16">
        <v>109574</v>
      </c>
      <c r="AS3334" s="16">
        <v>42806</v>
      </c>
    </row>
    <row r="3335" spans="1:45" x14ac:dyDescent="0.2">
      <c r="A3335" s="48" t="s">
        <v>9633</v>
      </c>
      <c r="B3335" s="11" t="s">
        <v>9557</v>
      </c>
      <c r="C3335" s="11" t="s">
        <v>9557</v>
      </c>
      <c r="D3335" s="11" t="s">
        <v>9557</v>
      </c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  <c r="O3335" s="12" t="s">
        <v>3695</v>
      </c>
      <c r="P3335" s="5" t="s">
        <v>8330</v>
      </c>
      <c r="Q3335" s="12" t="s">
        <v>3677</v>
      </c>
      <c r="R3335" s="12" t="s">
        <v>26</v>
      </c>
      <c r="S3335" s="12" t="s">
        <v>27</v>
      </c>
      <c r="T3335" s="12"/>
      <c r="U3335" s="12" t="s">
        <v>113</v>
      </c>
      <c r="V3335" s="12" t="s">
        <v>28</v>
      </c>
      <c r="W3335" s="12" t="s">
        <v>158</v>
      </c>
      <c r="X3335" s="12" t="s">
        <v>30</v>
      </c>
      <c r="Y3335" s="12" t="s">
        <v>101</v>
      </c>
      <c r="Z3335" s="12">
        <v>424.04</v>
      </c>
      <c r="AA3335" s="12">
        <v>196.64</v>
      </c>
      <c r="AB3335" s="14">
        <f t="shared" si="213"/>
        <v>0.46372983680784824</v>
      </c>
      <c r="AC3335" s="12">
        <v>71.02</v>
      </c>
      <c r="AD3335" s="12">
        <v>263.01</v>
      </c>
      <c r="AE3335" s="12">
        <v>236.71</v>
      </c>
      <c r="AF3335" s="14">
        <f t="shared" si="214"/>
        <v>0.90000380213680098</v>
      </c>
      <c r="AG3335" s="15">
        <v>1</v>
      </c>
      <c r="AH3335" s="15">
        <v>40</v>
      </c>
      <c r="AI3335" s="15">
        <v>9</v>
      </c>
      <c r="AJ3335" s="15">
        <v>3</v>
      </c>
      <c r="AK3335" s="15">
        <v>0</v>
      </c>
      <c r="AL3335" s="15">
        <v>40</v>
      </c>
      <c r="AM3335" s="15">
        <v>0</v>
      </c>
      <c r="AN3335" s="15">
        <v>1</v>
      </c>
      <c r="AO3335" s="15">
        <v>1</v>
      </c>
      <c r="AP3335" s="15">
        <v>0.94</v>
      </c>
      <c r="AQ3335" s="16">
        <v>43101</v>
      </c>
      <c r="AR3335" s="16">
        <v>109574</v>
      </c>
      <c r="AS3335" s="16">
        <v>42806</v>
      </c>
    </row>
    <row r="3336" spans="1:45" x14ac:dyDescent="0.2">
      <c r="A3336" s="48" t="s">
        <v>9633</v>
      </c>
      <c r="B3336" s="11" t="s">
        <v>9557</v>
      </c>
      <c r="C3336" s="11" t="s">
        <v>9557</v>
      </c>
      <c r="D3336" s="11" t="s">
        <v>9557</v>
      </c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  <c r="O3336" s="12" t="s">
        <v>3696</v>
      </c>
      <c r="P3336" s="5" t="s">
        <v>8331</v>
      </c>
      <c r="Q3336" s="12" t="s">
        <v>3677</v>
      </c>
      <c r="R3336" s="12" t="s">
        <v>33</v>
      </c>
      <c r="S3336" s="12" t="s">
        <v>27</v>
      </c>
      <c r="T3336" s="12"/>
      <c r="U3336" s="12" t="s">
        <v>113</v>
      </c>
      <c r="V3336" s="12" t="s">
        <v>28</v>
      </c>
      <c r="W3336" s="12" t="s">
        <v>158</v>
      </c>
      <c r="X3336" s="12" t="s">
        <v>30</v>
      </c>
      <c r="Y3336" s="12" t="s">
        <v>101</v>
      </c>
      <c r="Z3336" s="12">
        <v>338.61</v>
      </c>
      <c r="AA3336" s="12">
        <v>157.03</v>
      </c>
      <c r="AB3336" s="14">
        <f t="shared" si="213"/>
        <v>0.46374885561560497</v>
      </c>
      <c r="AC3336" s="12">
        <v>57.98</v>
      </c>
      <c r="AD3336" s="12">
        <v>263.01</v>
      </c>
      <c r="AE3336" s="12">
        <v>236.71</v>
      </c>
      <c r="AF3336" s="14">
        <f t="shared" si="214"/>
        <v>0.90000380213680098</v>
      </c>
      <c r="AG3336" s="15">
        <v>1</v>
      </c>
      <c r="AH3336" s="15">
        <v>40</v>
      </c>
      <c r="AI3336" s="15">
        <v>0</v>
      </c>
      <c r="AJ3336" s="15">
        <v>1</v>
      </c>
      <c r="AK3336" s="15">
        <v>0</v>
      </c>
      <c r="AL3336" s="15">
        <v>40</v>
      </c>
      <c r="AM3336" s="15">
        <v>0</v>
      </c>
      <c r="AN3336" s="15">
        <v>1</v>
      </c>
      <c r="AO3336" s="15">
        <v>1</v>
      </c>
      <c r="AP3336" s="15">
        <v>0.94</v>
      </c>
      <c r="AQ3336" s="16">
        <v>43101</v>
      </c>
      <c r="AR3336" s="16">
        <v>109574</v>
      </c>
      <c r="AS3336" s="16">
        <v>42806</v>
      </c>
    </row>
    <row r="3337" spans="1:45" x14ac:dyDescent="0.2">
      <c r="A3337" s="48" t="s">
        <v>9633</v>
      </c>
      <c r="B3337" s="11" t="s">
        <v>9557</v>
      </c>
      <c r="C3337" s="11" t="s">
        <v>9557</v>
      </c>
      <c r="D3337" s="11" t="s">
        <v>9557</v>
      </c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  <c r="O3337" s="12" t="s">
        <v>3697</v>
      </c>
      <c r="P3337" s="5" t="s">
        <v>8332</v>
      </c>
      <c r="Q3337" s="12" t="s">
        <v>3677</v>
      </c>
      <c r="R3337" s="12" t="s">
        <v>33</v>
      </c>
      <c r="S3337" s="12" t="s">
        <v>27</v>
      </c>
      <c r="T3337" s="12"/>
      <c r="U3337" s="12" t="s">
        <v>113</v>
      </c>
      <c r="V3337" s="12" t="s">
        <v>28</v>
      </c>
      <c r="W3337" s="12" t="s">
        <v>158</v>
      </c>
      <c r="X3337" s="12" t="s">
        <v>30</v>
      </c>
      <c r="Y3337" s="12" t="s">
        <v>101</v>
      </c>
      <c r="Z3337" s="12">
        <v>166.7</v>
      </c>
      <c r="AA3337" s="12">
        <v>77.31</v>
      </c>
      <c r="AB3337" s="14">
        <f t="shared" si="213"/>
        <v>0.4637672465506899</v>
      </c>
      <c r="AC3337" s="12">
        <v>28.99</v>
      </c>
      <c r="AD3337" s="12">
        <v>131.5</v>
      </c>
      <c r="AE3337" s="12">
        <v>118.35</v>
      </c>
      <c r="AF3337" s="14">
        <f t="shared" si="214"/>
        <v>0.89999999999999991</v>
      </c>
      <c r="AG3337" s="15">
        <v>1</v>
      </c>
      <c r="AH3337" s="15">
        <v>20</v>
      </c>
      <c r="AI3337" s="15">
        <v>0</v>
      </c>
      <c r="AJ3337" s="15">
        <v>0</v>
      </c>
      <c r="AK3337" s="15">
        <v>0</v>
      </c>
      <c r="AL3337" s="15">
        <v>20</v>
      </c>
      <c r="AM3337" s="15">
        <v>0</v>
      </c>
      <c r="AN3337" s="15">
        <v>1</v>
      </c>
      <c r="AO3337" s="15">
        <v>1</v>
      </c>
      <c r="AP3337" s="15">
        <v>0.94</v>
      </c>
      <c r="AQ3337" s="16">
        <v>43101</v>
      </c>
      <c r="AR3337" s="16">
        <v>109574</v>
      </c>
      <c r="AS3337" s="16">
        <v>42806</v>
      </c>
    </row>
    <row r="3338" spans="1:45" x14ac:dyDescent="0.2">
      <c r="A3338" s="48" t="s">
        <v>9633</v>
      </c>
      <c r="B3338" s="11" t="s">
        <v>9557</v>
      </c>
      <c r="C3338" s="11" t="s">
        <v>9557</v>
      </c>
      <c r="D3338" s="11" t="s">
        <v>9557</v>
      </c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  <c r="O3338" s="12" t="s">
        <v>3698</v>
      </c>
      <c r="P3338" s="5" t="s">
        <v>8333</v>
      </c>
      <c r="Q3338" s="12" t="s">
        <v>3677</v>
      </c>
      <c r="R3338" s="12" t="s">
        <v>26</v>
      </c>
      <c r="S3338" s="12" t="s">
        <v>27</v>
      </c>
      <c r="T3338" s="12"/>
      <c r="U3338" s="12" t="s">
        <v>113</v>
      </c>
      <c r="V3338" s="12" t="s">
        <v>28</v>
      </c>
      <c r="W3338" s="12" t="s">
        <v>158</v>
      </c>
      <c r="X3338" s="12" t="s">
        <v>30</v>
      </c>
      <c r="Y3338" s="12" t="s">
        <v>101</v>
      </c>
      <c r="Z3338" s="12">
        <v>309.43</v>
      </c>
      <c r="AA3338" s="12">
        <v>143.49</v>
      </c>
      <c r="AB3338" s="14">
        <f t="shared" si="213"/>
        <v>0.46372362085124263</v>
      </c>
      <c r="AC3338" s="12">
        <v>49.28</v>
      </c>
      <c r="AD3338" s="12">
        <v>164.38</v>
      </c>
      <c r="AE3338" s="12">
        <v>147.94</v>
      </c>
      <c r="AF3338" s="14">
        <f t="shared" si="214"/>
        <v>0.89998783306971653</v>
      </c>
      <c r="AG3338" s="15">
        <v>1</v>
      </c>
      <c r="AH3338" s="15">
        <v>25</v>
      </c>
      <c r="AI3338" s="15">
        <v>9</v>
      </c>
      <c r="AJ3338" s="15">
        <v>5</v>
      </c>
      <c r="AK3338" s="15">
        <v>0</v>
      </c>
      <c r="AL3338" s="15">
        <v>25</v>
      </c>
      <c r="AM3338" s="15">
        <v>0</v>
      </c>
      <c r="AN3338" s="15">
        <v>1</v>
      </c>
      <c r="AO3338" s="15">
        <v>1</v>
      </c>
      <c r="AP3338" s="15">
        <v>0.94</v>
      </c>
      <c r="AQ3338" s="16">
        <v>43101</v>
      </c>
      <c r="AR3338" s="16">
        <v>109574</v>
      </c>
      <c r="AS3338" s="16">
        <v>42806</v>
      </c>
    </row>
    <row r="3339" spans="1:45" x14ac:dyDescent="0.2">
      <c r="A3339" s="48" t="s">
        <v>9633</v>
      </c>
      <c r="B3339" s="11" t="s">
        <v>9557</v>
      </c>
      <c r="C3339" s="11" t="s">
        <v>9557</v>
      </c>
      <c r="D3339" s="11" t="s">
        <v>9557</v>
      </c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  <c r="O3339" s="12" t="s">
        <v>3699</v>
      </c>
      <c r="P3339" s="5" t="s">
        <v>8334</v>
      </c>
      <c r="Q3339" s="12" t="s">
        <v>3677</v>
      </c>
      <c r="R3339" s="12" t="s">
        <v>26</v>
      </c>
      <c r="S3339" s="12" t="s">
        <v>27</v>
      </c>
      <c r="T3339" s="12"/>
      <c r="U3339" s="12" t="s">
        <v>113</v>
      </c>
      <c r="V3339" s="12" t="s">
        <v>28</v>
      </c>
      <c r="W3339" s="12" t="s">
        <v>59</v>
      </c>
      <c r="X3339" s="12" t="s">
        <v>30</v>
      </c>
      <c r="Y3339" s="12" t="s">
        <v>101</v>
      </c>
      <c r="Z3339" s="12">
        <v>354.21</v>
      </c>
      <c r="AA3339" s="12">
        <v>205.34</v>
      </c>
      <c r="AB3339" s="14">
        <f t="shared" si="213"/>
        <v>0.57971259987013357</v>
      </c>
      <c r="AC3339" s="12">
        <v>65.22</v>
      </c>
      <c r="AD3339" s="12">
        <v>295.88</v>
      </c>
      <c r="AE3339" s="12">
        <v>266.29000000000002</v>
      </c>
      <c r="AF3339" s="14">
        <f t="shared" si="214"/>
        <v>0.89999324050290663</v>
      </c>
      <c r="AG3339" s="15">
        <v>1</v>
      </c>
      <c r="AH3339" s="15">
        <v>45</v>
      </c>
      <c r="AI3339" s="15">
        <v>9</v>
      </c>
      <c r="AJ3339" s="15">
        <v>4</v>
      </c>
      <c r="AK3339" s="15">
        <v>0</v>
      </c>
      <c r="AL3339" s="15">
        <v>45</v>
      </c>
      <c r="AM3339" s="15">
        <v>0</v>
      </c>
      <c r="AN3339" s="15">
        <v>1</v>
      </c>
      <c r="AO3339" s="15">
        <v>1</v>
      </c>
      <c r="AP3339" s="15">
        <v>0.94</v>
      </c>
      <c r="AQ3339" s="16">
        <v>43101</v>
      </c>
      <c r="AR3339" s="16">
        <v>109574</v>
      </c>
      <c r="AS3339" s="16">
        <v>42806</v>
      </c>
    </row>
    <row r="3340" spans="1:45" x14ac:dyDescent="0.2">
      <c r="A3340" s="48" t="s">
        <v>9633</v>
      </c>
      <c r="B3340" s="11" t="s">
        <v>9557</v>
      </c>
      <c r="C3340" s="11" t="s">
        <v>9557</v>
      </c>
      <c r="D3340" s="11" t="s">
        <v>9557</v>
      </c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  <c r="O3340" s="12" t="s">
        <v>3700</v>
      </c>
      <c r="P3340" s="5" t="s">
        <v>8335</v>
      </c>
      <c r="Q3340" s="12" t="s">
        <v>3677</v>
      </c>
      <c r="R3340" s="12" t="s">
        <v>26</v>
      </c>
      <c r="S3340" s="12" t="s">
        <v>27</v>
      </c>
      <c r="T3340" s="12"/>
      <c r="U3340" s="12" t="s">
        <v>113</v>
      </c>
      <c r="V3340" s="12" t="s">
        <v>28</v>
      </c>
      <c r="W3340" s="12" t="s">
        <v>158</v>
      </c>
      <c r="X3340" s="12" t="s">
        <v>30</v>
      </c>
      <c r="Y3340" s="12" t="s">
        <v>101</v>
      </c>
      <c r="Z3340" s="12">
        <v>340.69</v>
      </c>
      <c r="AA3340" s="12">
        <v>157.99</v>
      </c>
      <c r="AB3340" s="14">
        <f t="shared" si="213"/>
        <v>0.46373536059174031</v>
      </c>
      <c r="AC3340" s="12">
        <v>56.53</v>
      </c>
      <c r="AD3340" s="12">
        <v>197.26</v>
      </c>
      <c r="AE3340" s="12">
        <v>177.53</v>
      </c>
      <c r="AF3340" s="14">
        <f t="shared" si="214"/>
        <v>0.89997972219405864</v>
      </c>
      <c r="AG3340" s="15">
        <v>1</v>
      </c>
      <c r="AH3340" s="15">
        <v>30</v>
      </c>
      <c r="AI3340" s="15">
        <v>9</v>
      </c>
      <c r="AJ3340" s="15">
        <v>3</v>
      </c>
      <c r="AK3340" s="15">
        <v>0</v>
      </c>
      <c r="AL3340" s="15">
        <v>30</v>
      </c>
      <c r="AM3340" s="15">
        <v>0</v>
      </c>
      <c r="AN3340" s="15">
        <v>1</v>
      </c>
      <c r="AO3340" s="15">
        <v>1</v>
      </c>
      <c r="AP3340" s="15">
        <v>0.94</v>
      </c>
      <c r="AQ3340" s="16">
        <v>43101</v>
      </c>
      <c r="AR3340" s="16">
        <v>109574</v>
      </c>
      <c r="AS3340" s="16">
        <v>42806</v>
      </c>
    </row>
    <row r="3341" spans="1:45" x14ac:dyDescent="0.2">
      <c r="A3341" s="48" t="s">
        <v>9633</v>
      </c>
      <c r="B3341" s="11" t="s">
        <v>9557</v>
      </c>
      <c r="C3341" s="11" t="s">
        <v>9557</v>
      </c>
      <c r="D3341" s="11" t="s">
        <v>9557</v>
      </c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  <c r="O3341" s="12" t="s">
        <v>3701</v>
      </c>
      <c r="P3341" s="5" t="s">
        <v>8336</v>
      </c>
      <c r="Q3341" s="12" t="s">
        <v>3677</v>
      </c>
      <c r="R3341" s="12" t="s">
        <v>33</v>
      </c>
      <c r="S3341" s="12" t="s">
        <v>27</v>
      </c>
      <c r="T3341" s="12"/>
      <c r="U3341" s="12" t="s">
        <v>113</v>
      </c>
      <c r="V3341" s="12" t="s">
        <v>28</v>
      </c>
      <c r="W3341" s="12" t="s">
        <v>158</v>
      </c>
      <c r="X3341" s="12" t="s">
        <v>30</v>
      </c>
      <c r="Y3341" s="12" t="s">
        <v>101</v>
      </c>
      <c r="Z3341" s="12">
        <v>130.22999999999999</v>
      </c>
      <c r="AA3341" s="12">
        <v>60.39</v>
      </c>
      <c r="AB3341" s="14">
        <f t="shared" si="213"/>
        <v>0.46371803731859024</v>
      </c>
      <c r="AC3341" s="12">
        <v>21.74</v>
      </c>
      <c r="AD3341" s="12">
        <v>98.63</v>
      </c>
      <c r="AE3341" s="12">
        <v>88.77</v>
      </c>
      <c r="AF3341" s="14">
        <f t="shared" si="214"/>
        <v>0.90003041670891215</v>
      </c>
      <c r="AG3341" s="15">
        <v>1</v>
      </c>
      <c r="AH3341" s="15">
        <v>15</v>
      </c>
      <c r="AI3341" s="15">
        <v>0</v>
      </c>
      <c r="AJ3341" s="15">
        <v>1</v>
      </c>
      <c r="AK3341" s="15">
        <v>0</v>
      </c>
      <c r="AL3341" s="15">
        <v>15</v>
      </c>
      <c r="AM3341" s="15">
        <v>0</v>
      </c>
      <c r="AN3341" s="15">
        <v>1</v>
      </c>
      <c r="AO3341" s="15">
        <v>1</v>
      </c>
      <c r="AP3341" s="15">
        <v>0.94</v>
      </c>
      <c r="AQ3341" s="16">
        <v>43101</v>
      </c>
      <c r="AR3341" s="16">
        <v>109574</v>
      </c>
      <c r="AS3341" s="16">
        <v>42806</v>
      </c>
    </row>
    <row r="3342" spans="1:45" x14ac:dyDescent="0.2">
      <c r="A3342" s="48" t="s">
        <v>9633</v>
      </c>
      <c r="B3342" s="11" t="s">
        <v>9557</v>
      </c>
      <c r="C3342" s="11" t="s">
        <v>9557</v>
      </c>
      <c r="D3342" s="11" t="s">
        <v>9557</v>
      </c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 t="s">
        <v>3702</v>
      </c>
      <c r="P3342" s="5" t="s">
        <v>8337</v>
      </c>
      <c r="Q3342" s="12" t="s">
        <v>3677</v>
      </c>
      <c r="R3342" s="12" t="s">
        <v>26</v>
      </c>
      <c r="S3342" s="12" t="s">
        <v>113</v>
      </c>
      <c r="T3342" s="12"/>
      <c r="U3342" s="12" t="s">
        <v>113</v>
      </c>
      <c r="V3342" s="12" t="s">
        <v>28</v>
      </c>
      <c r="W3342" s="12" t="s">
        <v>59</v>
      </c>
      <c r="X3342" s="12" t="s">
        <v>30</v>
      </c>
      <c r="Y3342" s="12" t="s">
        <v>101</v>
      </c>
      <c r="Z3342" s="12">
        <v>322.95</v>
      </c>
      <c r="AA3342" s="12">
        <v>187.22</v>
      </c>
      <c r="AB3342" s="14">
        <f t="shared" si="213"/>
        <v>0.57971822263508288</v>
      </c>
      <c r="AC3342" s="12">
        <v>59.19</v>
      </c>
      <c r="AD3342" s="12">
        <v>263.01</v>
      </c>
      <c r="AE3342" s="12">
        <v>236.71</v>
      </c>
      <c r="AF3342" s="14">
        <f t="shared" si="214"/>
        <v>0.90000380213680098</v>
      </c>
      <c r="AG3342" s="15">
        <v>1</v>
      </c>
      <c r="AH3342" s="15">
        <v>40</v>
      </c>
      <c r="AI3342" s="15">
        <v>9</v>
      </c>
      <c r="AJ3342" s="15">
        <v>4</v>
      </c>
      <c r="AK3342" s="15">
        <v>0</v>
      </c>
      <c r="AL3342" s="15">
        <v>40</v>
      </c>
      <c r="AM3342" s="15">
        <v>0</v>
      </c>
      <c r="AN3342" s="15">
        <v>1</v>
      </c>
      <c r="AO3342" s="15">
        <v>1</v>
      </c>
      <c r="AP3342" s="15">
        <v>0.94</v>
      </c>
      <c r="AQ3342" s="16">
        <v>43101</v>
      </c>
      <c r="AR3342" s="16">
        <v>109574</v>
      </c>
      <c r="AS3342" s="16">
        <v>42806</v>
      </c>
    </row>
    <row r="3343" spans="1:45" x14ac:dyDescent="0.2">
      <c r="A3343" s="48" t="s">
        <v>9633</v>
      </c>
      <c r="B3343" s="11" t="s">
        <v>9557</v>
      </c>
      <c r="C3343" s="11" t="s">
        <v>9557</v>
      </c>
      <c r="D3343" s="11" t="s">
        <v>9557</v>
      </c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  <c r="O3343" s="12" t="s">
        <v>3703</v>
      </c>
      <c r="P3343" s="5" t="s">
        <v>8338</v>
      </c>
      <c r="Q3343" s="12" t="s">
        <v>3677</v>
      </c>
      <c r="R3343" s="12" t="s">
        <v>26</v>
      </c>
      <c r="S3343" s="12" t="s">
        <v>113</v>
      </c>
      <c r="T3343" s="12"/>
      <c r="U3343" s="12" t="s">
        <v>113</v>
      </c>
      <c r="V3343" s="12" t="s">
        <v>28</v>
      </c>
      <c r="W3343" s="12" t="s">
        <v>158</v>
      </c>
      <c r="X3343" s="12" t="s">
        <v>30</v>
      </c>
      <c r="Y3343" s="12" t="s">
        <v>101</v>
      </c>
      <c r="Z3343" s="12">
        <v>679.3</v>
      </c>
      <c r="AA3343" s="12">
        <v>315.02</v>
      </c>
      <c r="AB3343" s="14">
        <f t="shared" si="213"/>
        <v>0.46374208744295597</v>
      </c>
      <c r="AC3343" s="12">
        <v>114.51</v>
      </c>
      <c r="AD3343" s="12">
        <v>460.26</v>
      </c>
      <c r="AE3343" s="12">
        <v>414.23</v>
      </c>
      <c r="AF3343" s="14">
        <f t="shared" si="214"/>
        <v>0.8999913092599835</v>
      </c>
      <c r="AG3343" s="15">
        <v>1</v>
      </c>
      <c r="AH3343" s="15">
        <v>70</v>
      </c>
      <c r="AI3343" s="15">
        <v>9</v>
      </c>
      <c r="AJ3343" s="15">
        <v>4</v>
      </c>
      <c r="AK3343" s="15">
        <v>0</v>
      </c>
      <c r="AL3343" s="15">
        <v>70</v>
      </c>
      <c r="AM3343" s="15">
        <v>0</v>
      </c>
      <c r="AN3343" s="15">
        <v>1</v>
      </c>
      <c r="AO3343" s="15">
        <v>1</v>
      </c>
      <c r="AP3343" s="15">
        <v>0.94</v>
      </c>
      <c r="AQ3343" s="16">
        <v>43101</v>
      </c>
      <c r="AR3343" s="16">
        <v>109574</v>
      </c>
      <c r="AS3343" s="16">
        <v>42806</v>
      </c>
    </row>
    <row r="3344" spans="1:45" x14ac:dyDescent="0.2">
      <c r="A3344" s="48" t="s">
        <v>9633</v>
      </c>
      <c r="B3344" s="11" t="s">
        <v>9557</v>
      </c>
      <c r="C3344" s="11" t="s">
        <v>9557</v>
      </c>
      <c r="D3344" s="11" t="s">
        <v>9557</v>
      </c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  <c r="O3344" s="12" t="s">
        <v>3704</v>
      </c>
      <c r="P3344" s="5" t="s">
        <v>8339</v>
      </c>
      <c r="Q3344" s="12" t="s">
        <v>3677</v>
      </c>
      <c r="R3344" s="12" t="s">
        <v>26</v>
      </c>
      <c r="S3344" s="12" t="s">
        <v>113</v>
      </c>
      <c r="T3344" s="12"/>
      <c r="U3344" s="12" t="s">
        <v>113</v>
      </c>
      <c r="V3344" s="12" t="s">
        <v>28</v>
      </c>
      <c r="W3344" s="12" t="s">
        <v>158</v>
      </c>
      <c r="X3344" s="12" t="s">
        <v>30</v>
      </c>
      <c r="Y3344" s="12" t="s">
        <v>101</v>
      </c>
      <c r="Z3344" s="12">
        <v>429.25</v>
      </c>
      <c r="AA3344" s="12">
        <v>199.06</v>
      </c>
      <c r="AB3344" s="14">
        <f t="shared" si="213"/>
        <v>0.46373907979033197</v>
      </c>
      <c r="AC3344" s="12">
        <v>71.02</v>
      </c>
      <c r="AD3344" s="12">
        <v>263.01</v>
      </c>
      <c r="AE3344" s="12">
        <v>236.71</v>
      </c>
      <c r="AF3344" s="14">
        <f t="shared" si="214"/>
        <v>0.90000380213680098</v>
      </c>
      <c r="AG3344" s="15">
        <v>1</v>
      </c>
      <c r="AH3344" s="15">
        <v>40</v>
      </c>
      <c r="AI3344" s="15">
        <v>9</v>
      </c>
      <c r="AJ3344" s="15">
        <v>4</v>
      </c>
      <c r="AK3344" s="15">
        <v>0</v>
      </c>
      <c r="AL3344" s="15">
        <v>40</v>
      </c>
      <c r="AM3344" s="15">
        <v>0</v>
      </c>
      <c r="AN3344" s="15">
        <v>1</v>
      </c>
      <c r="AO3344" s="15">
        <v>1</v>
      </c>
      <c r="AP3344" s="15">
        <v>0.94</v>
      </c>
      <c r="AQ3344" s="16">
        <v>43101</v>
      </c>
      <c r="AR3344" s="16">
        <v>109574</v>
      </c>
      <c r="AS3344" s="16">
        <v>42806</v>
      </c>
    </row>
    <row r="3345" spans="1:45" x14ac:dyDescent="0.2">
      <c r="A3345" s="48" t="s">
        <v>9633</v>
      </c>
      <c r="B3345" s="11" t="s">
        <v>9557</v>
      </c>
      <c r="C3345" s="11" t="s">
        <v>9557</v>
      </c>
      <c r="D3345" s="11" t="s">
        <v>9557</v>
      </c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  <c r="O3345" s="12" t="s">
        <v>3705</v>
      </c>
      <c r="P3345" s="5" t="s">
        <v>8340</v>
      </c>
      <c r="Q3345" s="12" t="s">
        <v>3677</v>
      </c>
      <c r="R3345" s="12" t="s">
        <v>26</v>
      </c>
      <c r="S3345" s="12" t="s">
        <v>113</v>
      </c>
      <c r="T3345" s="12"/>
      <c r="U3345" s="12" t="s">
        <v>113</v>
      </c>
      <c r="V3345" s="12" t="s">
        <v>28</v>
      </c>
      <c r="W3345" s="12" t="s">
        <v>158</v>
      </c>
      <c r="X3345" s="12" t="s">
        <v>30</v>
      </c>
      <c r="Y3345" s="12" t="s">
        <v>101</v>
      </c>
      <c r="Z3345" s="12">
        <v>434.46</v>
      </c>
      <c r="AA3345" s="12">
        <v>201.48</v>
      </c>
      <c r="AB3345" s="14">
        <f t="shared" si="213"/>
        <v>0.4637481010910095</v>
      </c>
      <c r="AC3345" s="12">
        <v>71.02</v>
      </c>
      <c r="AD3345" s="12">
        <v>263.01</v>
      </c>
      <c r="AE3345" s="12">
        <v>236.71</v>
      </c>
      <c r="AF3345" s="14">
        <f t="shared" si="214"/>
        <v>0.90000380213680098</v>
      </c>
      <c r="AG3345" s="15">
        <v>1</v>
      </c>
      <c r="AH3345" s="15">
        <v>40</v>
      </c>
      <c r="AI3345" s="15">
        <v>9</v>
      </c>
      <c r="AJ3345" s="15">
        <v>5</v>
      </c>
      <c r="AK3345" s="15">
        <v>0</v>
      </c>
      <c r="AL3345" s="15">
        <v>40</v>
      </c>
      <c r="AM3345" s="15">
        <v>0</v>
      </c>
      <c r="AN3345" s="15">
        <v>1</v>
      </c>
      <c r="AO3345" s="15">
        <v>1</v>
      </c>
      <c r="AP3345" s="15">
        <v>0.94</v>
      </c>
      <c r="AQ3345" s="16">
        <v>43101</v>
      </c>
      <c r="AR3345" s="16">
        <v>109574</v>
      </c>
      <c r="AS3345" s="16">
        <v>42806</v>
      </c>
    </row>
    <row r="3346" spans="1:45" x14ac:dyDescent="0.2">
      <c r="A3346" s="48" t="s">
        <v>9633</v>
      </c>
      <c r="B3346" s="11" t="s">
        <v>9557</v>
      </c>
      <c r="C3346" s="11" t="s">
        <v>9557</v>
      </c>
      <c r="D3346" s="11" t="s">
        <v>9557</v>
      </c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  <c r="O3346" s="12" t="s">
        <v>3706</v>
      </c>
      <c r="P3346" s="5" t="s">
        <v>8341</v>
      </c>
      <c r="Q3346" s="12" t="s">
        <v>3677</v>
      </c>
      <c r="R3346" s="12" t="s">
        <v>26</v>
      </c>
      <c r="S3346" s="12" t="s">
        <v>113</v>
      </c>
      <c r="T3346" s="12"/>
      <c r="U3346" s="12" t="s">
        <v>113</v>
      </c>
      <c r="V3346" s="12" t="s">
        <v>28</v>
      </c>
      <c r="W3346" s="12" t="s">
        <v>158</v>
      </c>
      <c r="X3346" s="12" t="s">
        <v>30</v>
      </c>
      <c r="Y3346" s="12" t="s">
        <v>101</v>
      </c>
      <c r="Z3346" s="12">
        <v>726.18</v>
      </c>
      <c r="AA3346" s="12">
        <v>336.77</v>
      </c>
      <c r="AB3346" s="14">
        <f t="shared" si="213"/>
        <v>0.46375554270291114</v>
      </c>
      <c r="AC3346" s="12">
        <v>121.76</v>
      </c>
      <c r="AD3346" s="12">
        <v>493.14</v>
      </c>
      <c r="AE3346" s="12">
        <v>443.83</v>
      </c>
      <c r="AF3346" s="14">
        <f t="shared" si="214"/>
        <v>0.90000811128685565</v>
      </c>
      <c r="AG3346" s="15">
        <v>1</v>
      </c>
      <c r="AH3346" s="15">
        <v>75</v>
      </c>
      <c r="AI3346" s="15">
        <v>9</v>
      </c>
      <c r="AJ3346" s="15">
        <v>5</v>
      </c>
      <c r="AK3346" s="15">
        <v>0</v>
      </c>
      <c r="AL3346" s="15">
        <v>75</v>
      </c>
      <c r="AM3346" s="15">
        <v>0</v>
      </c>
      <c r="AN3346" s="15">
        <v>1</v>
      </c>
      <c r="AO3346" s="15">
        <v>1</v>
      </c>
      <c r="AP3346" s="15">
        <v>0.94</v>
      </c>
      <c r="AQ3346" s="16">
        <v>43101</v>
      </c>
      <c r="AR3346" s="16">
        <v>109574</v>
      </c>
      <c r="AS3346" s="16">
        <v>42806</v>
      </c>
    </row>
    <row r="3347" spans="1:45" x14ac:dyDescent="0.2">
      <c r="A3347" s="48" t="s">
        <v>9633</v>
      </c>
      <c r="B3347" s="11" t="s">
        <v>9557</v>
      </c>
      <c r="C3347" s="12"/>
      <c r="D3347" s="12"/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  <c r="O3347" s="12" t="s">
        <v>3707</v>
      </c>
      <c r="P3347" s="5" t="s">
        <v>8342</v>
      </c>
      <c r="Q3347" s="12" t="s">
        <v>3708</v>
      </c>
      <c r="R3347" s="12" t="s">
        <v>26</v>
      </c>
      <c r="S3347" s="12" t="s">
        <v>27</v>
      </c>
      <c r="T3347" s="12"/>
      <c r="U3347" s="12" t="s">
        <v>113</v>
      </c>
      <c r="V3347" s="12" t="s">
        <v>28</v>
      </c>
      <c r="W3347" s="12" t="s">
        <v>29</v>
      </c>
      <c r="X3347" s="12" t="s">
        <v>30</v>
      </c>
      <c r="Y3347" s="12" t="s">
        <v>71</v>
      </c>
      <c r="Z3347" s="12">
        <v>9.57</v>
      </c>
      <c r="AA3347" s="12">
        <v>10.23</v>
      </c>
      <c r="AB3347" s="14">
        <f t="shared" si="213"/>
        <v>1.0689655172413792</v>
      </c>
      <c r="AC3347" s="12">
        <v>0</v>
      </c>
      <c r="AD3347" s="12">
        <v>8.5500000000000007</v>
      </c>
      <c r="AE3347" s="12">
        <v>8.5500000000000007</v>
      </c>
      <c r="AF3347" s="14">
        <f t="shared" si="214"/>
        <v>1</v>
      </c>
      <c r="AG3347" s="15">
        <v>0</v>
      </c>
      <c r="AH3347" s="15">
        <v>5</v>
      </c>
      <c r="AI3347" s="15">
        <v>0</v>
      </c>
      <c r="AJ3347" s="15">
        <v>0</v>
      </c>
      <c r="AK3347" s="15">
        <v>0</v>
      </c>
      <c r="AL3347" s="15">
        <v>5</v>
      </c>
      <c r="AM3347" s="15">
        <v>0</v>
      </c>
      <c r="AN3347" s="15">
        <v>1</v>
      </c>
      <c r="AO3347" s="15">
        <v>1</v>
      </c>
      <c r="AP3347" s="15">
        <v>0.94</v>
      </c>
      <c r="AQ3347" s="16">
        <v>43101</v>
      </c>
      <c r="AR3347" s="16">
        <v>109574</v>
      </c>
      <c r="AS3347" s="16">
        <v>42806</v>
      </c>
    </row>
    <row r="3348" spans="1:45" x14ac:dyDescent="0.2">
      <c r="A3348" s="48" t="s">
        <v>9633</v>
      </c>
      <c r="B3348" s="11" t="s">
        <v>9557</v>
      </c>
      <c r="C3348" s="11" t="s">
        <v>9557</v>
      </c>
      <c r="D3348" s="11" t="s">
        <v>9557</v>
      </c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  <c r="O3348" s="12" t="s">
        <v>3709</v>
      </c>
      <c r="P3348" s="5" t="s">
        <v>8343</v>
      </c>
      <c r="Q3348" s="12" t="s">
        <v>3708</v>
      </c>
      <c r="R3348" s="12" t="s">
        <v>26</v>
      </c>
      <c r="S3348" s="12" t="s">
        <v>27</v>
      </c>
      <c r="T3348" s="12"/>
      <c r="U3348" s="12" t="s">
        <v>113</v>
      </c>
      <c r="V3348" s="12" t="s">
        <v>28</v>
      </c>
      <c r="W3348" s="12" t="s">
        <v>158</v>
      </c>
      <c r="X3348" s="12" t="s">
        <v>30</v>
      </c>
      <c r="Y3348" s="12" t="s">
        <v>101</v>
      </c>
      <c r="Z3348" s="12">
        <v>512.6</v>
      </c>
      <c r="AA3348" s="12">
        <v>237.72</v>
      </c>
      <c r="AB3348" s="14">
        <f t="shared" si="213"/>
        <v>0.46375341396800623</v>
      </c>
      <c r="AC3348" s="12">
        <v>85.52</v>
      </c>
      <c r="AD3348" s="12">
        <v>328.76</v>
      </c>
      <c r="AE3348" s="12">
        <v>295.88</v>
      </c>
      <c r="AF3348" s="14">
        <f t="shared" si="214"/>
        <v>0.89998783306971653</v>
      </c>
      <c r="AG3348" s="15">
        <v>1</v>
      </c>
      <c r="AH3348" s="15">
        <v>50</v>
      </c>
      <c r="AI3348" s="15">
        <v>9</v>
      </c>
      <c r="AJ3348" s="15">
        <v>4</v>
      </c>
      <c r="AK3348" s="15">
        <v>0</v>
      </c>
      <c r="AL3348" s="15">
        <v>50</v>
      </c>
      <c r="AM3348" s="15">
        <v>0</v>
      </c>
      <c r="AN3348" s="15">
        <v>1</v>
      </c>
      <c r="AO3348" s="15">
        <v>1</v>
      </c>
      <c r="AP3348" s="15">
        <v>0.94</v>
      </c>
      <c r="AQ3348" s="16">
        <v>43101</v>
      </c>
      <c r="AR3348" s="16">
        <v>109574</v>
      </c>
      <c r="AS3348" s="16">
        <v>42806</v>
      </c>
    </row>
    <row r="3349" spans="1:45" x14ac:dyDescent="0.2">
      <c r="A3349" s="48" t="s">
        <v>9633</v>
      </c>
      <c r="B3349" s="11" t="s">
        <v>9557</v>
      </c>
      <c r="C3349" s="11" t="s">
        <v>9557</v>
      </c>
      <c r="D3349" s="11" t="s">
        <v>9557</v>
      </c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  <c r="O3349" s="12" t="s">
        <v>3710</v>
      </c>
      <c r="P3349" s="5" t="s">
        <v>8344</v>
      </c>
      <c r="Q3349" s="12" t="s">
        <v>3708</v>
      </c>
      <c r="R3349" s="12" t="s">
        <v>33</v>
      </c>
      <c r="S3349" s="12" t="s">
        <v>27</v>
      </c>
      <c r="T3349" s="12"/>
      <c r="U3349" s="12" t="s">
        <v>113</v>
      </c>
      <c r="V3349" s="12" t="s">
        <v>28</v>
      </c>
      <c r="W3349" s="12" t="s">
        <v>158</v>
      </c>
      <c r="X3349" s="12" t="s">
        <v>30</v>
      </c>
      <c r="Y3349" s="12" t="s">
        <v>101</v>
      </c>
      <c r="Z3349" s="12">
        <v>338.61</v>
      </c>
      <c r="AA3349" s="12">
        <v>157.03</v>
      </c>
      <c r="AB3349" s="14">
        <f t="shared" si="213"/>
        <v>0.46374885561560497</v>
      </c>
      <c r="AC3349" s="12">
        <v>57.98</v>
      </c>
      <c r="AD3349" s="12">
        <v>263.01</v>
      </c>
      <c r="AE3349" s="12">
        <v>236.71</v>
      </c>
      <c r="AF3349" s="14">
        <f t="shared" si="214"/>
        <v>0.90000380213680098</v>
      </c>
      <c r="AG3349" s="15">
        <v>1</v>
      </c>
      <c r="AH3349" s="15">
        <v>40</v>
      </c>
      <c r="AI3349" s="15">
        <v>0</v>
      </c>
      <c r="AJ3349" s="15">
        <v>1</v>
      </c>
      <c r="AK3349" s="15">
        <v>0</v>
      </c>
      <c r="AL3349" s="15">
        <v>40</v>
      </c>
      <c r="AM3349" s="15">
        <v>0</v>
      </c>
      <c r="AN3349" s="15">
        <v>1</v>
      </c>
      <c r="AO3349" s="15">
        <v>1</v>
      </c>
      <c r="AP3349" s="15">
        <v>0.94</v>
      </c>
      <c r="AQ3349" s="16">
        <v>43101</v>
      </c>
      <c r="AR3349" s="16">
        <v>109574</v>
      </c>
      <c r="AS3349" s="16">
        <v>42806</v>
      </c>
    </row>
    <row r="3350" spans="1:45" x14ac:dyDescent="0.2">
      <c r="A3350" s="48" t="s">
        <v>9633</v>
      </c>
      <c r="B3350" s="11" t="s">
        <v>9557</v>
      </c>
      <c r="C3350" s="11" t="s">
        <v>9557</v>
      </c>
      <c r="D3350" s="11" t="s">
        <v>9557</v>
      </c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  <c r="O3350" s="12" t="s">
        <v>3711</v>
      </c>
      <c r="P3350" s="5" t="s">
        <v>8345</v>
      </c>
      <c r="Q3350" s="12" t="s">
        <v>3708</v>
      </c>
      <c r="R3350" s="12" t="s">
        <v>26</v>
      </c>
      <c r="S3350" s="12" t="s">
        <v>27</v>
      </c>
      <c r="T3350" s="12"/>
      <c r="U3350" s="12" t="s">
        <v>113</v>
      </c>
      <c r="V3350" s="12" t="s">
        <v>28</v>
      </c>
      <c r="W3350" s="12" t="s">
        <v>158</v>
      </c>
      <c r="X3350" s="12" t="s">
        <v>30</v>
      </c>
      <c r="Y3350" s="12" t="s">
        <v>101</v>
      </c>
      <c r="Z3350" s="12">
        <v>192.75</v>
      </c>
      <c r="AA3350" s="12">
        <v>89.39</v>
      </c>
      <c r="AB3350" s="14">
        <f t="shared" si="213"/>
        <v>0.46376134889753567</v>
      </c>
      <c r="AC3350" s="12">
        <v>0</v>
      </c>
      <c r="AD3350" s="12">
        <v>164.38</v>
      </c>
      <c r="AE3350" s="12">
        <v>147.94</v>
      </c>
      <c r="AF3350" s="14">
        <f t="shared" si="214"/>
        <v>0.89998783306971653</v>
      </c>
      <c r="AG3350" s="15">
        <v>0</v>
      </c>
      <c r="AH3350" s="15">
        <v>25</v>
      </c>
      <c r="AI3350" s="15">
        <v>9</v>
      </c>
      <c r="AJ3350" s="15">
        <v>3</v>
      </c>
      <c r="AK3350" s="15">
        <v>0</v>
      </c>
      <c r="AL3350" s="15">
        <v>25</v>
      </c>
      <c r="AM3350" s="15">
        <v>0</v>
      </c>
      <c r="AN3350" s="15">
        <v>1</v>
      </c>
      <c r="AO3350" s="15">
        <v>1</v>
      </c>
      <c r="AP3350" s="15">
        <v>0.94</v>
      </c>
      <c r="AQ3350" s="16">
        <v>43101</v>
      </c>
      <c r="AR3350" s="16">
        <v>109574</v>
      </c>
      <c r="AS3350" s="16">
        <v>42806</v>
      </c>
    </row>
    <row r="3351" spans="1:45" x14ac:dyDescent="0.2">
      <c r="A3351" s="48" t="s">
        <v>9633</v>
      </c>
      <c r="B3351" s="11" t="s">
        <v>9557</v>
      </c>
      <c r="C3351" s="11" t="s">
        <v>9557</v>
      </c>
      <c r="D3351" s="11" t="s">
        <v>9557</v>
      </c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  <c r="O3351" s="12" t="s">
        <v>3712</v>
      </c>
      <c r="P3351" s="5" t="s">
        <v>8346</v>
      </c>
      <c r="Q3351" s="12" t="s">
        <v>3708</v>
      </c>
      <c r="R3351" s="12" t="s">
        <v>33</v>
      </c>
      <c r="S3351" s="12" t="s">
        <v>27</v>
      </c>
      <c r="T3351" s="12"/>
      <c r="U3351" s="12" t="s">
        <v>113</v>
      </c>
      <c r="V3351" s="12" t="s">
        <v>28</v>
      </c>
      <c r="W3351" s="12" t="s">
        <v>158</v>
      </c>
      <c r="X3351" s="12" t="s">
        <v>30</v>
      </c>
      <c r="Y3351" s="12" t="s">
        <v>101</v>
      </c>
      <c r="Z3351" s="12">
        <v>109.4</v>
      </c>
      <c r="AA3351" s="12">
        <v>50.73</v>
      </c>
      <c r="AB3351" s="14">
        <f t="shared" si="213"/>
        <v>0.46371115173674582</v>
      </c>
      <c r="AC3351" s="12">
        <v>0</v>
      </c>
      <c r="AD3351" s="12">
        <v>131.5</v>
      </c>
      <c r="AE3351" s="12">
        <v>118.35</v>
      </c>
      <c r="AF3351" s="14">
        <f t="shared" si="214"/>
        <v>0.89999999999999991</v>
      </c>
      <c r="AG3351" s="15">
        <v>0</v>
      </c>
      <c r="AH3351" s="15">
        <v>20</v>
      </c>
      <c r="AI3351" s="15">
        <v>0</v>
      </c>
      <c r="AJ3351" s="15">
        <v>1</v>
      </c>
      <c r="AK3351" s="15">
        <v>0</v>
      </c>
      <c r="AL3351" s="15">
        <v>20</v>
      </c>
      <c r="AM3351" s="15">
        <v>0</v>
      </c>
      <c r="AN3351" s="15">
        <v>1</v>
      </c>
      <c r="AO3351" s="15">
        <v>1</v>
      </c>
      <c r="AP3351" s="15">
        <v>0.94</v>
      </c>
      <c r="AQ3351" s="16">
        <v>43101</v>
      </c>
      <c r="AR3351" s="16">
        <v>109574</v>
      </c>
      <c r="AS3351" s="16">
        <v>42806</v>
      </c>
    </row>
    <row r="3352" spans="1:45" x14ac:dyDescent="0.2">
      <c r="A3352" s="48" t="s">
        <v>9633</v>
      </c>
      <c r="B3352" s="11" t="s">
        <v>9557</v>
      </c>
      <c r="C3352" s="11" t="s">
        <v>9557</v>
      </c>
      <c r="D3352" s="11" t="s">
        <v>9557</v>
      </c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  <c r="O3352" s="12" t="s">
        <v>3713</v>
      </c>
      <c r="P3352" s="5" t="s">
        <v>8347</v>
      </c>
      <c r="Q3352" s="12" t="s">
        <v>3708</v>
      </c>
      <c r="R3352" s="12" t="s">
        <v>26</v>
      </c>
      <c r="S3352" s="12" t="s">
        <v>27</v>
      </c>
      <c r="T3352" s="12"/>
      <c r="U3352" s="12" t="s">
        <v>113</v>
      </c>
      <c r="V3352" s="12" t="s">
        <v>28</v>
      </c>
      <c r="W3352" s="12" t="s">
        <v>158</v>
      </c>
      <c r="X3352" s="12" t="s">
        <v>30</v>
      </c>
      <c r="Y3352" s="12" t="s">
        <v>101</v>
      </c>
      <c r="Z3352" s="12">
        <v>595.95000000000005</v>
      </c>
      <c r="AA3352" s="12">
        <v>276.37</v>
      </c>
      <c r="AB3352" s="14">
        <f t="shared" si="213"/>
        <v>0.46374695863746956</v>
      </c>
      <c r="AC3352" s="12">
        <v>100.02</v>
      </c>
      <c r="AD3352" s="12">
        <v>394.51</v>
      </c>
      <c r="AE3352" s="12">
        <v>355.06</v>
      </c>
      <c r="AF3352" s="14">
        <f t="shared" si="214"/>
        <v>0.9000025347899927</v>
      </c>
      <c r="AG3352" s="15">
        <v>1</v>
      </c>
      <c r="AH3352" s="15">
        <v>60</v>
      </c>
      <c r="AI3352" s="15">
        <v>9</v>
      </c>
      <c r="AJ3352" s="15">
        <v>4</v>
      </c>
      <c r="AK3352" s="15">
        <v>0</v>
      </c>
      <c r="AL3352" s="15">
        <v>60</v>
      </c>
      <c r="AM3352" s="15">
        <v>0</v>
      </c>
      <c r="AN3352" s="15">
        <v>1</v>
      </c>
      <c r="AO3352" s="15">
        <v>1</v>
      </c>
      <c r="AP3352" s="15">
        <v>0.94</v>
      </c>
      <c r="AQ3352" s="16">
        <v>43101</v>
      </c>
      <c r="AR3352" s="16">
        <v>109574</v>
      </c>
      <c r="AS3352" s="16">
        <v>42806</v>
      </c>
    </row>
    <row r="3353" spans="1:45" x14ac:dyDescent="0.2">
      <c r="A3353" s="48" t="s">
        <v>9633</v>
      </c>
      <c r="B3353" s="11" t="s">
        <v>9557</v>
      </c>
      <c r="C3353" s="11" t="s">
        <v>9557</v>
      </c>
      <c r="D3353" s="11" t="s">
        <v>9557</v>
      </c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  <c r="O3353" s="12" t="s">
        <v>3714</v>
      </c>
      <c r="P3353" s="5" t="s">
        <v>8348</v>
      </c>
      <c r="Q3353" s="12" t="s">
        <v>3708</v>
      </c>
      <c r="R3353" s="12" t="s">
        <v>33</v>
      </c>
      <c r="S3353" s="12" t="s">
        <v>27</v>
      </c>
      <c r="T3353" s="12"/>
      <c r="U3353" s="12" t="s">
        <v>113</v>
      </c>
      <c r="V3353" s="12" t="s">
        <v>28</v>
      </c>
      <c r="W3353" s="12" t="s">
        <v>158</v>
      </c>
      <c r="X3353" s="12" t="s">
        <v>30</v>
      </c>
      <c r="Y3353" s="12" t="s">
        <v>101</v>
      </c>
      <c r="Z3353" s="12">
        <v>421.96</v>
      </c>
      <c r="AA3353" s="12">
        <v>195.68</v>
      </c>
      <c r="AB3353" s="14">
        <f t="shared" si="213"/>
        <v>0.46374063892312073</v>
      </c>
      <c r="AC3353" s="12">
        <v>72.47</v>
      </c>
      <c r="AD3353" s="12">
        <v>328.76</v>
      </c>
      <c r="AE3353" s="12">
        <v>295.88</v>
      </c>
      <c r="AF3353" s="14">
        <f t="shared" si="214"/>
        <v>0.89998783306971653</v>
      </c>
      <c r="AG3353" s="15">
        <v>1</v>
      </c>
      <c r="AH3353" s="15">
        <v>50</v>
      </c>
      <c r="AI3353" s="15">
        <v>0</v>
      </c>
      <c r="AJ3353" s="15">
        <v>1</v>
      </c>
      <c r="AK3353" s="15">
        <v>0</v>
      </c>
      <c r="AL3353" s="15">
        <v>50</v>
      </c>
      <c r="AM3353" s="15">
        <v>0</v>
      </c>
      <c r="AN3353" s="15">
        <v>1</v>
      </c>
      <c r="AO3353" s="15">
        <v>1</v>
      </c>
      <c r="AP3353" s="15">
        <v>0.94</v>
      </c>
      <c r="AQ3353" s="16">
        <v>43101</v>
      </c>
      <c r="AR3353" s="16">
        <v>109574</v>
      </c>
      <c r="AS3353" s="16">
        <v>42806</v>
      </c>
    </row>
    <row r="3354" spans="1:45" x14ac:dyDescent="0.2">
      <c r="A3354" s="48" t="s">
        <v>9633</v>
      </c>
      <c r="B3354" s="11" t="s">
        <v>9557</v>
      </c>
      <c r="C3354" s="11" t="s">
        <v>9557</v>
      </c>
      <c r="D3354" s="11" t="s">
        <v>9557</v>
      </c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  <c r="O3354" s="12" t="s">
        <v>3715</v>
      </c>
      <c r="P3354" s="5" t="s">
        <v>8349</v>
      </c>
      <c r="Q3354" s="12" t="s">
        <v>3708</v>
      </c>
      <c r="R3354" s="12" t="s">
        <v>26</v>
      </c>
      <c r="S3354" s="12" t="s">
        <v>27</v>
      </c>
      <c r="T3354" s="12"/>
      <c r="U3354" s="12" t="s">
        <v>113</v>
      </c>
      <c r="V3354" s="12" t="s">
        <v>28</v>
      </c>
      <c r="W3354" s="12" t="s">
        <v>158</v>
      </c>
      <c r="X3354" s="12" t="s">
        <v>30</v>
      </c>
      <c r="Y3354" s="12" t="s">
        <v>101</v>
      </c>
      <c r="Z3354" s="12">
        <v>424.04</v>
      </c>
      <c r="AA3354" s="12">
        <v>196.64</v>
      </c>
      <c r="AB3354" s="14">
        <f t="shared" si="213"/>
        <v>0.46372983680784824</v>
      </c>
      <c r="AC3354" s="12">
        <v>71.02</v>
      </c>
      <c r="AD3354" s="12">
        <v>263.01</v>
      </c>
      <c r="AE3354" s="12">
        <v>236.71</v>
      </c>
      <c r="AF3354" s="14">
        <f t="shared" si="214"/>
        <v>0.90000380213680098</v>
      </c>
      <c r="AG3354" s="15">
        <v>1</v>
      </c>
      <c r="AH3354" s="15">
        <v>40</v>
      </c>
      <c r="AI3354" s="15">
        <v>9</v>
      </c>
      <c r="AJ3354" s="15">
        <v>3</v>
      </c>
      <c r="AK3354" s="15">
        <v>0</v>
      </c>
      <c r="AL3354" s="15">
        <v>40</v>
      </c>
      <c r="AM3354" s="15">
        <v>0</v>
      </c>
      <c r="AN3354" s="15">
        <v>1</v>
      </c>
      <c r="AO3354" s="15">
        <v>1</v>
      </c>
      <c r="AP3354" s="15">
        <v>0.94</v>
      </c>
      <c r="AQ3354" s="16">
        <v>43101</v>
      </c>
      <c r="AR3354" s="16">
        <v>109574</v>
      </c>
      <c r="AS3354" s="16">
        <v>42806</v>
      </c>
    </row>
    <row r="3355" spans="1:45" x14ac:dyDescent="0.2">
      <c r="A3355" s="48" t="s">
        <v>9633</v>
      </c>
      <c r="B3355" s="11" t="s">
        <v>9557</v>
      </c>
      <c r="C3355" s="11" t="s">
        <v>9557</v>
      </c>
      <c r="D3355" s="11" t="s">
        <v>9557</v>
      </c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  <c r="O3355" s="12" t="s">
        <v>3716</v>
      </c>
      <c r="P3355" s="5" t="s">
        <v>8350</v>
      </c>
      <c r="Q3355" s="12" t="s">
        <v>3708</v>
      </c>
      <c r="R3355" s="12" t="s">
        <v>33</v>
      </c>
      <c r="S3355" s="12" t="s">
        <v>27</v>
      </c>
      <c r="T3355" s="12"/>
      <c r="U3355" s="12" t="s">
        <v>113</v>
      </c>
      <c r="V3355" s="12" t="s">
        <v>28</v>
      </c>
      <c r="W3355" s="12" t="s">
        <v>158</v>
      </c>
      <c r="X3355" s="12" t="s">
        <v>30</v>
      </c>
      <c r="Y3355" s="12" t="s">
        <v>101</v>
      </c>
      <c r="Z3355" s="12">
        <v>255.26</v>
      </c>
      <c r="AA3355" s="12">
        <v>118.38</v>
      </c>
      <c r="AB3355" s="14">
        <f t="shared" si="213"/>
        <v>0.46376243829820574</v>
      </c>
      <c r="AC3355" s="12">
        <v>43.49</v>
      </c>
      <c r="AD3355" s="12">
        <v>197.26</v>
      </c>
      <c r="AE3355" s="12">
        <v>177.53</v>
      </c>
      <c r="AF3355" s="14">
        <f t="shared" si="214"/>
        <v>0.89997972219405864</v>
      </c>
      <c r="AG3355" s="15">
        <v>1</v>
      </c>
      <c r="AH3355" s="15">
        <v>30</v>
      </c>
      <c r="AI3355" s="15">
        <v>0</v>
      </c>
      <c r="AJ3355" s="15">
        <v>1</v>
      </c>
      <c r="AK3355" s="15">
        <v>0</v>
      </c>
      <c r="AL3355" s="15">
        <v>30</v>
      </c>
      <c r="AM3355" s="15">
        <v>0</v>
      </c>
      <c r="AN3355" s="15">
        <v>1</v>
      </c>
      <c r="AO3355" s="15">
        <v>1</v>
      </c>
      <c r="AP3355" s="15">
        <v>0.94</v>
      </c>
      <c r="AQ3355" s="16">
        <v>43101</v>
      </c>
      <c r="AR3355" s="16">
        <v>109574</v>
      </c>
      <c r="AS3355" s="16">
        <v>42806</v>
      </c>
    </row>
    <row r="3356" spans="1:45" x14ac:dyDescent="0.2">
      <c r="A3356" s="48" t="s">
        <v>9633</v>
      </c>
      <c r="B3356" s="11" t="s">
        <v>9557</v>
      </c>
      <c r="C3356" s="11" t="s">
        <v>9557</v>
      </c>
      <c r="D3356" s="11" t="s">
        <v>9557</v>
      </c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  <c r="O3356" s="12" t="s">
        <v>3717</v>
      </c>
      <c r="P3356" s="5" t="s">
        <v>8351</v>
      </c>
      <c r="Q3356" s="12" t="s">
        <v>3708</v>
      </c>
      <c r="R3356" s="12" t="s">
        <v>26</v>
      </c>
      <c r="S3356" s="12" t="s">
        <v>113</v>
      </c>
      <c r="T3356" s="12"/>
      <c r="U3356" s="12" t="s">
        <v>113</v>
      </c>
      <c r="V3356" s="12" t="s">
        <v>28</v>
      </c>
      <c r="W3356" s="12" t="s">
        <v>59</v>
      </c>
      <c r="X3356" s="12" t="s">
        <v>30</v>
      </c>
      <c r="Y3356" s="12" t="s">
        <v>101</v>
      </c>
      <c r="Z3356" s="12">
        <v>179.19</v>
      </c>
      <c r="AA3356" s="12">
        <v>103.88</v>
      </c>
      <c r="AB3356" s="14">
        <f t="shared" si="213"/>
        <v>0.5797198504380825</v>
      </c>
      <c r="AC3356" s="12">
        <v>0</v>
      </c>
      <c r="AD3356" s="12">
        <v>197.26</v>
      </c>
      <c r="AE3356" s="12">
        <v>177.53</v>
      </c>
      <c r="AF3356" s="14">
        <f t="shared" si="214"/>
        <v>0.89997972219405864</v>
      </c>
      <c r="AG3356" s="15">
        <v>0</v>
      </c>
      <c r="AH3356" s="15">
        <v>30</v>
      </c>
      <c r="AI3356" s="15">
        <v>9</v>
      </c>
      <c r="AJ3356" s="15">
        <v>4</v>
      </c>
      <c r="AK3356" s="15">
        <v>0</v>
      </c>
      <c r="AL3356" s="15">
        <v>30</v>
      </c>
      <c r="AM3356" s="15">
        <v>0</v>
      </c>
      <c r="AN3356" s="15">
        <v>1</v>
      </c>
      <c r="AO3356" s="15">
        <v>1</v>
      </c>
      <c r="AP3356" s="15">
        <v>0.94</v>
      </c>
      <c r="AQ3356" s="16">
        <v>43101</v>
      </c>
      <c r="AR3356" s="16">
        <v>109574</v>
      </c>
      <c r="AS3356" s="16">
        <v>42806</v>
      </c>
    </row>
    <row r="3357" spans="1:45" x14ac:dyDescent="0.2">
      <c r="A3357" s="48" t="s">
        <v>9633</v>
      </c>
      <c r="B3357" s="11" t="s">
        <v>9557</v>
      </c>
      <c r="C3357" s="11" t="s">
        <v>9557</v>
      </c>
      <c r="D3357" s="11" t="s">
        <v>9557</v>
      </c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  <c r="O3357" s="12" t="s">
        <v>3718</v>
      </c>
      <c r="P3357" s="5" t="s">
        <v>8352</v>
      </c>
      <c r="Q3357" s="12" t="s">
        <v>3708</v>
      </c>
      <c r="R3357" s="12" t="s">
        <v>33</v>
      </c>
      <c r="S3357" s="12" t="s">
        <v>27</v>
      </c>
      <c r="T3357" s="12"/>
      <c r="U3357" s="12" t="s">
        <v>113</v>
      </c>
      <c r="V3357" s="12" t="s">
        <v>28</v>
      </c>
      <c r="W3357" s="12" t="s">
        <v>59</v>
      </c>
      <c r="X3357" s="12" t="s">
        <v>30</v>
      </c>
      <c r="Y3357" s="12" t="s">
        <v>101</v>
      </c>
      <c r="Z3357" s="12">
        <v>108.35</v>
      </c>
      <c r="AA3357" s="12">
        <v>62.81</v>
      </c>
      <c r="AB3357" s="14">
        <f t="shared" si="213"/>
        <v>0.57969543147208125</v>
      </c>
      <c r="AC3357" s="12">
        <v>0</v>
      </c>
      <c r="AD3357" s="12">
        <v>164.38</v>
      </c>
      <c r="AE3357" s="12">
        <v>147.94</v>
      </c>
      <c r="AF3357" s="14">
        <f t="shared" si="214"/>
        <v>0.89998783306971653</v>
      </c>
      <c r="AG3357" s="15">
        <v>0</v>
      </c>
      <c r="AH3357" s="15">
        <v>25</v>
      </c>
      <c r="AI3357" s="15">
        <v>0</v>
      </c>
      <c r="AJ3357" s="15">
        <v>1</v>
      </c>
      <c r="AK3357" s="15">
        <v>0</v>
      </c>
      <c r="AL3357" s="15">
        <v>25</v>
      </c>
      <c r="AM3357" s="15">
        <v>0</v>
      </c>
      <c r="AN3357" s="15">
        <v>1</v>
      </c>
      <c r="AO3357" s="15">
        <v>1</v>
      </c>
      <c r="AP3357" s="15">
        <v>0.94</v>
      </c>
      <c r="AQ3357" s="16">
        <v>43101</v>
      </c>
      <c r="AR3357" s="16">
        <v>109574</v>
      </c>
      <c r="AS3357" s="16">
        <v>42806</v>
      </c>
    </row>
    <row r="3358" spans="1:45" x14ac:dyDescent="0.2">
      <c r="A3358" s="48" t="s">
        <v>9633</v>
      </c>
      <c r="B3358" s="11" t="s">
        <v>9557</v>
      </c>
      <c r="C3358" s="11" t="s">
        <v>9557</v>
      </c>
      <c r="D3358" s="11" t="s">
        <v>9557</v>
      </c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  <c r="O3358" s="12" t="s">
        <v>3719</v>
      </c>
      <c r="P3358" s="5" t="s">
        <v>8353</v>
      </c>
      <c r="Q3358" s="12" t="s">
        <v>3708</v>
      </c>
      <c r="R3358" s="12" t="s">
        <v>26</v>
      </c>
      <c r="S3358" s="12" t="s">
        <v>113</v>
      </c>
      <c r="T3358" s="12"/>
      <c r="U3358" s="12" t="s">
        <v>113</v>
      </c>
      <c r="V3358" s="12" t="s">
        <v>28</v>
      </c>
      <c r="W3358" s="12" t="s">
        <v>158</v>
      </c>
      <c r="X3358" s="12" t="s">
        <v>30</v>
      </c>
      <c r="Y3358" s="12" t="s">
        <v>101</v>
      </c>
      <c r="Z3358" s="12">
        <v>224</v>
      </c>
      <c r="AA3358" s="12">
        <v>103.88</v>
      </c>
      <c r="AB3358" s="14">
        <f t="shared" si="213"/>
        <v>0.46375</v>
      </c>
      <c r="AC3358" s="12">
        <v>0</v>
      </c>
      <c r="AD3358" s="12">
        <v>197.26</v>
      </c>
      <c r="AE3358" s="12">
        <v>177.53</v>
      </c>
      <c r="AF3358" s="14">
        <f t="shared" si="214"/>
        <v>0.89997972219405864</v>
      </c>
      <c r="AG3358" s="15">
        <v>0</v>
      </c>
      <c r="AH3358" s="15">
        <v>30</v>
      </c>
      <c r="AI3358" s="15">
        <v>9</v>
      </c>
      <c r="AJ3358" s="15">
        <v>4</v>
      </c>
      <c r="AK3358" s="15">
        <v>0</v>
      </c>
      <c r="AL3358" s="15">
        <v>30</v>
      </c>
      <c r="AM3358" s="15">
        <v>0</v>
      </c>
      <c r="AN3358" s="15">
        <v>1</v>
      </c>
      <c r="AO3358" s="15">
        <v>1</v>
      </c>
      <c r="AP3358" s="15">
        <v>0.94</v>
      </c>
      <c r="AQ3358" s="16">
        <v>43101</v>
      </c>
      <c r="AR3358" s="16">
        <v>109574</v>
      </c>
      <c r="AS3358" s="16">
        <v>42806</v>
      </c>
    </row>
    <row r="3359" spans="1:45" x14ac:dyDescent="0.2">
      <c r="A3359" s="48" t="s">
        <v>9633</v>
      </c>
      <c r="B3359" s="11" t="s">
        <v>9557</v>
      </c>
      <c r="C3359" s="11" t="s">
        <v>9557</v>
      </c>
      <c r="D3359" s="11" t="s">
        <v>9557</v>
      </c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 t="s">
        <v>3720</v>
      </c>
      <c r="P3359" s="5" t="s">
        <v>8354</v>
      </c>
      <c r="Q3359" s="12" t="s">
        <v>3708</v>
      </c>
      <c r="R3359" s="12" t="s">
        <v>26</v>
      </c>
      <c r="S3359" s="12" t="s">
        <v>113</v>
      </c>
      <c r="T3359" s="12"/>
      <c r="U3359" s="12" t="s">
        <v>113</v>
      </c>
      <c r="V3359" s="12" t="s">
        <v>28</v>
      </c>
      <c r="W3359" s="12" t="s">
        <v>158</v>
      </c>
      <c r="X3359" s="12" t="s">
        <v>30</v>
      </c>
      <c r="Y3359" s="12" t="s">
        <v>101</v>
      </c>
      <c r="Z3359" s="12">
        <v>229.21</v>
      </c>
      <c r="AA3359" s="12">
        <v>106.29</v>
      </c>
      <c r="AB3359" s="14">
        <f t="shared" si="213"/>
        <v>0.4637232232450591</v>
      </c>
      <c r="AC3359" s="12">
        <v>0</v>
      </c>
      <c r="AD3359" s="12">
        <v>197.26</v>
      </c>
      <c r="AE3359" s="12">
        <v>177.53</v>
      </c>
      <c r="AF3359" s="14">
        <f t="shared" si="214"/>
        <v>0.89997972219405864</v>
      </c>
      <c r="AG3359" s="15">
        <v>0</v>
      </c>
      <c r="AH3359" s="15">
        <v>30</v>
      </c>
      <c r="AI3359" s="15">
        <v>9</v>
      </c>
      <c r="AJ3359" s="15">
        <v>5</v>
      </c>
      <c r="AK3359" s="15">
        <v>0</v>
      </c>
      <c r="AL3359" s="15">
        <v>30</v>
      </c>
      <c r="AM3359" s="15">
        <v>0</v>
      </c>
      <c r="AN3359" s="15">
        <v>1</v>
      </c>
      <c r="AO3359" s="15">
        <v>1</v>
      </c>
      <c r="AP3359" s="15">
        <v>0.94</v>
      </c>
      <c r="AQ3359" s="16">
        <v>43101</v>
      </c>
      <c r="AR3359" s="16">
        <v>109574</v>
      </c>
      <c r="AS3359" s="16">
        <v>42806</v>
      </c>
    </row>
    <row r="3360" spans="1:45" x14ac:dyDescent="0.2">
      <c r="A3360" s="48" t="s">
        <v>9633</v>
      </c>
      <c r="B3360" s="11" t="s">
        <v>9557</v>
      </c>
      <c r="C3360" s="11" t="s">
        <v>9557</v>
      </c>
      <c r="D3360" s="11" t="s">
        <v>9557</v>
      </c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  <c r="O3360" s="12" t="s">
        <v>3721</v>
      </c>
      <c r="P3360" s="5" t="s">
        <v>8355</v>
      </c>
      <c r="Q3360" s="12" t="s">
        <v>3708</v>
      </c>
      <c r="R3360" s="12" t="s">
        <v>33</v>
      </c>
      <c r="S3360" s="12" t="s">
        <v>27</v>
      </c>
      <c r="T3360" s="12"/>
      <c r="U3360" s="12" t="s">
        <v>113</v>
      </c>
      <c r="V3360" s="12" t="s">
        <v>28</v>
      </c>
      <c r="W3360" s="12" t="s">
        <v>158</v>
      </c>
      <c r="X3360" s="12" t="s">
        <v>30</v>
      </c>
      <c r="Y3360" s="12" t="s">
        <v>101</v>
      </c>
      <c r="Z3360" s="12">
        <v>109.4</v>
      </c>
      <c r="AA3360" s="12">
        <v>50.73</v>
      </c>
      <c r="AB3360" s="14">
        <f t="shared" si="213"/>
        <v>0.46371115173674582</v>
      </c>
      <c r="AC3360" s="12">
        <v>0</v>
      </c>
      <c r="AD3360" s="12">
        <v>131.5</v>
      </c>
      <c r="AE3360" s="12">
        <v>118.35</v>
      </c>
      <c r="AF3360" s="14">
        <f t="shared" si="214"/>
        <v>0.89999999999999991</v>
      </c>
      <c r="AG3360" s="15">
        <v>0</v>
      </c>
      <c r="AH3360" s="15">
        <v>20</v>
      </c>
      <c r="AI3360" s="15">
        <v>0</v>
      </c>
      <c r="AJ3360" s="15">
        <v>1</v>
      </c>
      <c r="AK3360" s="15">
        <v>0</v>
      </c>
      <c r="AL3360" s="15">
        <v>20</v>
      </c>
      <c r="AM3360" s="15">
        <v>0</v>
      </c>
      <c r="AN3360" s="15">
        <v>1</v>
      </c>
      <c r="AO3360" s="15">
        <v>1</v>
      </c>
      <c r="AP3360" s="15">
        <v>0.94</v>
      </c>
      <c r="AQ3360" s="16">
        <v>43101</v>
      </c>
      <c r="AR3360" s="16">
        <v>109574</v>
      </c>
      <c r="AS3360" s="16">
        <v>42806</v>
      </c>
    </row>
    <row r="3361" spans="1:45" x14ac:dyDescent="0.2">
      <c r="A3361" s="48" t="s">
        <v>9633</v>
      </c>
      <c r="B3361" s="11" t="s">
        <v>9557</v>
      </c>
      <c r="C3361" s="12"/>
      <c r="D3361" s="12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 t="s">
        <v>3722</v>
      </c>
      <c r="P3361" s="5" t="s">
        <v>8356</v>
      </c>
      <c r="Q3361" s="12" t="s">
        <v>3723</v>
      </c>
      <c r="R3361" s="12" t="s">
        <v>26</v>
      </c>
      <c r="S3361" s="12" t="s">
        <v>113</v>
      </c>
      <c r="T3361" s="12"/>
      <c r="U3361" s="12" t="s">
        <v>113</v>
      </c>
      <c r="V3361" s="12" t="s">
        <v>28</v>
      </c>
      <c r="W3361" s="12" t="s">
        <v>29</v>
      </c>
      <c r="X3361" s="12" t="s">
        <v>30</v>
      </c>
      <c r="Y3361" s="12" t="s">
        <v>71</v>
      </c>
      <c r="Z3361" s="12">
        <v>13.39</v>
      </c>
      <c r="AA3361" s="12">
        <v>14.32</v>
      </c>
      <c r="AB3361" s="14">
        <f t="shared" si="213"/>
        <v>1.0694548170276326</v>
      </c>
      <c r="AC3361" s="12">
        <v>0</v>
      </c>
      <c r="AD3361" s="12">
        <v>11.96</v>
      </c>
      <c r="AE3361" s="12">
        <v>11.96</v>
      </c>
      <c r="AF3361" s="14">
        <f t="shared" si="214"/>
        <v>1</v>
      </c>
      <c r="AG3361" s="15">
        <v>0</v>
      </c>
      <c r="AH3361" s="15">
        <v>7</v>
      </c>
      <c r="AI3361" s="15">
        <v>0</v>
      </c>
      <c r="AJ3361" s="15">
        <v>0</v>
      </c>
      <c r="AK3361" s="15">
        <v>0</v>
      </c>
      <c r="AL3361" s="15">
        <v>7</v>
      </c>
      <c r="AM3361" s="15">
        <v>0</v>
      </c>
      <c r="AN3361" s="15">
        <v>1</v>
      </c>
      <c r="AO3361" s="15">
        <v>1</v>
      </c>
      <c r="AP3361" s="15">
        <v>0.94</v>
      </c>
      <c r="AQ3361" s="16">
        <v>43101</v>
      </c>
      <c r="AR3361" s="16">
        <v>109574</v>
      </c>
      <c r="AS3361" s="16">
        <v>42806</v>
      </c>
    </row>
    <row r="3362" spans="1:45" x14ac:dyDescent="0.2">
      <c r="A3362" s="48" t="s">
        <v>9633</v>
      </c>
      <c r="B3362" s="11" t="s">
        <v>9557</v>
      </c>
      <c r="C3362" s="11" t="s">
        <v>9557</v>
      </c>
      <c r="D3362" s="11" t="s">
        <v>9557</v>
      </c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  <c r="O3362" s="12" t="s">
        <v>3724</v>
      </c>
      <c r="P3362" s="5" t="s">
        <v>8357</v>
      </c>
      <c r="Q3362" s="12" t="s">
        <v>3723</v>
      </c>
      <c r="R3362" s="12" t="s">
        <v>26</v>
      </c>
      <c r="S3362" s="12" t="s">
        <v>113</v>
      </c>
      <c r="T3362" s="12"/>
      <c r="U3362" s="12" t="s">
        <v>113</v>
      </c>
      <c r="V3362" s="12" t="s">
        <v>28</v>
      </c>
      <c r="W3362" s="12" t="s">
        <v>59</v>
      </c>
      <c r="X3362" s="12" t="s">
        <v>30</v>
      </c>
      <c r="Y3362" s="12" t="s">
        <v>101</v>
      </c>
      <c r="Z3362" s="12">
        <v>116.68</v>
      </c>
      <c r="AA3362" s="12">
        <v>67.64</v>
      </c>
      <c r="AB3362" s="14">
        <f t="shared" si="213"/>
        <v>0.57970517655125131</v>
      </c>
      <c r="AC3362" s="12">
        <v>0</v>
      </c>
      <c r="AD3362" s="12">
        <v>98.63</v>
      </c>
      <c r="AE3362" s="12">
        <v>88.77</v>
      </c>
      <c r="AF3362" s="14">
        <f t="shared" si="214"/>
        <v>0.90003041670891215</v>
      </c>
      <c r="AG3362" s="15">
        <v>0</v>
      </c>
      <c r="AH3362" s="15">
        <v>15</v>
      </c>
      <c r="AI3362" s="15">
        <v>9</v>
      </c>
      <c r="AJ3362" s="15">
        <v>4</v>
      </c>
      <c r="AK3362" s="15">
        <v>0</v>
      </c>
      <c r="AL3362" s="15">
        <v>15</v>
      </c>
      <c r="AM3362" s="15">
        <v>0</v>
      </c>
      <c r="AN3362" s="15">
        <v>1</v>
      </c>
      <c r="AO3362" s="15">
        <v>1</v>
      </c>
      <c r="AP3362" s="15">
        <v>0.94</v>
      </c>
      <c r="AQ3362" s="16">
        <v>43101</v>
      </c>
      <c r="AR3362" s="16">
        <v>109574</v>
      </c>
      <c r="AS3362" s="16">
        <v>42806</v>
      </c>
    </row>
    <row r="3363" spans="1:45" x14ac:dyDescent="0.2">
      <c r="A3363" s="48" t="s">
        <v>9633</v>
      </c>
      <c r="B3363" s="11" t="s">
        <v>9557</v>
      </c>
      <c r="C3363" s="11" t="s">
        <v>9557</v>
      </c>
      <c r="D3363" s="11" t="s">
        <v>9557</v>
      </c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  <c r="O3363" s="12" t="s">
        <v>3725</v>
      </c>
      <c r="P3363" s="5" t="s">
        <v>8358</v>
      </c>
      <c r="Q3363" s="12" t="s">
        <v>3723</v>
      </c>
      <c r="R3363" s="12" t="s">
        <v>33</v>
      </c>
      <c r="S3363" s="12" t="s">
        <v>27</v>
      </c>
      <c r="T3363" s="12"/>
      <c r="U3363" s="12" t="s">
        <v>113</v>
      </c>
      <c r="V3363" s="12" t="s">
        <v>28</v>
      </c>
      <c r="W3363" s="12" t="s">
        <v>59</v>
      </c>
      <c r="X3363" s="12" t="s">
        <v>30</v>
      </c>
      <c r="Y3363" s="12" t="s">
        <v>101</v>
      </c>
      <c r="Z3363" s="12">
        <v>45.84</v>
      </c>
      <c r="AA3363" s="12">
        <v>26.57</v>
      </c>
      <c r="AB3363" s="14">
        <f t="shared" si="213"/>
        <v>0.57962478184991273</v>
      </c>
      <c r="AC3363" s="12">
        <v>0</v>
      </c>
      <c r="AD3363" s="12">
        <v>65.75</v>
      </c>
      <c r="AE3363" s="12">
        <v>59.18</v>
      </c>
      <c r="AF3363" s="14">
        <f t="shared" si="214"/>
        <v>0.90007604562737642</v>
      </c>
      <c r="AG3363" s="15">
        <v>0</v>
      </c>
      <c r="AH3363" s="15">
        <v>10</v>
      </c>
      <c r="AI3363" s="15">
        <v>0</v>
      </c>
      <c r="AJ3363" s="15">
        <v>1</v>
      </c>
      <c r="AK3363" s="15">
        <v>0</v>
      </c>
      <c r="AL3363" s="15">
        <v>10</v>
      </c>
      <c r="AM3363" s="15">
        <v>0</v>
      </c>
      <c r="AN3363" s="15">
        <v>1</v>
      </c>
      <c r="AO3363" s="15">
        <v>1</v>
      </c>
      <c r="AP3363" s="15">
        <v>0.94</v>
      </c>
      <c r="AQ3363" s="16">
        <v>43101</v>
      </c>
      <c r="AR3363" s="16">
        <v>109574</v>
      </c>
      <c r="AS3363" s="16">
        <v>42806</v>
      </c>
    </row>
    <row r="3364" spans="1:45" x14ac:dyDescent="0.2">
      <c r="A3364" s="48" t="s">
        <v>9633</v>
      </c>
      <c r="B3364" s="11" t="s">
        <v>9557</v>
      </c>
      <c r="C3364" s="11" t="s">
        <v>9557</v>
      </c>
      <c r="D3364" s="11" t="s">
        <v>9557</v>
      </c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  <c r="O3364" s="12" t="s">
        <v>3726</v>
      </c>
      <c r="P3364" s="5" t="s">
        <v>8359</v>
      </c>
      <c r="Q3364" s="12" t="s">
        <v>3723</v>
      </c>
      <c r="R3364" s="12" t="s">
        <v>26</v>
      </c>
      <c r="S3364" s="12" t="s">
        <v>113</v>
      </c>
      <c r="T3364" s="12"/>
      <c r="U3364" s="12" t="s">
        <v>113</v>
      </c>
      <c r="V3364" s="12" t="s">
        <v>28</v>
      </c>
      <c r="W3364" s="12" t="s">
        <v>59</v>
      </c>
      <c r="X3364" s="12" t="s">
        <v>30</v>
      </c>
      <c r="Y3364" s="12" t="s">
        <v>101</v>
      </c>
      <c r="Z3364" s="12">
        <v>141.68</v>
      </c>
      <c r="AA3364" s="12">
        <v>82.14</v>
      </c>
      <c r="AB3364" s="14">
        <f t="shared" si="213"/>
        <v>0.57975719932241665</v>
      </c>
      <c r="AC3364" s="12">
        <v>0</v>
      </c>
      <c r="AD3364" s="12">
        <v>131.5</v>
      </c>
      <c r="AE3364" s="12">
        <v>118.35</v>
      </c>
      <c r="AF3364" s="14">
        <f t="shared" si="214"/>
        <v>0.89999999999999991</v>
      </c>
      <c r="AG3364" s="15">
        <v>0</v>
      </c>
      <c r="AH3364" s="15">
        <v>20</v>
      </c>
      <c r="AI3364" s="15">
        <v>9</v>
      </c>
      <c r="AJ3364" s="15">
        <v>5</v>
      </c>
      <c r="AK3364" s="15">
        <v>0</v>
      </c>
      <c r="AL3364" s="15">
        <v>20</v>
      </c>
      <c r="AM3364" s="15">
        <v>0</v>
      </c>
      <c r="AN3364" s="15">
        <v>1</v>
      </c>
      <c r="AO3364" s="15">
        <v>1</v>
      </c>
      <c r="AP3364" s="15">
        <v>0.94</v>
      </c>
      <c r="AQ3364" s="16">
        <v>43101</v>
      </c>
      <c r="AR3364" s="16">
        <v>109574</v>
      </c>
      <c r="AS3364" s="16">
        <v>42806</v>
      </c>
    </row>
    <row r="3365" spans="1:45" x14ac:dyDescent="0.2">
      <c r="A3365" s="48" t="s">
        <v>9633</v>
      </c>
      <c r="B3365" s="11" t="s">
        <v>9557</v>
      </c>
      <c r="C3365" s="11" t="s">
        <v>9557</v>
      </c>
      <c r="D3365" s="11" t="s">
        <v>9557</v>
      </c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 t="s">
        <v>3727</v>
      </c>
      <c r="P3365" s="5" t="s">
        <v>8360</v>
      </c>
      <c r="Q3365" s="12" t="s">
        <v>3723</v>
      </c>
      <c r="R3365" s="12" t="s">
        <v>33</v>
      </c>
      <c r="S3365" s="12" t="s">
        <v>27</v>
      </c>
      <c r="T3365" s="12"/>
      <c r="U3365" s="12" t="s">
        <v>113</v>
      </c>
      <c r="V3365" s="12" t="s">
        <v>28</v>
      </c>
      <c r="W3365" s="12" t="s">
        <v>59</v>
      </c>
      <c r="X3365" s="12" t="s">
        <v>30</v>
      </c>
      <c r="Y3365" s="12" t="s">
        <v>101</v>
      </c>
      <c r="Z3365" s="12">
        <v>66.67</v>
      </c>
      <c r="AA3365" s="12">
        <v>38.65</v>
      </c>
      <c r="AB3365" s="14">
        <f t="shared" si="213"/>
        <v>0.57972101394930253</v>
      </c>
      <c r="AC3365" s="12">
        <v>0</v>
      </c>
      <c r="AD3365" s="12">
        <v>98.63</v>
      </c>
      <c r="AE3365" s="12">
        <v>88.77</v>
      </c>
      <c r="AF3365" s="14">
        <f t="shared" si="214"/>
        <v>0.90003041670891215</v>
      </c>
      <c r="AG3365" s="15">
        <v>0</v>
      </c>
      <c r="AH3365" s="15">
        <v>15</v>
      </c>
      <c r="AI3365" s="15">
        <v>0</v>
      </c>
      <c r="AJ3365" s="15">
        <v>1</v>
      </c>
      <c r="AK3365" s="15">
        <v>0</v>
      </c>
      <c r="AL3365" s="15">
        <v>15</v>
      </c>
      <c r="AM3365" s="15">
        <v>0</v>
      </c>
      <c r="AN3365" s="15">
        <v>1</v>
      </c>
      <c r="AO3365" s="15">
        <v>1</v>
      </c>
      <c r="AP3365" s="15">
        <v>0.94</v>
      </c>
      <c r="AQ3365" s="16">
        <v>43101</v>
      </c>
      <c r="AR3365" s="16">
        <v>109574</v>
      </c>
      <c r="AS3365" s="16">
        <v>42806</v>
      </c>
    </row>
    <row r="3366" spans="1:45" x14ac:dyDescent="0.2">
      <c r="A3366" s="48" t="s">
        <v>9633</v>
      </c>
      <c r="B3366" s="11" t="s">
        <v>9557</v>
      </c>
      <c r="C3366" s="11" t="s">
        <v>9557</v>
      </c>
      <c r="D3366" s="11" t="s">
        <v>9557</v>
      </c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 t="s">
        <v>3728</v>
      </c>
      <c r="P3366" s="5" t="s">
        <v>8361</v>
      </c>
      <c r="Q3366" s="12" t="s">
        <v>3723</v>
      </c>
      <c r="R3366" s="12" t="s">
        <v>26</v>
      </c>
      <c r="S3366" s="12" t="s">
        <v>113</v>
      </c>
      <c r="T3366" s="12"/>
      <c r="U3366" s="12" t="s">
        <v>113</v>
      </c>
      <c r="V3366" s="12" t="s">
        <v>28</v>
      </c>
      <c r="W3366" s="12" t="s">
        <v>158</v>
      </c>
      <c r="X3366" s="12" t="s">
        <v>30</v>
      </c>
      <c r="Y3366" s="12" t="s">
        <v>101</v>
      </c>
      <c r="Z3366" s="12">
        <v>286.51</v>
      </c>
      <c r="AA3366" s="12">
        <v>132.87</v>
      </c>
      <c r="AB3366" s="14">
        <f t="shared" si="213"/>
        <v>0.46375344665107676</v>
      </c>
      <c r="AC3366" s="12">
        <v>0</v>
      </c>
      <c r="AD3366" s="12">
        <v>263.01</v>
      </c>
      <c r="AE3366" s="12">
        <v>236.71</v>
      </c>
      <c r="AF3366" s="14">
        <f t="shared" si="214"/>
        <v>0.90000380213680098</v>
      </c>
      <c r="AG3366" s="15">
        <v>0</v>
      </c>
      <c r="AH3366" s="15">
        <v>40</v>
      </c>
      <c r="AI3366" s="15">
        <v>9</v>
      </c>
      <c r="AJ3366" s="15">
        <v>6</v>
      </c>
      <c r="AK3366" s="15">
        <v>0</v>
      </c>
      <c r="AL3366" s="15">
        <v>40</v>
      </c>
      <c r="AM3366" s="15">
        <v>0</v>
      </c>
      <c r="AN3366" s="15">
        <v>1</v>
      </c>
      <c r="AO3366" s="15">
        <v>1</v>
      </c>
      <c r="AP3366" s="15">
        <v>0.94</v>
      </c>
      <c r="AQ3366" s="16">
        <v>43101</v>
      </c>
      <c r="AR3366" s="16">
        <v>109574</v>
      </c>
      <c r="AS3366" s="16">
        <v>42806</v>
      </c>
    </row>
    <row r="3367" spans="1:45" x14ac:dyDescent="0.2">
      <c r="A3367" s="48" t="s">
        <v>9633</v>
      </c>
      <c r="B3367" s="11" t="s">
        <v>9557</v>
      </c>
      <c r="C3367" s="11" t="s">
        <v>9557</v>
      </c>
      <c r="D3367" s="11" t="s">
        <v>9557</v>
      </c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 t="s">
        <v>3729</v>
      </c>
      <c r="P3367" s="5" t="s">
        <v>8362</v>
      </c>
      <c r="Q3367" s="12" t="s">
        <v>3723</v>
      </c>
      <c r="R3367" s="12" t="s">
        <v>33</v>
      </c>
      <c r="S3367" s="12" t="s">
        <v>27</v>
      </c>
      <c r="T3367" s="12"/>
      <c r="U3367" s="12" t="s">
        <v>113</v>
      </c>
      <c r="V3367" s="12" t="s">
        <v>28</v>
      </c>
      <c r="W3367" s="12" t="s">
        <v>158</v>
      </c>
      <c r="X3367" s="12" t="s">
        <v>30</v>
      </c>
      <c r="Y3367" s="12" t="s">
        <v>101</v>
      </c>
      <c r="Z3367" s="12">
        <v>161.49</v>
      </c>
      <c r="AA3367" s="12">
        <v>74.89</v>
      </c>
      <c r="AB3367" s="14">
        <f t="shared" si="213"/>
        <v>0.46374388507028297</v>
      </c>
      <c r="AC3367" s="12">
        <v>0</v>
      </c>
      <c r="AD3367" s="12">
        <v>197.26</v>
      </c>
      <c r="AE3367" s="12">
        <v>177.53</v>
      </c>
      <c r="AF3367" s="14">
        <f t="shared" si="214"/>
        <v>0.89997972219405864</v>
      </c>
      <c r="AG3367" s="15">
        <v>0</v>
      </c>
      <c r="AH3367" s="15">
        <v>30</v>
      </c>
      <c r="AI3367" s="15">
        <v>0</v>
      </c>
      <c r="AJ3367" s="15">
        <v>1</v>
      </c>
      <c r="AK3367" s="15">
        <v>0</v>
      </c>
      <c r="AL3367" s="15">
        <v>30</v>
      </c>
      <c r="AM3367" s="15">
        <v>0</v>
      </c>
      <c r="AN3367" s="15">
        <v>1</v>
      </c>
      <c r="AO3367" s="15">
        <v>1</v>
      </c>
      <c r="AP3367" s="15">
        <v>0.94</v>
      </c>
      <c r="AQ3367" s="16">
        <v>43101</v>
      </c>
      <c r="AR3367" s="16">
        <v>109574</v>
      </c>
      <c r="AS3367" s="16">
        <v>42806</v>
      </c>
    </row>
    <row r="3368" spans="1:45" x14ac:dyDescent="0.2">
      <c r="A3368" s="48" t="s">
        <v>9633</v>
      </c>
      <c r="B3368" s="11" t="s">
        <v>9557</v>
      </c>
      <c r="C3368" s="11" t="s">
        <v>9557</v>
      </c>
      <c r="D3368" s="11" t="s">
        <v>9557</v>
      </c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 t="s">
        <v>3730</v>
      </c>
      <c r="P3368" s="5" t="s">
        <v>8363</v>
      </c>
      <c r="Q3368" s="12" t="s">
        <v>3723</v>
      </c>
      <c r="R3368" s="12" t="s">
        <v>26</v>
      </c>
      <c r="S3368" s="12" t="s">
        <v>27</v>
      </c>
      <c r="T3368" s="12"/>
      <c r="U3368" s="12" t="s">
        <v>113</v>
      </c>
      <c r="V3368" s="12" t="s">
        <v>28</v>
      </c>
      <c r="W3368" s="12" t="s">
        <v>158</v>
      </c>
      <c r="X3368" s="12" t="s">
        <v>30</v>
      </c>
      <c r="Y3368" s="12" t="s">
        <v>101</v>
      </c>
      <c r="Z3368" s="12">
        <v>244.84</v>
      </c>
      <c r="AA3368" s="12">
        <v>113.54</v>
      </c>
      <c r="AB3368" s="14">
        <f t="shared" si="213"/>
        <v>0.46373141643522303</v>
      </c>
      <c r="AC3368" s="12">
        <v>0</v>
      </c>
      <c r="AD3368" s="12">
        <v>230.13</v>
      </c>
      <c r="AE3368" s="12">
        <v>207.12</v>
      </c>
      <c r="AF3368" s="14">
        <f t="shared" si="214"/>
        <v>0.90001303611002481</v>
      </c>
      <c r="AG3368" s="15">
        <v>0</v>
      </c>
      <c r="AH3368" s="15">
        <v>35</v>
      </c>
      <c r="AI3368" s="15">
        <v>9</v>
      </c>
      <c r="AJ3368" s="15">
        <v>3</v>
      </c>
      <c r="AK3368" s="15">
        <v>0</v>
      </c>
      <c r="AL3368" s="15">
        <v>35</v>
      </c>
      <c r="AM3368" s="15">
        <v>0</v>
      </c>
      <c r="AN3368" s="15">
        <v>1</v>
      </c>
      <c r="AO3368" s="15">
        <v>1</v>
      </c>
      <c r="AP3368" s="15">
        <v>0.94</v>
      </c>
      <c r="AQ3368" s="16">
        <v>43101</v>
      </c>
      <c r="AR3368" s="16">
        <v>109574</v>
      </c>
      <c r="AS3368" s="16">
        <v>42806</v>
      </c>
    </row>
    <row r="3369" spans="1:45" x14ac:dyDescent="0.2">
      <c r="A3369" s="48" t="s">
        <v>9633</v>
      </c>
      <c r="B3369" s="11" t="s">
        <v>9557</v>
      </c>
      <c r="C3369" s="11" t="s">
        <v>9557</v>
      </c>
      <c r="D3369" s="11" t="s">
        <v>9557</v>
      </c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 t="s">
        <v>3731</v>
      </c>
      <c r="P3369" s="5" t="s">
        <v>8364</v>
      </c>
      <c r="Q3369" s="12" t="s">
        <v>3723</v>
      </c>
      <c r="R3369" s="12" t="s">
        <v>33</v>
      </c>
      <c r="S3369" s="12" t="s">
        <v>27</v>
      </c>
      <c r="T3369" s="12"/>
      <c r="U3369" s="12" t="s">
        <v>113</v>
      </c>
      <c r="V3369" s="12" t="s">
        <v>28</v>
      </c>
      <c r="W3369" s="12" t="s">
        <v>158</v>
      </c>
      <c r="X3369" s="12" t="s">
        <v>30</v>
      </c>
      <c r="Y3369" s="12" t="s">
        <v>101</v>
      </c>
      <c r="Z3369" s="12">
        <v>135.44</v>
      </c>
      <c r="AA3369" s="12">
        <v>62.81</v>
      </c>
      <c r="AB3369" s="14">
        <f t="shared" si="213"/>
        <v>0.46374778499704666</v>
      </c>
      <c r="AC3369" s="12">
        <v>0</v>
      </c>
      <c r="AD3369" s="12">
        <v>164.38</v>
      </c>
      <c r="AE3369" s="12">
        <v>147.94</v>
      </c>
      <c r="AF3369" s="14">
        <f t="shared" si="214"/>
        <v>0.89998783306971653</v>
      </c>
      <c r="AG3369" s="15">
        <v>0</v>
      </c>
      <c r="AH3369" s="15">
        <v>25</v>
      </c>
      <c r="AI3369" s="15">
        <v>0</v>
      </c>
      <c r="AJ3369" s="15">
        <v>1</v>
      </c>
      <c r="AK3369" s="15">
        <v>0</v>
      </c>
      <c r="AL3369" s="15">
        <v>25</v>
      </c>
      <c r="AM3369" s="15">
        <v>0</v>
      </c>
      <c r="AN3369" s="15">
        <v>1</v>
      </c>
      <c r="AO3369" s="15">
        <v>1</v>
      </c>
      <c r="AP3369" s="15">
        <v>0.94</v>
      </c>
      <c r="AQ3369" s="16">
        <v>43101</v>
      </c>
      <c r="AR3369" s="16">
        <v>109574</v>
      </c>
      <c r="AS3369" s="16">
        <v>42806</v>
      </c>
    </row>
    <row r="3370" spans="1:45" x14ac:dyDescent="0.2">
      <c r="A3370" s="48" t="s">
        <v>9633</v>
      </c>
      <c r="B3370" s="11" t="s">
        <v>9557</v>
      </c>
      <c r="C3370" s="11" t="s">
        <v>9557</v>
      </c>
      <c r="D3370" s="11" t="s">
        <v>9557</v>
      </c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 t="s">
        <v>3732</v>
      </c>
      <c r="P3370" s="5" t="s">
        <v>8365</v>
      </c>
      <c r="Q3370" s="12" t="s">
        <v>3723</v>
      </c>
      <c r="R3370" s="12" t="s">
        <v>26</v>
      </c>
      <c r="S3370" s="12" t="s">
        <v>27</v>
      </c>
      <c r="T3370" s="12"/>
      <c r="U3370" s="12" t="s">
        <v>113</v>
      </c>
      <c r="V3370" s="12" t="s">
        <v>28</v>
      </c>
      <c r="W3370" s="12" t="s">
        <v>158</v>
      </c>
      <c r="X3370" s="12" t="s">
        <v>30</v>
      </c>
      <c r="Y3370" s="12" t="s">
        <v>101</v>
      </c>
      <c r="Z3370" s="12">
        <v>296.93</v>
      </c>
      <c r="AA3370" s="12">
        <v>137.69999999999999</v>
      </c>
      <c r="AB3370" s="14">
        <f t="shared" si="213"/>
        <v>0.46374566396120293</v>
      </c>
      <c r="AC3370" s="12">
        <v>0</v>
      </c>
      <c r="AD3370" s="12">
        <v>295.88</v>
      </c>
      <c r="AE3370" s="12">
        <v>266.29000000000002</v>
      </c>
      <c r="AF3370" s="14">
        <f t="shared" si="214"/>
        <v>0.89999324050290663</v>
      </c>
      <c r="AG3370" s="15">
        <v>0</v>
      </c>
      <c r="AH3370" s="15">
        <v>45</v>
      </c>
      <c r="AI3370" s="15">
        <v>9</v>
      </c>
      <c r="AJ3370" s="15">
        <v>3</v>
      </c>
      <c r="AK3370" s="15">
        <v>0</v>
      </c>
      <c r="AL3370" s="15">
        <v>45</v>
      </c>
      <c r="AM3370" s="15">
        <v>0</v>
      </c>
      <c r="AN3370" s="15">
        <v>1</v>
      </c>
      <c r="AO3370" s="15">
        <v>1</v>
      </c>
      <c r="AP3370" s="15">
        <v>0.94</v>
      </c>
      <c r="AQ3370" s="16">
        <v>43101</v>
      </c>
      <c r="AR3370" s="16">
        <v>109574</v>
      </c>
      <c r="AS3370" s="16">
        <v>42806</v>
      </c>
    </row>
    <row r="3371" spans="1:45" x14ac:dyDescent="0.2">
      <c r="A3371" s="48" t="s">
        <v>9633</v>
      </c>
      <c r="B3371" s="11" t="s">
        <v>9557</v>
      </c>
      <c r="C3371" s="11" t="s">
        <v>9557</v>
      </c>
      <c r="D3371" s="11" t="s">
        <v>9557</v>
      </c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 t="s">
        <v>3733</v>
      </c>
      <c r="P3371" s="5" t="s">
        <v>8366</v>
      </c>
      <c r="Q3371" s="12" t="s">
        <v>3723</v>
      </c>
      <c r="R3371" s="12" t="s">
        <v>33</v>
      </c>
      <c r="S3371" s="12" t="s">
        <v>27</v>
      </c>
      <c r="T3371" s="12"/>
      <c r="U3371" s="12" t="s">
        <v>113</v>
      </c>
      <c r="V3371" s="12" t="s">
        <v>28</v>
      </c>
      <c r="W3371" s="12" t="s">
        <v>158</v>
      </c>
      <c r="X3371" s="12" t="s">
        <v>30</v>
      </c>
      <c r="Y3371" s="12" t="s">
        <v>101</v>
      </c>
      <c r="Z3371" s="12">
        <v>187.54</v>
      </c>
      <c r="AA3371" s="12">
        <v>86.97</v>
      </c>
      <c r="AB3371" s="14">
        <f t="shared" si="213"/>
        <v>0.46374106857203801</v>
      </c>
      <c r="AC3371" s="12">
        <v>0</v>
      </c>
      <c r="AD3371" s="12">
        <v>230.13</v>
      </c>
      <c r="AE3371" s="12">
        <v>207.12</v>
      </c>
      <c r="AF3371" s="14">
        <f t="shared" si="214"/>
        <v>0.90001303611002481</v>
      </c>
      <c r="AG3371" s="15">
        <v>0</v>
      </c>
      <c r="AH3371" s="15">
        <v>35</v>
      </c>
      <c r="AI3371" s="15">
        <v>0</v>
      </c>
      <c r="AJ3371" s="15">
        <v>1</v>
      </c>
      <c r="AK3371" s="15">
        <v>0</v>
      </c>
      <c r="AL3371" s="15">
        <v>35</v>
      </c>
      <c r="AM3371" s="15">
        <v>0</v>
      </c>
      <c r="AN3371" s="15">
        <v>1</v>
      </c>
      <c r="AO3371" s="15">
        <v>1</v>
      </c>
      <c r="AP3371" s="15">
        <v>0.94</v>
      </c>
      <c r="AQ3371" s="16">
        <v>43101</v>
      </c>
      <c r="AR3371" s="16">
        <v>109574</v>
      </c>
      <c r="AS3371" s="16">
        <v>42806</v>
      </c>
    </row>
    <row r="3372" spans="1:45" x14ac:dyDescent="0.2">
      <c r="A3372" s="48" t="s">
        <v>9633</v>
      </c>
      <c r="B3372" s="11" t="s">
        <v>9557</v>
      </c>
      <c r="C3372" s="11" t="s">
        <v>9557</v>
      </c>
      <c r="D3372" s="11" t="s">
        <v>9557</v>
      </c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 t="s">
        <v>3734</v>
      </c>
      <c r="P3372" s="5" t="s">
        <v>8367</v>
      </c>
      <c r="Q3372" s="12" t="s">
        <v>3723</v>
      </c>
      <c r="R3372" s="12" t="s">
        <v>26</v>
      </c>
      <c r="S3372" s="12" t="s">
        <v>27</v>
      </c>
      <c r="T3372" s="12"/>
      <c r="U3372" s="12" t="s">
        <v>113</v>
      </c>
      <c r="V3372" s="12" t="s">
        <v>28</v>
      </c>
      <c r="W3372" s="12" t="s">
        <v>59</v>
      </c>
      <c r="X3372" s="12" t="s">
        <v>30</v>
      </c>
      <c r="Y3372" s="12" t="s">
        <v>101</v>
      </c>
      <c r="Z3372" s="12">
        <v>95.84</v>
      </c>
      <c r="AA3372" s="12">
        <v>55.56</v>
      </c>
      <c r="AB3372" s="14">
        <f t="shared" si="213"/>
        <v>0.5797161936560935</v>
      </c>
      <c r="AC3372" s="12">
        <v>0</v>
      </c>
      <c r="AD3372" s="12">
        <v>151.22999999999999</v>
      </c>
      <c r="AE3372" s="12">
        <v>136.11000000000001</v>
      </c>
      <c r="AF3372" s="14">
        <f t="shared" si="214"/>
        <v>0.90001983733386248</v>
      </c>
      <c r="AG3372" s="15">
        <v>0</v>
      </c>
      <c r="AH3372" s="15">
        <v>23</v>
      </c>
      <c r="AI3372" s="15">
        <v>0</v>
      </c>
      <c r="AJ3372" s="15">
        <v>0</v>
      </c>
      <c r="AK3372" s="15">
        <v>0</v>
      </c>
      <c r="AL3372" s="15">
        <v>23</v>
      </c>
      <c r="AM3372" s="15">
        <v>0</v>
      </c>
      <c r="AN3372" s="15">
        <v>1</v>
      </c>
      <c r="AO3372" s="15">
        <v>1</v>
      </c>
      <c r="AP3372" s="15">
        <v>0.94</v>
      </c>
      <c r="AQ3372" s="16">
        <v>43101</v>
      </c>
      <c r="AR3372" s="16">
        <v>109574</v>
      </c>
      <c r="AS3372" s="16">
        <v>42806</v>
      </c>
    </row>
    <row r="3373" spans="1:45" x14ac:dyDescent="0.2">
      <c r="A3373" s="48" t="s">
        <v>9633</v>
      </c>
      <c r="B3373" s="11" t="s">
        <v>9557</v>
      </c>
      <c r="C3373" s="11" t="s">
        <v>9557</v>
      </c>
      <c r="D3373" s="11" t="s">
        <v>9557</v>
      </c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 t="s">
        <v>3735</v>
      </c>
      <c r="P3373" s="5" t="s">
        <v>8368</v>
      </c>
      <c r="Q3373" s="12" t="s">
        <v>3723</v>
      </c>
      <c r="R3373" s="12" t="s">
        <v>26</v>
      </c>
      <c r="S3373" s="12" t="s">
        <v>27</v>
      </c>
      <c r="T3373" s="12"/>
      <c r="U3373" s="12" t="s">
        <v>113</v>
      </c>
      <c r="V3373" s="12" t="s">
        <v>28</v>
      </c>
      <c r="W3373" s="12" t="s">
        <v>158</v>
      </c>
      <c r="X3373" s="12" t="s">
        <v>30</v>
      </c>
      <c r="Y3373" s="12" t="s">
        <v>101</v>
      </c>
      <c r="Z3373" s="12">
        <v>145.86000000000001</v>
      </c>
      <c r="AA3373" s="12">
        <v>67.64</v>
      </c>
      <c r="AB3373" s="14">
        <f t="shared" si="213"/>
        <v>0.46373234608528724</v>
      </c>
      <c r="AC3373" s="12">
        <v>0</v>
      </c>
      <c r="AD3373" s="12">
        <v>98.63</v>
      </c>
      <c r="AE3373" s="12">
        <v>88.77</v>
      </c>
      <c r="AF3373" s="14">
        <f t="shared" si="214"/>
        <v>0.90003041670891215</v>
      </c>
      <c r="AG3373" s="15">
        <v>0</v>
      </c>
      <c r="AH3373" s="15">
        <v>15</v>
      </c>
      <c r="AI3373" s="15">
        <v>9</v>
      </c>
      <c r="AJ3373" s="15">
        <v>4</v>
      </c>
      <c r="AK3373" s="15">
        <v>0</v>
      </c>
      <c r="AL3373" s="15">
        <v>15</v>
      </c>
      <c r="AM3373" s="15">
        <v>0</v>
      </c>
      <c r="AN3373" s="15">
        <v>1</v>
      </c>
      <c r="AO3373" s="15">
        <v>1</v>
      </c>
      <c r="AP3373" s="15">
        <v>0.94</v>
      </c>
      <c r="AQ3373" s="16">
        <v>43101</v>
      </c>
      <c r="AR3373" s="16">
        <v>109574</v>
      </c>
      <c r="AS3373" s="16">
        <v>42806</v>
      </c>
    </row>
    <row r="3374" spans="1:45" x14ac:dyDescent="0.2">
      <c r="A3374" s="48" t="s">
        <v>9633</v>
      </c>
      <c r="B3374" s="11" t="s">
        <v>9557</v>
      </c>
      <c r="C3374" s="11" t="s">
        <v>9557</v>
      </c>
      <c r="D3374" s="11" t="s">
        <v>9557</v>
      </c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 t="s">
        <v>3736</v>
      </c>
      <c r="P3374" s="5" t="s">
        <v>8369</v>
      </c>
      <c r="Q3374" s="12" t="s">
        <v>3723</v>
      </c>
      <c r="R3374" s="12" t="s">
        <v>26</v>
      </c>
      <c r="S3374" s="12" t="s">
        <v>27</v>
      </c>
      <c r="T3374" s="12"/>
      <c r="U3374" s="12" t="s">
        <v>113</v>
      </c>
      <c r="V3374" s="12" t="s">
        <v>28</v>
      </c>
      <c r="W3374" s="12" t="s">
        <v>158</v>
      </c>
      <c r="X3374" s="12" t="s">
        <v>30</v>
      </c>
      <c r="Y3374" s="12" t="s">
        <v>101</v>
      </c>
      <c r="Z3374" s="12">
        <v>429.25</v>
      </c>
      <c r="AA3374" s="12">
        <v>199.06</v>
      </c>
      <c r="AB3374" s="14">
        <f t="shared" si="213"/>
        <v>0.46373907979033197</v>
      </c>
      <c r="AC3374" s="12">
        <v>71.02</v>
      </c>
      <c r="AD3374" s="12">
        <v>263.01</v>
      </c>
      <c r="AE3374" s="12">
        <v>236.71</v>
      </c>
      <c r="AF3374" s="14">
        <f t="shared" si="214"/>
        <v>0.90000380213680098</v>
      </c>
      <c r="AG3374" s="15">
        <v>1</v>
      </c>
      <c r="AH3374" s="15">
        <v>40</v>
      </c>
      <c r="AI3374" s="15">
        <v>9</v>
      </c>
      <c r="AJ3374" s="15">
        <v>4</v>
      </c>
      <c r="AK3374" s="15">
        <v>0</v>
      </c>
      <c r="AL3374" s="15">
        <v>40</v>
      </c>
      <c r="AM3374" s="15">
        <v>0</v>
      </c>
      <c r="AN3374" s="15">
        <v>1</v>
      </c>
      <c r="AO3374" s="15">
        <v>1</v>
      </c>
      <c r="AP3374" s="15">
        <v>0.94</v>
      </c>
      <c r="AQ3374" s="16">
        <v>43101</v>
      </c>
      <c r="AR3374" s="16">
        <v>109574</v>
      </c>
      <c r="AS3374" s="16">
        <v>42806</v>
      </c>
    </row>
    <row r="3375" spans="1:45" x14ac:dyDescent="0.2">
      <c r="A3375" s="48" t="s">
        <v>9633</v>
      </c>
      <c r="B3375" s="11" t="s">
        <v>9557</v>
      </c>
      <c r="C3375" s="11" t="s">
        <v>9557</v>
      </c>
      <c r="D3375" s="11" t="s">
        <v>9557</v>
      </c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 t="s">
        <v>3737</v>
      </c>
      <c r="P3375" s="5" t="s">
        <v>8370</v>
      </c>
      <c r="Q3375" s="12" t="s">
        <v>3723</v>
      </c>
      <c r="R3375" s="12" t="s">
        <v>26</v>
      </c>
      <c r="S3375" s="12" t="s">
        <v>27</v>
      </c>
      <c r="T3375" s="12"/>
      <c r="U3375" s="12" t="s">
        <v>113</v>
      </c>
      <c r="V3375" s="12" t="s">
        <v>28</v>
      </c>
      <c r="W3375" s="12" t="s">
        <v>158</v>
      </c>
      <c r="X3375" s="12" t="s">
        <v>30</v>
      </c>
      <c r="Y3375" s="12" t="s">
        <v>101</v>
      </c>
      <c r="Z3375" s="12">
        <v>333.4</v>
      </c>
      <c r="AA3375" s="12">
        <v>154.61000000000001</v>
      </c>
      <c r="AB3375" s="14">
        <f t="shared" si="213"/>
        <v>0.46373725254949016</v>
      </c>
      <c r="AC3375" s="12">
        <v>0</v>
      </c>
      <c r="AD3375" s="12">
        <v>328.76</v>
      </c>
      <c r="AE3375" s="12">
        <v>295.88</v>
      </c>
      <c r="AF3375" s="14">
        <f t="shared" si="214"/>
        <v>0.89998783306971653</v>
      </c>
      <c r="AG3375" s="15">
        <v>0</v>
      </c>
      <c r="AH3375" s="15">
        <v>50</v>
      </c>
      <c r="AI3375" s="15">
        <v>9</v>
      </c>
      <c r="AJ3375" s="15">
        <v>5</v>
      </c>
      <c r="AK3375" s="15">
        <v>0</v>
      </c>
      <c r="AL3375" s="15">
        <v>50</v>
      </c>
      <c r="AM3375" s="15">
        <v>0</v>
      </c>
      <c r="AN3375" s="15">
        <v>1</v>
      </c>
      <c r="AO3375" s="15">
        <v>1</v>
      </c>
      <c r="AP3375" s="15">
        <v>0.94</v>
      </c>
      <c r="AQ3375" s="16">
        <v>43101</v>
      </c>
      <c r="AR3375" s="16">
        <v>109574</v>
      </c>
      <c r="AS3375" s="16">
        <v>42806</v>
      </c>
    </row>
    <row r="3376" spans="1:45" x14ac:dyDescent="0.2">
      <c r="A3376" s="48" t="s">
        <v>9633</v>
      </c>
      <c r="B3376" s="11" t="s">
        <v>9557</v>
      </c>
      <c r="C3376" s="11" t="s">
        <v>9557</v>
      </c>
      <c r="D3376" s="11" t="s">
        <v>9557</v>
      </c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 t="s">
        <v>3738</v>
      </c>
      <c r="P3376" s="5" t="s">
        <v>8371</v>
      </c>
      <c r="Q3376" s="12" t="s">
        <v>3723</v>
      </c>
      <c r="R3376" s="12" t="s">
        <v>26</v>
      </c>
      <c r="S3376" s="12" t="s">
        <v>27</v>
      </c>
      <c r="T3376" s="12"/>
      <c r="U3376" s="12" t="s">
        <v>113</v>
      </c>
      <c r="V3376" s="12" t="s">
        <v>28</v>
      </c>
      <c r="W3376" s="12" t="s">
        <v>158</v>
      </c>
      <c r="X3376" s="12" t="s">
        <v>30</v>
      </c>
      <c r="Y3376" s="12" t="s">
        <v>101</v>
      </c>
      <c r="Z3376" s="12">
        <v>382.37</v>
      </c>
      <c r="AA3376" s="12">
        <v>177.32</v>
      </c>
      <c r="AB3376" s="14">
        <f t="shared" si="213"/>
        <v>0.46373931009231895</v>
      </c>
      <c r="AC3376" s="12">
        <v>63.78</v>
      </c>
      <c r="AD3376" s="12">
        <v>230.13</v>
      </c>
      <c r="AE3376" s="12">
        <v>207.12</v>
      </c>
      <c r="AF3376" s="14">
        <f t="shared" si="214"/>
        <v>0.90001303611002481</v>
      </c>
      <c r="AG3376" s="15">
        <v>1</v>
      </c>
      <c r="AH3376" s="15">
        <v>35</v>
      </c>
      <c r="AI3376" s="15">
        <v>9</v>
      </c>
      <c r="AJ3376" s="15">
        <v>3</v>
      </c>
      <c r="AK3376" s="15">
        <v>0</v>
      </c>
      <c r="AL3376" s="15">
        <v>35</v>
      </c>
      <c r="AM3376" s="15">
        <v>0</v>
      </c>
      <c r="AN3376" s="15">
        <v>1</v>
      </c>
      <c r="AO3376" s="15">
        <v>1</v>
      </c>
      <c r="AP3376" s="15">
        <v>0.94</v>
      </c>
      <c r="AQ3376" s="16">
        <v>43101</v>
      </c>
      <c r="AR3376" s="16">
        <v>109574</v>
      </c>
      <c r="AS3376" s="16">
        <v>42806</v>
      </c>
    </row>
    <row r="3377" spans="1:45" x14ac:dyDescent="0.2">
      <c r="A3377" s="48" t="s">
        <v>9633</v>
      </c>
      <c r="B3377" s="11" t="s">
        <v>9557</v>
      </c>
      <c r="C3377" s="11" t="s">
        <v>9557</v>
      </c>
      <c r="D3377" s="11" t="s">
        <v>9557</v>
      </c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 t="s">
        <v>3739</v>
      </c>
      <c r="P3377" s="5" t="s">
        <v>8372</v>
      </c>
      <c r="Q3377" s="12" t="s">
        <v>3723</v>
      </c>
      <c r="R3377" s="12" t="s">
        <v>33</v>
      </c>
      <c r="S3377" s="12" t="s">
        <v>27</v>
      </c>
      <c r="T3377" s="12"/>
      <c r="U3377" s="12" t="s">
        <v>113</v>
      </c>
      <c r="V3377" s="12" t="s">
        <v>28</v>
      </c>
      <c r="W3377" s="12" t="s">
        <v>158</v>
      </c>
      <c r="X3377" s="12" t="s">
        <v>30</v>
      </c>
      <c r="Y3377" s="12" t="s">
        <v>101</v>
      </c>
      <c r="Z3377" s="12">
        <v>213.58</v>
      </c>
      <c r="AA3377" s="12">
        <v>99.05</v>
      </c>
      <c r="AB3377" s="14">
        <f t="shared" si="213"/>
        <v>0.46376065174641817</v>
      </c>
      <c r="AC3377" s="12">
        <v>36.24</v>
      </c>
      <c r="AD3377" s="12">
        <v>164.38</v>
      </c>
      <c r="AE3377" s="12">
        <v>147.94</v>
      </c>
      <c r="AF3377" s="14">
        <f t="shared" si="214"/>
        <v>0.89998783306971653</v>
      </c>
      <c r="AG3377" s="15">
        <v>1</v>
      </c>
      <c r="AH3377" s="15">
        <v>25</v>
      </c>
      <c r="AI3377" s="15">
        <v>0</v>
      </c>
      <c r="AJ3377" s="15">
        <v>1</v>
      </c>
      <c r="AK3377" s="15">
        <v>0</v>
      </c>
      <c r="AL3377" s="15">
        <v>25</v>
      </c>
      <c r="AM3377" s="15">
        <v>0</v>
      </c>
      <c r="AN3377" s="15">
        <v>1</v>
      </c>
      <c r="AO3377" s="15">
        <v>1</v>
      </c>
      <c r="AP3377" s="15">
        <v>0.94</v>
      </c>
      <c r="AQ3377" s="16">
        <v>43101</v>
      </c>
      <c r="AR3377" s="16">
        <v>109574</v>
      </c>
      <c r="AS3377" s="16">
        <v>42806</v>
      </c>
    </row>
    <row r="3378" spans="1:45" x14ac:dyDescent="0.2">
      <c r="A3378" s="48" t="s">
        <v>9633</v>
      </c>
      <c r="B3378" s="11" t="s">
        <v>9557</v>
      </c>
      <c r="C3378" s="12"/>
      <c r="D3378" s="12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 t="s">
        <v>3740</v>
      </c>
      <c r="P3378" s="5" t="s">
        <v>8373</v>
      </c>
      <c r="Q3378" s="12" t="s">
        <v>3741</v>
      </c>
      <c r="R3378" s="12" t="s">
        <v>26</v>
      </c>
      <c r="S3378" s="12" t="s">
        <v>27</v>
      </c>
      <c r="T3378" s="12"/>
      <c r="U3378" s="12" t="s">
        <v>100</v>
      </c>
      <c r="V3378" s="12" t="s">
        <v>28</v>
      </c>
      <c r="W3378" s="12" t="s">
        <v>59</v>
      </c>
      <c r="X3378" s="12" t="s">
        <v>30</v>
      </c>
      <c r="Y3378" s="12" t="s">
        <v>289</v>
      </c>
      <c r="Z3378" s="12">
        <v>90.2</v>
      </c>
      <c r="AA3378" s="12">
        <v>83.67</v>
      </c>
      <c r="AB3378" s="14">
        <f t="shared" si="213"/>
        <v>0.92760532150776054</v>
      </c>
      <c r="AC3378" s="12">
        <v>0</v>
      </c>
      <c r="AD3378" s="12">
        <v>134.5</v>
      </c>
      <c r="AE3378" s="12">
        <v>134.5</v>
      </c>
      <c r="AF3378" s="14">
        <f t="shared" si="214"/>
        <v>1</v>
      </c>
      <c r="AG3378" s="15">
        <v>0</v>
      </c>
      <c r="AH3378" s="15">
        <v>33</v>
      </c>
      <c r="AI3378" s="15">
        <v>0</v>
      </c>
      <c r="AJ3378" s="15">
        <v>5</v>
      </c>
      <c r="AK3378" s="15">
        <v>0</v>
      </c>
      <c r="AL3378" s="15">
        <v>36</v>
      </c>
      <c r="AM3378" s="15">
        <v>10</v>
      </c>
      <c r="AN3378" s="15">
        <v>1</v>
      </c>
      <c r="AO3378" s="15">
        <v>1</v>
      </c>
      <c r="AP3378" s="15">
        <v>0.94</v>
      </c>
      <c r="AQ3378" s="16">
        <v>43101</v>
      </c>
      <c r="AR3378" s="16">
        <v>109574</v>
      </c>
      <c r="AS3378" s="16">
        <v>42806</v>
      </c>
    </row>
    <row r="3379" spans="1:45" x14ac:dyDescent="0.2">
      <c r="A3379" s="48" t="s">
        <v>9633</v>
      </c>
      <c r="B3379" s="11" t="s">
        <v>9557</v>
      </c>
      <c r="C3379" s="11" t="s">
        <v>9557</v>
      </c>
      <c r="D3379" s="11" t="s">
        <v>9557</v>
      </c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 t="s">
        <v>3742</v>
      </c>
      <c r="P3379" s="5" t="s">
        <v>8374</v>
      </c>
      <c r="Q3379" s="12" t="s">
        <v>3741</v>
      </c>
      <c r="R3379" s="12" t="s">
        <v>26</v>
      </c>
      <c r="S3379" s="12" t="s">
        <v>27</v>
      </c>
      <c r="T3379" s="12"/>
      <c r="U3379" s="12" t="s">
        <v>100</v>
      </c>
      <c r="V3379" s="12" t="s">
        <v>28</v>
      </c>
      <c r="W3379" s="12" t="s">
        <v>59</v>
      </c>
      <c r="X3379" s="12" t="s">
        <v>30</v>
      </c>
      <c r="Y3379" s="12" t="s">
        <v>101</v>
      </c>
      <c r="Z3379" s="12">
        <v>464.64</v>
      </c>
      <c r="AA3379" s="12">
        <v>269.36</v>
      </c>
      <c r="AB3379" s="14">
        <f t="shared" si="213"/>
        <v>0.57971763085399453</v>
      </c>
      <c r="AC3379" s="12">
        <v>85.76</v>
      </c>
      <c r="AD3379" s="12">
        <v>394.51</v>
      </c>
      <c r="AE3379" s="12">
        <v>355.06</v>
      </c>
      <c r="AF3379" s="14">
        <f t="shared" si="214"/>
        <v>0.9000025347899927</v>
      </c>
      <c r="AG3379" s="15">
        <v>1</v>
      </c>
      <c r="AH3379" s="15">
        <v>60</v>
      </c>
      <c r="AI3379" s="15">
        <v>11</v>
      </c>
      <c r="AJ3379" s="15">
        <v>5</v>
      </c>
      <c r="AK3379" s="15">
        <v>0</v>
      </c>
      <c r="AL3379" s="15">
        <v>60</v>
      </c>
      <c r="AM3379" s="15">
        <v>0</v>
      </c>
      <c r="AN3379" s="15">
        <v>1</v>
      </c>
      <c r="AO3379" s="15">
        <v>1</v>
      </c>
      <c r="AP3379" s="15">
        <v>0.94</v>
      </c>
      <c r="AQ3379" s="16">
        <v>43101</v>
      </c>
      <c r="AR3379" s="16">
        <v>109574</v>
      </c>
      <c r="AS3379" s="16">
        <v>42806</v>
      </c>
    </row>
    <row r="3380" spans="1:45" x14ac:dyDescent="0.2">
      <c r="A3380" s="48" t="s">
        <v>9633</v>
      </c>
      <c r="B3380" s="11" t="s">
        <v>9557</v>
      </c>
      <c r="C3380" s="11" t="s">
        <v>9557</v>
      </c>
      <c r="D3380" s="11" t="s">
        <v>9557</v>
      </c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 t="s">
        <v>3743</v>
      </c>
      <c r="P3380" s="5" t="s">
        <v>8375</v>
      </c>
      <c r="Q3380" s="12" t="s">
        <v>3741</v>
      </c>
      <c r="R3380" s="12" t="s">
        <v>26</v>
      </c>
      <c r="S3380" s="12" t="s">
        <v>27</v>
      </c>
      <c r="T3380" s="12"/>
      <c r="U3380" s="12" t="s">
        <v>100</v>
      </c>
      <c r="V3380" s="12" t="s">
        <v>28</v>
      </c>
      <c r="W3380" s="12" t="s">
        <v>59</v>
      </c>
      <c r="X3380" s="12" t="s">
        <v>30</v>
      </c>
      <c r="Y3380" s="12" t="s">
        <v>599</v>
      </c>
      <c r="Z3380" s="12">
        <v>615.07000000000005</v>
      </c>
      <c r="AA3380" s="12">
        <v>438.85</v>
      </c>
      <c r="AB3380" s="14">
        <f t="shared" si="213"/>
        <v>0.7134960248427008</v>
      </c>
      <c r="AC3380" s="12">
        <v>141.82</v>
      </c>
      <c r="AD3380" s="12">
        <v>847.8</v>
      </c>
      <c r="AE3380" s="12">
        <v>763.02</v>
      </c>
      <c r="AF3380" s="14">
        <f t="shared" si="214"/>
        <v>0.9</v>
      </c>
      <c r="AG3380" s="15">
        <v>1</v>
      </c>
      <c r="AH3380" s="15">
        <v>95</v>
      </c>
      <c r="AI3380" s="15">
        <v>11</v>
      </c>
      <c r="AJ3380" s="15">
        <v>5</v>
      </c>
      <c r="AK3380" s="15">
        <v>0</v>
      </c>
      <c r="AL3380" s="15">
        <v>95</v>
      </c>
      <c r="AM3380" s="15">
        <v>0</v>
      </c>
      <c r="AN3380" s="15">
        <v>1</v>
      </c>
      <c r="AO3380" s="15">
        <v>1</v>
      </c>
      <c r="AP3380" s="15">
        <v>0.94</v>
      </c>
      <c r="AQ3380" s="16">
        <v>43101</v>
      </c>
      <c r="AR3380" s="16">
        <v>109574</v>
      </c>
      <c r="AS3380" s="16">
        <v>42806</v>
      </c>
    </row>
    <row r="3381" spans="1:45" x14ac:dyDescent="0.2">
      <c r="A3381" s="48" t="s">
        <v>9633</v>
      </c>
      <c r="B3381" s="11" t="s">
        <v>9557</v>
      </c>
      <c r="C3381" s="11" t="s">
        <v>9557</v>
      </c>
      <c r="D3381" s="11" t="s">
        <v>9557</v>
      </c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 t="s">
        <v>3744</v>
      </c>
      <c r="P3381" s="5" t="s">
        <v>8376</v>
      </c>
      <c r="Q3381" s="12" t="s">
        <v>3741</v>
      </c>
      <c r="R3381" s="12" t="s">
        <v>26</v>
      </c>
      <c r="S3381" s="12" t="s">
        <v>27</v>
      </c>
      <c r="T3381" s="12"/>
      <c r="U3381" s="12" t="s">
        <v>100</v>
      </c>
      <c r="V3381" s="12" t="s">
        <v>28</v>
      </c>
      <c r="W3381" s="12" t="s">
        <v>59</v>
      </c>
      <c r="X3381" s="12" t="s">
        <v>30</v>
      </c>
      <c r="Y3381" s="12" t="s">
        <v>101</v>
      </c>
      <c r="Z3381" s="12">
        <v>268.77999999999997</v>
      </c>
      <c r="AA3381" s="12">
        <v>155.82</v>
      </c>
      <c r="AB3381" s="14">
        <f t="shared" si="213"/>
        <v>0.57973063471984521</v>
      </c>
      <c r="AC3381" s="12">
        <v>49.53</v>
      </c>
      <c r="AD3381" s="12">
        <v>197.26</v>
      </c>
      <c r="AE3381" s="12">
        <v>177.53</v>
      </c>
      <c r="AF3381" s="14">
        <f t="shared" si="214"/>
        <v>0.89997972219405864</v>
      </c>
      <c r="AG3381" s="15">
        <v>1</v>
      </c>
      <c r="AH3381" s="15">
        <v>30</v>
      </c>
      <c r="AI3381" s="15">
        <v>11</v>
      </c>
      <c r="AJ3381" s="15">
        <v>3</v>
      </c>
      <c r="AK3381" s="15">
        <v>0</v>
      </c>
      <c r="AL3381" s="15">
        <v>30</v>
      </c>
      <c r="AM3381" s="15">
        <v>0</v>
      </c>
      <c r="AN3381" s="15">
        <v>1</v>
      </c>
      <c r="AO3381" s="15">
        <v>1</v>
      </c>
      <c r="AP3381" s="15">
        <v>0.94</v>
      </c>
      <c r="AQ3381" s="16">
        <v>43101</v>
      </c>
      <c r="AR3381" s="16">
        <v>109574</v>
      </c>
      <c r="AS3381" s="16">
        <v>42806</v>
      </c>
    </row>
    <row r="3382" spans="1:45" x14ac:dyDescent="0.2">
      <c r="A3382" s="48" t="s">
        <v>9633</v>
      </c>
      <c r="B3382" s="11" t="s">
        <v>9557</v>
      </c>
      <c r="C3382" s="11" t="s">
        <v>9557</v>
      </c>
      <c r="D3382" s="11" t="s">
        <v>9557</v>
      </c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 t="s">
        <v>3745</v>
      </c>
      <c r="P3382" s="5" t="s">
        <v>8377</v>
      </c>
      <c r="Q3382" s="12" t="s">
        <v>3741</v>
      </c>
      <c r="R3382" s="12" t="s">
        <v>26</v>
      </c>
      <c r="S3382" s="12" t="s">
        <v>27</v>
      </c>
      <c r="T3382" s="12"/>
      <c r="U3382" s="12" t="s">
        <v>100</v>
      </c>
      <c r="V3382" s="12" t="s">
        <v>28</v>
      </c>
      <c r="W3382" s="12" t="s">
        <v>158</v>
      </c>
      <c r="X3382" s="12" t="s">
        <v>30</v>
      </c>
      <c r="Y3382" s="12" t="s">
        <v>599</v>
      </c>
      <c r="Z3382" s="12">
        <v>527.71</v>
      </c>
      <c r="AA3382" s="12">
        <v>324.47000000000003</v>
      </c>
      <c r="AB3382" s="14">
        <f t="shared" si="213"/>
        <v>0.61486422466885227</v>
      </c>
      <c r="AC3382" s="12">
        <v>147.86000000000001</v>
      </c>
      <c r="AD3382" s="12">
        <v>446.22</v>
      </c>
      <c r="AE3382" s="12">
        <v>401.6</v>
      </c>
      <c r="AF3382" s="14">
        <f t="shared" si="214"/>
        <v>0.90000448209403427</v>
      </c>
      <c r="AG3382" s="15">
        <v>2</v>
      </c>
      <c r="AH3382" s="15">
        <v>50</v>
      </c>
      <c r="AI3382" s="15">
        <v>11</v>
      </c>
      <c r="AJ3382" s="15">
        <v>5</v>
      </c>
      <c r="AK3382" s="15">
        <v>0</v>
      </c>
      <c r="AL3382" s="15">
        <v>50</v>
      </c>
      <c r="AM3382" s="15">
        <v>0</v>
      </c>
      <c r="AN3382" s="15">
        <v>1</v>
      </c>
      <c r="AO3382" s="15">
        <v>1</v>
      </c>
      <c r="AP3382" s="15">
        <v>0.94</v>
      </c>
      <c r="AQ3382" s="16">
        <v>43101</v>
      </c>
      <c r="AR3382" s="16">
        <v>109574</v>
      </c>
      <c r="AS3382" s="16">
        <v>42806</v>
      </c>
    </row>
    <row r="3383" spans="1:45" x14ac:dyDescent="0.2">
      <c r="A3383" s="48" t="s">
        <v>9633</v>
      </c>
      <c r="B3383" s="11" t="s">
        <v>9557</v>
      </c>
      <c r="C3383" s="11" t="s">
        <v>9557</v>
      </c>
      <c r="D3383" s="11" t="s">
        <v>9557</v>
      </c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 t="s">
        <v>3746</v>
      </c>
      <c r="P3383" s="5" t="s">
        <v>8378</v>
      </c>
      <c r="Q3383" s="12" t="s">
        <v>3741</v>
      </c>
      <c r="R3383" s="12" t="s">
        <v>26</v>
      </c>
      <c r="S3383" s="12" t="s">
        <v>27</v>
      </c>
      <c r="T3383" s="12"/>
      <c r="U3383" s="12" t="s">
        <v>100</v>
      </c>
      <c r="V3383" s="12" t="s">
        <v>28</v>
      </c>
      <c r="W3383" s="12" t="s">
        <v>158</v>
      </c>
      <c r="X3383" s="12" t="s">
        <v>30</v>
      </c>
      <c r="Y3383" s="12" t="s">
        <v>599</v>
      </c>
      <c r="Z3383" s="12">
        <v>863.07</v>
      </c>
      <c r="AA3383" s="12">
        <v>531.16</v>
      </c>
      <c r="AB3383" s="14">
        <f t="shared" si="213"/>
        <v>0.61543096156742783</v>
      </c>
      <c r="AC3383" s="12">
        <v>244.83</v>
      </c>
      <c r="AD3383" s="12">
        <v>803.19</v>
      </c>
      <c r="AE3383" s="12">
        <v>722.87</v>
      </c>
      <c r="AF3383" s="14">
        <f t="shared" si="214"/>
        <v>0.89999875496457871</v>
      </c>
      <c r="AG3383" s="15">
        <v>2</v>
      </c>
      <c r="AH3383" s="15">
        <v>90</v>
      </c>
      <c r="AI3383" s="15">
        <v>11</v>
      </c>
      <c r="AJ3383" s="15">
        <v>6</v>
      </c>
      <c r="AK3383" s="15">
        <v>0</v>
      </c>
      <c r="AL3383" s="15">
        <v>90</v>
      </c>
      <c r="AM3383" s="15">
        <v>0</v>
      </c>
      <c r="AN3383" s="15">
        <v>1</v>
      </c>
      <c r="AO3383" s="15">
        <v>1</v>
      </c>
      <c r="AP3383" s="15">
        <v>0.94</v>
      </c>
      <c r="AQ3383" s="16">
        <v>43101</v>
      </c>
      <c r="AR3383" s="16">
        <v>109574</v>
      </c>
      <c r="AS3383" s="16">
        <v>42806</v>
      </c>
    </row>
    <row r="3384" spans="1:45" x14ac:dyDescent="0.2">
      <c r="A3384" s="48" t="s">
        <v>9633</v>
      </c>
      <c r="B3384" s="11" t="s">
        <v>9557</v>
      </c>
      <c r="C3384" s="11" t="s">
        <v>9557</v>
      </c>
      <c r="D3384" s="11" t="s">
        <v>9557</v>
      </c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 t="s">
        <v>3747</v>
      </c>
      <c r="P3384" s="5" t="s">
        <v>8379</v>
      </c>
      <c r="Q3384" s="12" t="s">
        <v>3741</v>
      </c>
      <c r="R3384" s="12" t="s">
        <v>26</v>
      </c>
      <c r="S3384" s="12" t="s">
        <v>27</v>
      </c>
      <c r="T3384" s="12"/>
      <c r="U3384" s="12" t="s">
        <v>100</v>
      </c>
      <c r="V3384" s="12" t="s">
        <v>28</v>
      </c>
      <c r="W3384" s="12" t="s">
        <v>158</v>
      </c>
      <c r="X3384" s="12" t="s">
        <v>30</v>
      </c>
      <c r="Y3384" s="12" t="s">
        <v>599</v>
      </c>
      <c r="Z3384" s="12">
        <v>780.4</v>
      </c>
      <c r="AA3384" s="12">
        <v>480.16</v>
      </c>
      <c r="AB3384" s="14">
        <f t="shared" si="213"/>
        <v>0.61527421834956442</v>
      </c>
      <c r="AC3384" s="12">
        <v>220.59</v>
      </c>
      <c r="AD3384" s="12">
        <v>713.95</v>
      </c>
      <c r="AE3384" s="12">
        <v>642.55999999999995</v>
      </c>
      <c r="AF3384" s="14">
        <f t="shared" si="214"/>
        <v>0.90000700329154693</v>
      </c>
      <c r="AG3384" s="15">
        <v>2</v>
      </c>
      <c r="AH3384" s="15">
        <v>80</v>
      </c>
      <c r="AI3384" s="15">
        <v>11</v>
      </c>
      <c r="AJ3384" s="15">
        <v>6</v>
      </c>
      <c r="AK3384" s="15">
        <v>0</v>
      </c>
      <c r="AL3384" s="15">
        <v>80</v>
      </c>
      <c r="AM3384" s="15">
        <v>0</v>
      </c>
      <c r="AN3384" s="15">
        <v>1</v>
      </c>
      <c r="AO3384" s="15">
        <v>1</v>
      </c>
      <c r="AP3384" s="15">
        <v>0.94</v>
      </c>
      <c r="AQ3384" s="16">
        <v>43101</v>
      </c>
      <c r="AR3384" s="16">
        <v>109574</v>
      </c>
      <c r="AS3384" s="16">
        <v>42806</v>
      </c>
    </row>
    <row r="3385" spans="1:45" x14ac:dyDescent="0.2">
      <c r="A3385" s="48" t="s">
        <v>9633</v>
      </c>
      <c r="B3385" s="11" t="s">
        <v>9557</v>
      </c>
      <c r="C3385" s="11" t="s">
        <v>9557</v>
      </c>
      <c r="D3385" s="11" t="s">
        <v>9557</v>
      </c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  <c r="O3385" s="12" t="s">
        <v>3748</v>
      </c>
      <c r="P3385" s="5" t="s">
        <v>8380</v>
      </c>
      <c r="Q3385" s="12" t="s">
        <v>3741</v>
      </c>
      <c r="R3385" s="12" t="s">
        <v>26</v>
      </c>
      <c r="S3385" s="12" t="s">
        <v>27</v>
      </c>
      <c r="T3385" s="12"/>
      <c r="U3385" s="12" t="s">
        <v>100</v>
      </c>
      <c r="V3385" s="12" t="s">
        <v>28</v>
      </c>
      <c r="W3385" s="12" t="s">
        <v>158</v>
      </c>
      <c r="X3385" s="12" t="s">
        <v>30</v>
      </c>
      <c r="Y3385" s="12" t="s">
        <v>599</v>
      </c>
      <c r="Z3385" s="12">
        <v>1285.78</v>
      </c>
      <c r="AA3385" s="12">
        <v>791.5</v>
      </c>
      <c r="AB3385" s="14">
        <f t="shared" si="213"/>
        <v>0.61557964815131672</v>
      </c>
      <c r="AC3385" s="12">
        <v>366.02</v>
      </c>
      <c r="AD3385" s="12">
        <v>1249.4000000000001</v>
      </c>
      <c r="AE3385" s="12">
        <v>1124.46</v>
      </c>
      <c r="AF3385" s="14">
        <f t="shared" si="214"/>
        <v>0.89999999999999991</v>
      </c>
      <c r="AG3385" s="15">
        <v>2</v>
      </c>
      <c r="AH3385" s="15">
        <v>140</v>
      </c>
      <c r="AI3385" s="15">
        <v>11</v>
      </c>
      <c r="AJ3385" s="15">
        <v>8</v>
      </c>
      <c r="AK3385" s="15">
        <v>0</v>
      </c>
      <c r="AL3385" s="15">
        <v>140</v>
      </c>
      <c r="AM3385" s="15">
        <v>0</v>
      </c>
      <c r="AN3385" s="15">
        <v>1</v>
      </c>
      <c r="AO3385" s="15">
        <v>1</v>
      </c>
      <c r="AP3385" s="15">
        <v>0.94</v>
      </c>
      <c r="AQ3385" s="16">
        <v>43101</v>
      </c>
      <c r="AR3385" s="16">
        <v>109574</v>
      </c>
      <c r="AS3385" s="16">
        <v>42806</v>
      </c>
    </row>
    <row r="3386" spans="1:45" x14ac:dyDescent="0.2">
      <c r="A3386" s="48" t="s">
        <v>9633</v>
      </c>
      <c r="B3386" s="11" t="s">
        <v>9557</v>
      </c>
      <c r="C3386" s="11" t="s">
        <v>9557</v>
      </c>
      <c r="D3386" s="11" t="s">
        <v>9557</v>
      </c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 t="s">
        <v>3749</v>
      </c>
      <c r="P3386" s="5" t="s">
        <v>8381</v>
      </c>
      <c r="Q3386" s="12" t="s">
        <v>3741</v>
      </c>
      <c r="R3386" s="12" t="s">
        <v>26</v>
      </c>
      <c r="S3386" s="12" t="s">
        <v>27</v>
      </c>
      <c r="T3386" s="12"/>
      <c r="U3386" s="12" t="s">
        <v>100</v>
      </c>
      <c r="V3386" s="12" t="s">
        <v>28</v>
      </c>
      <c r="W3386" s="12" t="s">
        <v>59</v>
      </c>
      <c r="X3386" s="12" t="s">
        <v>30</v>
      </c>
      <c r="Y3386" s="12" t="s">
        <v>101</v>
      </c>
      <c r="Z3386" s="12">
        <v>331.29</v>
      </c>
      <c r="AA3386" s="12">
        <v>192.06</v>
      </c>
      <c r="AB3386" s="14">
        <f t="shared" si="213"/>
        <v>0.57973376799782661</v>
      </c>
      <c r="AC3386" s="12">
        <v>61.6</v>
      </c>
      <c r="AD3386" s="12">
        <v>263.01</v>
      </c>
      <c r="AE3386" s="12">
        <v>236.71</v>
      </c>
      <c r="AF3386" s="14">
        <f t="shared" si="214"/>
        <v>0.90000380213680098</v>
      </c>
      <c r="AG3386" s="15">
        <v>1</v>
      </c>
      <c r="AH3386" s="15">
        <v>40</v>
      </c>
      <c r="AI3386" s="15">
        <v>11</v>
      </c>
      <c r="AJ3386" s="15">
        <v>3</v>
      </c>
      <c r="AK3386" s="15">
        <v>0</v>
      </c>
      <c r="AL3386" s="15">
        <v>40</v>
      </c>
      <c r="AM3386" s="15">
        <v>0</v>
      </c>
      <c r="AN3386" s="15">
        <v>1</v>
      </c>
      <c r="AO3386" s="15">
        <v>1</v>
      </c>
      <c r="AP3386" s="15">
        <v>0.94</v>
      </c>
      <c r="AQ3386" s="16">
        <v>43101</v>
      </c>
      <c r="AR3386" s="16">
        <v>109574</v>
      </c>
      <c r="AS3386" s="16">
        <v>42806</v>
      </c>
    </row>
    <row r="3387" spans="1:45" x14ac:dyDescent="0.2">
      <c r="A3387" s="48" t="s">
        <v>9633</v>
      </c>
      <c r="B3387" s="11" t="s">
        <v>9557</v>
      </c>
      <c r="C3387" s="11" t="s">
        <v>9557</v>
      </c>
      <c r="D3387" s="11" t="s">
        <v>9557</v>
      </c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 t="s">
        <v>3750</v>
      </c>
      <c r="P3387" s="5" t="s">
        <v>8382</v>
      </c>
      <c r="Q3387" s="12" t="s">
        <v>3741</v>
      </c>
      <c r="R3387" s="12" t="s">
        <v>26</v>
      </c>
      <c r="S3387" s="12" t="s">
        <v>27</v>
      </c>
      <c r="T3387" s="12"/>
      <c r="U3387" s="12" t="s">
        <v>100</v>
      </c>
      <c r="V3387" s="12" t="s">
        <v>28</v>
      </c>
      <c r="W3387" s="12" t="s">
        <v>59</v>
      </c>
      <c r="X3387" s="12" t="s">
        <v>30</v>
      </c>
      <c r="Y3387" s="12" t="s">
        <v>101</v>
      </c>
      <c r="Z3387" s="12">
        <v>397.96</v>
      </c>
      <c r="AA3387" s="12">
        <v>230.7</v>
      </c>
      <c r="AB3387" s="14">
        <f t="shared" si="213"/>
        <v>0.57970650316614736</v>
      </c>
      <c r="AC3387" s="12">
        <v>73.680000000000007</v>
      </c>
      <c r="AD3387" s="12">
        <v>328.76</v>
      </c>
      <c r="AE3387" s="12">
        <v>295.88</v>
      </c>
      <c r="AF3387" s="14">
        <f t="shared" si="214"/>
        <v>0.89998783306971653</v>
      </c>
      <c r="AG3387" s="15">
        <v>1</v>
      </c>
      <c r="AH3387" s="15">
        <v>50</v>
      </c>
      <c r="AI3387" s="15">
        <v>11</v>
      </c>
      <c r="AJ3387" s="15">
        <v>4</v>
      </c>
      <c r="AK3387" s="15">
        <v>0</v>
      </c>
      <c r="AL3387" s="15">
        <v>50</v>
      </c>
      <c r="AM3387" s="15">
        <v>0</v>
      </c>
      <c r="AN3387" s="15">
        <v>1</v>
      </c>
      <c r="AO3387" s="15">
        <v>1</v>
      </c>
      <c r="AP3387" s="15">
        <v>0.94</v>
      </c>
      <c r="AQ3387" s="16">
        <v>43101</v>
      </c>
      <c r="AR3387" s="16">
        <v>109574</v>
      </c>
      <c r="AS3387" s="16">
        <v>42806</v>
      </c>
    </row>
    <row r="3388" spans="1:45" x14ac:dyDescent="0.2">
      <c r="A3388" s="48" t="s">
        <v>9633</v>
      </c>
      <c r="B3388" s="11" t="s">
        <v>9557</v>
      </c>
      <c r="C3388" s="11" t="s">
        <v>9557</v>
      </c>
      <c r="D3388" s="11" t="s">
        <v>9557</v>
      </c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  <c r="O3388" s="12" t="s">
        <v>3751</v>
      </c>
      <c r="P3388" s="5" t="s">
        <v>8383</v>
      </c>
      <c r="Q3388" s="12" t="s">
        <v>3741</v>
      </c>
      <c r="R3388" s="12" t="s">
        <v>26</v>
      </c>
      <c r="S3388" s="12" t="s">
        <v>27</v>
      </c>
      <c r="T3388" s="12"/>
      <c r="U3388" s="12" t="s">
        <v>100</v>
      </c>
      <c r="V3388" s="12" t="s">
        <v>28</v>
      </c>
      <c r="W3388" s="12" t="s">
        <v>158</v>
      </c>
      <c r="X3388" s="12" t="s">
        <v>30</v>
      </c>
      <c r="Y3388" s="12" t="s">
        <v>101</v>
      </c>
      <c r="Z3388" s="12">
        <v>899.67</v>
      </c>
      <c r="AA3388" s="12">
        <v>461.72</v>
      </c>
      <c r="AB3388" s="14">
        <f t="shared" si="213"/>
        <v>0.51321039936865742</v>
      </c>
      <c r="AC3388" s="12">
        <v>217.72</v>
      </c>
      <c r="AD3388" s="12">
        <v>558.89</v>
      </c>
      <c r="AE3388" s="12">
        <v>503</v>
      </c>
      <c r="AF3388" s="14">
        <f t="shared" si="214"/>
        <v>0.89999821073914366</v>
      </c>
      <c r="AG3388" s="15">
        <v>2</v>
      </c>
      <c r="AH3388" s="15">
        <v>85</v>
      </c>
      <c r="AI3388" s="15">
        <v>11</v>
      </c>
      <c r="AJ3388" s="15">
        <v>5</v>
      </c>
      <c r="AK3388" s="15">
        <v>0</v>
      </c>
      <c r="AL3388" s="15">
        <v>85</v>
      </c>
      <c r="AM3388" s="15">
        <v>0</v>
      </c>
      <c r="AN3388" s="15">
        <v>1</v>
      </c>
      <c r="AO3388" s="15">
        <v>1</v>
      </c>
      <c r="AP3388" s="15">
        <v>0.94</v>
      </c>
      <c r="AQ3388" s="16">
        <v>43101</v>
      </c>
      <c r="AR3388" s="16">
        <v>109574</v>
      </c>
      <c r="AS3388" s="16">
        <v>42806</v>
      </c>
    </row>
    <row r="3389" spans="1:45" x14ac:dyDescent="0.2">
      <c r="A3389" s="48" t="s">
        <v>9633</v>
      </c>
      <c r="B3389" s="11" t="s">
        <v>9557</v>
      </c>
      <c r="C3389" s="11" t="s">
        <v>9557</v>
      </c>
      <c r="D3389" s="11" t="s">
        <v>9557</v>
      </c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 t="s">
        <v>3752</v>
      </c>
      <c r="P3389" s="5" t="s">
        <v>8384</v>
      </c>
      <c r="Q3389" s="12" t="s">
        <v>3741</v>
      </c>
      <c r="R3389" s="12" t="s">
        <v>26</v>
      </c>
      <c r="S3389" s="12" t="s">
        <v>27</v>
      </c>
      <c r="T3389" s="12"/>
      <c r="U3389" s="12" t="s">
        <v>100</v>
      </c>
      <c r="V3389" s="12" t="s">
        <v>28</v>
      </c>
      <c r="W3389" s="12" t="s">
        <v>158</v>
      </c>
      <c r="X3389" s="12" t="s">
        <v>30</v>
      </c>
      <c r="Y3389" s="12" t="s">
        <v>101</v>
      </c>
      <c r="Z3389" s="12">
        <v>617.83000000000004</v>
      </c>
      <c r="AA3389" s="12">
        <v>286.51</v>
      </c>
      <c r="AB3389" s="14">
        <f t="shared" si="213"/>
        <v>0.46373597915284137</v>
      </c>
      <c r="AC3389" s="12">
        <v>102.91</v>
      </c>
      <c r="AD3389" s="12">
        <v>394.51</v>
      </c>
      <c r="AE3389" s="12">
        <v>355.06</v>
      </c>
      <c r="AF3389" s="14">
        <f t="shared" si="214"/>
        <v>0.9000025347899927</v>
      </c>
      <c r="AG3389" s="15">
        <v>1</v>
      </c>
      <c r="AH3389" s="15">
        <v>60</v>
      </c>
      <c r="AI3389" s="15">
        <v>11</v>
      </c>
      <c r="AJ3389" s="15">
        <v>5</v>
      </c>
      <c r="AK3389" s="15">
        <v>0</v>
      </c>
      <c r="AL3389" s="15">
        <v>60</v>
      </c>
      <c r="AM3389" s="15">
        <v>0</v>
      </c>
      <c r="AN3389" s="15">
        <v>1</v>
      </c>
      <c r="AO3389" s="15">
        <v>1</v>
      </c>
      <c r="AP3389" s="15">
        <v>0.94</v>
      </c>
      <c r="AQ3389" s="16">
        <v>43101</v>
      </c>
      <c r="AR3389" s="16">
        <v>109574</v>
      </c>
      <c r="AS3389" s="16">
        <v>42806</v>
      </c>
    </row>
    <row r="3390" spans="1:45" x14ac:dyDescent="0.2">
      <c r="A3390" s="48" t="s">
        <v>9633</v>
      </c>
      <c r="B3390" s="11" t="s">
        <v>9557</v>
      </c>
      <c r="C3390" s="11" t="s">
        <v>9557</v>
      </c>
      <c r="D3390" s="11" t="s">
        <v>9557</v>
      </c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 t="s">
        <v>3753</v>
      </c>
      <c r="P3390" s="5" t="s">
        <v>8385</v>
      </c>
      <c r="Q3390" s="12" t="s">
        <v>3741</v>
      </c>
      <c r="R3390" s="12" t="s">
        <v>26</v>
      </c>
      <c r="S3390" s="12" t="s">
        <v>27</v>
      </c>
      <c r="T3390" s="12"/>
      <c r="U3390" s="12" t="s">
        <v>100</v>
      </c>
      <c r="V3390" s="12" t="s">
        <v>28</v>
      </c>
      <c r="W3390" s="12" t="s">
        <v>158</v>
      </c>
      <c r="X3390" s="12" t="s">
        <v>30</v>
      </c>
      <c r="Y3390" s="12" t="s">
        <v>599</v>
      </c>
      <c r="Z3390" s="12">
        <v>615.07000000000005</v>
      </c>
      <c r="AA3390" s="12">
        <v>378.16</v>
      </c>
      <c r="AB3390" s="14">
        <f t="shared" si="213"/>
        <v>0.61482432893816963</v>
      </c>
      <c r="AC3390" s="12">
        <v>172.11</v>
      </c>
      <c r="AD3390" s="12">
        <v>535.46</v>
      </c>
      <c r="AE3390" s="12">
        <v>481.91</v>
      </c>
      <c r="AF3390" s="14">
        <f t="shared" si="214"/>
        <v>0.89999252978747246</v>
      </c>
      <c r="AG3390" s="15">
        <v>2</v>
      </c>
      <c r="AH3390" s="15">
        <v>60</v>
      </c>
      <c r="AI3390" s="15">
        <v>11</v>
      </c>
      <c r="AJ3390" s="15">
        <v>6</v>
      </c>
      <c r="AK3390" s="15">
        <v>0</v>
      </c>
      <c r="AL3390" s="15">
        <v>60</v>
      </c>
      <c r="AM3390" s="15">
        <v>0</v>
      </c>
      <c r="AN3390" s="15">
        <v>1</v>
      </c>
      <c r="AO3390" s="15">
        <v>1</v>
      </c>
      <c r="AP3390" s="15">
        <v>0.94</v>
      </c>
      <c r="AQ3390" s="16">
        <v>43101</v>
      </c>
      <c r="AR3390" s="16">
        <v>109574</v>
      </c>
      <c r="AS3390" s="16">
        <v>42806</v>
      </c>
    </row>
    <row r="3391" spans="1:45" x14ac:dyDescent="0.2">
      <c r="A3391" s="48" t="s">
        <v>9633</v>
      </c>
      <c r="B3391" s="11" t="s">
        <v>9557</v>
      </c>
      <c r="C3391" s="11" t="s">
        <v>9557</v>
      </c>
      <c r="D3391" s="11" t="s">
        <v>9557</v>
      </c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 t="s">
        <v>3754</v>
      </c>
      <c r="P3391" s="5" t="s">
        <v>8386</v>
      </c>
      <c r="Q3391" s="12" t="s">
        <v>3741</v>
      </c>
      <c r="R3391" s="12" t="s">
        <v>170</v>
      </c>
      <c r="S3391" s="12" t="s">
        <v>27</v>
      </c>
      <c r="T3391" s="12"/>
      <c r="U3391" s="12" t="s">
        <v>100</v>
      </c>
      <c r="V3391" s="12" t="s">
        <v>28</v>
      </c>
      <c r="W3391" s="12" t="s">
        <v>158</v>
      </c>
      <c r="X3391" s="12" t="s">
        <v>30</v>
      </c>
      <c r="Y3391" s="12" t="s">
        <v>599</v>
      </c>
      <c r="Z3391" s="12">
        <v>340.05</v>
      </c>
      <c r="AA3391" s="12">
        <v>209.35</v>
      </c>
      <c r="AB3391" s="14">
        <f t="shared" si="213"/>
        <v>0.61564475812380526</v>
      </c>
      <c r="AC3391" s="12">
        <v>96.96</v>
      </c>
      <c r="AD3391" s="12">
        <v>356.97</v>
      </c>
      <c r="AE3391" s="12">
        <v>321.27</v>
      </c>
      <c r="AF3391" s="14">
        <f t="shared" si="214"/>
        <v>0.89999159593243117</v>
      </c>
      <c r="AG3391" s="15">
        <v>2</v>
      </c>
      <c r="AH3391" s="15">
        <v>40</v>
      </c>
      <c r="AI3391" s="15">
        <v>0</v>
      </c>
      <c r="AJ3391" s="15">
        <v>2</v>
      </c>
      <c r="AK3391" s="15">
        <v>0</v>
      </c>
      <c r="AL3391" s="15">
        <v>40</v>
      </c>
      <c r="AM3391" s="15">
        <v>0</v>
      </c>
      <c r="AN3391" s="15">
        <v>1</v>
      </c>
      <c r="AO3391" s="15">
        <v>1</v>
      </c>
      <c r="AP3391" s="15">
        <v>0.94</v>
      </c>
      <c r="AQ3391" s="16">
        <v>43101</v>
      </c>
      <c r="AR3391" s="16">
        <v>109574</v>
      </c>
      <c r="AS3391" s="16">
        <v>42806</v>
      </c>
    </row>
    <row r="3392" spans="1:45" x14ac:dyDescent="0.2">
      <c r="A3392" s="48" t="s">
        <v>9633</v>
      </c>
      <c r="B3392" s="11" t="s">
        <v>9557</v>
      </c>
      <c r="C3392" s="11" t="s">
        <v>9557</v>
      </c>
      <c r="D3392" s="11" t="s">
        <v>9557</v>
      </c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 t="s">
        <v>3755</v>
      </c>
      <c r="P3392" s="5" t="s">
        <v>8387</v>
      </c>
      <c r="Q3392" s="12" t="s">
        <v>3741</v>
      </c>
      <c r="R3392" s="12" t="s">
        <v>26</v>
      </c>
      <c r="S3392" s="12" t="s">
        <v>27</v>
      </c>
      <c r="T3392" s="12"/>
      <c r="U3392" s="12" t="s">
        <v>100</v>
      </c>
      <c r="V3392" s="12" t="s">
        <v>28</v>
      </c>
      <c r="W3392" s="12" t="s">
        <v>158</v>
      </c>
      <c r="X3392" s="12" t="s">
        <v>30</v>
      </c>
      <c r="Y3392" s="12" t="s">
        <v>599</v>
      </c>
      <c r="Z3392" s="12">
        <v>987.07</v>
      </c>
      <c r="AA3392" s="12">
        <v>607.66</v>
      </c>
      <c r="AB3392" s="14">
        <f t="shared" si="213"/>
        <v>0.61561996616248083</v>
      </c>
      <c r="AC3392" s="12">
        <v>281.19</v>
      </c>
      <c r="AD3392" s="12">
        <v>937.05</v>
      </c>
      <c r="AE3392" s="12">
        <v>843.35</v>
      </c>
      <c r="AF3392" s="14">
        <f t="shared" si="214"/>
        <v>0.90000533589456277</v>
      </c>
      <c r="AG3392" s="15">
        <v>2</v>
      </c>
      <c r="AH3392" s="15">
        <v>105</v>
      </c>
      <c r="AI3392" s="15">
        <v>11</v>
      </c>
      <c r="AJ3392" s="15">
        <v>6</v>
      </c>
      <c r="AK3392" s="15">
        <v>0</v>
      </c>
      <c r="AL3392" s="15">
        <v>105</v>
      </c>
      <c r="AM3392" s="15">
        <v>0</v>
      </c>
      <c r="AN3392" s="15">
        <v>1</v>
      </c>
      <c r="AO3392" s="15">
        <v>1</v>
      </c>
      <c r="AP3392" s="15">
        <v>0.94</v>
      </c>
      <c r="AQ3392" s="16">
        <v>43101</v>
      </c>
      <c r="AR3392" s="16">
        <v>109574</v>
      </c>
      <c r="AS3392" s="16">
        <v>42806</v>
      </c>
    </row>
    <row r="3393" spans="1:45" x14ac:dyDescent="0.2">
      <c r="A3393" s="48" t="s">
        <v>9633</v>
      </c>
      <c r="B3393" s="11" t="s">
        <v>9557</v>
      </c>
      <c r="C3393" s="11" t="s">
        <v>9557</v>
      </c>
      <c r="D3393" s="11" t="s">
        <v>9557</v>
      </c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 t="s">
        <v>3756</v>
      </c>
      <c r="P3393" s="5" t="s">
        <v>8388</v>
      </c>
      <c r="Q3393" s="12" t="s">
        <v>3741</v>
      </c>
      <c r="R3393" s="12" t="s">
        <v>170</v>
      </c>
      <c r="S3393" s="12" t="s">
        <v>27</v>
      </c>
      <c r="T3393" s="12"/>
      <c r="U3393" s="12" t="s">
        <v>100</v>
      </c>
      <c r="V3393" s="12" t="s">
        <v>28</v>
      </c>
      <c r="W3393" s="12" t="s">
        <v>158</v>
      </c>
      <c r="X3393" s="12" t="s">
        <v>30</v>
      </c>
      <c r="Y3393" s="12" t="s">
        <v>599</v>
      </c>
      <c r="Z3393" s="12">
        <v>519.44000000000005</v>
      </c>
      <c r="AA3393" s="12">
        <v>319.37</v>
      </c>
      <c r="AB3393" s="14">
        <f t="shared" si="213"/>
        <v>0.61483520714615736</v>
      </c>
      <c r="AC3393" s="12">
        <v>145.44</v>
      </c>
      <c r="AD3393" s="12">
        <v>535.46</v>
      </c>
      <c r="AE3393" s="12">
        <v>481.91</v>
      </c>
      <c r="AF3393" s="14">
        <f t="shared" si="214"/>
        <v>0.89999252978747246</v>
      </c>
      <c r="AG3393" s="15">
        <v>2</v>
      </c>
      <c r="AH3393" s="15">
        <v>60</v>
      </c>
      <c r="AI3393" s="15">
        <v>0</v>
      </c>
      <c r="AJ3393" s="15">
        <v>5</v>
      </c>
      <c r="AK3393" s="15">
        <v>0</v>
      </c>
      <c r="AL3393" s="15">
        <v>60</v>
      </c>
      <c r="AM3393" s="15">
        <v>0</v>
      </c>
      <c r="AN3393" s="15">
        <v>1</v>
      </c>
      <c r="AO3393" s="15">
        <v>1</v>
      </c>
      <c r="AP3393" s="15">
        <v>0.94</v>
      </c>
      <c r="AQ3393" s="16">
        <v>43101</v>
      </c>
      <c r="AR3393" s="16">
        <v>109574</v>
      </c>
      <c r="AS3393" s="16">
        <v>42806</v>
      </c>
    </row>
    <row r="3394" spans="1:45" x14ac:dyDescent="0.2">
      <c r="A3394" s="48" t="s">
        <v>9633</v>
      </c>
      <c r="B3394" s="11" t="s">
        <v>9557</v>
      </c>
      <c r="C3394" s="11" t="s">
        <v>9557</v>
      </c>
      <c r="D3394" s="11" t="s">
        <v>9557</v>
      </c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 t="s">
        <v>3757</v>
      </c>
      <c r="P3394" s="5" t="s">
        <v>8389</v>
      </c>
      <c r="Q3394" s="12" t="s">
        <v>3741</v>
      </c>
      <c r="R3394" s="12" t="s">
        <v>26</v>
      </c>
      <c r="S3394" s="12" t="s">
        <v>27</v>
      </c>
      <c r="T3394" s="12"/>
      <c r="U3394" s="12" t="s">
        <v>100</v>
      </c>
      <c r="V3394" s="12" t="s">
        <v>28</v>
      </c>
      <c r="W3394" s="12" t="s">
        <v>158</v>
      </c>
      <c r="X3394" s="12" t="s">
        <v>30</v>
      </c>
      <c r="Y3394" s="12" t="s">
        <v>599</v>
      </c>
      <c r="Z3394" s="12">
        <v>1111.07</v>
      </c>
      <c r="AA3394" s="12">
        <v>684.15</v>
      </c>
      <c r="AB3394" s="14">
        <f t="shared" si="213"/>
        <v>0.61575778303797246</v>
      </c>
      <c r="AC3394" s="12">
        <v>317.54000000000002</v>
      </c>
      <c r="AD3394" s="12">
        <v>1070.92</v>
      </c>
      <c r="AE3394" s="12">
        <v>963.83</v>
      </c>
      <c r="AF3394" s="14">
        <f t="shared" si="214"/>
        <v>0.90000186755313183</v>
      </c>
      <c r="AG3394" s="15">
        <v>2</v>
      </c>
      <c r="AH3394" s="15">
        <v>120</v>
      </c>
      <c r="AI3394" s="15">
        <v>11</v>
      </c>
      <c r="AJ3394" s="15">
        <v>6</v>
      </c>
      <c r="AK3394" s="15">
        <v>0</v>
      </c>
      <c r="AL3394" s="15">
        <v>120</v>
      </c>
      <c r="AM3394" s="15">
        <v>0</v>
      </c>
      <c r="AN3394" s="15">
        <v>1</v>
      </c>
      <c r="AO3394" s="15">
        <v>1</v>
      </c>
      <c r="AP3394" s="15">
        <v>0.94</v>
      </c>
      <c r="AQ3394" s="16">
        <v>43101</v>
      </c>
      <c r="AR3394" s="16">
        <v>109574</v>
      </c>
      <c r="AS3394" s="16">
        <v>42806</v>
      </c>
    </row>
    <row r="3395" spans="1:45" x14ac:dyDescent="0.2">
      <c r="A3395" s="48" t="s">
        <v>9633</v>
      </c>
      <c r="B3395" s="11" t="s">
        <v>9557</v>
      </c>
      <c r="C3395" s="11" t="s">
        <v>9557</v>
      </c>
      <c r="D3395" s="11" t="s">
        <v>9557</v>
      </c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 t="s">
        <v>3758</v>
      </c>
      <c r="P3395" s="5" t="s">
        <v>8390</v>
      </c>
      <c r="Q3395" s="12" t="s">
        <v>3741</v>
      </c>
      <c r="R3395" s="12" t="s">
        <v>26</v>
      </c>
      <c r="S3395" s="12" t="s">
        <v>27</v>
      </c>
      <c r="T3395" s="12"/>
      <c r="U3395" s="12" t="s">
        <v>100</v>
      </c>
      <c r="V3395" s="12" t="s">
        <v>28</v>
      </c>
      <c r="W3395" s="12" t="s">
        <v>59</v>
      </c>
      <c r="X3395" s="12" t="s">
        <v>30</v>
      </c>
      <c r="Y3395" s="12" t="s">
        <v>101</v>
      </c>
      <c r="Z3395" s="12">
        <v>397.96</v>
      </c>
      <c r="AA3395" s="12">
        <v>230.7</v>
      </c>
      <c r="AB3395" s="14">
        <f t="shared" si="213"/>
        <v>0.57970650316614736</v>
      </c>
      <c r="AC3395" s="12">
        <v>73.680000000000007</v>
      </c>
      <c r="AD3395" s="12">
        <v>328.76</v>
      </c>
      <c r="AE3395" s="12">
        <v>295.88</v>
      </c>
      <c r="AF3395" s="14">
        <f t="shared" si="214"/>
        <v>0.89998783306971653</v>
      </c>
      <c r="AG3395" s="15">
        <v>1</v>
      </c>
      <c r="AH3395" s="15">
        <v>50</v>
      </c>
      <c r="AI3395" s="15">
        <v>11</v>
      </c>
      <c r="AJ3395" s="15">
        <v>4</v>
      </c>
      <c r="AK3395" s="15">
        <v>0</v>
      </c>
      <c r="AL3395" s="15">
        <v>50</v>
      </c>
      <c r="AM3395" s="15">
        <v>0</v>
      </c>
      <c r="AN3395" s="15">
        <v>1</v>
      </c>
      <c r="AO3395" s="15">
        <v>1</v>
      </c>
      <c r="AP3395" s="15">
        <v>0.94</v>
      </c>
      <c r="AQ3395" s="16">
        <v>43101</v>
      </c>
      <c r="AR3395" s="16">
        <v>109574</v>
      </c>
      <c r="AS3395" s="16">
        <v>42806</v>
      </c>
    </row>
    <row r="3396" spans="1:45" x14ac:dyDescent="0.2">
      <c r="A3396" s="48" t="s">
        <v>9633</v>
      </c>
      <c r="B3396" s="11" t="s">
        <v>9557</v>
      </c>
      <c r="C3396" s="11" t="s">
        <v>9557</v>
      </c>
      <c r="D3396" s="11" t="s">
        <v>9557</v>
      </c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  <c r="O3396" s="12" t="s">
        <v>3759</v>
      </c>
      <c r="P3396" s="5" t="s">
        <v>8391</v>
      </c>
      <c r="Q3396" s="12" t="s">
        <v>3741</v>
      </c>
      <c r="R3396" s="12" t="s">
        <v>26</v>
      </c>
      <c r="S3396" s="12" t="s">
        <v>113</v>
      </c>
      <c r="T3396" s="12"/>
      <c r="U3396" s="12" t="s">
        <v>100</v>
      </c>
      <c r="V3396" s="12" t="s">
        <v>28</v>
      </c>
      <c r="W3396" s="12" t="s">
        <v>158</v>
      </c>
      <c r="X3396" s="12" t="s">
        <v>30</v>
      </c>
      <c r="Y3396" s="12" t="s">
        <v>599</v>
      </c>
      <c r="Z3396" s="12">
        <v>863.07</v>
      </c>
      <c r="AA3396" s="12">
        <v>531.16</v>
      </c>
      <c r="AB3396" s="14">
        <f t="shared" si="213"/>
        <v>0.61543096156742783</v>
      </c>
      <c r="AC3396" s="12">
        <v>244.83</v>
      </c>
      <c r="AD3396" s="12">
        <v>803.19</v>
      </c>
      <c r="AE3396" s="12">
        <v>722.87</v>
      </c>
      <c r="AF3396" s="14">
        <f t="shared" si="214"/>
        <v>0.89999875496457871</v>
      </c>
      <c r="AG3396" s="15">
        <v>2</v>
      </c>
      <c r="AH3396" s="15">
        <v>90</v>
      </c>
      <c r="AI3396" s="15">
        <v>11</v>
      </c>
      <c r="AJ3396" s="15">
        <v>6</v>
      </c>
      <c r="AK3396" s="15">
        <v>0</v>
      </c>
      <c r="AL3396" s="15">
        <v>90</v>
      </c>
      <c r="AM3396" s="15">
        <v>0</v>
      </c>
      <c r="AN3396" s="15">
        <v>1</v>
      </c>
      <c r="AO3396" s="15">
        <v>1</v>
      </c>
      <c r="AP3396" s="15">
        <v>0.94</v>
      </c>
      <c r="AQ3396" s="16">
        <v>43101</v>
      </c>
      <c r="AR3396" s="16">
        <v>109574</v>
      </c>
      <c r="AS3396" s="16">
        <v>42806</v>
      </c>
    </row>
    <row r="3397" spans="1:45" x14ac:dyDescent="0.2">
      <c r="A3397" s="48" t="s">
        <v>9633</v>
      </c>
      <c r="B3397" s="11" t="s">
        <v>9557</v>
      </c>
      <c r="C3397" s="11" t="s">
        <v>9557</v>
      </c>
      <c r="D3397" s="11" t="s">
        <v>9557</v>
      </c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  <c r="O3397" s="12" t="s">
        <v>3760</v>
      </c>
      <c r="P3397" s="5" t="s">
        <v>8392</v>
      </c>
      <c r="Q3397" s="12" t="s">
        <v>3741</v>
      </c>
      <c r="R3397" s="12" t="s">
        <v>170</v>
      </c>
      <c r="S3397" s="12" t="s">
        <v>113</v>
      </c>
      <c r="T3397" s="12"/>
      <c r="U3397" s="12" t="s">
        <v>100</v>
      </c>
      <c r="V3397" s="12" t="s">
        <v>28</v>
      </c>
      <c r="W3397" s="12" t="s">
        <v>158</v>
      </c>
      <c r="X3397" s="12" t="s">
        <v>30</v>
      </c>
      <c r="Y3397" s="12" t="s">
        <v>599</v>
      </c>
      <c r="Z3397" s="12">
        <v>395.44</v>
      </c>
      <c r="AA3397" s="12">
        <v>242.88</v>
      </c>
      <c r="AB3397" s="14">
        <f t="shared" si="213"/>
        <v>0.61420190167914224</v>
      </c>
      <c r="AC3397" s="12">
        <v>109.09</v>
      </c>
      <c r="AD3397" s="12">
        <v>401.59</v>
      </c>
      <c r="AE3397" s="12">
        <v>361.43</v>
      </c>
      <c r="AF3397" s="14">
        <f t="shared" si="214"/>
        <v>0.89999750989815486</v>
      </c>
      <c r="AG3397" s="15">
        <v>2</v>
      </c>
      <c r="AH3397" s="15">
        <v>45</v>
      </c>
      <c r="AI3397" s="15">
        <v>0</v>
      </c>
      <c r="AJ3397" s="15">
        <v>5</v>
      </c>
      <c r="AK3397" s="15">
        <v>0</v>
      </c>
      <c r="AL3397" s="15">
        <v>45</v>
      </c>
      <c r="AM3397" s="15">
        <v>0</v>
      </c>
      <c r="AN3397" s="15">
        <v>1</v>
      </c>
      <c r="AO3397" s="15">
        <v>1</v>
      </c>
      <c r="AP3397" s="15">
        <v>0.94</v>
      </c>
      <c r="AQ3397" s="16">
        <v>43101</v>
      </c>
      <c r="AR3397" s="16">
        <v>109574</v>
      </c>
      <c r="AS3397" s="16">
        <v>42806</v>
      </c>
    </row>
    <row r="3398" spans="1:45" x14ac:dyDescent="0.2">
      <c r="A3398" s="48" t="s">
        <v>9633</v>
      </c>
      <c r="B3398" s="11" t="s">
        <v>9557</v>
      </c>
      <c r="C3398" s="11" t="s">
        <v>9557</v>
      </c>
      <c r="D3398" s="11" t="s">
        <v>9557</v>
      </c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 t="s">
        <v>3761</v>
      </c>
      <c r="P3398" s="5" t="s">
        <v>8393</v>
      </c>
      <c r="Q3398" s="12" t="s">
        <v>3741</v>
      </c>
      <c r="R3398" s="12" t="s">
        <v>26</v>
      </c>
      <c r="S3398" s="12" t="s">
        <v>113</v>
      </c>
      <c r="T3398" s="12"/>
      <c r="U3398" s="12" t="s">
        <v>100</v>
      </c>
      <c r="V3398" s="12" t="s">
        <v>28</v>
      </c>
      <c r="W3398" s="12" t="s">
        <v>158</v>
      </c>
      <c r="X3398" s="12" t="s">
        <v>30</v>
      </c>
      <c r="Y3398" s="12" t="s">
        <v>599</v>
      </c>
      <c r="Z3398" s="12">
        <v>605.69000000000005</v>
      </c>
      <c r="AA3398" s="12">
        <v>372.81</v>
      </c>
      <c r="AB3398" s="14">
        <f t="shared" ref="AB3398:AB3461" si="215">AA3398/Z3398</f>
        <v>0.61551288612986832</v>
      </c>
      <c r="AC3398" s="12">
        <v>172.11</v>
      </c>
      <c r="AD3398" s="12">
        <v>535.46</v>
      </c>
      <c r="AE3398" s="12">
        <v>481.91</v>
      </c>
      <c r="AF3398" s="14">
        <f t="shared" ref="AF3398:AF3461" si="216">AE3398/AD3398</f>
        <v>0.89999252978747246</v>
      </c>
      <c r="AG3398" s="15">
        <v>2</v>
      </c>
      <c r="AH3398" s="15">
        <v>60</v>
      </c>
      <c r="AI3398" s="15">
        <v>11</v>
      </c>
      <c r="AJ3398" s="15">
        <v>4</v>
      </c>
      <c r="AK3398" s="15">
        <v>0</v>
      </c>
      <c r="AL3398" s="15">
        <v>60</v>
      </c>
      <c r="AM3398" s="15">
        <v>0</v>
      </c>
      <c r="AN3398" s="15">
        <v>1</v>
      </c>
      <c r="AO3398" s="15">
        <v>1</v>
      </c>
      <c r="AP3398" s="15">
        <v>0.94</v>
      </c>
      <c r="AQ3398" s="16">
        <v>43101</v>
      </c>
      <c r="AR3398" s="16">
        <v>109574</v>
      </c>
      <c r="AS3398" s="16">
        <v>42806</v>
      </c>
    </row>
    <row r="3399" spans="1:45" x14ac:dyDescent="0.2">
      <c r="A3399" s="48" t="s">
        <v>9633</v>
      </c>
      <c r="B3399" s="11" t="s">
        <v>9557</v>
      </c>
      <c r="C3399" s="11" t="s">
        <v>9557</v>
      </c>
      <c r="D3399" s="11" t="s">
        <v>9557</v>
      </c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 t="s">
        <v>3762</v>
      </c>
      <c r="P3399" s="5" t="s">
        <v>8394</v>
      </c>
      <c r="Q3399" s="12" t="s">
        <v>3741</v>
      </c>
      <c r="R3399" s="12" t="s">
        <v>26</v>
      </c>
      <c r="S3399" s="12" t="s">
        <v>27</v>
      </c>
      <c r="T3399" s="12"/>
      <c r="U3399" s="12" t="s">
        <v>100</v>
      </c>
      <c r="V3399" s="12" t="s">
        <v>28</v>
      </c>
      <c r="W3399" s="12" t="s">
        <v>158</v>
      </c>
      <c r="X3399" s="12" t="s">
        <v>30</v>
      </c>
      <c r="Y3399" s="12" t="s">
        <v>599</v>
      </c>
      <c r="Z3399" s="12">
        <v>1111.07</v>
      </c>
      <c r="AA3399" s="12">
        <v>684.15</v>
      </c>
      <c r="AB3399" s="14">
        <f t="shared" si="215"/>
        <v>0.61575778303797246</v>
      </c>
      <c r="AC3399" s="12">
        <v>317.54000000000002</v>
      </c>
      <c r="AD3399" s="12">
        <v>1070.92</v>
      </c>
      <c r="AE3399" s="12">
        <v>963.83</v>
      </c>
      <c r="AF3399" s="14">
        <f t="shared" si="216"/>
        <v>0.90000186755313183</v>
      </c>
      <c r="AG3399" s="15">
        <v>2</v>
      </c>
      <c r="AH3399" s="15">
        <v>120</v>
      </c>
      <c r="AI3399" s="15">
        <v>11</v>
      </c>
      <c r="AJ3399" s="15">
        <v>6</v>
      </c>
      <c r="AK3399" s="15">
        <v>0</v>
      </c>
      <c r="AL3399" s="15">
        <v>120</v>
      </c>
      <c r="AM3399" s="15">
        <v>0</v>
      </c>
      <c r="AN3399" s="15">
        <v>1</v>
      </c>
      <c r="AO3399" s="15">
        <v>1</v>
      </c>
      <c r="AP3399" s="15">
        <v>0.94</v>
      </c>
      <c r="AQ3399" s="16">
        <v>43101</v>
      </c>
      <c r="AR3399" s="16">
        <v>109574</v>
      </c>
      <c r="AS3399" s="16">
        <v>42806</v>
      </c>
    </row>
    <row r="3400" spans="1:45" x14ac:dyDescent="0.2">
      <c r="A3400" s="48" t="s">
        <v>9633</v>
      </c>
      <c r="B3400" s="11" t="s">
        <v>9557</v>
      </c>
      <c r="C3400" s="11" t="s">
        <v>9557</v>
      </c>
      <c r="D3400" s="11" t="s">
        <v>9557</v>
      </c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 t="s">
        <v>3763</v>
      </c>
      <c r="P3400" s="5" t="s">
        <v>8395</v>
      </c>
      <c r="Q3400" s="12" t="s">
        <v>3741</v>
      </c>
      <c r="R3400" s="12" t="s">
        <v>26</v>
      </c>
      <c r="S3400" s="12" t="s">
        <v>27</v>
      </c>
      <c r="T3400" s="12"/>
      <c r="U3400" s="12" t="s">
        <v>100</v>
      </c>
      <c r="V3400" s="12" t="s">
        <v>28</v>
      </c>
      <c r="W3400" s="12" t="s">
        <v>59</v>
      </c>
      <c r="X3400" s="12" t="s">
        <v>30</v>
      </c>
      <c r="Y3400" s="12" t="s">
        <v>599</v>
      </c>
      <c r="Z3400" s="12">
        <v>404.85</v>
      </c>
      <c r="AA3400" s="12">
        <v>305.48</v>
      </c>
      <c r="AB3400" s="14">
        <f t="shared" si="215"/>
        <v>0.75455106829690011</v>
      </c>
      <c r="AC3400" s="12">
        <v>131.54</v>
      </c>
      <c r="AD3400" s="12">
        <v>446.22</v>
      </c>
      <c r="AE3400" s="12">
        <v>401.6</v>
      </c>
      <c r="AF3400" s="14">
        <f t="shared" si="216"/>
        <v>0.90000448209403427</v>
      </c>
      <c r="AG3400" s="15">
        <v>2</v>
      </c>
      <c r="AH3400" s="15">
        <v>50</v>
      </c>
      <c r="AI3400" s="15">
        <v>11</v>
      </c>
      <c r="AJ3400" s="15">
        <v>4</v>
      </c>
      <c r="AK3400" s="15">
        <v>0</v>
      </c>
      <c r="AL3400" s="15">
        <v>50</v>
      </c>
      <c r="AM3400" s="15">
        <v>0</v>
      </c>
      <c r="AN3400" s="15">
        <v>1</v>
      </c>
      <c r="AO3400" s="15">
        <v>1</v>
      </c>
      <c r="AP3400" s="15">
        <v>0.94</v>
      </c>
      <c r="AQ3400" s="16">
        <v>43101</v>
      </c>
      <c r="AR3400" s="16">
        <v>109574</v>
      </c>
      <c r="AS3400" s="16">
        <v>42806</v>
      </c>
    </row>
    <row r="3401" spans="1:45" x14ac:dyDescent="0.2">
      <c r="A3401" s="48" t="s">
        <v>9633</v>
      </c>
      <c r="B3401" s="11" t="s">
        <v>9557</v>
      </c>
      <c r="C3401" s="11" t="s">
        <v>9557</v>
      </c>
      <c r="D3401" s="11" t="s">
        <v>9557</v>
      </c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 t="s">
        <v>3764</v>
      </c>
      <c r="P3401" s="5" t="s">
        <v>8396</v>
      </c>
      <c r="Q3401" s="12" t="s">
        <v>3765</v>
      </c>
      <c r="R3401" s="12" t="s">
        <v>26</v>
      </c>
      <c r="S3401" s="12" t="s">
        <v>27</v>
      </c>
      <c r="T3401" s="12"/>
      <c r="U3401" s="12" t="s">
        <v>100</v>
      </c>
      <c r="V3401" s="12" t="s">
        <v>28</v>
      </c>
      <c r="W3401" s="12" t="s">
        <v>158</v>
      </c>
      <c r="X3401" s="12" t="s">
        <v>30</v>
      </c>
      <c r="Y3401" s="12" t="s">
        <v>599</v>
      </c>
      <c r="Z3401" s="12">
        <v>697.73</v>
      </c>
      <c r="AA3401" s="12">
        <v>429.15</v>
      </c>
      <c r="AB3401" s="14">
        <f t="shared" si="215"/>
        <v>0.61506599974202047</v>
      </c>
      <c r="AC3401" s="12">
        <v>196.35</v>
      </c>
      <c r="AD3401" s="12">
        <v>624.70000000000005</v>
      </c>
      <c r="AE3401" s="12">
        <v>562.23</v>
      </c>
      <c r="AF3401" s="14">
        <f t="shared" si="216"/>
        <v>0.89999999999999991</v>
      </c>
      <c r="AG3401" s="15">
        <v>2</v>
      </c>
      <c r="AH3401" s="15">
        <v>70</v>
      </c>
      <c r="AI3401" s="15">
        <v>11</v>
      </c>
      <c r="AJ3401" s="15">
        <v>6</v>
      </c>
      <c r="AK3401" s="15">
        <v>0</v>
      </c>
      <c r="AL3401" s="15">
        <v>70</v>
      </c>
      <c r="AM3401" s="15">
        <v>0</v>
      </c>
      <c r="AN3401" s="15">
        <v>1</v>
      </c>
      <c r="AO3401" s="15">
        <v>1</v>
      </c>
      <c r="AP3401" s="15">
        <v>0.94</v>
      </c>
      <c r="AQ3401" s="16">
        <v>43101</v>
      </c>
      <c r="AR3401" s="16">
        <v>109574</v>
      </c>
      <c r="AS3401" s="16">
        <v>42806</v>
      </c>
    </row>
    <row r="3402" spans="1:45" x14ac:dyDescent="0.2">
      <c r="A3402" s="48" t="s">
        <v>9633</v>
      </c>
      <c r="B3402" s="11" t="s">
        <v>9557</v>
      </c>
      <c r="C3402" s="11" t="s">
        <v>9557</v>
      </c>
      <c r="D3402" s="11" t="s">
        <v>9557</v>
      </c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 t="s">
        <v>3766</v>
      </c>
      <c r="P3402" s="5" t="s">
        <v>8397</v>
      </c>
      <c r="Q3402" s="12" t="s">
        <v>3765</v>
      </c>
      <c r="R3402" s="12" t="s">
        <v>33</v>
      </c>
      <c r="S3402" s="12" t="s">
        <v>27</v>
      </c>
      <c r="T3402" s="12"/>
      <c r="U3402" s="12" t="s">
        <v>100</v>
      </c>
      <c r="V3402" s="12" t="s">
        <v>28</v>
      </c>
      <c r="W3402" s="12" t="s">
        <v>259</v>
      </c>
      <c r="X3402" s="12" t="s">
        <v>30</v>
      </c>
      <c r="Y3402" s="12" t="s">
        <v>599</v>
      </c>
      <c r="Z3402" s="12">
        <v>1726.13</v>
      </c>
      <c r="AA3402" s="12">
        <v>636.08000000000004</v>
      </c>
      <c r="AB3402" s="14">
        <f t="shared" si="215"/>
        <v>0.36850063436705233</v>
      </c>
      <c r="AC3402" s="12">
        <v>306.94</v>
      </c>
      <c r="AD3402" s="12">
        <v>1070.92</v>
      </c>
      <c r="AE3402" s="12">
        <v>963.83</v>
      </c>
      <c r="AF3402" s="14">
        <f t="shared" si="216"/>
        <v>0.90000186755313183</v>
      </c>
      <c r="AG3402" s="15">
        <v>2</v>
      </c>
      <c r="AH3402" s="15">
        <v>120</v>
      </c>
      <c r="AI3402" s="15">
        <v>0</v>
      </c>
      <c r="AJ3402" s="15">
        <v>3</v>
      </c>
      <c r="AK3402" s="15">
        <v>0</v>
      </c>
      <c r="AL3402" s="15">
        <v>120</v>
      </c>
      <c r="AM3402" s="15">
        <v>0</v>
      </c>
      <c r="AN3402" s="15">
        <v>1</v>
      </c>
      <c r="AO3402" s="15">
        <v>1</v>
      </c>
      <c r="AP3402" s="15">
        <v>0.94</v>
      </c>
      <c r="AQ3402" s="16">
        <v>43101</v>
      </c>
      <c r="AR3402" s="16">
        <v>109574</v>
      </c>
      <c r="AS3402" s="16">
        <v>42806</v>
      </c>
    </row>
    <row r="3403" spans="1:45" x14ac:dyDescent="0.2">
      <c r="A3403" s="48" t="s">
        <v>9633</v>
      </c>
      <c r="B3403" s="11" t="s">
        <v>9557</v>
      </c>
      <c r="C3403" s="11" t="s">
        <v>9557</v>
      </c>
      <c r="D3403" s="11" t="s">
        <v>9557</v>
      </c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 t="s">
        <v>3767</v>
      </c>
      <c r="P3403" s="5" t="s">
        <v>8398</v>
      </c>
      <c r="Q3403" s="12" t="s">
        <v>3765</v>
      </c>
      <c r="R3403" s="12" t="s">
        <v>26</v>
      </c>
      <c r="S3403" s="12" t="s">
        <v>27</v>
      </c>
      <c r="T3403" s="12"/>
      <c r="U3403" s="12" t="s">
        <v>100</v>
      </c>
      <c r="V3403" s="12" t="s">
        <v>28</v>
      </c>
      <c r="W3403" s="12" t="s">
        <v>259</v>
      </c>
      <c r="X3403" s="12" t="s">
        <v>30</v>
      </c>
      <c r="Y3403" s="12" t="s">
        <v>599</v>
      </c>
      <c r="Z3403" s="12">
        <v>1631.03</v>
      </c>
      <c r="AA3403" s="12">
        <v>599.67999999999995</v>
      </c>
      <c r="AB3403" s="14">
        <f t="shared" si="215"/>
        <v>0.36766950945108301</v>
      </c>
      <c r="AC3403" s="12">
        <v>283.91000000000003</v>
      </c>
      <c r="AD3403" s="12">
        <v>892.43</v>
      </c>
      <c r="AE3403" s="12">
        <v>803.19</v>
      </c>
      <c r="AF3403" s="14">
        <f t="shared" si="216"/>
        <v>0.9000033616081935</v>
      </c>
      <c r="AG3403" s="15">
        <v>2</v>
      </c>
      <c r="AH3403" s="15">
        <v>100</v>
      </c>
      <c r="AI3403" s="15">
        <v>11</v>
      </c>
      <c r="AJ3403" s="15">
        <v>7</v>
      </c>
      <c r="AK3403" s="15">
        <v>0</v>
      </c>
      <c r="AL3403" s="15">
        <v>100</v>
      </c>
      <c r="AM3403" s="15">
        <v>0</v>
      </c>
      <c r="AN3403" s="15">
        <v>1</v>
      </c>
      <c r="AO3403" s="15">
        <v>1</v>
      </c>
      <c r="AP3403" s="15">
        <v>0.94</v>
      </c>
      <c r="AQ3403" s="16">
        <v>43101</v>
      </c>
      <c r="AR3403" s="16">
        <v>109574</v>
      </c>
      <c r="AS3403" s="16">
        <v>42806</v>
      </c>
    </row>
    <row r="3404" spans="1:45" x14ac:dyDescent="0.2">
      <c r="A3404" s="48" t="s">
        <v>9633</v>
      </c>
      <c r="B3404" s="11" t="s">
        <v>9557</v>
      </c>
      <c r="C3404" s="11" t="s">
        <v>9557</v>
      </c>
      <c r="D3404" s="11" t="s">
        <v>9557</v>
      </c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 t="s">
        <v>3768</v>
      </c>
      <c r="P3404" s="5" t="s">
        <v>8399</v>
      </c>
      <c r="Q3404" s="12" t="s">
        <v>3765</v>
      </c>
      <c r="R3404" s="12" t="s">
        <v>26</v>
      </c>
      <c r="S3404" s="12" t="s">
        <v>27</v>
      </c>
      <c r="T3404" s="12"/>
      <c r="U3404" s="12" t="s">
        <v>100</v>
      </c>
      <c r="V3404" s="12" t="s">
        <v>28</v>
      </c>
      <c r="W3404" s="12" t="s">
        <v>59</v>
      </c>
      <c r="X3404" s="12" t="s">
        <v>30</v>
      </c>
      <c r="Y3404" s="12" t="s">
        <v>101</v>
      </c>
      <c r="Z3404" s="12">
        <v>335.46</v>
      </c>
      <c r="AA3404" s="12">
        <v>194.47</v>
      </c>
      <c r="AB3404" s="14">
        <f t="shared" si="215"/>
        <v>0.57971144100637928</v>
      </c>
      <c r="AC3404" s="12">
        <v>61.6</v>
      </c>
      <c r="AD3404" s="12">
        <v>263.01</v>
      </c>
      <c r="AE3404" s="12">
        <v>236.71</v>
      </c>
      <c r="AF3404" s="14">
        <f t="shared" si="216"/>
        <v>0.90000380213680098</v>
      </c>
      <c r="AG3404" s="15">
        <v>1</v>
      </c>
      <c r="AH3404" s="15">
        <v>40</v>
      </c>
      <c r="AI3404" s="15">
        <v>11</v>
      </c>
      <c r="AJ3404" s="15">
        <v>4</v>
      </c>
      <c r="AK3404" s="15">
        <v>0</v>
      </c>
      <c r="AL3404" s="15">
        <v>40</v>
      </c>
      <c r="AM3404" s="15">
        <v>0</v>
      </c>
      <c r="AN3404" s="15">
        <v>1</v>
      </c>
      <c r="AO3404" s="15">
        <v>1</v>
      </c>
      <c r="AP3404" s="15">
        <v>0.94</v>
      </c>
      <c r="AQ3404" s="16">
        <v>43101</v>
      </c>
      <c r="AR3404" s="16">
        <v>109574</v>
      </c>
      <c r="AS3404" s="16">
        <v>42806</v>
      </c>
    </row>
    <row r="3405" spans="1:45" x14ac:dyDescent="0.2">
      <c r="A3405" s="48" t="s">
        <v>9633</v>
      </c>
      <c r="B3405" s="11" t="s">
        <v>9557</v>
      </c>
      <c r="C3405" s="11" t="s">
        <v>9557</v>
      </c>
      <c r="D3405" s="11" t="s">
        <v>9557</v>
      </c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 t="s">
        <v>3769</v>
      </c>
      <c r="P3405" s="5" t="s">
        <v>8400</v>
      </c>
      <c r="Q3405" s="12" t="s">
        <v>3765</v>
      </c>
      <c r="R3405" s="12" t="s">
        <v>26</v>
      </c>
      <c r="S3405" s="12" t="s">
        <v>27</v>
      </c>
      <c r="T3405" s="12"/>
      <c r="U3405" s="12" t="s">
        <v>100</v>
      </c>
      <c r="V3405" s="12" t="s">
        <v>28</v>
      </c>
      <c r="W3405" s="12" t="s">
        <v>59</v>
      </c>
      <c r="X3405" s="12" t="s">
        <v>30</v>
      </c>
      <c r="Y3405" s="12" t="s">
        <v>101</v>
      </c>
      <c r="Z3405" s="12">
        <v>272.95</v>
      </c>
      <c r="AA3405" s="12">
        <v>158.24</v>
      </c>
      <c r="AB3405" s="14">
        <f t="shared" si="215"/>
        <v>0.57973987909873614</v>
      </c>
      <c r="AC3405" s="12">
        <v>49.53</v>
      </c>
      <c r="AD3405" s="12">
        <v>197.26</v>
      </c>
      <c r="AE3405" s="12">
        <v>177.53</v>
      </c>
      <c r="AF3405" s="14">
        <f t="shared" si="216"/>
        <v>0.89997972219405864</v>
      </c>
      <c r="AG3405" s="15">
        <v>1</v>
      </c>
      <c r="AH3405" s="15">
        <v>30</v>
      </c>
      <c r="AI3405" s="15">
        <v>11</v>
      </c>
      <c r="AJ3405" s="15">
        <v>4</v>
      </c>
      <c r="AK3405" s="15">
        <v>0</v>
      </c>
      <c r="AL3405" s="15">
        <v>30</v>
      </c>
      <c r="AM3405" s="15">
        <v>0</v>
      </c>
      <c r="AN3405" s="15">
        <v>1</v>
      </c>
      <c r="AO3405" s="15">
        <v>1</v>
      </c>
      <c r="AP3405" s="15">
        <v>0.94</v>
      </c>
      <c r="AQ3405" s="16">
        <v>43101</v>
      </c>
      <c r="AR3405" s="16">
        <v>109574</v>
      </c>
      <c r="AS3405" s="16">
        <v>42806</v>
      </c>
    </row>
    <row r="3406" spans="1:45" x14ac:dyDescent="0.2">
      <c r="A3406" s="48" t="s">
        <v>9633</v>
      </c>
      <c r="B3406" s="11" t="s">
        <v>9557</v>
      </c>
      <c r="C3406" s="11" t="s">
        <v>9557</v>
      </c>
      <c r="D3406" s="11" t="s">
        <v>9557</v>
      </c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  <c r="O3406" s="12" t="s">
        <v>3770</v>
      </c>
      <c r="P3406" s="5" t="s">
        <v>8401</v>
      </c>
      <c r="Q3406" s="12" t="s">
        <v>3765</v>
      </c>
      <c r="R3406" s="12" t="s">
        <v>26</v>
      </c>
      <c r="S3406" s="12" t="s">
        <v>27</v>
      </c>
      <c r="T3406" s="12"/>
      <c r="U3406" s="12" t="s">
        <v>100</v>
      </c>
      <c r="V3406" s="12" t="s">
        <v>28</v>
      </c>
      <c r="W3406" s="12" t="s">
        <v>158</v>
      </c>
      <c r="X3406" s="12" t="s">
        <v>30</v>
      </c>
      <c r="Y3406" s="12" t="s">
        <v>599</v>
      </c>
      <c r="Z3406" s="12">
        <v>693.05</v>
      </c>
      <c r="AA3406" s="12">
        <v>426.48</v>
      </c>
      <c r="AB3406" s="14">
        <f t="shared" si="215"/>
        <v>0.6153668566481495</v>
      </c>
      <c r="AC3406" s="12">
        <v>196.35</v>
      </c>
      <c r="AD3406" s="12">
        <v>624.70000000000005</v>
      </c>
      <c r="AE3406" s="12">
        <v>562.23</v>
      </c>
      <c r="AF3406" s="14">
        <f t="shared" si="216"/>
        <v>0.89999999999999991</v>
      </c>
      <c r="AG3406" s="15">
        <v>2</v>
      </c>
      <c r="AH3406" s="15">
        <v>70</v>
      </c>
      <c r="AI3406" s="15">
        <v>11</v>
      </c>
      <c r="AJ3406" s="15">
        <v>5</v>
      </c>
      <c r="AK3406" s="15">
        <v>0</v>
      </c>
      <c r="AL3406" s="15">
        <v>70</v>
      </c>
      <c r="AM3406" s="15">
        <v>0</v>
      </c>
      <c r="AN3406" s="15">
        <v>1</v>
      </c>
      <c r="AO3406" s="15">
        <v>1</v>
      </c>
      <c r="AP3406" s="15">
        <v>0.94</v>
      </c>
      <c r="AQ3406" s="16">
        <v>43101</v>
      </c>
      <c r="AR3406" s="16">
        <v>109574</v>
      </c>
      <c r="AS3406" s="16">
        <v>42806</v>
      </c>
    </row>
    <row r="3407" spans="1:45" x14ac:dyDescent="0.2">
      <c r="A3407" s="48" t="s">
        <v>9633</v>
      </c>
      <c r="B3407" s="11" t="s">
        <v>9557</v>
      </c>
      <c r="C3407" s="11" t="s">
        <v>9557</v>
      </c>
      <c r="D3407" s="11" t="s">
        <v>9557</v>
      </c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 t="s">
        <v>3771</v>
      </c>
      <c r="P3407" s="5" t="s">
        <v>8402</v>
      </c>
      <c r="Q3407" s="12" t="s">
        <v>3765</v>
      </c>
      <c r="R3407" s="12" t="s">
        <v>26</v>
      </c>
      <c r="S3407" s="12" t="s">
        <v>27</v>
      </c>
      <c r="T3407" s="12"/>
      <c r="U3407" s="12" t="s">
        <v>100</v>
      </c>
      <c r="V3407" s="12" t="s">
        <v>28</v>
      </c>
      <c r="W3407" s="12" t="s">
        <v>158</v>
      </c>
      <c r="X3407" s="12" t="s">
        <v>30</v>
      </c>
      <c r="Y3407" s="12" t="s">
        <v>599</v>
      </c>
      <c r="Z3407" s="12">
        <v>1111.07</v>
      </c>
      <c r="AA3407" s="12">
        <v>684.15</v>
      </c>
      <c r="AB3407" s="14">
        <f t="shared" si="215"/>
        <v>0.61575778303797246</v>
      </c>
      <c r="AC3407" s="12">
        <v>317.54000000000002</v>
      </c>
      <c r="AD3407" s="12">
        <v>1070.92</v>
      </c>
      <c r="AE3407" s="12">
        <v>963.83</v>
      </c>
      <c r="AF3407" s="14">
        <f t="shared" si="216"/>
        <v>0.90000186755313183</v>
      </c>
      <c r="AG3407" s="15">
        <v>2</v>
      </c>
      <c r="AH3407" s="15">
        <v>120</v>
      </c>
      <c r="AI3407" s="15">
        <v>11</v>
      </c>
      <c r="AJ3407" s="15">
        <v>6</v>
      </c>
      <c r="AK3407" s="15">
        <v>0</v>
      </c>
      <c r="AL3407" s="15">
        <v>120</v>
      </c>
      <c r="AM3407" s="15">
        <v>0</v>
      </c>
      <c r="AN3407" s="15">
        <v>1</v>
      </c>
      <c r="AO3407" s="15">
        <v>1</v>
      </c>
      <c r="AP3407" s="15">
        <v>0.94</v>
      </c>
      <c r="AQ3407" s="16">
        <v>43101</v>
      </c>
      <c r="AR3407" s="16">
        <v>109574</v>
      </c>
      <c r="AS3407" s="16">
        <v>42806</v>
      </c>
    </row>
    <row r="3408" spans="1:45" x14ac:dyDescent="0.2">
      <c r="A3408" s="48" t="s">
        <v>9633</v>
      </c>
      <c r="B3408" s="11" t="s">
        <v>9557</v>
      </c>
      <c r="C3408" s="11" t="s">
        <v>9557</v>
      </c>
      <c r="D3408" s="11" t="s">
        <v>9557</v>
      </c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 t="s">
        <v>3772</v>
      </c>
      <c r="P3408" s="5" t="s">
        <v>8403</v>
      </c>
      <c r="Q3408" s="12" t="s">
        <v>3765</v>
      </c>
      <c r="R3408" s="12" t="s">
        <v>26</v>
      </c>
      <c r="S3408" s="12" t="s">
        <v>27</v>
      </c>
      <c r="T3408" s="12"/>
      <c r="U3408" s="12" t="s">
        <v>100</v>
      </c>
      <c r="V3408" s="12" t="s">
        <v>28</v>
      </c>
      <c r="W3408" s="12" t="s">
        <v>158</v>
      </c>
      <c r="X3408" s="12" t="s">
        <v>30</v>
      </c>
      <c r="Y3408" s="12" t="s">
        <v>599</v>
      </c>
      <c r="Z3408" s="12">
        <v>945.73</v>
      </c>
      <c r="AA3408" s="12">
        <v>582.15</v>
      </c>
      <c r="AB3408" s="14">
        <f t="shared" si="215"/>
        <v>0.61555623698095652</v>
      </c>
      <c r="AC3408" s="12">
        <v>269.06</v>
      </c>
      <c r="AD3408" s="12">
        <v>892.43</v>
      </c>
      <c r="AE3408" s="12">
        <v>803.19</v>
      </c>
      <c r="AF3408" s="14">
        <f t="shared" si="216"/>
        <v>0.9000033616081935</v>
      </c>
      <c r="AG3408" s="15">
        <v>2</v>
      </c>
      <c r="AH3408" s="15">
        <v>100</v>
      </c>
      <c r="AI3408" s="15">
        <v>11</v>
      </c>
      <c r="AJ3408" s="15">
        <v>6</v>
      </c>
      <c r="AK3408" s="15">
        <v>0</v>
      </c>
      <c r="AL3408" s="15">
        <v>100</v>
      </c>
      <c r="AM3408" s="15">
        <v>0</v>
      </c>
      <c r="AN3408" s="15">
        <v>1</v>
      </c>
      <c r="AO3408" s="15">
        <v>1</v>
      </c>
      <c r="AP3408" s="15">
        <v>0.94</v>
      </c>
      <c r="AQ3408" s="16">
        <v>43101</v>
      </c>
      <c r="AR3408" s="16">
        <v>109574</v>
      </c>
      <c r="AS3408" s="16">
        <v>42806</v>
      </c>
    </row>
    <row r="3409" spans="1:45" x14ac:dyDescent="0.2">
      <c r="A3409" s="48" t="s">
        <v>9633</v>
      </c>
      <c r="B3409" s="11" t="s">
        <v>9557</v>
      </c>
      <c r="C3409" s="11" t="s">
        <v>9557</v>
      </c>
      <c r="D3409" s="11" t="s">
        <v>9557</v>
      </c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 t="s">
        <v>3773</v>
      </c>
      <c r="P3409" s="5" t="s">
        <v>8404</v>
      </c>
      <c r="Q3409" s="12" t="s">
        <v>3765</v>
      </c>
      <c r="R3409" s="12" t="s">
        <v>26</v>
      </c>
      <c r="S3409" s="12" t="s">
        <v>27</v>
      </c>
      <c r="T3409" s="12"/>
      <c r="U3409" s="12" t="s">
        <v>100</v>
      </c>
      <c r="V3409" s="12" t="s">
        <v>28</v>
      </c>
      <c r="W3409" s="12" t="s">
        <v>59</v>
      </c>
      <c r="X3409" s="12" t="s">
        <v>30</v>
      </c>
      <c r="Y3409" s="12" t="s">
        <v>599</v>
      </c>
      <c r="Z3409" s="12">
        <v>418.17</v>
      </c>
      <c r="AA3409" s="12">
        <v>298.37</v>
      </c>
      <c r="AB3409" s="14">
        <f t="shared" si="215"/>
        <v>0.71351364277686102</v>
      </c>
      <c r="AC3409" s="12">
        <v>95</v>
      </c>
      <c r="AD3409" s="12">
        <v>535.46</v>
      </c>
      <c r="AE3409" s="12">
        <v>481.91</v>
      </c>
      <c r="AF3409" s="14">
        <f t="shared" si="216"/>
        <v>0.89999252978747246</v>
      </c>
      <c r="AG3409" s="15">
        <v>1</v>
      </c>
      <c r="AH3409" s="15">
        <v>60</v>
      </c>
      <c r="AI3409" s="15">
        <v>11</v>
      </c>
      <c r="AJ3409" s="15">
        <v>5</v>
      </c>
      <c r="AK3409" s="15">
        <v>0</v>
      </c>
      <c r="AL3409" s="15">
        <v>60</v>
      </c>
      <c r="AM3409" s="15">
        <v>0</v>
      </c>
      <c r="AN3409" s="15">
        <v>1</v>
      </c>
      <c r="AO3409" s="15">
        <v>1</v>
      </c>
      <c r="AP3409" s="15">
        <v>0.94</v>
      </c>
      <c r="AQ3409" s="16">
        <v>43101</v>
      </c>
      <c r="AR3409" s="16">
        <v>109574</v>
      </c>
      <c r="AS3409" s="16">
        <v>42806</v>
      </c>
    </row>
    <row r="3410" spans="1:45" x14ac:dyDescent="0.2">
      <c r="A3410" s="48" t="s">
        <v>9633</v>
      </c>
      <c r="B3410" s="11" t="s">
        <v>9557</v>
      </c>
      <c r="C3410" s="11" t="s">
        <v>9557</v>
      </c>
      <c r="D3410" s="11" t="s">
        <v>9557</v>
      </c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 t="s">
        <v>3774</v>
      </c>
      <c r="P3410" s="5" t="s">
        <v>8405</v>
      </c>
      <c r="Q3410" s="12" t="s">
        <v>3775</v>
      </c>
      <c r="R3410" s="12" t="s">
        <v>26</v>
      </c>
      <c r="S3410" s="12" t="s">
        <v>113</v>
      </c>
      <c r="T3410" s="12"/>
      <c r="U3410" s="12" t="s">
        <v>100</v>
      </c>
      <c r="V3410" s="12" t="s">
        <v>28</v>
      </c>
      <c r="W3410" s="12" t="s">
        <v>158</v>
      </c>
      <c r="X3410" s="12" t="s">
        <v>30</v>
      </c>
      <c r="Y3410" s="12" t="s">
        <v>599</v>
      </c>
      <c r="Z3410" s="12">
        <v>1276.4000000000001</v>
      </c>
      <c r="AA3410" s="12">
        <v>786.15</v>
      </c>
      <c r="AB3410" s="14">
        <f t="shared" si="215"/>
        <v>0.61591193983077397</v>
      </c>
      <c r="AC3410" s="12">
        <v>366.02</v>
      </c>
      <c r="AD3410" s="12">
        <v>1249.4000000000001</v>
      </c>
      <c r="AE3410" s="12">
        <v>1124.46</v>
      </c>
      <c r="AF3410" s="14">
        <f t="shared" si="216"/>
        <v>0.89999999999999991</v>
      </c>
      <c r="AG3410" s="15">
        <v>2</v>
      </c>
      <c r="AH3410" s="15">
        <v>140</v>
      </c>
      <c r="AI3410" s="15">
        <v>11</v>
      </c>
      <c r="AJ3410" s="15">
        <v>6</v>
      </c>
      <c r="AK3410" s="15">
        <v>0</v>
      </c>
      <c r="AL3410" s="15">
        <v>140</v>
      </c>
      <c r="AM3410" s="15">
        <v>0</v>
      </c>
      <c r="AN3410" s="15">
        <v>1</v>
      </c>
      <c r="AO3410" s="15">
        <v>1</v>
      </c>
      <c r="AP3410" s="15">
        <v>0.94</v>
      </c>
      <c r="AQ3410" s="16">
        <v>43101</v>
      </c>
      <c r="AR3410" s="16">
        <v>109574</v>
      </c>
      <c r="AS3410" s="16">
        <v>42806</v>
      </c>
    </row>
    <row r="3411" spans="1:45" x14ac:dyDescent="0.2">
      <c r="A3411" s="48" t="s">
        <v>9633</v>
      </c>
      <c r="B3411" s="11" t="s">
        <v>9557</v>
      </c>
      <c r="C3411" s="11" t="s">
        <v>9557</v>
      </c>
      <c r="D3411" s="11" t="s">
        <v>9557</v>
      </c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 t="s">
        <v>3776</v>
      </c>
      <c r="P3411" s="5" t="s">
        <v>8406</v>
      </c>
      <c r="Q3411" s="12" t="s">
        <v>3775</v>
      </c>
      <c r="R3411" s="12" t="s">
        <v>26</v>
      </c>
      <c r="S3411" s="12" t="s">
        <v>113</v>
      </c>
      <c r="T3411" s="12"/>
      <c r="U3411" s="12" t="s">
        <v>100</v>
      </c>
      <c r="V3411" s="12" t="s">
        <v>28</v>
      </c>
      <c r="W3411" s="12" t="s">
        <v>158</v>
      </c>
      <c r="X3411" s="12" t="s">
        <v>30</v>
      </c>
      <c r="Y3411" s="12" t="s">
        <v>599</v>
      </c>
      <c r="Z3411" s="12">
        <v>1483.07</v>
      </c>
      <c r="AA3411" s="12">
        <v>913.65</v>
      </c>
      <c r="AB3411" s="14">
        <f t="shared" si="215"/>
        <v>0.61605318697027112</v>
      </c>
      <c r="AC3411" s="12">
        <v>426.63</v>
      </c>
      <c r="AD3411" s="12">
        <v>1472.51</v>
      </c>
      <c r="AE3411" s="12">
        <v>1325.26</v>
      </c>
      <c r="AF3411" s="14">
        <f t="shared" si="216"/>
        <v>0.90000067911253578</v>
      </c>
      <c r="AG3411" s="15">
        <v>2</v>
      </c>
      <c r="AH3411" s="15">
        <v>165</v>
      </c>
      <c r="AI3411" s="15">
        <v>11</v>
      </c>
      <c r="AJ3411" s="15">
        <v>6</v>
      </c>
      <c r="AK3411" s="15">
        <v>0</v>
      </c>
      <c r="AL3411" s="15">
        <v>165</v>
      </c>
      <c r="AM3411" s="15">
        <v>0</v>
      </c>
      <c r="AN3411" s="15">
        <v>1</v>
      </c>
      <c r="AO3411" s="15">
        <v>1</v>
      </c>
      <c r="AP3411" s="15">
        <v>0.94</v>
      </c>
      <c r="AQ3411" s="16">
        <v>43101</v>
      </c>
      <c r="AR3411" s="16">
        <v>109574</v>
      </c>
      <c r="AS3411" s="16">
        <v>42806</v>
      </c>
    </row>
    <row r="3412" spans="1:45" x14ac:dyDescent="0.2">
      <c r="A3412" s="48" t="s">
        <v>9633</v>
      </c>
      <c r="B3412" s="11" t="s">
        <v>9557</v>
      </c>
      <c r="C3412" s="11" t="s">
        <v>9557</v>
      </c>
      <c r="D3412" s="11" t="s">
        <v>9557</v>
      </c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 t="s">
        <v>3777</v>
      </c>
      <c r="P3412" s="5" t="s">
        <v>8407</v>
      </c>
      <c r="Q3412" s="12" t="s">
        <v>3775</v>
      </c>
      <c r="R3412" s="12" t="s">
        <v>26</v>
      </c>
      <c r="S3412" s="12" t="s">
        <v>113</v>
      </c>
      <c r="T3412" s="12"/>
      <c r="U3412" s="12" t="s">
        <v>100</v>
      </c>
      <c r="V3412" s="12" t="s">
        <v>28</v>
      </c>
      <c r="W3412" s="12" t="s">
        <v>158</v>
      </c>
      <c r="X3412" s="12" t="s">
        <v>30</v>
      </c>
      <c r="Y3412" s="12" t="s">
        <v>599</v>
      </c>
      <c r="Z3412" s="12">
        <v>863.07</v>
      </c>
      <c r="AA3412" s="12">
        <v>531.16</v>
      </c>
      <c r="AB3412" s="14">
        <f t="shared" si="215"/>
        <v>0.61543096156742783</v>
      </c>
      <c r="AC3412" s="12">
        <v>244.83</v>
      </c>
      <c r="AD3412" s="12">
        <v>803.19</v>
      </c>
      <c r="AE3412" s="12">
        <v>722.87</v>
      </c>
      <c r="AF3412" s="14">
        <f t="shared" si="216"/>
        <v>0.89999875496457871</v>
      </c>
      <c r="AG3412" s="15">
        <v>2</v>
      </c>
      <c r="AH3412" s="15">
        <v>90</v>
      </c>
      <c r="AI3412" s="15">
        <v>11</v>
      </c>
      <c r="AJ3412" s="15">
        <v>6</v>
      </c>
      <c r="AK3412" s="15">
        <v>0</v>
      </c>
      <c r="AL3412" s="15">
        <v>90</v>
      </c>
      <c r="AM3412" s="15">
        <v>0</v>
      </c>
      <c r="AN3412" s="15">
        <v>1</v>
      </c>
      <c r="AO3412" s="15">
        <v>1</v>
      </c>
      <c r="AP3412" s="15">
        <v>0.94</v>
      </c>
      <c r="AQ3412" s="16">
        <v>43101</v>
      </c>
      <c r="AR3412" s="16">
        <v>109574</v>
      </c>
      <c r="AS3412" s="16">
        <v>42806</v>
      </c>
    </row>
    <row r="3413" spans="1:45" x14ac:dyDescent="0.2">
      <c r="A3413" s="48" t="s">
        <v>9633</v>
      </c>
      <c r="B3413" s="11" t="s">
        <v>9557</v>
      </c>
      <c r="C3413" s="11" t="s">
        <v>9557</v>
      </c>
      <c r="D3413" s="11" t="s">
        <v>9557</v>
      </c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 t="s">
        <v>3778</v>
      </c>
      <c r="P3413" s="5" t="s">
        <v>8408</v>
      </c>
      <c r="Q3413" s="12" t="s">
        <v>3775</v>
      </c>
      <c r="R3413" s="12" t="s">
        <v>26</v>
      </c>
      <c r="S3413" s="12" t="s">
        <v>113</v>
      </c>
      <c r="T3413" s="12"/>
      <c r="U3413" s="12" t="s">
        <v>100</v>
      </c>
      <c r="V3413" s="12" t="s">
        <v>28</v>
      </c>
      <c r="W3413" s="12" t="s">
        <v>259</v>
      </c>
      <c r="X3413" s="12" t="s">
        <v>30</v>
      </c>
      <c r="Y3413" s="12" t="s">
        <v>599</v>
      </c>
      <c r="Z3413" s="12">
        <v>2552.8000000000002</v>
      </c>
      <c r="AA3413" s="12">
        <v>939.87</v>
      </c>
      <c r="AB3413" s="14">
        <f t="shared" si="215"/>
        <v>0.36817220307113757</v>
      </c>
      <c r="AC3413" s="12">
        <v>450.17</v>
      </c>
      <c r="AD3413" s="12">
        <v>1472.51</v>
      </c>
      <c r="AE3413" s="12">
        <v>1325.26</v>
      </c>
      <c r="AF3413" s="14">
        <f t="shared" si="216"/>
        <v>0.90000067911253578</v>
      </c>
      <c r="AG3413" s="15">
        <v>2</v>
      </c>
      <c r="AH3413" s="15">
        <v>165</v>
      </c>
      <c r="AI3413" s="15">
        <v>11</v>
      </c>
      <c r="AJ3413" s="15">
        <v>7</v>
      </c>
      <c r="AK3413" s="15">
        <v>0</v>
      </c>
      <c r="AL3413" s="15">
        <v>165</v>
      </c>
      <c r="AM3413" s="15">
        <v>0</v>
      </c>
      <c r="AN3413" s="15">
        <v>1</v>
      </c>
      <c r="AO3413" s="15">
        <v>1</v>
      </c>
      <c r="AP3413" s="15">
        <v>0.94</v>
      </c>
      <c r="AQ3413" s="16">
        <v>43101</v>
      </c>
      <c r="AR3413" s="16">
        <v>109574</v>
      </c>
      <c r="AS3413" s="16">
        <v>42806</v>
      </c>
    </row>
    <row r="3414" spans="1:45" x14ac:dyDescent="0.2">
      <c r="A3414" s="48" t="s">
        <v>9633</v>
      </c>
      <c r="B3414" s="11" t="s">
        <v>9557</v>
      </c>
      <c r="C3414" s="11" t="s">
        <v>9557</v>
      </c>
      <c r="D3414" s="11" t="s">
        <v>9557</v>
      </c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 t="s">
        <v>3779</v>
      </c>
      <c r="P3414" s="5" t="s">
        <v>8409</v>
      </c>
      <c r="Q3414" s="12" t="s">
        <v>3775</v>
      </c>
      <c r="R3414" s="12" t="s">
        <v>26</v>
      </c>
      <c r="S3414" s="12" t="s">
        <v>113</v>
      </c>
      <c r="T3414" s="12"/>
      <c r="U3414" s="12" t="s">
        <v>100</v>
      </c>
      <c r="V3414" s="12" t="s">
        <v>28</v>
      </c>
      <c r="W3414" s="12" t="s">
        <v>259</v>
      </c>
      <c r="X3414" s="12" t="s">
        <v>30</v>
      </c>
      <c r="Y3414" s="12" t="s">
        <v>599</v>
      </c>
      <c r="Z3414" s="12">
        <v>3190.96</v>
      </c>
      <c r="AA3414" s="12">
        <v>1175.3900000000001</v>
      </c>
      <c r="AB3414" s="14">
        <f t="shared" si="215"/>
        <v>0.36834996364730366</v>
      </c>
      <c r="AC3414" s="12">
        <v>565.27</v>
      </c>
      <c r="AD3414" s="12">
        <v>1874.1</v>
      </c>
      <c r="AE3414" s="12">
        <v>1686.69</v>
      </c>
      <c r="AF3414" s="14">
        <f t="shared" si="216"/>
        <v>0.9</v>
      </c>
      <c r="AG3414" s="15">
        <v>2</v>
      </c>
      <c r="AH3414" s="15">
        <v>210</v>
      </c>
      <c r="AI3414" s="15">
        <v>11</v>
      </c>
      <c r="AJ3414" s="15">
        <v>7</v>
      </c>
      <c r="AK3414" s="15">
        <v>0</v>
      </c>
      <c r="AL3414" s="15">
        <v>210</v>
      </c>
      <c r="AM3414" s="15">
        <v>0</v>
      </c>
      <c r="AN3414" s="15">
        <v>1</v>
      </c>
      <c r="AO3414" s="15">
        <v>1</v>
      </c>
      <c r="AP3414" s="15">
        <v>0.94</v>
      </c>
      <c r="AQ3414" s="16">
        <v>43101</v>
      </c>
      <c r="AR3414" s="16">
        <v>109574</v>
      </c>
      <c r="AS3414" s="16">
        <v>42806</v>
      </c>
    </row>
    <row r="3415" spans="1:45" x14ac:dyDescent="0.2">
      <c r="A3415" s="48" t="s">
        <v>9633</v>
      </c>
      <c r="B3415" s="11" t="s">
        <v>9557</v>
      </c>
      <c r="C3415" s="11" t="s">
        <v>9557</v>
      </c>
      <c r="D3415" s="11" t="s">
        <v>9557</v>
      </c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 t="s">
        <v>3780</v>
      </c>
      <c r="P3415" s="5" t="s">
        <v>8410</v>
      </c>
      <c r="Q3415" s="12" t="s">
        <v>3775</v>
      </c>
      <c r="R3415" s="12" t="s">
        <v>26</v>
      </c>
      <c r="S3415" s="12" t="s">
        <v>113</v>
      </c>
      <c r="T3415" s="12"/>
      <c r="U3415" s="12" t="s">
        <v>100</v>
      </c>
      <c r="V3415" s="12" t="s">
        <v>28</v>
      </c>
      <c r="W3415" s="12" t="s">
        <v>259</v>
      </c>
      <c r="X3415" s="12" t="s">
        <v>30</v>
      </c>
      <c r="Y3415" s="12" t="s">
        <v>599</v>
      </c>
      <c r="Z3415" s="12">
        <v>2757.39</v>
      </c>
      <c r="AA3415" s="12">
        <v>1015.7</v>
      </c>
      <c r="AB3415" s="14">
        <f t="shared" si="215"/>
        <v>0.36835558263430274</v>
      </c>
      <c r="AC3415" s="12">
        <v>488.54</v>
      </c>
      <c r="AD3415" s="12">
        <v>1606.37</v>
      </c>
      <c r="AE3415" s="12">
        <v>1445.73</v>
      </c>
      <c r="AF3415" s="14">
        <f t="shared" si="216"/>
        <v>0.89999813243524229</v>
      </c>
      <c r="AG3415" s="15">
        <v>2</v>
      </c>
      <c r="AH3415" s="15">
        <v>180</v>
      </c>
      <c r="AI3415" s="15">
        <v>11</v>
      </c>
      <c r="AJ3415" s="15">
        <v>6</v>
      </c>
      <c r="AK3415" s="15">
        <v>0</v>
      </c>
      <c r="AL3415" s="15">
        <v>180</v>
      </c>
      <c r="AM3415" s="15">
        <v>0</v>
      </c>
      <c r="AN3415" s="15">
        <v>1</v>
      </c>
      <c r="AO3415" s="15">
        <v>1</v>
      </c>
      <c r="AP3415" s="15">
        <v>0.94</v>
      </c>
      <c r="AQ3415" s="16">
        <v>43101</v>
      </c>
      <c r="AR3415" s="16">
        <v>109574</v>
      </c>
      <c r="AS3415" s="16">
        <v>42806</v>
      </c>
    </row>
    <row r="3416" spans="1:45" x14ac:dyDescent="0.2">
      <c r="A3416" s="48" t="s">
        <v>9633</v>
      </c>
      <c r="B3416" s="11" t="s">
        <v>9557</v>
      </c>
      <c r="C3416" s="11" t="s">
        <v>9557</v>
      </c>
      <c r="D3416" s="11" t="s">
        <v>9557</v>
      </c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 t="s">
        <v>3781</v>
      </c>
      <c r="P3416" s="5" t="s">
        <v>8411</v>
      </c>
      <c r="Q3416" s="12" t="s">
        <v>3775</v>
      </c>
      <c r="R3416" s="12" t="s">
        <v>26</v>
      </c>
      <c r="S3416" s="12" t="s">
        <v>27</v>
      </c>
      <c r="T3416" s="12"/>
      <c r="U3416" s="12" t="s">
        <v>100</v>
      </c>
      <c r="V3416" s="12" t="s">
        <v>28</v>
      </c>
      <c r="W3416" s="12" t="s">
        <v>158</v>
      </c>
      <c r="X3416" s="12" t="s">
        <v>30</v>
      </c>
      <c r="Y3416" s="12" t="s">
        <v>599</v>
      </c>
      <c r="Z3416" s="12">
        <v>605.69000000000005</v>
      </c>
      <c r="AA3416" s="12">
        <v>372.81</v>
      </c>
      <c r="AB3416" s="14">
        <f t="shared" si="215"/>
        <v>0.61551288612986832</v>
      </c>
      <c r="AC3416" s="12">
        <v>172.11</v>
      </c>
      <c r="AD3416" s="12">
        <v>535.46</v>
      </c>
      <c r="AE3416" s="12">
        <v>481.91</v>
      </c>
      <c r="AF3416" s="14">
        <f t="shared" si="216"/>
        <v>0.89999252978747246</v>
      </c>
      <c r="AG3416" s="15">
        <v>2</v>
      </c>
      <c r="AH3416" s="15">
        <v>60</v>
      </c>
      <c r="AI3416" s="15">
        <v>11</v>
      </c>
      <c r="AJ3416" s="15">
        <v>4</v>
      </c>
      <c r="AK3416" s="15">
        <v>0</v>
      </c>
      <c r="AL3416" s="15">
        <v>60</v>
      </c>
      <c r="AM3416" s="15">
        <v>0</v>
      </c>
      <c r="AN3416" s="15">
        <v>1</v>
      </c>
      <c r="AO3416" s="15">
        <v>1</v>
      </c>
      <c r="AP3416" s="15">
        <v>0.94</v>
      </c>
      <c r="AQ3416" s="16">
        <v>43101</v>
      </c>
      <c r="AR3416" s="16">
        <v>109574</v>
      </c>
      <c r="AS3416" s="16">
        <v>42806</v>
      </c>
    </row>
    <row r="3417" spans="1:45" x14ac:dyDescent="0.2">
      <c r="A3417" s="48" t="s">
        <v>9633</v>
      </c>
      <c r="B3417" s="11" t="s">
        <v>9557</v>
      </c>
      <c r="C3417" s="11" t="s">
        <v>9557</v>
      </c>
      <c r="D3417" s="11" t="s">
        <v>9557</v>
      </c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 t="s">
        <v>3782</v>
      </c>
      <c r="P3417" s="5" t="s">
        <v>8412</v>
      </c>
      <c r="Q3417" s="12" t="s">
        <v>3775</v>
      </c>
      <c r="R3417" s="12" t="s">
        <v>26</v>
      </c>
      <c r="S3417" s="12" t="s">
        <v>27</v>
      </c>
      <c r="T3417" s="12"/>
      <c r="U3417" s="12" t="s">
        <v>100</v>
      </c>
      <c r="V3417" s="12" t="s">
        <v>28</v>
      </c>
      <c r="W3417" s="12" t="s">
        <v>158</v>
      </c>
      <c r="X3417" s="12" t="s">
        <v>30</v>
      </c>
      <c r="Y3417" s="12" t="s">
        <v>599</v>
      </c>
      <c r="Z3417" s="12">
        <v>739.07</v>
      </c>
      <c r="AA3417" s="12">
        <v>454.65</v>
      </c>
      <c r="AB3417" s="14">
        <f t="shared" si="215"/>
        <v>0.6151650046680287</v>
      </c>
      <c r="AC3417" s="12">
        <v>208.46</v>
      </c>
      <c r="AD3417" s="12">
        <v>669.32</v>
      </c>
      <c r="AE3417" s="12">
        <v>602.39</v>
      </c>
      <c r="AF3417" s="14">
        <f t="shared" si="216"/>
        <v>0.9000029881073327</v>
      </c>
      <c r="AG3417" s="15">
        <v>2</v>
      </c>
      <c r="AH3417" s="15">
        <v>75</v>
      </c>
      <c r="AI3417" s="15">
        <v>11</v>
      </c>
      <c r="AJ3417" s="15">
        <v>6</v>
      </c>
      <c r="AK3417" s="15">
        <v>0</v>
      </c>
      <c r="AL3417" s="15">
        <v>75</v>
      </c>
      <c r="AM3417" s="15">
        <v>0</v>
      </c>
      <c r="AN3417" s="15">
        <v>1</v>
      </c>
      <c r="AO3417" s="15">
        <v>1</v>
      </c>
      <c r="AP3417" s="15">
        <v>0.94</v>
      </c>
      <c r="AQ3417" s="16">
        <v>43101</v>
      </c>
      <c r="AR3417" s="16">
        <v>109574</v>
      </c>
      <c r="AS3417" s="16">
        <v>42806</v>
      </c>
    </row>
    <row r="3418" spans="1:45" x14ac:dyDescent="0.2">
      <c r="A3418" s="48" t="s">
        <v>9633</v>
      </c>
      <c r="B3418" s="11" t="s">
        <v>9557</v>
      </c>
      <c r="C3418" s="12"/>
      <c r="D3418" s="12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 t="s">
        <v>3783</v>
      </c>
      <c r="P3418" s="5" t="s">
        <v>8413</v>
      </c>
      <c r="Q3418" s="12" t="s">
        <v>3775</v>
      </c>
      <c r="R3418" s="12" t="s">
        <v>26</v>
      </c>
      <c r="S3418" s="12" t="s">
        <v>27</v>
      </c>
      <c r="T3418" s="12"/>
      <c r="U3418" s="12" t="s">
        <v>100</v>
      </c>
      <c r="V3418" s="12" t="s">
        <v>28</v>
      </c>
      <c r="W3418" s="12" t="s">
        <v>59</v>
      </c>
      <c r="X3418" s="12" t="s">
        <v>30</v>
      </c>
      <c r="Y3418" s="12" t="s">
        <v>289</v>
      </c>
      <c r="Z3418" s="12">
        <v>66.459999999999994</v>
      </c>
      <c r="AA3418" s="12">
        <v>61.65</v>
      </c>
      <c r="AB3418" s="14">
        <f t="shared" si="215"/>
        <v>0.92762563948239551</v>
      </c>
      <c r="AC3418" s="12">
        <v>0</v>
      </c>
      <c r="AD3418" s="12">
        <v>105.25</v>
      </c>
      <c r="AE3418" s="12">
        <v>105.25</v>
      </c>
      <c r="AF3418" s="14">
        <f t="shared" si="216"/>
        <v>1</v>
      </c>
      <c r="AG3418" s="15">
        <v>0</v>
      </c>
      <c r="AH3418" s="15">
        <v>24</v>
      </c>
      <c r="AI3418" s="15">
        <v>0</v>
      </c>
      <c r="AJ3418" s="15">
        <v>4</v>
      </c>
      <c r="AK3418" s="15">
        <v>0</v>
      </c>
      <c r="AL3418" s="15">
        <v>26</v>
      </c>
      <c r="AM3418" s="15">
        <v>10</v>
      </c>
      <c r="AN3418" s="15">
        <v>1</v>
      </c>
      <c r="AO3418" s="15">
        <v>1</v>
      </c>
      <c r="AP3418" s="15">
        <v>0.94</v>
      </c>
      <c r="AQ3418" s="16">
        <v>43101</v>
      </c>
      <c r="AR3418" s="16">
        <v>109574</v>
      </c>
      <c r="AS3418" s="16">
        <v>42806</v>
      </c>
    </row>
    <row r="3419" spans="1:45" x14ac:dyDescent="0.2">
      <c r="A3419" s="48" t="s">
        <v>9633</v>
      </c>
      <c r="B3419" s="11" t="s">
        <v>9557</v>
      </c>
      <c r="C3419" s="11" t="s">
        <v>9557</v>
      </c>
      <c r="D3419" s="11" t="s">
        <v>9557</v>
      </c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 t="s">
        <v>3784</v>
      </c>
      <c r="P3419" s="5" t="s">
        <v>8414</v>
      </c>
      <c r="Q3419" s="12" t="s">
        <v>3775</v>
      </c>
      <c r="R3419" s="12" t="s">
        <v>26</v>
      </c>
      <c r="S3419" s="12" t="s">
        <v>27</v>
      </c>
      <c r="T3419" s="12"/>
      <c r="U3419" s="12" t="s">
        <v>100</v>
      </c>
      <c r="V3419" s="12" t="s">
        <v>28</v>
      </c>
      <c r="W3419" s="12" t="s">
        <v>59</v>
      </c>
      <c r="X3419" s="12" t="s">
        <v>30</v>
      </c>
      <c r="Y3419" s="12" t="s">
        <v>599</v>
      </c>
      <c r="Z3419" s="12">
        <v>476.26</v>
      </c>
      <c r="AA3419" s="12">
        <v>359.15</v>
      </c>
      <c r="AB3419" s="14">
        <f t="shared" si="215"/>
        <v>0.75410490068449998</v>
      </c>
      <c r="AC3419" s="12">
        <v>153.1</v>
      </c>
      <c r="AD3419" s="12">
        <v>535.46</v>
      </c>
      <c r="AE3419" s="12">
        <v>481.91</v>
      </c>
      <c r="AF3419" s="14">
        <f t="shared" si="216"/>
        <v>0.89999252978747246</v>
      </c>
      <c r="AG3419" s="15">
        <v>2</v>
      </c>
      <c r="AH3419" s="15">
        <v>60</v>
      </c>
      <c r="AI3419" s="15">
        <v>11</v>
      </c>
      <c r="AJ3419" s="15">
        <v>6</v>
      </c>
      <c r="AK3419" s="15">
        <v>0</v>
      </c>
      <c r="AL3419" s="15">
        <v>60</v>
      </c>
      <c r="AM3419" s="15">
        <v>0</v>
      </c>
      <c r="AN3419" s="15">
        <v>1</v>
      </c>
      <c r="AO3419" s="15">
        <v>1</v>
      </c>
      <c r="AP3419" s="15">
        <v>0.94</v>
      </c>
      <c r="AQ3419" s="16">
        <v>43101</v>
      </c>
      <c r="AR3419" s="16">
        <v>109574</v>
      </c>
      <c r="AS3419" s="16">
        <v>42806</v>
      </c>
    </row>
    <row r="3420" spans="1:45" x14ac:dyDescent="0.2">
      <c r="A3420" s="48" t="s">
        <v>9633</v>
      </c>
      <c r="B3420" s="11" t="s">
        <v>9557</v>
      </c>
      <c r="C3420" s="12"/>
      <c r="D3420" s="12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 t="s">
        <v>3785</v>
      </c>
      <c r="P3420" s="5" t="s">
        <v>8415</v>
      </c>
      <c r="Q3420" s="12" t="s">
        <v>3775</v>
      </c>
      <c r="R3420" s="12" t="s">
        <v>26</v>
      </c>
      <c r="S3420" s="12" t="s">
        <v>113</v>
      </c>
      <c r="T3420" s="12"/>
      <c r="U3420" s="12" t="s">
        <v>100</v>
      </c>
      <c r="V3420" s="12" t="s">
        <v>28</v>
      </c>
      <c r="W3420" s="12" t="s">
        <v>59</v>
      </c>
      <c r="X3420" s="12" t="s">
        <v>30</v>
      </c>
      <c r="Y3420" s="12" t="s">
        <v>289</v>
      </c>
      <c r="Z3420" s="12">
        <v>90.2</v>
      </c>
      <c r="AA3420" s="12">
        <v>83.67</v>
      </c>
      <c r="AB3420" s="14">
        <f t="shared" si="215"/>
        <v>0.92760532150776054</v>
      </c>
      <c r="AC3420" s="12">
        <v>0</v>
      </c>
      <c r="AD3420" s="12">
        <v>134.5</v>
      </c>
      <c r="AE3420" s="12">
        <v>134.5</v>
      </c>
      <c r="AF3420" s="14">
        <f t="shared" si="216"/>
        <v>1</v>
      </c>
      <c r="AG3420" s="15">
        <v>0</v>
      </c>
      <c r="AH3420" s="15">
        <v>33</v>
      </c>
      <c r="AI3420" s="15">
        <v>0</v>
      </c>
      <c r="AJ3420" s="15">
        <v>5</v>
      </c>
      <c r="AK3420" s="15">
        <v>0</v>
      </c>
      <c r="AL3420" s="15">
        <v>36</v>
      </c>
      <c r="AM3420" s="15">
        <v>10</v>
      </c>
      <c r="AN3420" s="15">
        <v>1</v>
      </c>
      <c r="AO3420" s="15">
        <v>1</v>
      </c>
      <c r="AP3420" s="15">
        <v>0.94</v>
      </c>
      <c r="AQ3420" s="16">
        <v>43101</v>
      </c>
      <c r="AR3420" s="16">
        <v>109574</v>
      </c>
      <c r="AS3420" s="16">
        <v>42806</v>
      </c>
    </row>
    <row r="3421" spans="1:45" x14ac:dyDescent="0.2">
      <c r="A3421" s="48" t="s">
        <v>9633</v>
      </c>
      <c r="B3421" s="11" t="s">
        <v>9557</v>
      </c>
      <c r="C3421" s="11" t="s">
        <v>9557</v>
      </c>
      <c r="D3421" s="11" t="s">
        <v>9557</v>
      </c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 t="s">
        <v>3786</v>
      </c>
      <c r="P3421" s="5" t="s">
        <v>8416</v>
      </c>
      <c r="Q3421" s="12" t="s">
        <v>3775</v>
      </c>
      <c r="R3421" s="12" t="s">
        <v>26</v>
      </c>
      <c r="S3421" s="12" t="s">
        <v>113</v>
      </c>
      <c r="T3421" s="12"/>
      <c r="U3421" s="12" t="s">
        <v>100</v>
      </c>
      <c r="V3421" s="12" t="s">
        <v>28</v>
      </c>
      <c r="W3421" s="12" t="s">
        <v>158</v>
      </c>
      <c r="X3421" s="12" t="s">
        <v>30</v>
      </c>
      <c r="Y3421" s="12" t="s">
        <v>599</v>
      </c>
      <c r="Z3421" s="12">
        <v>781.09</v>
      </c>
      <c r="AA3421" s="12">
        <v>445.81</v>
      </c>
      <c r="AB3421" s="14">
        <f t="shared" si="215"/>
        <v>0.57075369035578483</v>
      </c>
      <c r="AC3421" s="12">
        <v>162.16</v>
      </c>
      <c r="AD3421" s="12">
        <v>803.19</v>
      </c>
      <c r="AE3421" s="12">
        <v>722.87</v>
      </c>
      <c r="AF3421" s="14">
        <f t="shared" si="216"/>
        <v>0.89999875496457871</v>
      </c>
      <c r="AG3421" s="15">
        <v>1</v>
      </c>
      <c r="AH3421" s="15">
        <v>90</v>
      </c>
      <c r="AI3421" s="15">
        <v>11</v>
      </c>
      <c r="AJ3421" s="15">
        <v>5</v>
      </c>
      <c r="AK3421" s="15">
        <v>0</v>
      </c>
      <c r="AL3421" s="15">
        <v>90</v>
      </c>
      <c r="AM3421" s="15">
        <v>0</v>
      </c>
      <c r="AN3421" s="15">
        <v>1</v>
      </c>
      <c r="AO3421" s="15">
        <v>1</v>
      </c>
      <c r="AP3421" s="15">
        <v>0.94</v>
      </c>
      <c r="AQ3421" s="16">
        <v>43101</v>
      </c>
      <c r="AR3421" s="16">
        <v>109574</v>
      </c>
      <c r="AS3421" s="16">
        <v>42806</v>
      </c>
    </row>
    <row r="3422" spans="1:45" x14ac:dyDescent="0.2">
      <c r="A3422" s="48" t="s">
        <v>9633</v>
      </c>
      <c r="B3422" s="11" t="s">
        <v>9557</v>
      </c>
      <c r="C3422" s="11" t="s">
        <v>9557</v>
      </c>
      <c r="D3422" s="11" t="s">
        <v>9557</v>
      </c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 t="s">
        <v>3787</v>
      </c>
      <c r="P3422" s="5" t="s">
        <v>8417</v>
      </c>
      <c r="Q3422" s="12" t="s">
        <v>3775</v>
      </c>
      <c r="R3422" s="12" t="s">
        <v>33</v>
      </c>
      <c r="S3422" s="12" t="s">
        <v>27</v>
      </c>
      <c r="T3422" s="12"/>
      <c r="U3422" s="12" t="s">
        <v>100</v>
      </c>
      <c r="V3422" s="12" t="s">
        <v>28</v>
      </c>
      <c r="W3422" s="12" t="s">
        <v>158</v>
      </c>
      <c r="X3422" s="12" t="s">
        <v>30</v>
      </c>
      <c r="Y3422" s="12" t="s">
        <v>599</v>
      </c>
      <c r="Z3422" s="12">
        <v>346.94</v>
      </c>
      <c r="AA3422" s="12">
        <v>198.02</v>
      </c>
      <c r="AB3422" s="14">
        <f t="shared" si="215"/>
        <v>0.57076151495935901</v>
      </c>
      <c r="AC3422" s="12">
        <v>72.25</v>
      </c>
      <c r="AD3422" s="12">
        <v>401.59</v>
      </c>
      <c r="AE3422" s="12">
        <v>361.43</v>
      </c>
      <c r="AF3422" s="14">
        <f t="shared" si="216"/>
        <v>0.89999750989815486</v>
      </c>
      <c r="AG3422" s="15">
        <v>1</v>
      </c>
      <c r="AH3422" s="15">
        <v>45</v>
      </c>
      <c r="AI3422" s="15">
        <v>0</v>
      </c>
      <c r="AJ3422" s="15">
        <v>2</v>
      </c>
      <c r="AK3422" s="15">
        <v>0</v>
      </c>
      <c r="AL3422" s="15">
        <v>45</v>
      </c>
      <c r="AM3422" s="15">
        <v>0</v>
      </c>
      <c r="AN3422" s="15">
        <v>1</v>
      </c>
      <c r="AO3422" s="15">
        <v>1</v>
      </c>
      <c r="AP3422" s="15">
        <v>0.94</v>
      </c>
      <c r="AQ3422" s="16">
        <v>43101</v>
      </c>
      <c r="AR3422" s="16">
        <v>109574</v>
      </c>
      <c r="AS3422" s="16">
        <v>42806</v>
      </c>
    </row>
    <row r="3423" spans="1:45" x14ac:dyDescent="0.2">
      <c r="A3423" s="48" t="s">
        <v>9633</v>
      </c>
      <c r="B3423" s="11" t="s">
        <v>9557</v>
      </c>
      <c r="C3423" s="11" t="s">
        <v>9557</v>
      </c>
      <c r="D3423" s="11" t="s">
        <v>9557</v>
      </c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 t="s">
        <v>3788</v>
      </c>
      <c r="P3423" s="5" t="s">
        <v>8418</v>
      </c>
      <c r="Q3423" s="12" t="s">
        <v>3789</v>
      </c>
      <c r="R3423" s="12" t="s">
        <v>26</v>
      </c>
      <c r="S3423" s="12" t="s">
        <v>27</v>
      </c>
      <c r="T3423" s="12"/>
      <c r="U3423" s="12" t="s">
        <v>113</v>
      </c>
      <c r="V3423" s="12" t="s">
        <v>28</v>
      </c>
      <c r="W3423" s="12" t="s">
        <v>158</v>
      </c>
      <c r="X3423" s="12" t="s">
        <v>30</v>
      </c>
      <c r="Y3423" s="12" t="s">
        <v>101</v>
      </c>
      <c r="Z3423" s="12">
        <v>617.83000000000004</v>
      </c>
      <c r="AA3423" s="12">
        <v>286.51</v>
      </c>
      <c r="AB3423" s="14">
        <f t="shared" si="215"/>
        <v>0.46373597915284137</v>
      </c>
      <c r="AC3423" s="12">
        <v>102.91</v>
      </c>
      <c r="AD3423" s="12">
        <v>394.51</v>
      </c>
      <c r="AE3423" s="12">
        <v>355.06</v>
      </c>
      <c r="AF3423" s="14">
        <f t="shared" si="216"/>
        <v>0.9000025347899927</v>
      </c>
      <c r="AG3423" s="15">
        <v>1</v>
      </c>
      <c r="AH3423" s="15">
        <v>60</v>
      </c>
      <c r="AI3423" s="15">
        <v>11</v>
      </c>
      <c r="AJ3423" s="15">
        <v>5</v>
      </c>
      <c r="AK3423" s="15">
        <v>0</v>
      </c>
      <c r="AL3423" s="15">
        <v>60</v>
      </c>
      <c r="AM3423" s="15">
        <v>0</v>
      </c>
      <c r="AN3423" s="15">
        <v>1</v>
      </c>
      <c r="AO3423" s="15">
        <v>1</v>
      </c>
      <c r="AP3423" s="15">
        <v>0.94</v>
      </c>
      <c r="AQ3423" s="16">
        <v>43101</v>
      </c>
      <c r="AR3423" s="16">
        <v>109574</v>
      </c>
      <c r="AS3423" s="16">
        <v>42806</v>
      </c>
    </row>
    <row r="3424" spans="1:45" x14ac:dyDescent="0.2">
      <c r="A3424" s="48" t="s">
        <v>9633</v>
      </c>
      <c r="B3424" s="11" t="s">
        <v>9557</v>
      </c>
      <c r="C3424" s="11" t="s">
        <v>9557</v>
      </c>
      <c r="D3424" s="11" t="s">
        <v>9557</v>
      </c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 t="s">
        <v>3790</v>
      </c>
      <c r="P3424" s="5" t="s">
        <v>8419</v>
      </c>
      <c r="Q3424" s="12" t="s">
        <v>3789</v>
      </c>
      <c r="R3424" s="12" t="s">
        <v>33</v>
      </c>
      <c r="S3424" s="12" t="s">
        <v>113</v>
      </c>
      <c r="T3424" s="12"/>
      <c r="U3424" s="12" t="s">
        <v>113</v>
      </c>
      <c r="V3424" s="12" t="s">
        <v>28</v>
      </c>
      <c r="W3424" s="12" t="s">
        <v>158</v>
      </c>
      <c r="X3424" s="12" t="s">
        <v>30</v>
      </c>
      <c r="Y3424" s="12" t="s">
        <v>101</v>
      </c>
      <c r="Z3424" s="12">
        <v>66.680000000000007</v>
      </c>
      <c r="AA3424" s="12">
        <v>30.92</v>
      </c>
      <c r="AB3424" s="14">
        <f t="shared" si="215"/>
        <v>0.46370725854829031</v>
      </c>
      <c r="AC3424" s="12">
        <v>11.59</v>
      </c>
      <c r="AD3424" s="12">
        <v>52.6</v>
      </c>
      <c r="AE3424" s="12">
        <v>47.34</v>
      </c>
      <c r="AF3424" s="14">
        <f t="shared" si="216"/>
        <v>0.9</v>
      </c>
      <c r="AG3424" s="15">
        <v>1</v>
      </c>
      <c r="AH3424" s="15">
        <v>8</v>
      </c>
      <c r="AI3424" s="15">
        <v>0</v>
      </c>
      <c r="AJ3424" s="15">
        <v>0</v>
      </c>
      <c r="AK3424" s="15">
        <v>0</v>
      </c>
      <c r="AL3424" s="15">
        <v>8</v>
      </c>
      <c r="AM3424" s="15">
        <v>0</v>
      </c>
      <c r="AN3424" s="15">
        <v>1</v>
      </c>
      <c r="AO3424" s="15">
        <v>1</v>
      </c>
      <c r="AP3424" s="15">
        <v>0.94</v>
      </c>
      <c r="AQ3424" s="16">
        <v>43101</v>
      </c>
      <c r="AR3424" s="16">
        <v>109574</v>
      </c>
      <c r="AS3424" s="16">
        <v>42806</v>
      </c>
    </row>
    <row r="3425" spans="1:45" x14ac:dyDescent="0.2">
      <c r="A3425" s="48" t="s">
        <v>9633</v>
      </c>
      <c r="B3425" s="11" t="s">
        <v>9557</v>
      </c>
      <c r="C3425" s="11" t="s">
        <v>9557</v>
      </c>
      <c r="D3425" s="11" t="s">
        <v>9557</v>
      </c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 t="s">
        <v>3791</v>
      </c>
      <c r="P3425" s="5" t="s">
        <v>8420</v>
      </c>
      <c r="Q3425" s="12" t="s">
        <v>3789</v>
      </c>
      <c r="R3425" s="12" t="s">
        <v>33</v>
      </c>
      <c r="S3425" s="12" t="s">
        <v>27</v>
      </c>
      <c r="T3425" s="12"/>
      <c r="U3425" s="12" t="s">
        <v>113</v>
      </c>
      <c r="V3425" s="12" t="s">
        <v>28</v>
      </c>
      <c r="W3425" s="12" t="s">
        <v>158</v>
      </c>
      <c r="X3425" s="12" t="s">
        <v>30</v>
      </c>
      <c r="Y3425" s="12" t="s">
        <v>101</v>
      </c>
      <c r="Z3425" s="12">
        <v>130.22999999999999</v>
      </c>
      <c r="AA3425" s="12">
        <v>60.39</v>
      </c>
      <c r="AB3425" s="14">
        <f t="shared" si="215"/>
        <v>0.46371803731859024</v>
      </c>
      <c r="AC3425" s="12">
        <v>21.74</v>
      </c>
      <c r="AD3425" s="12">
        <v>98.63</v>
      </c>
      <c r="AE3425" s="12">
        <v>88.77</v>
      </c>
      <c r="AF3425" s="14">
        <f t="shared" si="216"/>
        <v>0.90003041670891215</v>
      </c>
      <c r="AG3425" s="15">
        <v>1</v>
      </c>
      <c r="AH3425" s="15">
        <v>15</v>
      </c>
      <c r="AI3425" s="15">
        <v>0</v>
      </c>
      <c r="AJ3425" s="15">
        <v>1</v>
      </c>
      <c r="AK3425" s="15">
        <v>0</v>
      </c>
      <c r="AL3425" s="15">
        <v>15</v>
      </c>
      <c r="AM3425" s="15">
        <v>0</v>
      </c>
      <c r="AN3425" s="15">
        <v>1</v>
      </c>
      <c r="AO3425" s="15">
        <v>1</v>
      </c>
      <c r="AP3425" s="15">
        <v>0.94</v>
      </c>
      <c r="AQ3425" s="16">
        <v>43101</v>
      </c>
      <c r="AR3425" s="16">
        <v>109574</v>
      </c>
      <c r="AS3425" s="16">
        <v>42806</v>
      </c>
    </row>
    <row r="3426" spans="1:45" x14ac:dyDescent="0.2">
      <c r="A3426" s="48" t="s">
        <v>9633</v>
      </c>
      <c r="B3426" s="11" t="s">
        <v>9557</v>
      </c>
      <c r="C3426" s="11" t="s">
        <v>9557</v>
      </c>
      <c r="D3426" s="11" t="s">
        <v>9557</v>
      </c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 t="s">
        <v>3792</v>
      </c>
      <c r="P3426" s="5" t="s">
        <v>8421</v>
      </c>
      <c r="Q3426" s="12" t="s">
        <v>3789</v>
      </c>
      <c r="R3426" s="12" t="s">
        <v>33</v>
      </c>
      <c r="S3426" s="12" t="s">
        <v>27</v>
      </c>
      <c r="T3426" s="12"/>
      <c r="U3426" s="12" t="s">
        <v>113</v>
      </c>
      <c r="V3426" s="12" t="s">
        <v>28</v>
      </c>
      <c r="W3426" s="12" t="s">
        <v>158</v>
      </c>
      <c r="X3426" s="12" t="s">
        <v>30</v>
      </c>
      <c r="Y3426" s="12" t="s">
        <v>101</v>
      </c>
      <c r="Z3426" s="12">
        <v>171.91</v>
      </c>
      <c r="AA3426" s="12">
        <v>79.72</v>
      </c>
      <c r="AB3426" s="14">
        <f t="shared" si="215"/>
        <v>0.46373102204641964</v>
      </c>
      <c r="AC3426" s="12">
        <v>28.99</v>
      </c>
      <c r="AD3426" s="12">
        <v>131.5</v>
      </c>
      <c r="AE3426" s="12">
        <v>118.35</v>
      </c>
      <c r="AF3426" s="14">
        <f t="shared" si="216"/>
        <v>0.89999999999999991</v>
      </c>
      <c r="AG3426" s="15">
        <v>1</v>
      </c>
      <c r="AH3426" s="15">
        <v>20</v>
      </c>
      <c r="AI3426" s="15">
        <v>0</v>
      </c>
      <c r="AJ3426" s="15">
        <v>1</v>
      </c>
      <c r="AK3426" s="15">
        <v>0</v>
      </c>
      <c r="AL3426" s="15">
        <v>20</v>
      </c>
      <c r="AM3426" s="15">
        <v>0</v>
      </c>
      <c r="AN3426" s="15">
        <v>1</v>
      </c>
      <c r="AO3426" s="15">
        <v>1</v>
      </c>
      <c r="AP3426" s="15">
        <v>0.94</v>
      </c>
      <c r="AQ3426" s="16">
        <v>43101</v>
      </c>
      <c r="AR3426" s="16">
        <v>109574</v>
      </c>
      <c r="AS3426" s="16">
        <v>42806</v>
      </c>
    </row>
    <row r="3427" spans="1:45" x14ac:dyDescent="0.2">
      <c r="A3427" s="48" t="s">
        <v>9633</v>
      </c>
      <c r="B3427" s="11" t="s">
        <v>9557</v>
      </c>
      <c r="C3427" s="11" t="s">
        <v>9557</v>
      </c>
      <c r="D3427" s="11" t="s">
        <v>9557</v>
      </c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 t="s">
        <v>3793</v>
      </c>
      <c r="P3427" s="5" t="s">
        <v>8422</v>
      </c>
      <c r="Q3427" s="12" t="s">
        <v>3789</v>
      </c>
      <c r="R3427" s="12" t="s">
        <v>33</v>
      </c>
      <c r="S3427" s="12" t="s">
        <v>113</v>
      </c>
      <c r="T3427" s="12"/>
      <c r="U3427" s="12" t="s">
        <v>113</v>
      </c>
      <c r="V3427" s="12" t="s">
        <v>28</v>
      </c>
      <c r="W3427" s="12" t="s">
        <v>158</v>
      </c>
      <c r="X3427" s="12" t="s">
        <v>30</v>
      </c>
      <c r="Y3427" s="12" t="s">
        <v>101</v>
      </c>
      <c r="Z3427" s="12">
        <v>171.91</v>
      </c>
      <c r="AA3427" s="12">
        <v>79.72</v>
      </c>
      <c r="AB3427" s="14">
        <f t="shared" si="215"/>
        <v>0.46373102204641964</v>
      </c>
      <c r="AC3427" s="12">
        <v>28.99</v>
      </c>
      <c r="AD3427" s="12">
        <v>131.5</v>
      </c>
      <c r="AE3427" s="12">
        <v>118.35</v>
      </c>
      <c r="AF3427" s="14">
        <f t="shared" si="216"/>
        <v>0.89999999999999991</v>
      </c>
      <c r="AG3427" s="15">
        <v>1</v>
      </c>
      <c r="AH3427" s="15">
        <v>20</v>
      </c>
      <c r="AI3427" s="15">
        <v>0</v>
      </c>
      <c r="AJ3427" s="15">
        <v>1</v>
      </c>
      <c r="AK3427" s="15">
        <v>0</v>
      </c>
      <c r="AL3427" s="15">
        <v>20</v>
      </c>
      <c r="AM3427" s="15">
        <v>0</v>
      </c>
      <c r="AN3427" s="15">
        <v>1</v>
      </c>
      <c r="AO3427" s="15">
        <v>1</v>
      </c>
      <c r="AP3427" s="15">
        <v>0.94</v>
      </c>
      <c r="AQ3427" s="16">
        <v>43101</v>
      </c>
      <c r="AR3427" s="16">
        <v>109574</v>
      </c>
      <c r="AS3427" s="16">
        <v>42806</v>
      </c>
    </row>
    <row r="3428" spans="1:45" x14ac:dyDescent="0.2">
      <c r="A3428" s="48" t="s">
        <v>9633</v>
      </c>
      <c r="B3428" s="11" t="s">
        <v>9557</v>
      </c>
      <c r="C3428" s="11" t="s">
        <v>9557</v>
      </c>
      <c r="D3428" s="11" t="s">
        <v>9557</v>
      </c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 t="s">
        <v>3794</v>
      </c>
      <c r="P3428" s="5" t="s">
        <v>8423</v>
      </c>
      <c r="Q3428" s="12" t="s">
        <v>3789</v>
      </c>
      <c r="R3428" s="12" t="s">
        <v>33</v>
      </c>
      <c r="S3428" s="12" t="s">
        <v>27</v>
      </c>
      <c r="T3428" s="12"/>
      <c r="U3428" s="12" t="s">
        <v>113</v>
      </c>
      <c r="V3428" s="12" t="s">
        <v>28</v>
      </c>
      <c r="W3428" s="12" t="s">
        <v>158</v>
      </c>
      <c r="X3428" s="12" t="s">
        <v>30</v>
      </c>
      <c r="Y3428" s="12" t="s">
        <v>101</v>
      </c>
      <c r="Z3428" s="12">
        <v>88.56</v>
      </c>
      <c r="AA3428" s="12">
        <v>41.07</v>
      </c>
      <c r="AB3428" s="14">
        <f t="shared" si="215"/>
        <v>0.46375338753387535</v>
      </c>
      <c r="AC3428" s="12">
        <v>14.5</v>
      </c>
      <c r="AD3428" s="12">
        <v>65.75</v>
      </c>
      <c r="AE3428" s="12">
        <v>59.18</v>
      </c>
      <c r="AF3428" s="14">
        <f t="shared" si="216"/>
        <v>0.90007604562737642</v>
      </c>
      <c r="AG3428" s="15">
        <v>1</v>
      </c>
      <c r="AH3428" s="15">
        <v>10</v>
      </c>
      <c r="AI3428" s="15">
        <v>0</v>
      </c>
      <c r="AJ3428" s="15">
        <v>1</v>
      </c>
      <c r="AK3428" s="15">
        <v>0</v>
      </c>
      <c r="AL3428" s="15">
        <v>10</v>
      </c>
      <c r="AM3428" s="15">
        <v>0</v>
      </c>
      <c r="AN3428" s="15">
        <v>1</v>
      </c>
      <c r="AO3428" s="15">
        <v>1</v>
      </c>
      <c r="AP3428" s="15">
        <v>0.94</v>
      </c>
      <c r="AQ3428" s="16">
        <v>43101</v>
      </c>
      <c r="AR3428" s="16">
        <v>109574</v>
      </c>
      <c r="AS3428" s="16">
        <v>42806</v>
      </c>
    </row>
    <row r="3429" spans="1:45" x14ac:dyDescent="0.2">
      <c r="A3429" s="48" t="s">
        <v>9633</v>
      </c>
      <c r="B3429" s="11" t="s">
        <v>9557</v>
      </c>
      <c r="C3429" s="11" t="s">
        <v>9557</v>
      </c>
      <c r="D3429" s="11" t="s">
        <v>9557</v>
      </c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 t="s">
        <v>3795</v>
      </c>
      <c r="P3429" s="5" t="s">
        <v>8424</v>
      </c>
      <c r="Q3429" s="12" t="s">
        <v>3789</v>
      </c>
      <c r="R3429" s="12" t="s">
        <v>26</v>
      </c>
      <c r="S3429" s="12" t="s">
        <v>27</v>
      </c>
      <c r="T3429" s="12"/>
      <c r="U3429" s="12" t="s">
        <v>100</v>
      </c>
      <c r="V3429" s="12" t="s">
        <v>28</v>
      </c>
      <c r="W3429" s="12" t="s">
        <v>158</v>
      </c>
      <c r="X3429" s="12" t="s">
        <v>30</v>
      </c>
      <c r="Y3429" s="12" t="s">
        <v>599</v>
      </c>
      <c r="Z3429" s="12">
        <v>780.4</v>
      </c>
      <c r="AA3429" s="12">
        <v>480.16</v>
      </c>
      <c r="AB3429" s="14">
        <f t="shared" si="215"/>
        <v>0.61527421834956442</v>
      </c>
      <c r="AC3429" s="12">
        <v>220.59</v>
      </c>
      <c r="AD3429" s="12">
        <v>713.95</v>
      </c>
      <c r="AE3429" s="12">
        <v>642.55999999999995</v>
      </c>
      <c r="AF3429" s="14">
        <f t="shared" si="216"/>
        <v>0.90000700329154693</v>
      </c>
      <c r="AG3429" s="15">
        <v>2</v>
      </c>
      <c r="AH3429" s="15">
        <v>80</v>
      </c>
      <c r="AI3429" s="15">
        <v>11</v>
      </c>
      <c r="AJ3429" s="15">
        <v>6</v>
      </c>
      <c r="AK3429" s="15">
        <v>0</v>
      </c>
      <c r="AL3429" s="15">
        <v>80</v>
      </c>
      <c r="AM3429" s="15">
        <v>0</v>
      </c>
      <c r="AN3429" s="15">
        <v>1</v>
      </c>
      <c r="AO3429" s="15">
        <v>1</v>
      </c>
      <c r="AP3429" s="15">
        <v>0.94</v>
      </c>
      <c r="AQ3429" s="16">
        <v>43101</v>
      </c>
      <c r="AR3429" s="16">
        <v>109574</v>
      </c>
      <c r="AS3429" s="16">
        <v>42806</v>
      </c>
    </row>
    <row r="3430" spans="1:45" x14ac:dyDescent="0.2">
      <c r="A3430" s="48" t="s">
        <v>9633</v>
      </c>
      <c r="B3430" s="11" t="s">
        <v>9557</v>
      </c>
      <c r="C3430" s="11" t="s">
        <v>9557</v>
      </c>
      <c r="D3430" s="11" t="s">
        <v>9557</v>
      </c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 t="s">
        <v>3796</v>
      </c>
      <c r="P3430" s="5" t="s">
        <v>8425</v>
      </c>
      <c r="Q3430" s="12" t="s">
        <v>3789</v>
      </c>
      <c r="R3430" s="12" t="s">
        <v>33</v>
      </c>
      <c r="S3430" s="12" t="s">
        <v>27</v>
      </c>
      <c r="T3430" s="12"/>
      <c r="U3430" s="12" t="s">
        <v>100</v>
      </c>
      <c r="V3430" s="12" t="s">
        <v>28</v>
      </c>
      <c r="W3430" s="12" t="s">
        <v>158</v>
      </c>
      <c r="X3430" s="12" t="s">
        <v>30</v>
      </c>
      <c r="Y3430" s="12" t="s">
        <v>599</v>
      </c>
      <c r="Z3430" s="12">
        <v>211.36</v>
      </c>
      <c r="AA3430" s="12">
        <v>130.18</v>
      </c>
      <c r="AB3430" s="14">
        <f t="shared" si="215"/>
        <v>0.61591597274791821</v>
      </c>
      <c r="AC3430" s="12">
        <v>60.6</v>
      </c>
      <c r="AD3430" s="12">
        <v>223.1</v>
      </c>
      <c r="AE3430" s="12">
        <v>200.79</v>
      </c>
      <c r="AF3430" s="14">
        <f t="shared" si="216"/>
        <v>0.9</v>
      </c>
      <c r="AG3430" s="15">
        <v>2</v>
      </c>
      <c r="AH3430" s="15">
        <v>25</v>
      </c>
      <c r="AI3430" s="15">
        <v>0</v>
      </c>
      <c r="AJ3430" s="15">
        <v>1</v>
      </c>
      <c r="AK3430" s="15">
        <v>0</v>
      </c>
      <c r="AL3430" s="15">
        <v>25</v>
      </c>
      <c r="AM3430" s="15">
        <v>0</v>
      </c>
      <c r="AN3430" s="15">
        <v>1</v>
      </c>
      <c r="AO3430" s="15">
        <v>1</v>
      </c>
      <c r="AP3430" s="15">
        <v>0.94</v>
      </c>
      <c r="AQ3430" s="16">
        <v>43101</v>
      </c>
      <c r="AR3430" s="16">
        <v>109574</v>
      </c>
      <c r="AS3430" s="16">
        <v>42806</v>
      </c>
    </row>
    <row r="3431" spans="1:45" x14ac:dyDescent="0.2">
      <c r="A3431" s="48" t="s">
        <v>9633</v>
      </c>
      <c r="B3431" s="11" t="s">
        <v>9557</v>
      </c>
      <c r="C3431" s="11" t="s">
        <v>9557</v>
      </c>
      <c r="D3431" s="11" t="s">
        <v>9557</v>
      </c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 t="s">
        <v>3797</v>
      </c>
      <c r="P3431" s="5" t="s">
        <v>8426</v>
      </c>
      <c r="Q3431" s="12" t="s">
        <v>3789</v>
      </c>
      <c r="R3431" s="12" t="s">
        <v>26</v>
      </c>
      <c r="S3431" s="12" t="s">
        <v>27</v>
      </c>
      <c r="T3431" s="12"/>
      <c r="U3431" s="12" t="s">
        <v>100</v>
      </c>
      <c r="V3431" s="12" t="s">
        <v>28</v>
      </c>
      <c r="W3431" s="12" t="s">
        <v>59</v>
      </c>
      <c r="X3431" s="12" t="s">
        <v>30</v>
      </c>
      <c r="Y3431" s="12" t="s">
        <v>599</v>
      </c>
      <c r="Z3431" s="12">
        <v>249.4</v>
      </c>
      <c r="AA3431" s="12">
        <v>177.94</v>
      </c>
      <c r="AB3431" s="14">
        <f t="shared" si="215"/>
        <v>0.71347233360064155</v>
      </c>
      <c r="AC3431" s="12">
        <v>54.85</v>
      </c>
      <c r="AD3431" s="12">
        <v>267.73</v>
      </c>
      <c r="AE3431" s="12">
        <v>240.96</v>
      </c>
      <c r="AF3431" s="14">
        <f t="shared" si="216"/>
        <v>0.90001120531879131</v>
      </c>
      <c r="AG3431" s="15">
        <v>1</v>
      </c>
      <c r="AH3431" s="15">
        <v>30</v>
      </c>
      <c r="AI3431" s="15">
        <v>11</v>
      </c>
      <c r="AJ3431" s="15">
        <v>5</v>
      </c>
      <c r="AK3431" s="15">
        <v>0</v>
      </c>
      <c r="AL3431" s="15">
        <v>30</v>
      </c>
      <c r="AM3431" s="15">
        <v>0</v>
      </c>
      <c r="AN3431" s="15">
        <v>1</v>
      </c>
      <c r="AO3431" s="15">
        <v>1</v>
      </c>
      <c r="AP3431" s="15">
        <v>0.94</v>
      </c>
      <c r="AQ3431" s="16">
        <v>43101</v>
      </c>
      <c r="AR3431" s="16">
        <v>109574</v>
      </c>
      <c r="AS3431" s="16">
        <v>42806</v>
      </c>
    </row>
    <row r="3432" spans="1:45" x14ac:dyDescent="0.2">
      <c r="A3432" s="48" t="s">
        <v>9633</v>
      </c>
      <c r="B3432" s="11" t="s">
        <v>9557</v>
      </c>
      <c r="C3432" s="11" t="s">
        <v>9557</v>
      </c>
      <c r="D3432" s="11" t="s">
        <v>9557</v>
      </c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 t="s">
        <v>3798</v>
      </c>
      <c r="P3432" s="5" t="s">
        <v>8427</v>
      </c>
      <c r="Q3432" s="12" t="s">
        <v>3789</v>
      </c>
      <c r="R3432" s="12" t="s">
        <v>26</v>
      </c>
      <c r="S3432" s="12" t="s">
        <v>113</v>
      </c>
      <c r="T3432" s="12"/>
      <c r="U3432" s="12" t="s">
        <v>100</v>
      </c>
      <c r="V3432" s="12" t="s">
        <v>28</v>
      </c>
      <c r="W3432" s="12" t="s">
        <v>158</v>
      </c>
      <c r="X3432" s="12" t="s">
        <v>30</v>
      </c>
      <c r="Y3432" s="12" t="s">
        <v>599</v>
      </c>
      <c r="Z3432" s="12">
        <v>532.4</v>
      </c>
      <c r="AA3432" s="12">
        <v>327.14999999999998</v>
      </c>
      <c r="AB3432" s="14">
        <f t="shared" si="215"/>
        <v>0.61448159278737791</v>
      </c>
      <c r="AC3432" s="12">
        <v>147.86000000000001</v>
      </c>
      <c r="AD3432" s="12">
        <v>446.22</v>
      </c>
      <c r="AE3432" s="12">
        <v>401.6</v>
      </c>
      <c r="AF3432" s="14">
        <f t="shared" si="216"/>
        <v>0.90000448209403427</v>
      </c>
      <c r="AG3432" s="15">
        <v>2</v>
      </c>
      <c r="AH3432" s="15">
        <v>50</v>
      </c>
      <c r="AI3432" s="15">
        <v>11</v>
      </c>
      <c r="AJ3432" s="15">
        <v>6</v>
      </c>
      <c r="AK3432" s="15">
        <v>0</v>
      </c>
      <c r="AL3432" s="15">
        <v>50</v>
      </c>
      <c r="AM3432" s="15">
        <v>0</v>
      </c>
      <c r="AN3432" s="15">
        <v>1</v>
      </c>
      <c r="AO3432" s="15">
        <v>1</v>
      </c>
      <c r="AP3432" s="15">
        <v>0.94</v>
      </c>
      <c r="AQ3432" s="16">
        <v>43101</v>
      </c>
      <c r="AR3432" s="16">
        <v>109574</v>
      </c>
      <c r="AS3432" s="16">
        <v>42806</v>
      </c>
    </row>
    <row r="3433" spans="1:45" x14ac:dyDescent="0.2">
      <c r="A3433" s="48" t="s">
        <v>9633</v>
      </c>
      <c r="B3433" s="11" t="s">
        <v>9557</v>
      </c>
      <c r="C3433" s="11" t="s">
        <v>9557</v>
      </c>
      <c r="D3433" s="11" t="s">
        <v>9557</v>
      </c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  <c r="O3433" s="12" t="s">
        <v>3799</v>
      </c>
      <c r="P3433" s="5" t="s">
        <v>8428</v>
      </c>
      <c r="Q3433" s="12" t="s">
        <v>3789</v>
      </c>
      <c r="R3433" s="12" t="s">
        <v>26</v>
      </c>
      <c r="S3433" s="12" t="s">
        <v>113</v>
      </c>
      <c r="T3433" s="12"/>
      <c r="U3433" s="12" t="s">
        <v>100</v>
      </c>
      <c r="V3433" s="12" t="s">
        <v>28</v>
      </c>
      <c r="W3433" s="12" t="s">
        <v>158</v>
      </c>
      <c r="X3433" s="12" t="s">
        <v>30</v>
      </c>
      <c r="Y3433" s="12" t="s">
        <v>599</v>
      </c>
      <c r="Z3433" s="12">
        <v>863.07</v>
      </c>
      <c r="AA3433" s="12">
        <v>531.16</v>
      </c>
      <c r="AB3433" s="14">
        <f t="shared" si="215"/>
        <v>0.61543096156742783</v>
      </c>
      <c r="AC3433" s="12">
        <v>244.83</v>
      </c>
      <c r="AD3433" s="12">
        <v>803.19</v>
      </c>
      <c r="AE3433" s="12">
        <v>722.87</v>
      </c>
      <c r="AF3433" s="14">
        <f t="shared" si="216"/>
        <v>0.89999875496457871</v>
      </c>
      <c r="AG3433" s="15">
        <v>2</v>
      </c>
      <c r="AH3433" s="15">
        <v>90</v>
      </c>
      <c r="AI3433" s="15">
        <v>11</v>
      </c>
      <c r="AJ3433" s="15">
        <v>6</v>
      </c>
      <c r="AK3433" s="15">
        <v>0</v>
      </c>
      <c r="AL3433" s="15">
        <v>90</v>
      </c>
      <c r="AM3433" s="15">
        <v>0</v>
      </c>
      <c r="AN3433" s="15">
        <v>1</v>
      </c>
      <c r="AO3433" s="15">
        <v>1</v>
      </c>
      <c r="AP3433" s="15">
        <v>0.94</v>
      </c>
      <c r="AQ3433" s="16">
        <v>43101</v>
      </c>
      <c r="AR3433" s="16">
        <v>109574</v>
      </c>
      <c r="AS3433" s="16">
        <v>42806</v>
      </c>
    </row>
    <row r="3434" spans="1:45" x14ac:dyDescent="0.2">
      <c r="A3434" s="48" t="s">
        <v>9633</v>
      </c>
      <c r="B3434" s="11" t="s">
        <v>9557</v>
      </c>
      <c r="C3434" s="11" t="s">
        <v>9557</v>
      </c>
      <c r="D3434" s="11" t="s">
        <v>9557</v>
      </c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 t="s">
        <v>3800</v>
      </c>
      <c r="P3434" s="5" t="s">
        <v>8429</v>
      </c>
      <c r="Q3434" s="12" t="s">
        <v>3789</v>
      </c>
      <c r="R3434" s="12" t="s">
        <v>26</v>
      </c>
      <c r="S3434" s="12" t="s">
        <v>113</v>
      </c>
      <c r="T3434" s="12"/>
      <c r="U3434" s="12" t="s">
        <v>100</v>
      </c>
      <c r="V3434" s="12" t="s">
        <v>28</v>
      </c>
      <c r="W3434" s="12" t="s">
        <v>158</v>
      </c>
      <c r="X3434" s="12" t="s">
        <v>30</v>
      </c>
      <c r="Y3434" s="12" t="s">
        <v>599</v>
      </c>
      <c r="Z3434" s="12">
        <v>532.4</v>
      </c>
      <c r="AA3434" s="12">
        <v>327.14999999999998</v>
      </c>
      <c r="AB3434" s="14">
        <f t="shared" si="215"/>
        <v>0.61448159278737791</v>
      </c>
      <c r="AC3434" s="12">
        <v>147.86000000000001</v>
      </c>
      <c r="AD3434" s="12">
        <v>446.22</v>
      </c>
      <c r="AE3434" s="12">
        <v>401.6</v>
      </c>
      <c r="AF3434" s="14">
        <f t="shared" si="216"/>
        <v>0.90000448209403427</v>
      </c>
      <c r="AG3434" s="15">
        <v>2</v>
      </c>
      <c r="AH3434" s="15">
        <v>50</v>
      </c>
      <c r="AI3434" s="15">
        <v>11</v>
      </c>
      <c r="AJ3434" s="15">
        <v>6</v>
      </c>
      <c r="AK3434" s="15">
        <v>0</v>
      </c>
      <c r="AL3434" s="15">
        <v>50</v>
      </c>
      <c r="AM3434" s="15">
        <v>0</v>
      </c>
      <c r="AN3434" s="15">
        <v>1</v>
      </c>
      <c r="AO3434" s="15">
        <v>1</v>
      </c>
      <c r="AP3434" s="15">
        <v>0.94</v>
      </c>
      <c r="AQ3434" s="16">
        <v>43101</v>
      </c>
      <c r="AR3434" s="16">
        <v>109574</v>
      </c>
      <c r="AS3434" s="16">
        <v>42806</v>
      </c>
    </row>
    <row r="3435" spans="1:45" x14ac:dyDescent="0.2">
      <c r="A3435" s="48" t="s">
        <v>9633</v>
      </c>
      <c r="B3435" s="11" t="s">
        <v>9557</v>
      </c>
      <c r="C3435" s="11" t="s">
        <v>9557</v>
      </c>
      <c r="D3435" s="11" t="s">
        <v>9557</v>
      </c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 t="s">
        <v>3801</v>
      </c>
      <c r="P3435" s="5" t="s">
        <v>8430</v>
      </c>
      <c r="Q3435" s="12" t="s">
        <v>3789</v>
      </c>
      <c r="R3435" s="12" t="s">
        <v>26</v>
      </c>
      <c r="S3435" s="12" t="s">
        <v>27</v>
      </c>
      <c r="T3435" s="12"/>
      <c r="U3435" s="12" t="s">
        <v>100</v>
      </c>
      <c r="V3435" s="12" t="s">
        <v>28</v>
      </c>
      <c r="W3435" s="12" t="s">
        <v>158</v>
      </c>
      <c r="X3435" s="12" t="s">
        <v>30</v>
      </c>
      <c r="Y3435" s="12" t="s">
        <v>599</v>
      </c>
      <c r="Z3435" s="12">
        <v>1359.07</v>
      </c>
      <c r="AA3435" s="12">
        <v>837.14</v>
      </c>
      <c r="AB3435" s="14">
        <f t="shared" si="215"/>
        <v>0.61596532923248992</v>
      </c>
      <c r="AC3435" s="12">
        <v>390.26</v>
      </c>
      <c r="AD3435" s="12">
        <v>1338.65</v>
      </c>
      <c r="AE3435" s="12">
        <v>1204.79</v>
      </c>
      <c r="AF3435" s="14">
        <f t="shared" si="216"/>
        <v>0.90000373510626364</v>
      </c>
      <c r="AG3435" s="15">
        <v>2</v>
      </c>
      <c r="AH3435" s="15">
        <v>150</v>
      </c>
      <c r="AI3435" s="15">
        <v>11</v>
      </c>
      <c r="AJ3435" s="15">
        <v>6</v>
      </c>
      <c r="AK3435" s="15">
        <v>0</v>
      </c>
      <c r="AL3435" s="15">
        <v>150</v>
      </c>
      <c r="AM3435" s="15">
        <v>0</v>
      </c>
      <c r="AN3435" s="15">
        <v>1</v>
      </c>
      <c r="AO3435" s="15">
        <v>1</v>
      </c>
      <c r="AP3435" s="15">
        <v>0.94</v>
      </c>
      <c r="AQ3435" s="16">
        <v>43101</v>
      </c>
      <c r="AR3435" s="16">
        <v>109574</v>
      </c>
      <c r="AS3435" s="16">
        <v>42806</v>
      </c>
    </row>
    <row r="3436" spans="1:45" x14ac:dyDescent="0.2">
      <c r="A3436" s="48" t="s">
        <v>9633</v>
      </c>
      <c r="B3436" s="11" t="s">
        <v>9557</v>
      </c>
      <c r="C3436" s="11" t="s">
        <v>9557</v>
      </c>
      <c r="D3436" s="11" t="s">
        <v>9557</v>
      </c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  <c r="O3436" s="12" t="s">
        <v>3802</v>
      </c>
      <c r="P3436" s="5" t="s">
        <v>8431</v>
      </c>
      <c r="Q3436" s="12" t="s">
        <v>3803</v>
      </c>
      <c r="R3436" s="12" t="s">
        <v>26</v>
      </c>
      <c r="S3436" s="12" t="s">
        <v>27</v>
      </c>
      <c r="T3436" s="12"/>
      <c r="U3436" s="12" t="s">
        <v>100</v>
      </c>
      <c r="V3436" s="12" t="s">
        <v>28</v>
      </c>
      <c r="W3436" s="12" t="s">
        <v>59</v>
      </c>
      <c r="X3436" s="12" t="s">
        <v>30</v>
      </c>
      <c r="Y3436" s="12" t="s">
        <v>101</v>
      </c>
      <c r="Z3436" s="12">
        <v>277.12</v>
      </c>
      <c r="AA3436" s="12">
        <v>160.66</v>
      </c>
      <c r="AB3436" s="14">
        <f t="shared" si="215"/>
        <v>0.5797488452655889</v>
      </c>
      <c r="AC3436" s="12">
        <v>49.53</v>
      </c>
      <c r="AD3436" s="12">
        <v>197.26</v>
      </c>
      <c r="AE3436" s="12">
        <v>177.53</v>
      </c>
      <c r="AF3436" s="14">
        <f t="shared" si="216"/>
        <v>0.89997972219405864</v>
      </c>
      <c r="AG3436" s="15">
        <v>1</v>
      </c>
      <c r="AH3436" s="15">
        <v>30</v>
      </c>
      <c r="AI3436" s="15">
        <v>11</v>
      </c>
      <c r="AJ3436" s="15">
        <v>5</v>
      </c>
      <c r="AK3436" s="15">
        <v>0</v>
      </c>
      <c r="AL3436" s="15">
        <v>30</v>
      </c>
      <c r="AM3436" s="15">
        <v>0</v>
      </c>
      <c r="AN3436" s="15">
        <v>1</v>
      </c>
      <c r="AO3436" s="15">
        <v>1</v>
      </c>
      <c r="AP3436" s="15">
        <v>0.94</v>
      </c>
      <c r="AQ3436" s="16">
        <v>43101</v>
      </c>
      <c r="AR3436" s="16">
        <v>109574</v>
      </c>
      <c r="AS3436" s="16">
        <v>42806</v>
      </c>
    </row>
    <row r="3437" spans="1:45" x14ac:dyDescent="0.2">
      <c r="A3437" s="48" t="s">
        <v>9633</v>
      </c>
      <c r="B3437" s="11" t="s">
        <v>9557</v>
      </c>
      <c r="C3437" s="11" t="s">
        <v>9557</v>
      </c>
      <c r="D3437" s="11" t="s">
        <v>9557</v>
      </c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  <c r="O3437" s="12" t="s">
        <v>3804</v>
      </c>
      <c r="P3437" s="5" t="s">
        <v>8432</v>
      </c>
      <c r="Q3437" s="12" t="s">
        <v>3803</v>
      </c>
      <c r="R3437" s="12" t="s">
        <v>26</v>
      </c>
      <c r="S3437" s="12" t="s">
        <v>27</v>
      </c>
      <c r="T3437" s="12"/>
      <c r="U3437" s="12" t="s">
        <v>100</v>
      </c>
      <c r="V3437" s="12" t="s">
        <v>28</v>
      </c>
      <c r="W3437" s="12" t="s">
        <v>59</v>
      </c>
      <c r="X3437" s="12" t="s">
        <v>30</v>
      </c>
      <c r="Y3437" s="12" t="s">
        <v>101</v>
      </c>
      <c r="Z3437" s="12">
        <v>277.12</v>
      </c>
      <c r="AA3437" s="12">
        <v>160.66</v>
      </c>
      <c r="AB3437" s="14">
        <f t="shared" si="215"/>
        <v>0.5797488452655889</v>
      </c>
      <c r="AC3437" s="12">
        <v>49.53</v>
      </c>
      <c r="AD3437" s="12">
        <v>197.26</v>
      </c>
      <c r="AE3437" s="12">
        <v>177.53</v>
      </c>
      <c r="AF3437" s="14">
        <f t="shared" si="216"/>
        <v>0.89997972219405864</v>
      </c>
      <c r="AG3437" s="15">
        <v>1</v>
      </c>
      <c r="AH3437" s="15">
        <v>30</v>
      </c>
      <c r="AI3437" s="15">
        <v>11</v>
      </c>
      <c r="AJ3437" s="15">
        <v>5</v>
      </c>
      <c r="AK3437" s="15">
        <v>0</v>
      </c>
      <c r="AL3437" s="15">
        <v>30</v>
      </c>
      <c r="AM3437" s="15">
        <v>0</v>
      </c>
      <c r="AN3437" s="15">
        <v>1</v>
      </c>
      <c r="AO3437" s="15">
        <v>1</v>
      </c>
      <c r="AP3437" s="15">
        <v>0.94</v>
      </c>
      <c r="AQ3437" s="16">
        <v>43101</v>
      </c>
      <c r="AR3437" s="16">
        <v>109574</v>
      </c>
      <c r="AS3437" s="16">
        <v>42806</v>
      </c>
    </row>
    <row r="3438" spans="1:45" x14ac:dyDescent="0.2">
      <c r="A3438" s="48" t="s">
        <v>9633</v>
      </c>
      <c r="B3438" s="11" t="s">
        <v>9557</v>
      </c>
      <c r="C3438" s="11" t="s">
        <v>9557</v>
      </c>
      <c r="D3438" s="11" t="s">
        <v>9557</v>
      </c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  <c r="O3438" s="12" t="s">
        <v>3805</v>
      </c>
      <c r="P3438" s="5" t="s">
        <v>8433</v>
      </c>
      <c r="Q3438" s="12" t="s">
        <v>3803</v>
      </c>
      <c r="R3438" s="12" t="s">
        <v>26</v>
      </c>
      <c r="S3438" s="12" t="s">
        <v>27</v>
      </c>
      <c r="T3438" s="12"/>
      <c r="U3438" s="12" t="s">
        <v>100</v>
      </c>
      <c r="V3438" s="12" t="s">
        <v>28</v>
      </c>
      <c r="W3438" s="12" t="s">
        <v>59</v>
      </c>
      <c r="X3438" s="12" t="s">
        <v>30</v>
      </c>
      <c r="Y3438" s="12" t="s">
        <v>101</v>
      </c>
      <c r="Z3438" s="12">
        <v>339.62</v>
      </c>
      <c r="AA3438" s="12">
        <v>196.88</v>
      </c>
      <c r="AB3438" s="14">
        <f t="shared" si="215"/>
        <v>0.5797067310523526</v>
      </c>
      <c r="AC3438" s="12">
        <v>61.6</v>
      </c>
      <c r="AD3438" s="12">
        <v>263.01</v>
      </c>
      <c r="AE3438" s="12">
        <v>236.71</v>
      </c>
      <c r="AF3438" s="14">
        <f t="shared" si="216"/>
        <v>0.90000380213680098</v>
      </c>
      <c r="AG3438" s="15">
        <v>1</v>
      </c>
      <c r="AH3438" s="15">
        <v>40</v>
      </c>
      <c r="AI3438" s="15">
        <v>11</v>
      </c>
      <c r="AJ3438" s="15">
        <v>5</v>
      </c>
      <c r="AK3438" s="15">
        <v>0</v>
      </c>
      <c r="AL3438" s="15">
        <v>40</v>
      </c>
      <c r="AM3438" s="15">
        <v>0</v>
      </c>
      <c r="AN3438" s="15">
        <v>1</v>
      </c>
      <c r="AO3438" s="15">
        <v>1</v>
      </c>
      <c r="AP3438" s="15">
        <v>0.94</v>
      </c>
      <c r="AQ3438" s="16">
        <v>43101</v>
      </c>
      <c r="AR3438" s="16">
        <v>109574</v>
      </c>
      <c r="AS3438" s="16">
        <v>42806</v>
      </c>
    </row>
    <row r="3439" spans="1:45" x14ac:dyDescent="0.2">
      <c r="A3439" s="48" t="s">
        <v>9633</v>
      </c>
      <c r="B3439" s="11" t="s">
        <v>9557</v>
      </c>
      <c r="C3439" s="11" t="s">
        <v>9557</v>
      </c>
      <c r="D3439" s="11" t="s">
        <v>9557</v>
      </c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 t="s">
        <v>3806</v>
      </c>
      <c r="P3439" s="5" t="s">
        <v>8434</v>
      </c>
      <c r="Q3439" s="12" t="s">
        <v>3803</v>
      </c>
      <c r="R3439" s="12" t="s">
        <v>26</v>
      </c>
      <c r="S3439" s="12" t="s">
        <v>27</v>
      </c>
      <c r="T3439" s="12"/>
      <c r="U3439" s="12" t="s">
        <v>100</v>
      </c>
      <c r="V3439" s="12" t="s">
        <v>28</v>
      </c>
      <c r="W3439" s="12" t="s">
        <v>59</v>
      </c>
      <c r="X3439" s="12" t="s">
        <v>30</v>
      </c>
      <c r="Y3439" s="12" t="s">
        <v>101</v>
      </c>
      <c r="Z3439" s="12">
        <v>277.12</v>
      </c>
      <c r="AA3439" s="12">
        <v>160.66</v>
      </c>
      <c r="AB3439" s="14">
        <f t="shared" si="215"/>
        <v>0.5797488452655889</v>
      </c>
      <c r="AC3439" s="12">
        <v>49.53</v>
      </c>
      <c r="AD3439" s="12">
        <v>197.26</v>
      </c>
      <c r="AE3439" s="12">
        <v>177.53</v>
      </c>
      <c r="AF3439" s="14">
        <f t="shared" si="216"/>
        <v>0.89997972219405864</v>
      </c>
      <c r="AG3439" s="15">
        <v>1</v>
      </c>
      <c r="AH3439" s="15">
        <v>30</v>
      </c>
      <c r="AI3439" s="15">
        <v>11</v>
      </c>
      <c r="AJ3439" s="15">
        <v>5</v>
      </c>
      <c r="AK3439" s="15">
        <v>0</v>
      </c>
      <c r="AL3439" s="15">
        <v>30</v>
      </c>
      <c r="AM3439" s="15">
        <v>0</v>
      </c>
      <c r="AN3439" s="15">
        <v>1</v>
      </c>
      <c r="AO3439" s="15">
        <v>1</v>
      </c>
      <c r="AP3439" s="15">
        <v>0.94</v>
      </c>
      <c r="AQ3439" s="16">
        <v>43101</v>
      </c>
      <c r="AR3439" s="16">
        <v>109574</v>
      </c>
      <c r="AS3439" s="16">
        <v>42806</v>
      </c>
    </row>
    <row r="3440" spans="1:45" x14ac:dyDescent="0.2">
      <c r="A3440" s="48" t="s">
        <v>9633</v>
      </c>
      <c r="B3440" s="11" t="s">
        <v>9557</v>
      </c>
      <c r="C3440" s="11" t="s">
        <v>9557</v>
      </c>
      <c r="D3440" s="11" t="s">
        <v>9557</v>
      </c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 t="s">
        <v>3807</v>
      </c>
      <c r="P3440" s="5" t="s">
        <v>8435</v>
      </c>
      <c r="Q3440" s="12" t="s">
        <v>3803</v>
      </c>
      <c r="R3440" s="12" t="s">
        <v>26</v>
      </c>
      <c r="S3440" s="12" t="s">
        <v>27</v>
      </c>
      <c r="T3440" s="12"/>
      <c r="U3440" s="12" t="s">
        <v>100</v>
      </c>
      <c r="V3440" s="12" t="s">
        <v>28</v>
      </c>
      <c r="W3440" s="12" t="s">
        <v>59</v>
      </c>
      <c r="X3440" s="12" t="s">
        <v>30</v>
      </c>
      <c r="Y3440" s="12" t="s">
        <v>101</v>
      </c>
      <c r="Z3440" s="12">
        <v>378.65</v>
      </c>
      <c r="AA3440" s="12">
        <v>238.62</v>
      </c>
      <c r="AB3440" s="14">
        <f t="shared" si="215"/>
        <v>0.63018618777234914</v>
      </c>
      <c r="AC3440" s="12">
        <v>103.34</v>
      </c>
      <c r="AD3440" s="12">
        <v>263.01</v>
      </c>
      <c r="AE3440" s="12">
        <v>236.71</v>
      </c>
      <c r="AF3440" s="14">
        <f t="shared" si="216"/>
        <v>0.90000380213680098</v>
      </c>
      <c r="AG3440" s="15">
        <v>2</v>
      </c>
      <c r="AH3440" s="15">
        <v>40</v>
      </c>
      <c r="AI3440" s="15">
        <v>11</v>
      </c>
      <c r="AJ3440" s="15">
        <v>5</v>
      </c>
      <c r="AK3440" s="15">
        <v>0</v>
      </c>
      <c r="AL3440" s="15">
        <v>40</v>
      </c>
      <c r="AM3440" s="15">
        <v>0</v>
      </c>
      <c r="AN3440" s="15">
        <v>1</v>
      </c>
      <c r="AO3440" s="15">
        <v>1</v>
      </c>
      <c r="AP3440" s="15">
        <v>0.94</v>
      </c>
      <c r="AQ3440" s="16">
        <v>43101</v>
      </c>
      <c r="AR3440" s="16">
        <v>109574</v>
      </c>
      <c r="AS3440" s="16">
        <v>42806</v>
      </c>
    </row>
    <row r="3441" spans="1:45" x14ac:dyDescent="0.2">
      <c r="A3441" s="48" t="s">
        <v>9633</v>
      </c>
      <c r="B3441" s="11" t="s">
        <v>9557</v>
      </c>
      <c r="C3441" s="11" t="s">
        <v>9557</v>
      </c>
      <c r="D3441" s="11" t="s">
        <v>9557</v>
      </c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 t="s">
        <v>3808</v>
      </c>
      <c r="P3441" s="5" t="s">
        <v>8436</v>
      </c>
      <c r="Q3441" s="12" t="s">
        <v>3803</v>
      </c>
      <c r="R3441" s="12" t="s">
        <v>26</v>
      </c>
      <c r="S3441" s="12" t="s">
        <v>27</v>
      </c>
      <c r="T3441" s="12"/>
      <c r="U3441" s="12" t="s">
        <v>100</v>
      </c>
      <c r="V3441" s="12" t="s">
        <v>28</v>
      </c>
      <c r="W3441" s="12" t="s">
        <v>59</v>
      </c>
      <c r="X3441" s="12" t="s">
        <v>30</v>
      </c>
      <c r="Y3441" s="12" t="s">
        <v>101</v>
      </c>
      <c r="Z3441" s="12">
        <v>339.62</v>
      </c>
      <c r="AA3441" s="12">
        <v>196.88</v>
      </c>
      <c r="AB3441" s="14">
        <f t="shared" si="215"/>
        <v>0.5797067310523526</v>
      </c>
      <c r="AC3441" s="12">
        <v>61.6</v>
      </c>
      <c r="AD3441" s="12">
        <v>263.01</v>
      </c>
      <c r="AE3441" s="12">
        <v>236.71</v>
      </c>
      <c r="AF3441" s="14">
        <f t="shared" si="216"/>
        <v>0.90000380213680098</v>
      </c>
      <c r="AG3441" s="15">
        <v>1</v>
      </c>
      <c r="AH3441" s="15">
        <v>40</v>
      </c>
      <c r="AI3441" s="15">
        <v>11</v>
      </c>
      <c r="AJ3441" s="15">
        <v>5</v>
      </c>
      <c r="AK3441" s="15">
        <v>0</v>
      </c>
      <c r="AL3441" s="15">
        <v>40</v>
      </c>
      <c r="AM3441" s="15">
        <v>0</v>
      </c>
      <c r="AN3441" s="15">
        <v>1</v>
      </c>
      <c r="AO3441" s="15">
        <v>1</v>
      </c>
      <c r="AP3441" s="15">
        <v>0.94</v>
      </c>
      <c r="AQ3441" s="16">
        <v>43101</v>
      </c>
      <c r="AR3441" s="16">
        <v>109574</v>
      </c>
      <c r="AS3441" s="16">
        <v>42806</v>
      </c>
    </row>
    <row r="3442" spans="1:45" x14ac:dyDescent="0.2">
      <c r="A3442" s="48" t="s">
        <v>9633</v>
      </c>
      <c r="B3442" s="11" t="s">
        <v>9557</v>
      </c>
      <c r="C3442" s="11" t="s">
        <v>9557</v>
      </c>
      <c r="D3442" s="11" t="s">
        <v>9557</v>
      </c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  <c r="O3442" s="12" t="s">
        <v>3809</v>
      </c>
      <c r="P3442" s="5" t="s">
        <v>8437</v>
      </c>
      <c r="Q3442" s="12" t="s">
        <v>3803</v>
      </c>
      <c r="R3442" s="12" t="s">
        <v>26</v>
      </c>
      <c r="S3442" s="12" t="s">
        <v>27</v>
      </c>
      <c r="T3442" s="12"/>
      <c r="U3442" s="12" t="s">
        <v>100</v>
      </c>
      <c r="V3442" s="12" t="s">
        <v>28</v>
      </c>
      <c r="W3442" s="12" t="s">
        <v>158</v>
      </c>
      <c r="X3442" s="12" t="s">
        <v>30</v>
      </c>
      <c r="Y3442" s="12" t="s">
        <v>101</v>
      </c>
      <c r="Z3442" s="12">
        <v>763.16</v>
      </c>
      <c r="AA3442" s="12">
        <v>391.46</v>
      </c>
      <c r="AB3442" s="14">
        <f t="shared" si="215"/>
        <v>0.51294617118297603</v>
      </c>
      <c r="AC3442" s="12">
        <v>183.7</v>
      </c>
      <c r="AD3442" s="12">
        <v>460.26</v>
      </c>
      <c r="AE3442" s="12">
        <v>414.23</v>
      </c>
      <c r="AF3442" s="14">
        <f t="shared" si="216"/>
        <v>0.8999913092599835</v>
      </c>
      <c r="AG3442" s="15">
        <v>2</v>
      </c>
      <c r="AH3442" s="15">
        <v>70</v>
      </c>
      <c r="AI3442" s="15">
        <v>11</v>
      </c>
      <c r="AJ3442" s="15">
        <v>5</v>
      </c>
      <c r="AK3442" s="15">
        <v>0</v>
      </c>
      <c r="AL3442" s="15">
        <v>70</v>
      </c>
      <c r="AM3442" s="15">
        <v>0</v>
      </c>
      <c r="AN3442" s="15">
        <v>1</v>
      </c>
      <c r="AO3442" s="15">
        <v>1</v>
      </c>
      <c r="AP3442" s="15">
        <v>0.94</v>
      </c>
      <c r="AQ3442" s="16">
        <v>43101</v>
      </c>
      <c r="AR3442" s="16">
        <v>109574</v>
      </c>
      <c r="AS3442" s="16">
        <v>42806</v>
      </c>
    </row>
    <row r="3443" spans="1:45" x14ac:dyDescent="0.2">
      <c r="A3443" s="48" t="s">
        <v>9633</v>
      </c>
      <c r="B3443" s="11" t="s">
        <v>9557</v>
      </c>
      <c r="C3443" s="11" t="s">
        <v>9557</v>
      </c>
      <c r="D3443" s="11" t="s">
        <v>9557</v>
      </c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 t="s">
        <v>3810</v>
      </c>
      <c r="P3443" s="5" t="s">
        <v>8438</v>
      </c>
      <c r="Q3443" s="12" t="s">
        <v>3803</v>
      </c>
      <c r="R3443" s="12" t="s">
        <v>26</v>
      </c>
      <c r="S3443" s="12" t="s">
        <v>27</v>
      </c>
      <c r="T3443" s="12"/>
      <c r="U3443" s="12" t="s">
        <v>100</v>
      </c>
      <c r="V3443" s="12" t="s">
        <v>28</v>
      </c>
      <c r="W3443" s="12" t="s">
        <v>158</v>
      </c>
      <c r="X3443" s="12" t="s">
        <v>30</v>
      </c>
      <c r="Y3443" s="12" t="s">
        <v>101</v>
      </c>
      <c r="Z3443" s="12">
        <v>677.37</v>
      </c>
      <c r="AA3443" s="12">
        <v>347.04</v>
      </c>
      <c r="AB3443" s="14">
        <f t="shared" si="215"/>
        <v>0.51233447008282029</v>
      </c>
      <c r="AC3443" s="12">
        <v>161.02000000000001</v>
      </c>
      <c r="AD3443" s="12">
        <v>394.51</v>
      </c>
      <c r="AE3443" s="12">
        <v>355.06</v>
      </c>
      <c r="AF3443" s="14">
        <f t="shared" si="216"/>
        <v>0.9000025347899927</v>
      </c>
      <c r="AG3443" s="15">
        <v>2</v>
      </c>
      <c r="AH3443" s="15">
        <v>60</v>
      </c>
      <c r="AI3443" s="15">
        <v>11</v>
      </c>
      <c r="AJ3443" s="15">
        <v>6</v>
      </c>
      <c r="AK3443" s="15">
        <v>0</v>
      </c>
      <c r="AL3443" s="15">
        <v>60</v>
      </c>
      <c r="AM3443" s="15">
        <v>0</v>
      </c>
      <c r="AN3443" s="15">
        <v>1</v>
      </c>
      <c r="AO3443" s="15">
        <v>1</v>
      </c>
      <c r="AP3443" s="15">
        <v>0.94</v>
      </c>
      <c r="AQ3443" s="16">
        <v>43101</v>
      </c>
      <c r="AR3443" s="16">
        <v>109574</v>
      </c>
      <c r="AS3443" s="16">
        <v>42806</v>
      </c>
    </row>
    <row r="3444" spans="1:45" x14ac:dyDescent="0.2">
      <c r="A3444" s="48" t="s">
        <v>9633</v>
      </c>
      <c r="B3444" s="11" t="s">
        <v>9557</v>
      </c>
      <c r="C3444" s="11" t="s">
        <v>9557</v>
      </c>
      <c r="D3444" s="11" t="s">
        <v>9557</v>
      </c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 t="s">
        <v>3811</v>
      </c>
      <c r="P3444" s="5" t="s">
        <v>8439</v>
      </c>
      <c r="Q3444" s="12" t="s">
        <v>3803</v>
      </c>
      <c r="R3444" s="12" t="s">
        <v>26</v>
      </c>
      <c r="S3444" s="12" t="s">
        <v>27</v>
      </c>
      <c r="T3444" s="12"/>
      <c r="U3444" s="12" t="s">
        <v>100</v>
      </c>
      <c r="V3444" s="12" t="s">
        <v>28</v>
      </c>
      <c r="W3444" s="12" t="s">
        <v>59</v>
      </c>
      <c r="X3444" s="12" t="s">
        <v>30</v>
      </c>
      <c r="Y3444" s="12" t="s">
        <v>599</v>
      </c>
      <c r="Z3444" s="12">
        <v>361.92</v>
      </c>
      <c r="AA3444" s="12">
        <v>258.23</v>
      </c>
      <c r="AB3444" s="14">
        <f t="shared" si="215"/>
        <v>0.71350022104332456</v>
      </c>
      <c r="AC3444" s="12">
        <v>81.62</v>
      </c>
      <c r="AD3444" s="12">
        <v>446.22</v>
      </c>
      <c r="AE3444" s="12">
        <v>401.6</v>
      </c>
      <c r="AF3444" s="14">
        <f t="shared" si="216"/>
        <v>0.90000448209403427</v>
      </c>
      <c r="AG3444" s="15">
        <v>1</v>
      </c>
      <c r="AH3444" s="15">
        <v>50</v>
      </c>
      <c r="AI3444" s="15">
        <v>11</v>
      </c>
      <c r="AJ3444" s="15">
        <v>5</v>
      </c>
      <c r="AK3444" s="15">
        <v>0</v>
      </c>
      <c r="AL3444" s="15">
        <v>50</v>
      </c>
      <c r="AM3444" s="15">
        <v>0</v>
      </c>
      <c r="AN3444" s="15">
        <v>1</v>
      </c>
      <c r="AO3444" s="15">
        <v>1</v>
      </c>
      <c r="AP3444" s="15">
        <v>0.94</v>
      </c>
      <c r="AQ3444" s="16">
        <v>43101</v>
      </c>
      <c r="AR3444" s="16">
        <v>109574</v>
      </c>
      <c r="AS3444" s="16">
        <v>42806</v>
      </c>
    </row>
    <row r="3445" spans="1:45" x14ac:dyDescent="0.2">
      <c r="A3445" s="48" t="s">
        <v>9633</v>
      </c>
      <c r="B3445" s="11" t="s">
        <v>9557</v>
      </c>
      <c r="C3445" s="11" t="s">
        <v>9557</v>
      </c>
      <c r="D3445" s="11" t="s">
        <v>9557</v>
      </c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  <c r="O3445" s="12" t="s">
        <v>3812</v>
      </c>
      <c r="P3445" s="5" t="s">
        <v>8440</v>
      </c>
      <c r="Q3445" s="12" t="s">
        <v>3803</v>
      </c>
      <c r="R3445" s="12" t="s">
        <v>33</v>
      </c>
      <c r="S3445" s="12" t="s">
        <v>27</v>
      </c>
      <c r="T3445" s="12"/>
      <c r="U3445" s="12" t="s">
        <v>100</v>
      </c>
      <c r="V3445" s="12" t="s">
        <v>28</v>
      </c>
      <c r="W3445" s="12" t="s">
        <v>59</v>
      </c>
      <c r="X3445" s="12" t="s">
        <v>30</v>
      </c>
      <c r="Y3445" s="12" t="s">
        <v>599</v>
      </c>
      <c r="Z3445" s="12">
        <v>31.95</v>
      </c>
      <c r="AA3445" s="12">
        <v>24.16</v>
      </c>
      <c r="AB3445" s="14">
        <f t="shared" si="215"/>
        <v>0.75618153364632235</v>
      </c>
      <c r="AC3445" s="12">
        <v>10.79</v>
      </c>
      <c r="AD3445" s="12">
        <v>44.62</v>
      </c>
      <c r="AE3445" s="12">
        <v>40.159999999999997</v>
      </c>
      <c r="AF3445" s="14">
        <f t="shared" si="216"/>
        <v>0.90004482294935007</v>
      </c>
      <c r="AG3445" s="15">
        <v>2</v>
      </c>
      <c r="AH3445" s="15">
        <v>5</v>
      </c>
      <c r="AI3445" s="15">
        <v>0</v>
      </c>
      <c r="AJ3445" s="15">
        <v>0</v>
      </c>
      <c r="AK3445" s="15">
        <v>0</v>
      </c>
      <c r="AL3445" s="15">
        <v>5</v>
      </c>
      <c r="AM3445" s="15">
        <v>0</v>
      </c>
      <c r="AN3445" s="15">
        <v>1</v>
      </c>
      <c r="AO3445" s="15">
        <v>1</v>
      </c>
      <c r="AP3445" s="15">
        <v>0.94</v>
      </c>
      <c r="AQ3445" s="16">
        <v>43101</v>
      </c>
      <c r="AR3445" s="16">
        <v>109574</v>
      </c>
      <c r="AS3445" s="16">
        <v>42806</v>
      </c>
    </row>
    <row r="3446" spans="1:45" x14ac:dyDescent="0.2">
      <c r="A3446" s="48" t="s">
        <v>9633</v>
      </c>
      <c r="B3446" s="11" t="s">
        <v>9557</v>
      </c>
      <c r="C3446" s="11" t="s">
        <v>9557</v>
      </c>
      <c r="D3446" s="11" t="s">
        <v>9557</v>
      </c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 t="s">
        <v>3813</v>
      </c>
      <c r="P3446" s="5" t="s">
        <v>8441</v>
      </c>
      <c r="Q3446" s="12" t="s">
        <v>3803</v>
      </c>
      <c r="R3446" s="12" t="s">
        <v>33</v>
      </c>
      <c r="S3446" s="12" t="s">
        <v>27</v>
      </c>
      <c r="T3446" s="12"/>
      <c r="U3446" s="12" t="s">
        <v>100</v>
      </c>
      <c r="V3446" s="12" t="s">
        <v>28</v>
      </c>
      <c r="W3446" s="12" t="s">
        <v>59</v>
      </c>
      <c r="X3446" s="12" t="s">
        <v>30</v>
      </c>
      <c r="Y3446" s="12" t="s">
        <v>599</v>
      </c>
      <c r="Z3446" s="12">
        <v>67.66</v>
      </c>
      <c r="AA3446" s="12">
        <v>51</v>
      </c>
      <c r="AB3446" s="14">
        <f t="shared" si="215"/>
        <v>0.75376884422110557</v>
      </c>
      <c r="AC3446" s="12">
        <v>21.56</v>
      </c>
      <c r="AD3446" s="12">
        <v>89.24</v>
      </c>
      <c r="AE3446" s="12">
        <v>80.319999999999993</v>
      </c>
      <c r="AF3446" s="14">
        <f t="shared" si="216"/>
        <v>0.90004482294935007</v>
      </c>
      <c r="AG3446" s="15">
        <v>2</v>
      </c>
      <c r="AH3446" s="15">
        <v>10</v>
      </c>
      <c r="AI3446" s="15">
        <v>0</v>
      </c>
      <c r="AJ3446" s="15">
        <v>1</v>
      </c>
      <c r="AK3446" s="15">
        <v>0</v>
      </c>
      <c r="AL3446" s="15">
        <v>10</v>
      </c>
      <c r="AM3446" s="15">
        <v>0</v>
      </c>
      <c r="AN3446" s="15">
        <v>1</v>
      </c>
      <c r="AO3446" s="15">
        <v>1</v>
      </c>
      <c r="AP3446" s="15">
        <v>0.94</v>
      </c>
      <c r="AQ3446" s="16">
        <v>43101</v>
      </c>
      <c r="AR3446" s="16">
        <v>109574</v>
      </c>
      <c r="AS3446" s="16">
        <v>42806</v>
      </c>
    </row>
    <row r="3447" spans="1:45" x14ac:dyDescent="0.2">
      <c r="A3447" s="48" t="s">
        <v>9633</v>
      </c>
      <c r="B3447" s="11" t="s">
        <v>9557</v>
      </c>
      <c r="C3447" s="11" t="s">
        <v>9557</v>
      </c>
      <c r="D3447" s="11" t="s">
        <v>9557</v>
      </c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 t="s">
        <v>3814</v>
      </c>
      <c r="P3447" s="5" t="s">
        <v>8442</v>
      </c>
      <c r="Q3447" s="12" t="s">
        <v>3803</v>
      </c>
      <c r="R3447" s="12" t="s">
        <v>33</v>
      </c>
      <c r="S3447" s="12" t="s">
        <v>27</v>
      </c>
      <c r="T3447" s="12"/>
      <c r="U3447" s="12" t="s">
        <v>100</v>
      </c>
      <c r="V3447" s="12" t="s">
        <v>28</v>
      </c>
      <c r="W3447" s="12" t="s">
        <v>59</v>
      </c>
      <c r="X3447" s="12" t="s">
        <v>30</v>
      </c>
      <c r="Y3447" s="12" t="s">
        <v>599</v>
      </c>
      <c r="Z3447" s="12">
        <v>99.61</v>
      </c>
      <c r="AA3447" s="12">
        <v>75.16</v>
      </c>
      <c r="AB3447" s="14">
        <f t="shared" si="215"/>
        <v>0.75454271659471939</v>
      </c>
      <c r="AC3447" s="12">
        <v>32.35</v>
      </c>
      <c r="AD3447" s="12">
        <v>133.86000000000001</v>
      </c>
      <c r="AE3447" s="12">
        <v>120.47</v>
      </c>
      <c r="AF3447" s="14">
        <f t="shared" si="216"/>
        <v>0.89997011803376648</v>
      </c>
      <c r="AG3447" s="15">
        <v>2</v>
      </c>
      <c r="AH3447" s="15">
        <v>15</v>
      </c>
      <c r="AI3447" s="15">
        <v>0</v>
      </c>
      <c r="AJ3447" s="15">
        <v>1</v>
      </c>
      <c r="AK3447" s="15">
        <v>0</v>
      </c>
      <c r="AL3447" s="15">
        <v>15</v>
      </c>
      <c r="AM3447" s="15">
        <v>0</v>
      </c>
      <c r="AN3447" s="15">
        <v>1</v>
      </c>
      <c r="AO3447" s="15">
        <v>1</v>
      </c>
      <c r="AP3447" s="15">
        <v>0.94</v>
      </c>
      <c r="AQ3447" s="16">
        <v>43101</v>
      </c>
      <c r="AR3447" s="16">
        <v>109574</v>
      </c>
      <c r="AS3447" s="16">
        <v>42806</v>
      </c>
    </row>
    <row r="3448" spans="1:45" x14ac:dyDescent="0.2">
      <c r="A3448" s="48" t="s">
        <v>9633</v>
      </c>
      <c r="B3448" s="11" t="s">
        <v>9557</v>
      </c>
      <c r="C3448" s="11" t="s">
        <v>9557</v>
      </c>
      <c r="D3448" s="11" t="s">
        <v>9557</v>
      </c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 t="s">
        <v>3815</v>
      </c>
      <c r="P3448" s="5" t="s">
        <v>8443</v>
      </c>
      <c r="Q3448" s="12" t="s">
        <v>3803</v>
      </c>
      <c r="R3448" s="12" t="s">
        <v>33</v>
      </c>
      <c r="S3448" s="12" t="s">
        <v>27</v>
      </c>
      <c r="T3448" s="12"/>
      <c r="U3448" s="12" t="s">
        <v>100</v>
      </c>
      <c r="V3448" s="12" t="s">
        <v>28</v>
      </c>
      <c r="W3448" s="12" t="s">
        <v>59</v>
      </c>
      <c r="X3448" s="12" t="s">
        <v>30</v>
      </c>
      <c r="Y3448" s="12" t="s">
        <v>599</v>
      </c>
      <c r="Z3448" s="12">
        <v>67.66</v>
      </c>
      <c r="AA3448" s="12">
        <v>51</v>
      </c>
      <c r="AB3448" s="14">
        <f t="shared" si="215"/>
        <v>0.75376884422110557</v>
      </c>
      <c r="AC3448" s="12">
        <v>21.56</v>
      </c>
      <c r="AD3448" s="12">
        <v>89.24</v>
      </c>
      <c r="AE3448" s="12">
        <v>80.319999999999993</v>
      </c>
      <c r="AF3448" s="14">
        <f t="shared" si="216"/>
        <v>0.90004482294935007</v>
      </c>
      <c r="AG3448" s="15">
        <v>2</v>
      </c>
      <c r="AH3448" s="15">
        <v>10</v>
      </c>
      <c r="AI3448" s="15">
        <v>0</v>
      </c>
      <c r="AJ3448" s="15">
        <v>1</v>
      </c>
      <c r="AK3448" s="15">
        <v>0</v>
      </c>
      <c r="AL3448" s="15">
        <v>10</v>
      </c>
      <c r="AM3448" s="15">
        <v>0</v>
      </c>
      <c r="AN3448" s="15">
        <v>1</v>
      </c>
      <c r="AO3448" s="15">
        <v>1</v>
      </c>
      <c r="AP3448" s="15">
        <v>0.94</v>
      </c>
      <c r="AQ3448" s="16">
        <v>43101</v>
      </c>
      <c r="AR3448" s="16">
        <v>109574</v>
      </c>
      <c r="AS3448" s="16">
        <v>42806</v>
      </c>
    </row>
    <row r="3449" spans="1:45" x14ac:dyDescent="0.2">
      <c r="A3449" s="48" t="s">
        <v>9633</v>
      </c>
      <c r="B3449" s="11" t="s">
        <v>9557</v>
      </c>
      <c r="C3449" s="11" t="s">
        <v>9557</v>
      </c>
      <c r="D3449" s="11" t="s">
        <v>9557</v>
      </c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 t="s">
        <v>3816</v>
      </c>
      <c r="P3449" s="5" t="s">
        <v>8444</v>
      </c>
      <c r="Q3449" s="12" t="s">
        <v>3803</v>
      </c>
      <c r="R3449" s="12" t="s">
        <v>26</v>
      </c>
      <c r="S3449" s="12" t="s">
        <v>27</v>
      </c>
      <c r="T3449" s="12"/>
      <c r="U3449" s="12" t="s">
        <v>113</v>
      </c>
      <c r="V3449" s="12" t="s">
        <v>28</v>
      </c>
      <c r="W3449" s="12" t="s">
        <v>59</v>
      </c>
      <c r="X3449" s="12" t="s">
        <v>30</v>
      </c>
      <c r="Y3449" s="12" t="s">
        <v>101</v>
      </c>
      <c r="Z3449" s="12">
        <v>335.46</v>
      </c>
      <c r="AA3449" s="12">
        <v>194.47</v>
      </c>
      <c r="AB3449" s="14">
        <f t="shared" si="215"/>
        <v>0.57971144100637928</v>
      </c>
      <c r="AC3449" s="12">
        <v>61.6</v>
      </c>
      <c r="AD3449" s="12">
        <v>263.01</v>
      </c>
      <c r="AE3449" s="12">
        <v>236.71</v>
      </c>
      <c r="AF3449" s="14">
        <f t="shared" si="216"/>
        <v>0.90000380213680098</v>
      </c>
      <c r="AG3449" s="15">
        <v>1</v>
      </c>
      <c r="AH3449" s="15">
        <v>40</v>
      </c>
      <c r="AI3449" s="15">
        <v>11</v>
      </c>
      <c r="AJ3449" s="15">
        <v>4</v>
      </c>
      <c r="AK3449" s="15">
        <v>0</v>
      </c>
      <c r="AL3449" s="15">
        <v>40</v>
      </c>
      <c r="AM3449" s="15">
        <v>0</v>
      </c>
      <c r="AN3449" s="15">
        <v>1</v>
      </c>
      <c r="AO3449" s="15">
        <v>1</v>
      </c>
      <c r="AP3449" s="15">
        <v>0.94</v>
      </c>
      <c r="AQ3449" s="16">
        <v>43101</v>
      </c>
      <c r="AR3449" s="16">
        <v>109574</v>
      </c>
      <c r="AS3449" s="16">
        <v>42806</v>
      </c>
    </row>
    <row r="3450" spans="1:45" x14ac:dyDescent="0.2">
      <c r="A3450" s="48" t="s">
        <v>9633</v>
      </c>
      <c r="B3450" s="11" t="s">
        <v>9557</v>
      </c>
      <c r="C3450" s="11" t="s">
        <v>9557</v>
      </c>
      <c r="D3450" s="11" t="s">
        <v>9557</v>
      </c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 t="s">
        <v>3817</v>
      </c>
      <c r="P3450" s="5" t="s">
        <v>8445</v>
      </c>
      <c r="Q3450" s="12" t="s">
        <v>3818</v>
      </c>
      <c r="R3450" s="12" t="s">
        <v>26</v>
      </c>
      <c r="S3450" s="12" t="s">
        <v>27</v>
      </c>
      <c r="T3450" s="12"/>
      <c r="U3450" s="12" t="s">
        <v>100</v>
      </c>
      <c r="V3450" s="12" t="s">
        <v>28</v>
      </c>
      <c r="W3450" s="12" t="s">
        <v>84</v>
      </c>
      <c r="X3450" s="12" t="s">
        <v>30</v>
      </c>
      <c r="Y3450" s="12" t="s">
        <v>599</v>
      </c>
      <c r="Z3450" s="12">
        <v>591.21</v>
      </c>
      <c r="AA3450" s="12">
        <v>429.16</v>
      </c>
      <c r="AB3450" s="14">
        <f t="shared" si="215"/>
        <v>0.72590111804604118</v>
      </c>
      <c r="AC3450" s="12">
        <v>196.35</v>
      </c>
      <c r="AD3450" s="12">
        <v>624.70000000000005</v>
      </c>
      <c r="AE3450" s="12">
        <v>562.23</v>
      </c>
      <c r="AF3450" s="14">
        <f t="shared" si="216"/>
        <v>0.89999999999999991</v>
      </c>
      <c r="AG3450" s="15">
        <v>2</v>
      </c>
      <c r="AH3450" s="15">
        <v>70</v>
      </c>
      <c r="AI3450" s="15">
        <v>11</v>
      </c>
      <c r="AJ3450" s="15">
        <v>6</v>
      </c>
      <c r="AK3450" s="15">
        <v>0</v>
      </c>
      <c r="AL3450" s="15">
        <v>70</v>
      </c>
      <c r="AM3450" s="15">
        <v>0</v>
      </c>
      <c r="AN3450" s="15">
        <v>1</v>
      </c>
      <c r="AO3450" s="15">
        <v>1</v>
      </c>
      <c r="AP3450" s="15">
        <v>0.94</v>
      </c>
      <c r="AQ3450" s="16">
        <v>43101</v>
      </c>
      <c r="AR3450" s="16">
        <v>109574</v>
      </c>
      <c r="AS3450" s="16">
        <v>42806</v>
      </c>
    </row>
    <row r="3451" spans="1:45" x14ac:dyDescent="0.2">
      <c r="A3451" s="48" t="s">
        <v>9633</v>
      </c>
      <c r="B3451" s="11" t="s">
        <v>9557</v>
      </c>
      <c r="C3451" s="11" t="s">
        <v>9557</v>
      </c>
      <c r="D3451" s="11" t="s">
        <v>9557</v>
      </c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 t="s">
        <v>3819</v>
      </c>
      <c r="P3451" s="5" t="s">
        <v>8446</v>
      </c>
      <c r="Q3451" s="12" t="s">
        <v>3818</v>
      </c>
      <c r="R3451" s="12" t="s">
        <v>170</v>
      </c>
      <c r="S3451" s="12" t="s">
        <v>113</v>
      </c>
      <c r="T3451" s="12"/>
      <c r="U3451" s="12" t="s">
        <v>100</v>
      </c>
      <c r="V3451" s="12" t="s">
        <v>28</v>
      </c>
      <c r="W3451" s="12" t="s">
        <v>84</v>
      </c>
      <c r="X3451" s="12" t="s">
        <v>30</v>
      </c>
      <c r="Y3451" s="12" t="s">
        <v>599</v>
      </c>
      <c r="Z3451" s="12">
        <v>370</v>
      </c>
      <c r="AA3451" s="12">
        <v>268.37</v>
      </c>
      <c r="AB3451" s="14">
        <f t="shared" si="215"/>
        <v>0.72532432432432437</v>
      </c>
      <c r="AC3451" s="12">
        <v>121.19</v>
      </c>
      <c r="AD3451" s="12">
        <v>446.22</v>
      </c>
      <c r="AE3451" s="12">
        <v>401.6</v>
      </c>
      <c r="AF3451" s="14">
        <f t="shared" si="216"/>
        <v>0.90000448209403427</v>
      </c>
      <c r="AG3451" s="15">
        <v>2</v>
      </c>
      <c r="AH3451" s="15">
        <v>50</v>
      </c>
      <c r="AI3451" s="15">
        <v>0</v>
      </c>
      <c r="AJ3451" s="15">
        <v>5</v>
      </c>
      <c r="AK3451" s="15">
        <v>0</v>
      </c>
      <c r="AL3451" s="15">
        <v>50</v>
      </c>
      <c r="AM3451" s="15">
        <v>0</v>
      </c>
      <c r="AN3451" s="15">
        <v>1</v>
      </c>
      <c r="AO3451" s="15">
        <v>1</v>
      </c>
      <c r="AP3451" s="15">
        <v>0.94</v>
      </c>
      <c r="AQ3451" s="16">
        <v>43101</v>
      </c>
      <c r="AR3451" s="16">
        <v>109574</v>
      </c>
      <c r="AS3451" s="16">
        <v>42806</v>
      </c>
    </row>
    <row r="3452" spans="1:45" x14ac:dyDescent="0.2">
      <c r="A3452" s="48" t="s">
        <v>9633</v>
      </c>
      <c r="B3452" s="11" t="s">
        <v>9557</v>
      </c>
      <c r="C3452" s="11" t="s">
        <v>9557</v>
      </c>
      <c r="D3452" s="11" t="s">
        <v>9557</v>
      </c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 t="s">
        <v>3820</v>
      </c>
      <c r="P3452" s="5" t="s">
        <v>8447</v>
      </c>
      <c r="Q3452" s="12" t="s">
        <v>3818</v>
      </c>
      <c r="R3452" s="12" t="s">
        <v>26</v>
      </c>
      <c r="S3452" s="12" t="s">
        <v>27</v>
      </c>
      <c r="T3452" s="12"/>
      <c r="U3452" s="12" t="s">
        <v>100</v>
      </c>
      <c r="V3452" s="12" t="s">
        <v>28</v>
      </c>
      <c r="W3452" s="12" t="s">
        <v>84</v>
      </c>
      <c r="X3452" s="12" t="s">
        <v>30</v>
      </c>
      <c r="Y3452" s="12" t="s">
        <v>599</v>
      </c>
      <c r="Z3452" s="12">
        <v>836.55</v>
      </c>
      <c r="AA3452" s="12">
        <v>607.66</v>
      </c>
      <c r="AB3452" s="14">
        <f t="shared" si="215"/>
        <v>0.72638814177275712</v>
      </c>
      <c r="AC3452" s="12">
        <v>281.19</v>
      </c>
      <c r="AD3452" s="12">
        <v>937.05</v>
      </c>
      <c r="AE3452" s="12">
        <v>843.35</v>
      </c>
      <c r="AF3452" s="14">
        <f t="shared" si="216"/>
        <v>0.90000533589456277</v>
      </c>
      <c r="AG3452" s="15">
        <v>2</v>
      </c>
      <c r="AH3452" s="15">
        <v>105</v>
      </c>
      <c r="AI3452" s="15">
        <v>11</v>
      </c>
      <c r="AJ3452" s="15">
        <v>6</v>
      </c>
      <c r="AK3452" s="15">
        <v>0</v>
      </c>
      <c r="AL3452" s="15">
        <v>105</v>
      </c>
      <c r="AM3452" s="15">
        <v>0</v>
      </c>
      <c r="AN3452" s="15">
        <v>1</v>
      </c>
      <c r="AO3452" s="15">
        <v>1</v>
      </c>
      <c r="AP3452" s="15">
        <v>0.94</v>
      </c>
      <c r="AQ3452" s="16">
        <v>43101</v>
      </c>
      <c r="AR3452" s="16">
        <v>109574</v>
      </c>
      <c r="AS3452" s="16">
        <v>42806</v>
      </c>
    </row>
    <row r="3453" spans="1:45" x14ac:dyDescent="0.2">
      <c r="A3453" s="48" t="s">
        <v>9633</v>
      </c>
      <c r="B3453" s="11" t="s">
        <v>9557</v>
      </c>
      <c r="C3453" s="11" t="s">
        <v>9557</v>
      </c>
      <c r="D3453" s="11" t="s">
        <v>9557</v>
      </c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 t="s">
        <v>3821</v>
      </c>
      <c r="P3453" s="5" t="s">
        <v>8448</v>
      </c>
      <c r="Q3453" s="12" t="s">
        <v>3818</v>
      </c>
      <c r="R3453" s="12" t="s">
        <v>170</v>
      </c>
      <c r="S3453" s="12" t="s">
        <v>113</v>
      </c>
      <c r="T3453" s="12"/>
      <c r="U3453" s="12" t="s">
        <v>100</v>
      </c>
      <c r="V3453" s="12" t="s">
        <v>28</v>
      </c>
      <c r="W3453" s="12" t="s">
        <v>84</v>
      </c>
      <c r="X3453" s="12" t="s">
        <v>30</v>
      </c>
      <c r="Y3453" s="12" t="s">
        <v>599</v>
      </c>
      <c r="Z3453" s="12">
        <v>549.15</v>
      </c>
      <c r="AA3453" s="12">
        <v>398.55</v>
      </c>
      <c r="AB3453" s="14">
        <f t="shared" si="215"/>
        <v>0.72575798962032234</v>
      </c>
      <c r="AC3453" s="12">
        <v>181.8</v>
      </c>
      <c r="AD3453" s="12">
        <v>669.32</v>
      </c>
      <c r="AE3453" s="12">
        <v>602.39</v>
      </c>
      <c r="AF3453" s="14">
        <f t="shared" si="216"/>
        <v>0.9000029881073327</v>
      </c>
      <c r="AG3453" s="15">
        <v>2</v>
      </c>
      <c r="AH3453" s="15">
        <v>75</v>
      </c>
      <c r="AI3453" s="15">
        <v>0</v>
      </c>
      <c r="AJ3453" s="15">
        <v>6</v>
      </c>
      <c r="AK3453" s="15">
        <v>0</v>
      </c>
      <c r="AL3453" s="15">
        <v>75</v>
      </c>
      <c r="AM3453" s="15">
        <v>0</v>
      </c>
      <c r="AN3453" s="15">
        <v>1</v>
      </c>
      <c r="AO3453" s="15">
        <v>1</v>
      </c>
      <c r="AP3453" s="15">
        <v>0.94</v>
      </c>
      <c r="AQ3453" s="16">
        <v>43101</v>
      </c>
      <c r="AR3453" s="16">
        <v>109574</v>
      </c>
      <c r="AS3453" s="16">
        <v>42806</v>
      </c>
    </row>
    <row r="3454" spans="1:45" x14ac:dyDescent="0.2">
      <c r="A3454" s="48" t="s">
        <v>9633</v>
      </c>
      <c r="B3454" s="11" t="s">
        <v>9557</v>
      </c>
      <c r="C3454" s="11" t="s">
        <v>9557</v>
      </c>
      <c r="D3454" s="11" t="s">
        <v>9557</v>
      </c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 t="s">
        <v>3822</v>
      </c>
      <c r="P3454" s="5" t="s">
        <v>8449</v>
      </c>
      <c r="Q3454" s="12" t="s">
        <v>3818</v>
      </c>
      <c r="R3454" s="12" t="s">
        <v>26</v>
      </c>
      <c r="S3454" s="12" t="s">
        <v>27</v>
      </c>
      <c r="T3454" s="12"/>
      <c r="U3454" s="12" t="s">
        <v>100</v>
      </c>
      <c r="V3454" s="12" t="s">
        <v>28</v>
      </c>
      <c r="W3454" s="12" t="s">
        <v>257</v>
      </c>
      <c r="X3454" s="12" t="s">
        <v>30</v>
      </c>
      <c r="Y3454" s="12" t="s">
        <v>599</v>
      </c>
      <c r="Z3454" s="12">
        <v>1232.95</v>
      </c>
      <c r="AA3454" s="12">
        <v>675.51</v>
      </c>
      <c r="AB3454" s="14">
        <f t="shared" si="215"/>
        <v>0.54788109817916375</v>
      </c>
      <c r="AC3454" s="12">
        <v>322.27999999999997</v>
      </c>
      <c r="AD3454" s="12">
        <v>1026.29</v>
      </c>
      <c r="AE3454" s="12">
        <v>923.66</v>
      </c>
      <c r="AF3454" s="14">
        <f t="shared" si="216"/>
        <v>0.8999990256165411</v>
      </c>
      <c r="AG3454" s="15">
        <v>2</v>
      </c>
      <c r="AH3454" s="15">
        <v>115</v>
      </c>
      <c r="AI3454" s="15">
        <v>11</v>
      </c>
      <c r="AJ3454" s="15">
        <v>6</v>
      </c>
      <c r="AK3454" s="15">
        <v>0</v>
      </c>
      <c r="AL3454" s="15">
        <v>115</v>
      </c>
      <c r="AM3454" s="15">
        <v>0</v>
      </c>
      <c r="AN3454" s="15">
        <v>1</v>
      </c>
      <c r="AO3454" s="15">
        <v>1</v>
      </c>
      <c r="AP3454" s="15">
        <v>0.94</v>
      </c>
      <c r="AQ3454" s="16">
        <v>43101</v>
      </c>
      <c r="AR3454" s="16">
        <v>109574</v>
      </c>
      <c r="AS3454" s="16">
        <v>42806</v>
      </c>
    </row>
    <row r="3455" spans="1:45" x14ac:dyDescent="0.2">
      <c r="A3455" s="48" t="s">
        <v>9633</v>
      </c>
      <c r="B3455" s="11" t="s">
        <v>9557</v>
      </c>
      <c r="C3455" s="11" t="s">
        <v>9557</v>
      </c>
      <c r="D3455" s="11" t="s">
        <v>9557</v>
      </c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 t="s">
        <v>3823</v>
      </c>
      <c r="P3455" s="5" t="s">
        <v>8450</v>
      </c>
      <c r="Q3455" s="12" t="s">
        <v>3818</v>
      </c>
      <c r="R3455" s="12" t="s">
        <v>33</v>
      </c>
      <c r="S3455" s="12" t="s">
        <v>113</v>
      </c>
      <c r="T3455" s="12"/>
      <c r="U3455" s="12" t="s">
        <v>100</v>
      </c>
      <c r="V3455" s="12" t="s">
        <v>28</v>
      </c>
      <c r="W3455" s="12" t="s">
        <v>257</v>
      </c>
      <c r="X3455" s="12" t="s">
        <v>30</v>
      </c>
      <c r="Y3455" s="12" t="s">
        <v>599</v>
      </c>
      <c r="Z3455" s="12">
        <v>386.61</v>
      </c>
      <c r="AA3455" s="12">
        <v>212.04</v>
      </c>
      <c r="AB3455" s="14">
        <f t="shared" si="215"/>
        <v>0.5484596880577326</v>
      </c>
      <c r="AC3455" s="12">
        <v>102.32</v>
      </c>
      <c r="AD3455" s="12">
        <v>356.97</v>
      </c>
      <c r="AE3455" s="12">
        <v>321.27</v>
      </c>
      <c r="AF3455" s="14">
        <f t="shared" si="216"/>
        <v>0.89999159593243117</v>
      </c>
      <c r="AG3455" s="15">
        <v>2</v>
      </c>
      <c r="AH3455" s="15">
        <v>40</v>
      </c>
      <c r="AI3455" s="15">
        <v>0</v>
      </c>
      <c r="AJ3455" s="15">
        <v>1</v>
      </c>
      <c r="AK3455" s="15">
        <v>0</v>
      </c>
      <c r="AL3455" s="15">
        <v>40</v>
      </c>
      <c r="AM3455" s="15">
        <v>0</v>
      </c>
      <c r="AN3455" s="15">
        <v>1</v>
      </c>
      <c r="AO3455" s="15">
        <v>1</v>
      </c>
      <c r="AP3455" s="15">
        <v>0.94</v>
      </c>
      <c r="AQ3455" s="16">
        <v>43101</v>
      </c>
      <c r="AR3455" s="16">
        <v>109574</v>
      </c>
      <c r="AS3455" s="16">
        <v>42806</v>
      </c>
    </row>
    <row r="3456" spans="1:45" x14ac:dyDescent="0.2">
      <c r="A3456" s="48" t="s">
        <v>9633</v>
      </c>
      <c r="B3456" s="11" t="s">
        <v>9557</v>
      </c>
      <c r="C3456" s="11" t="s">
        <v>9557</v>
      </c>
      <c r="D3456" s="11" t="s">
        <v>9557</v>
      </c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 t="s">
        <v>3824</v>
      </c>
      <c r="P3456" s="5" t="s">
        <v>8451</v>
      </c>
      <c r="Q3456" s="12" t="s">
        <v>3818</v>
      </c>
      <c r="R3456" s="12" t="s">
        <v>33</v>
      </c>
      <c r="S3456" s="12" t="s">
        <v>113</v>
      </c>
      <c r="T3456" s="12"/>
      <c r="U3456" s="12" t="s">
        <v>100</v>
      </c>
      <c r="V3456" s="12" t="s">
        <v>28</v>
      </c>
      <c r="W3456" s="12" t="s">
        <v>257</v>
      </c>
      <c r="X3456" s="12" t="s">
        <v>30</v>
      </c>
      <c r="Y3456" s="12" t="s">
        <v>599</v>
      </c>
      <c r="Z3456" s="12">
        <v>243.62</v>
      </c>
      <c r="AA3456" s="12">
        <v>133.52000000000001</v>
      </c>
      <c r="AB3456" s="14">
        <f t="shared" si="215"/>
        <v>0.54806666119366232</v>
      </c>
      <c r="AC3456" s="12">
        <v>63.94</v>
      </c>
      <c r="AD3456" s="12">
        <v>223.1</v>
      </c>
      <c r="AE3456" s="12">
        <v>200.79</v>
      </c>
      <c r="AF3456" s="14">
        <f t="shared" si="216"/>
        <v>0.9</v>
      </c>
      <c r="AG3456" s="15">
        <v>2</v>
      </c>
      <c r="AH3456" s="15">
        <v>25</v>
      </c>
      <c r="AI3456" s="15">
        <v>0</v>
      </c>
      <c r="AJ3456" s="15">
        <v>1</v>
      </c>
      <c r="AK3456" s="15">
        <v>0</v>
      </c>
      <c r="AL3456" s="15">
        <v>25</v>
      </c>
      <c r="AM3456" s="15">
        <v>0</v>
      </c>
      <c r="AN3456" s="15">
        <v>1</v>
      </c>
      <c r="AO3456" s="15">
        <v>1</v>
      </c>
      <c r="AP3456" s="15">
        <v>0.94</v>
      </c>
      <c r="AQ3456" s="16">
        <v>43101</v>
      </c>
      <c r="AR3456" s="16">
        <v>109574</v>
      </c>
      <c r="AS3456" s="16">
        <v>42806</v>
      </c>
    </row>
    <row r="3457" spans="1:45" x14ac:dyDescent="0.2">
      <c r="A3457" s="48" t="s">
        <v>9633</v>
      </c>
      <c r="B3457" s="11" t="s">
        <v>9557</v>
      </c>
      <c r="C3457" s="11" t="s">
        <v>9557</v>
      </c>
      <c r="D3457" s="11" t="s">
        <v>9557</v>
      </c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 t="s">
        <v>3825</v>
      </c>
      <c r="P3457" s="5" t="s">
        <v>8452</v>
      </c>
      <c r="Q3457" s="12" t="s">
        <v>3818</v>
      </c>
      <c r="R3457" s="12" t="s">
        <v>170</v>
      </c>
      <c r="S3457" s="12" t="s">
        <v>113</v>
      </c>
      <c r="T3457" s="12"/>
      <c r="U3457" s="12" t="s">
        <v>100</v>
      </c>
      <c r="V3457" s="12" t="s">
        <v>28</v>
      </c>
      <c r="W3457" s="12" t="s">
        <v>257</v>
      </c>
      <c r="X3457" s="12" t="s">
        <v>30</v>
      </c>
      <c r="Y3457" s="12" t="s">
        <v>599</v>
      </c>
      <c r="Z3457" s="12">
        <v>884.47</v>
      </c>
      <c r="AA3457" s="12">
        <v>484.42</v>
      </c>
      <c r="AB3457" s="14">
        <f t="shared" si="215"/>
        <v>0.5476952299116985</v>
      </c>
      <c r="AC3457" s="12">
        <v>230.2</v>
      </c>
      <c r="AD3457" s="12">
        <v>803.19</v>
      </c>
      <c r="AE3457" s="12">
        <v>722.87</v>
      </c>
      <c r="AF3457" s="14">
        <f t="shared" si="216"/>
        <v>0.89999875496457871</v>
      </c>
      <c r="AG3457" s="15">
        <v>2</v>
      </c>
      <c r="AH3457" s="15">
        <v>90</v>
      </c>
      <c r="AI3457" s="15">
        <v>0</v>
      </c>
      <c r="AJ3457" s="15">
        <v>5</v>
      </c>
      <c r="AK3457" s="15">
        <v>0</v>
      </c>
      <c r="AL3457" s="15">
        <v>90</v>
      </c>
      <c r="AM3457" s="15">
        <v>0</v>
      </c>
      <c r="AN3457" s="15">
        <v>1</v>
      </c>
      <c r="AO3457" s="15">
        <v>1</v>
      </c>
      <c r="AP3457" s="15">
        <v>0.94</v>
      </c>
      <c r="AQ3457" s="16">
        <v>43101</v>
      </c>
      <c r="AR3457" s="16">
        <v>109574</v>
      </c>
      <c r="AS3457" s="16">
        <v>42806</v>
      </c>
    </row>
    <row r="3458" spans="1:45" x14ac:dyDescent="0.2">
      <c r="A3458" s="48" t="s">
        <v>9633</v>
      </c>
      <c r="B3458" s="11" t="s">
        <v>9557</v>
      </c>
      <c r="C3458" s="11" t="s">
        <v>9557</v>
      </c>
      <c r="D3458" s="11" t="s">
        <v>9557</v>
      </c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 t="s">
        <v>3826</v>
      </c>
      <c r="P3458" s="5" t="s">
        <v>8450</v>
      </c>
      <c r="Q3458" s="12" t="s">
        <v>3818</v>
      </c>
      <c r="R3458" s="12" t="s">
        <v>33</v>
      </c>
      <c r="S3458" s="12" t="s">
        <v>113</v>
      </c>
      <c r="T3458" s="12"/>
      <c r="U3458" s="12" t="s">
        <v>100</v>
      </c>
      <c r="V3458" s="12" t="s">
        <v>28</v>
      </c>
      <c r="W3458" s="12" t="s">
        <v>257</v>
      </c>
      <c r="X3458" s="12" t="s">
        <v>30</v>
      </c>
      <c r="Y3458" s="12" t="s">
        <v>599</v>
      </c>
      <c r="Z3458" s="12">
        <v>386.61</v>
      </c>
      <c r="AA3458" s="12">
        <v>212.04</v>
      </c>
      <c r="AB3458" s="14">
        <f t="shared" si="215"/>
        <v>0.5484596880577326</v>
      </c>
      <c r="AC3458" s="12">
        <v>102.32</v>
      </c>
      <c r="AD3458" s="12">
        <v>356.97</v>
      </c>
      <c r="AE3458" s="12">
        <v>321.27</v>
      </c>
      <c r="AF3458" s="14">
        <f t="shared" si="216"/>
        <v>0.89999159593243117</v>
      </c>
      <c r="AG3458" s="15">
        <v>2</v>
      </c>
      <c r="AH3458" s="15">
        <v>40</v>
      </c>
      <c r="AI3458" s="15">
        <v>0</v>
      </c>
      <c r="AJ3458" s="15">
        <v>1</v>
      </c>
      <c r="AK3458" s="15">
        <v>0</v>
      </c>
      <c r="AL3458" s="15">
        <v>40</v>
      </c>
      <c r="AM3458" s="15">
        <v>0</v>
      </c>
      <c r="AN3458" s="15">
        <v>1</v>
      </c>
      <c r="AO3458" s="15">
        <v>1</v>
      </c>
      <c r="AP3458" s="15">
        <v>0.94</v>
      </c>
      <c r="AQ3458" s="16">
        <v>43101</v>
      </c>
      <c r="AR3458" s="16">
        <v>109574</v>
      </c>
      <c r="AS3458" s="16">
        <v>42806</v>
      </c>
    </row>
    <row r="3459" spans="1:45" x14ac:dyDescent="0.2">
      <c r="A3459" s="48" t="s">
        <v>9633</v>
      </c>
      <c r="B3459" s="11" t="s">
        <v>9557</v>
      </c>
      <c r="C3459" s="11" t="s">
        <v>9557</v>
      </c>
      <c r="D3459" s="11" t="s">
        <v>9557</v>
      </c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 t="s">
        <v>3827</v>
      </c>
      <c r="P3459" s="5" t="s">
        <v>8453</v>
      </c>
      <c r="Q3459" s="12" t="s">
        <v>3818</v>
      </c>
      <c r="R3459" s="12" t="s">
        <v>26</v>
      </c>
      <c r="S3459" s="12" t="s">
        <v>27</v>
      </c>
      <c r="T3459" s="12"/>
      <c r="U3459" s="12" t="s">
        <v>100</v>
      </c>
      <c r="V3459" s="12" t="s">
        <v>28</v>
      </c>
      <c r="W3459" s="12" t="s">
        <v>257</v>
      </c>
      <c r="X3459" s="12" t="s">
        <v>30</v>
      </c>
      <c r="Y3459" s="12" t="s">
        <v>599</v>
      </c>
      <c r="Z3459" s="12">
        <v>1518.92</v>
      </c>
      <c r="AA3459" s="12">
        <v>832.52</v>
      </c>
      <c r="AB3459" s="14">
        <f t="shared" si="215"/>
        <v>0.54809996576514886</v>
      </c>
      <c r="AC3459" s="12">
        <v>399.01</v>
      </c>
      <c r="AD3459" s="12">
        <v>1294.02</v>
      </c>
      <c r="AE3459" s="12">
        <v>1164.6199999999999</v>
      </c>
      <c r="AF3459" s="14">
        <f t="shared" si="216"/>
        <v>0.90000154557116574</v>
      </c>
      <c r="AG3459" s="15">
        <v>2</v>
      </c>
      <c r="AH3459" s="15">
        <v>145</v>
      </c>
      <c r="AI3459" s="15">
        <v>11</v>
      </c>
      <c r="AJ3459" s="15">
        <v>6</v>
      </c>
      <c r="AK3459" s="15">
        <v>0</v>
      </c>
      <c r="AL3459" s="15">
        <v>145</v>
      </c>
      <c r="AM3459" s="15">
        <v>0</v>
      </c>
      <c r="AN3459" s="15">
        <v>1</v>
      </c>
      <c r="AO3459" s="15">
        <v>1</v>
      </c>
      <c r="AP3459" s="15">
        <v>0.94</v>
      </c>
      <c r="AQ3459" s="16">
        <v>43101</v>
      </c>
      <c r="AR3459" s="16">
        <v>109574</v>
      </c>
      <c r="AS3459" s="16">
        <v>42806</v>
      </c>
    </row>
    <row r="3460" spans="1:45" x14ac:dyDescent="0.2">
      <c r="A3460" s="48" t="s">
        <v>9633</v>
      </c>
      <c r="B3460" s="11" t="s">
        <v>9557</v>
      </c>
      <c r="C3460" s="11" t="s">
        <v>9557</v>
      </c>
      <c r="D3460" s="11" t="s">
        <v>9557</v>
      </c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 t="s">
        <v>3828</v>
      </c>
      <c r="P3460" s="5" t="s">
        <v>8454</v>
      </c>
      <c r="Q3460" s="12" t="s">
        <v>3818</v>
      </c>
      <c r="R3460" s="12" t="s">
        <v>170</v>
      </c>
      <c r="S3460" s="12" t="s">
        <v>113</v>
      </c>
      <c r="T3460" s="12"/>
      <c r="U3460" s="12" t="s">
        <v>100</v>
      </c>
      <c r="V3460" s="12" t="s">
        <v>28</v>
      </c>
      <c r="W3460" s="12" t="s">
        <v>257</v>
      </c>
      <c r="X3460" s="12" t="s">
        <v>30</v>
      </c>
      <c r="Y3460" s="12" t="s">
        <v>599</v>
      </c>
      <c r="Z3460" s="12">
        <v>1027.46</v>
      </c>
      <c r="AA3460" s="12">
        <v>562.92999999999995</v>
      </c>
      <c r="AB3460" s="14">
        <f t="shared" si="215"/>
        <v>0.54788507581803669</v>
      </c>
      <c r="AC3460" s="12">
        <v>268.57</v>
      </c>
      <c r="AD3460" s="12">
        <v>937.05</v>
      </c>
      <c r="AE3460" s="12">
        <v>843.35</v>
      </c>
      <c r="AF3460" s="14">
        <f t="shared" si="216"/>
        <v>0.90000533589456277</v>
      </c>
      <c r="AG3460" s="15">
        <v>2</v>
      </c>
      <c r="AH3460" s="15">
        <v>105</v>
      </c>
      <c r="AI3460" s="15">
        <v>0</v>
      </c>
      <c r="AJ3460" s="15">
        <v>5</v>
      </c>
      <c r="AK3460" s="15">
        <v>0</v>
      </c>
      <c r="AL3460" s="15">
        <v>105</v>
      </c>
      <c r="AM3460" s="15">
        <v>0</v>
      </c>
      <c r="AN3460" s="15">
        <v>1</v>
      </c>
      <c r="AO3460" s="15">
        <v>1</v>
      </c>
      <c r="AP3460" s="15">
        <v>0.94</v>
      </c>
      <c r="AQ3460" s="16">
        <v>43101</v>
      </c>
      <c r="AR3460" s="16">
        <v>109574</v>
      </c>
      <c r="AS3460" s="16">
        <v>42806</v>
      </c>
    </row>
    <row r="3461" spans="1:45" x14ac:dyDescent="0.2">
      <c r="A3461" s="48" t="s">
        <v>9633</v>
      </c>
      <c r="B3461" s="11" t="s">
        <v>9557</v>
      </c>
      <c r="C3461" s="11" t="s">
        <v>9557</v>
      </c>
      <c r="D3461" s="11" t="s">
        <v>9557</v>
      </c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 t="s">
        <v>3829</v>
      </c>
      <c r="P3461" s="5" t="s">
        <v>8455</v>
      </c>
      <c r="Q3461" s="12" t="s">
        <v>3818</v>
      </c>
      <c r="R3461" s="12" t="s">
        <v>26</v>
      </c>
      <c r="S3461" s="12" t="s">
        <v>27</v>
      </c>
      <c r="T3461" s="12"/>
      <c r="U3461" s="12" t="s">
        <v>100</v>
      </c>
      <c r="V3461" s="12" t="s">
        <v>28</v>
      </c>
      <c r="W3461" s="12" t="s">
        <v>257</v>
      </c>
      <c r="X3461" s="12" t="s">
        <v>30</v>
      </c>
      <c r="Y3461" s="12" t="s">
        <v>599</v>
      </c>
      <c r="Z3461" s="12">
        <v>1810.2</v>
      </c>
      <c r="AA3461" s="12">
        <v>992.21</v>
      </c>
      <c r="AB3461" s="14">
        <f t="shared" si="215"/>
        <v>0.54812175450226497</v>
      </c>
      <c r="AC3461" s="12">
        <v>475.75</v>
      </c>
      <c r="AD3461" s="12">
        <v>1561.75</v>
      </c>
      <c r="AE3461" s="12">
        <v>1405.58</v>
      </c>
      <c r="AF3461" s="14">
        <f t="shared" si="216"/>
        <v>0.90000320153673763</v>
      </c>
      <c r="AG3461" s="15">
        <v>2</v>
      </c>
      <c r="AH3461" s="15">
        <v>175</v>
      </c>
      <c r="AI3461" s="15">
        <v>11</v>
      </c>
      <c r="AJ3461" s="15">
        <v>7</v>
      </c>
      <c r="AK3461" s="15">
        <v>0</v>
      </c>
      <c r="AL3461" s="15">
        <v>175</v>
      </c>
      <c r="AM3461" s="15">
        <v>0</v>
      </c>
      <c r="AN3461" s="15">
        <v>1</v>
      </c>
      <c r="AO3461" s="15">
        <v>1</v>
      </c>
      <c r="AP3461" s="15">
        <v>0.94</v>
      </c>
      <c r="AQ3461" s="16">
        <v>43101</v>
      </c>
      <c r="AR3461" s="16">
        <v>109574</v>
      </c>
      <c r="AS3461" s="16">
        <v>42806</v>
      </c>
    </row>
    <row r="3462" spans="1:45" x14ac:dyDescent="0.2">
      <c r="A3462" s="48" t="s">
        <v>9633</v>
      </c>
      <c r="B3462" s="11" t="s">
        <v>9557</v>
      </c>
      <c r="C3462" s="11" t="s">
        <v>9557</v>
      </c>
      <c r="D3462" s="11" t="s">
        <v>9557</v>
      </c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 t="s">
        <v>3830</v>
      </c>
      <c r="P3462" s="5" t="s">
        <v>8456</v>
      </c>
      <c r="Q3462" s="12" t="s">
        <v>3818</v>
      </c>
      <c r="R3462" s="12" t="s">
        <v>26</v>
      </c>
      <c r="S3462" s="12" t="s">
        <v>27</v>
      </c>
      <c r="T3462" s="12"/>
      <c r="U3462" s="12" t="s">
        <v>100</v>
      </c>
      <c r="V3462" s="12" t="s">
        <v>28</v>
      </c>
      <c r="W3462" s="12" t="s">
        <v>257</v>
      </c>
      <c r="X3462" s="12" t="s">
        <v>30</v>
      </c>
      <c r="Y3462" s="12" t="s">
        <v>599</v>
      </c>
      <c r="Z3462" s="12">
        <v>1375.93</v>
      </c>
      <c r="AA3462" s="12">
        <v>754.01</v>
      </c>
      <c r="AB3462" s="14">
        <f t="shared" ref="AB3462:AB3525" si="217">AA3462/Z3462</f>
        <v>0.54800026164121718</v>
      </c>
      <c r="AC3462" s="12">
        <v>360.65</v>
      </c>
      <c r="AD3462" s="12">
        <v>1160.1600000000001</v>
      </c>
      <c r="AE3462" s="12">
        <v>1044.1400000000001</v>
      </c>
      <c r="AF3462" s="14">
        <f t="shared" ref="AF3462:AF3525" si="218">AE3462/AD3462</f>
        <v>0.89999655219969665</v>
      </c>
      <c r="AG3462" s="15">
        <v>2</v>
      </c>
      <c r="AH3462" s="15">
        <v>130</v>
      </c>
      <c r="AI3462" s="15">
        <v>11</v>
      </c>
      <c r="AJ3462" s="15">
        <v>6</v>
      </c>
      <c r="AK3462" s="15">
        <v>0</v>
      </c>
      <c r="AL3462" s="15">
        <v>130</v>
      </c>
      <c r="AM3462" s="15">
        <v>0</v>
      </c>
      <c r="AN3462" s="15">
        <v>1</v>
      </c>
      <c r="AO3462" s="15">
        <v>1</v>
      </c>
      <c r="AP3462" s="15">
        <v>0.94</v>
      </c>
      <c r="AQ3462" s="16">
        <v>43101</v>
      </c>
      <c r="AR3462" s="16">
        <v>109574</v>
      </c>
      <c r="AS3462" s="16">
        <v>42806</v>
      </c>
    </row>
    <row r="3463" spans="1:45" x14ac:dyDescent="0.2">
      <c r="A3463" s="48" t="s">
        <v>9633</v>
      </c>
      <c r="B3463" s="11" t="s">
        <v>9557</v>
      </c>
      <c r="C3463" s="11" t="s">
        <v>9557</v>
      </c>
      <c r="D3463" s="11" t="s">
        <v>9557</v>
      </c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 t="s">
        <v>3831</v>
      </c>
      <c r="P3463" s="5" t="s">
        <v>8457</v>
      </c>
      <c r="Q3463" s="12" t="s">
        <v>3818</v>
      </c>
      <c r="R3463" s="12" t="s">
        <v>26</v>
      </c>
      <c r="S3463" s="12" t="s">
        <v>27</v>
      </c>
      <c r="T3463" s="12"/>
      <c r="U3463" s="12" t="s">
        <v>100</v>
      </c>
      <c r="V3463" s="12" t="s">
        <v>28</v>
      </c>
      <c r="W3463" s="12" t="s">
        <v>158</v>
      </c>
      <c r="X3463" s="12" t="s">
        <v>30</v>
      </c>
      <c r="Y3463" s="12" t="s">
        <v>599</v>
      </c>
      <c r="Z3463" s="12">
        <v>697.73</v>
      </c>
      <c r="AA3463" s="12">
        <v>429.15</v>
      </c>
      <c r="AB3463" s="14">
        <f t="shared" si="217"/>
        <v>0.61506599974202047</v>
      </c>
      <c r="AC3463" s="12">
        <v>196.35</v>
      </c>
      <c r="AD3463" s="12">
        <v>624.70000000000005</v>
      </c>
      <c r="AE3463" s="12">
        <v>562.23</v>
      </c>
      <c r="AF3463" s="14">
        <f t="shared" si="218"/>
        <v>0.89999999999999991</v>
      </c>
      <c r="AG3463" s="15">
        <v>2</v>
      </c>
      <c r="AH3463" s="15">
        <v>70</v>
      </c>
      <c r="AI3463" s="15">
        <v>11</v>
      </c>
      <c r="AJ3463" s="15">
        <v>6</v>
      </c>
      <c r="AK3463" s="15">
        <v>0</v>
      </c>
      <c r="AL3463" s="15">
        <v>70</v>
      </c>
      <c r="AM3463" s="15">
        <v>0</v>
      </c>
      <c r="AN3463" s="15">
        <v>1</v>
      </c>
      <c r="AO3463" s="15">
        <v>1</v>
      </c>
      <c r="AP3463" s="15">
        <v>0.94</v>
      </c>
      <c r="AQ3463" s="16">
        <v>43101</v>
      </c>
      <c r="AR3463" s="16">
        <v>109574</v>
      </c>
      <c r="AS3463" s="16">
        <v>42806</v>
      </c>
    </row>
    <row r="3464" spans="1:45" x14ac:dyDescent="0.2">
      <c r="A3464" s="48" t="s">
        <v>9633</v>
      </c>
      <c r="B3464" s="11" t="s">
        <v>9557</v>
      </c>
      <c r="C3464" s="11" t="s">
        <v>9557</v>
      </c>
      <c r="D3464" s="11" t="s">
        <v>9557</v>
      </c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 t="s">
        <v>3832</v>
      </c>
      <c r="P3464" s="5" t="s">
        <v>8458</v>
      </c>
      <c r="Q3464" s="12" t="s">
        <v>3818</v>
      </c>
      <c r="R3464" s="12" t="s">
        <v>26</v>
      </c>
      <c r="S3464" s="12" t="s">
        <v>27</v>
      </c>
      <c r="T3464" s="12"/>
      <c r="U3464" s="12" t="s">
        <v>100</v>
      </c>
      <c r="V3464" s="12" t="s">
        <v>28</v>
      </c>
      <c r="W3464" s="12" t="s">
        <v>158</v>
      </c>
      <c r="X3464" s="12" t="s">
        <v>30</v>
      </c>
      <c r="Y3464" s="12" t="s">
        <v>599</v>
      </c>
      <c r="Z3464" s="12">
        <v>734.38</v>
      </c>
      <c r="AA3464" s="12">
        <v>451.98</v>
      </c>
      <c r="AB3464" s="14">
        <f t="shared" si="217"/>
        <v>0.61545793730766096</v>
      </c>
      <c r="AC3464" s="12">
        <v>208.46</v>
      </c>
      <c r="AD3464" s="12">
        <v>669.32</v>
      </c>
      <c r="AE3464" s="12">
        <v>602.39</v>
      </c>
      <c r="AF3464" s="14">
        <f t="shared" si="218"/>
        <v>0.9000029881073327</v>
      </c>
      <c r="AG3464" s="15">
        <v>2</v>
      </c>
      <c r="AH3464" s="15">
        <v>75</v>
      </c>
      <c r="AI3464" s="15">
        <v>11</v>
      </c>
      <c r="AJ3464" s="15">
        <v>5</v>
      </c>
      <c r="AK3464" s="15">
        <v>0</v>
      </c>
      <c r="AL3464" s="15">
        <v>75</v>
      </c>
      <c r="AM3464" s="15">
        <v>0</v>
      </c>
      <c r="AN3464" s="15">
        <v>1</v>
      </c>
      <c r="AO3464" s="15">
        <v>1</v>
      </c>
      <c r="AP3464" s="15">
        <v>0.94</v>
      </c>
      <c r="AQ3464" s="16">
        <v>43101</v>
      </c>
      <c r="AR3464" s="16">
        <v>109574</v>
      </c>
      <c r="AS3464" s="16">
        <v>42806</v>
      </c>
    </row>
    <row r="3465" spans="1:45" x14ac:dyDescent="0.2">
      <c r="A3465" s="48" t="s">
        <v>9633</v>
      </c>
      <c r="B3465" s="11" t="s">
        <v>9557</v>
      </c>
      <c r="C3465" s="11" t="s">
        <v>9557</v>
      </c>
      <c r="D3465" s="11" t="s">
        <v>9557</v>
      </c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 t="s">
        <v>3833</v>
      </c>
      <c r="P3465" s="5" t="s">
        <v>8459</v>
      </c>
      <c r="Q3465" s="12" t="s">
        <v>3834</v>
      </c>
      <c r="R3465" s="12" t="s">
        <v>26</v>
      </c>
      <c r="S3465" s="12" t="s">
        <v>27</v>
      </c>
      <c r="T3465" s="12"/>
      <c r="U3465" s="12" t="s">
        <v>100</v>
      </c>
      <c r="V3465" s="12" t="s">
        <v>28</v>
      </c>
      <c r="W3465" s="12" t="s">
        <v>59</v>
      </c>
      <c r="X3465" s="12" t="s">
        <v>30</v>
      </c>
      <c r="Y3465" s="12" t="s">
        <v>599</v>
      </c>
      <c r="Z3465" s="12">
        <v>305.66000000000003</v>
      </c>
      <c r="AA3465" s="12">
        <v>218.09</v>
      </c>
      <c r="AB3465" s="14">
        <f t="shared" si="217"/>
        <v>0.71350520185827382</v>
      </c>
      <c r="AC3465" s="12">
        <v>68.239999999999995</v>
      </c>
      <c r="AD3465" s="12">
        <v>356.97</v>
      </c>
      <c r="AE3465" s="12">
        <v>321.27</v>
      </c>
      <c r="AF3465" s="14">
        <f t="shared" si="218"/>
        <v>0.89999159593243117</v>
      </c>
      <c r="AG3465" s="15">
        <v>1</v>
      </c>
      <c r="AH3465" s="15">
        <v>40</v>
      </c>
      <c r="AI3465" s="15">
        <v>11</v>
      </c>
      <c r="AJ3465" s="15">
        <v>5</v>
      </c>
      <c r="AK3465" s="15">
        <v>0</v>
      </c>
      <c r="AL3465" s="15">
        <v>40</v>
      </c>
      <c r="AM3465" s="15">
        <v>0</v>
      </c>
      <c r="AN3465" s="15">
        <v>1</v>
      </c>
      <c r="AO3465" s="15">
        <v>1</v>
      </c>
      <c r="AP3465" s="15">
        <v>0.94</v>
      </c>
      <c r="AQ3465" s="16">
        <v>43101</v>
      </c>
      <c r="AR3465" s="16">
        <v>109574</v>
      </c>
      <c r="AS3465" s="16">
        <v>42806</v>
      </c>
    </row>
    <row r="3466" spans="1:45" x14ac:dyDescent="0.2">
      <c r="A3466" s="48" t="s">
        <v>9633</v>
      </c>
      <c r="B3466" s="11" t="s">
        <v>9557</v>
      </c>
      <c r="C3466" s="11" t="s">
        <v>9557</v>
      </c>
      <c r="D3466" s="11" t="s">
        <v>9557</v>
      </c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 t="s">
        <v>3835</v>
      </c>
      <c r="P3466" s="5" t="s">
        <v>8460</v>
      </c>
      <c r="Q3466" s="12" t="s">
        <v>3834</v>
      </c>
      <c r="R3466" s="12" t="s">
        <v>26</v>
      </c>
      <c r="S3466" s="12" t="s">
        <v>113</v>
      </c>
      <c r="T3466" s="12"/>
      <c r="U3466" s="12" t="s">
        <v>100</v>
      </c>
      <c r="V3466" s="12" t="s">
        <v>28</v>
      </c>
      <c r="W3466" s="12" t="s">
        <v>59</v>
      </c>
      <c r="X3466" s="12" t="s">
        <v>30</v>
      </c>
      <c r="Y3466" s="12" t="s">
        <v>599</v>
      </c>
      <c r="Z3466" s="12">
        <v>636.03</v>
      </c>
      <c r="AA3466" s="12">
        <v>479.96</v>
      </c>
      <c r="AB3466" s="14">
        <f t="shared" si="217"/>
        <v>0.75461849283838811</v>
      </c>
      <c r="AC3466" s="12">
        <v>207.01</v>
      </c>
      <c r="AD3466" s="12">
        <v>758.56</v>
      </c>
      <c r="AE3466" s="12">
        <v>682.7</v>
      </c>
      <c r="AF3466" s="14">
        <f t="shared" si="218"/>
        <v>0.89999472685087545</v>
      </c>
      <c r="AG3466" s="15">
        <v>2</v>
      </c>
      <c r="AH3466" s="15">
        <v>85</v>
      </c>
      <c r="AI3466" s="15">
        <v>11</v>
      </c>
      <c r="AJ3466" s="15">
        <v>6</v>
      </c>
      <c r="AK3466" s="15">
        <v>0</v>
      </c>
      <c r="AL3466" s="15">
        <v>85</v>
      </c>
      <c r="AM3466" s="15">
        <v>0</v>
      </c>
      <c r="AN3466" s="15">
        <v>1</v>
      </c>
      <c r="AO3466" s="15">
        <v>1</v>
      </c>
      <c r="AP3466" s="15">
        <v>0.94</v>
      </c>
      <c r="AQ3466" s="16">
        <v>43101</v>
      </c>
      <c r="AR3466" s="16">
        <v>109574</v>
      </c>
      <c r="AS3466" s="16">
        <v>42806</v>
      </c>
    </row>
    <row r="3467" spans="1:45" x14ac:dyDescent="0.2">
      <c r="A3467" s="48" t="s">
        <v>9633</v>
      </c>
      <c r="B3467" s="11" t="s">
        <v>9557</v>
      </c>
      <c r="C3467" s="11" t="s">
        <v>9557</v>
      </c>
      <c r="D3467" s="11" t="s">
        <v>9557</v>
      </c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 t="s">
        <v>3836</v>
      </c>
      <c r="P3467" s="5" t="s">
        <v>8461</v>
      </c>
      <c r="Q3467" s="12" t="s">
        <v>3834</v>
      </c>
      <c r="R3467" s="12" t="s">
        <v>26</v>
      </c>
      <c r="S3467" s="12" t="s">
        <v>113</v>
      </c>
      <c r="T3467" s="12"/>
      <c r="U3467" s="12" t="s">
        <v>100</v>
      </c>
      <c r="V3467" s="12" t="s">
        <v>28</v>
      </c>
      <c r="W3467" s="12" t="s">
        <v>84</v>
      </c>
      <c r="X3467" s="12" t="s">
        <v>30</v>
      </c>
      <c r="Y3467" s="12" t="s">
        <v>599</v>
      </c>
      <c r="Z3467" s="12">
        <v>591.21</v>
      </c>
      <c r="AA3467" s="12">
        <v>429.16</v>
      </c>
      <c r="AB3467" s="14">
        <f t="shared" si="217"/>
        <v>0.72590111804604118</v>
      </c>
      <c r="AC3467" s="12">
        <v>196.35</v>
      </c>
      <c r="AD3467" s="12">
        <v>624.70000000000005</v>
      </c>
      <c r="AE3467" s="12">
        <v>562.23</v>
      </c>
      <c r="AF3467" s="14">
        <f t="shared" si="218"/>
        <v>0.89999999999999991</v>
      </c>
      <c r="AG3467" s="15">
        <v>2</v>
      </c>
      <c r="AH3467" s="15">
        <v>70</v>
      </c>
      <c r="AI3467" s="15">
        <v>11</v>
      </c>
      <c r="AJ3467" s="15">
        <v>6</v>
      </c>
      <c r="AK3467" s="15">
        <v>0</v>
      </c>
      <c r="AL3467" s="15">
        <v>70</v>
      </c>
      <c r="AM3467" s="15">
        <v>0</v>
      </c>
      <c r="AN3467" s="15">
        <v>1</v>
      </c>
      <c r="AO3467" s="15">
        <v>1</v>
      </c>
      <c r="AP3467" s="15">
        <v>0.94</v>
      </c>
      <c r="AQ3467" s="16">
        <v>43101</v>
      </c>
      <c r="AR3467" s="16">
        <v>109574</v>
      </c>
      <c r="AS3467" s="16">
        <v>42806</v>
      </c>
    </row>
    <row r="3468" spans="1:45" x14ac:dyDescent="0.2">
      <c r="A3468" s="48" t="s">
        <v>9633</v>
      </c>
      <c r="B3468" s="11" t="s">
        <v>9557</v>
      </c>
      <c r="C3468" s="11" t="s">
        <v>9557</v>
      </c>
      <c r="D3468" s="11" t="s">
        <v>9557</v>
      </c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 t="s">
        <v>3837</v>
      </c>
      <c r="P3468" s="5" t="s">
        <v>8462</v>
      </c>
      <c r="Q3468" s="12" t="s">
        <v>3834</v>
      </c>
      <c r="R3468" s="12" t="s">
        <v>26</v>
      </c>
      <c r="S3468" s="12" t="s">
        <v>113</v>
      </c>
      <c r="T3468" s="12"/>
      <c r="U3468" s="12" t="s">
        <v>100</v>
      </c>
      <c r="V3468" s="12" t="s">
        <v>28</v>
      </c>
      <c r="W3468" s="12" t="s">
        <v>84</v>
      </c>
      <c r="X3468" s="12" t="s">
        <v>30</v>
      </c>
      <c r="Y3468" s="12" t="s">
        <v>599</v>
      </c>
      <c r="Z3468" s="12">
        <v>836.55</v>
      </c>
      <c r="AA3468" s="12">
        <v>607.66</v>
      </c>
      <c r="AB3468" s="14">
        <f t="shared" si="217"/>
        <v>0.72638814177275712</v>
      </c>
      <c r="AC3468" s="12">
        <v>281.19</v>
      </c>
      <c r="AD3468" s="12">
        <v>937.05</v>
      </c>
      <c r="AE3468" s="12">
        <v>843.35</v>
      </c>
      <c r="AF3468" s="14">
        <f t="shared" si="218"/>
        <v>0.90000533589456277</v>
      </c>
      <c r="AG3468" s="15">
        <v>2</v>
      </c>
      <c r="AH3468" s="15">
        <v>105</v>
      </c>
      <c r="AI3468" s="15">
        <v>11</v>
      </c>
      <c r="AJ3468" s="15">
        <v>6</v>
      </c>
      <c r="AK3468" s="15">
        <v>0</v>
      </c>
      <c r="AL3468" s="15">
        <v>105</v>
      </c>
      <c r="AM3468" s="15">
        <v>0</v>
      </c>
      <c r="AN3468" s="15">
        <v>1</v>
      </c>
      <c r="AO3468" s="15">
        <v>1</v>
      </c>
      <c r="AP3468" s="15">
        <v>0.94</v>
      </c>
      <c r="AQ3468" s="16">
        <v>43101</v>
      </c>
      <c r="AR3468" s="16">
        <v>109574</v>
      </c>
      <c r="AS3468" s="16">
        <v>42806</v>
      </c>
    </row>
    <row r="3469" spans="1:45" x14ac:dyDescent="0.2">
      <c r="A3469" s="48" t="s">
        <v>9633</v>
      </c>
      <c r="B3469" s="11" t="s">
        <v>9557</v>
      </c>
      <c r="C3469" s="11" t="s">
        <v>9557</v>
      </c>
      <c r="D3469" s="11" t="s">
        <v>9557</v>
      </c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 t="s">
        <v>3838</v>
      </c>
      <c r="P3469" s="5" t="s">
        <v>8463</v>
      </c>
      <c r="Q3469" s="12" t="s">
        <v>3834</v>
      </c>
      <c r="R3469" s="12" t="s">
        <v>26</v>
      </c>
      <c r="S3469" s="12" t="s">
        <v>27</v>
      </c>
      <c r="T3469" s="12"/>
      <c r="U3469" s="12" t="s">
        <v>100</v>
      </c>
      <c r="V3469" s="12" t="s">
        <v>28</v>
      </c>
      <c r="W3469" s="12" t="s">
        <v>158</v>
      </c>
      <c r="X3469" s="12" t="s">
        <v>30</v>
      </c>
      <c r="Y3469" s="12" t="s">
        <v>599</v>
      </c>
      <c r="Z3469" s="12">
        <v>1198.42</v>
      </c>
      <c r="AA3469" s="12">
        <v>737.83</v>
      </c>
      <c r="AB3469" s="14">
        <f t="shared" si="217"/>
        <v>0.6156689641361125</v>
      </c>
      <c r="AC3469" s="12">
        <v>341.79</v>
      </c>
      <c r="AD3469" s="12">
        <v>1160.1600000000001</v>
      </c>
      <c r="AE3469" s="12">
        <v>1044.1400000000001</v>
      </c>
      <c r="AF3469" s="14">
        <f t="shared" si="218"/>
        <v>0.89999655219969665</v>
      </c>
      <c r="AG3469" s="15">
        <v>2</v>
      </c>
      <c r="AH3469" s="15">
        <v>130</v>
      </c>
      <c r="AI3469" s="15">
        <v>11</v>
      </c>
      <c r="AJ3469" s="15">
        <v>7</v>
      </c>
      <c r="AK3469" s="15">
        <v>0</v>
      </c>
      <c r="AL3469" s="15">
        <v>130</v>
      </c>
      <c r="AM3469" s="15">
        <v>0</v>
      </c>
      <c r="AN3469" s="15">
        <v>1</v>
      </c>
      <c r="AO3469" s="15">
        <v>1</v>
      </c>
      <c r="AP3469" s="15">
        <v>0.94</v>
      </c>
      <c r="AQ3469" s="16">
        <v>43101</v>
      </c>
      <c r="AR3469" s="16">
        <v>109574</v>
      </c>
      <c r="AS3469" s="16">
        <v>42806</v>
      </c>
    </row>
    <row r="3470" spans="1:45" x14ac:dyDescent="0.2">
      <c r="A3470" s="48" t="s">
        <v>9633</v>
      </c>
      <c r="B3470" s="11" t="s">
        <v>9557</v>
      </c>
      <c r="C3470" s="11" t="s">
        <v>9557</v>
      </c>
      <c r="D3470" s="11" t="s">
        <v>9557</v>
      </c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 t="s">
        <v>3839</v>
      </c>
      <c r="P3470" s="5" t="s">
        <v>8464</v>
      </c>
      <c r="Q3470" s="12" t="s">
        <v>3834</v>
      </c>
      <c r="R3470" s="12" t="s">
        <v>26</v>
      </c>
      <c r="S3470" s="12" t="s">
        <v>27</v>
      </c>
      <c r="T3470" s="12"/>
      <c r="U3470" s="12" t="s">
        <v>100</v>
      </c>
      <c r="V3470" s="12" t="s">
        <v>28</v>
      </c>
      <c r="W3470" s="12" t="s">
        <v>59</v>
      </c>
      <c r="X3470" s="12" t="s">
        <v>30</v>
      </c>
      <c r="Y3470" s="12" t="s">
        <v>101</v>
      </c>
      <c r="Z3470" s="12">
        <v>335.46</v>
      </c>
      <c r="AA3470" s="12">
        <v>194.47</v>
      </c>
      <c r="AB3470" s="14">
        <f t="shared" si="217"/>
        <v>0.57971144100637928</v>
      </c>
      <c r="AC3470" s="12">
        <v>61.6</v>
      </c>
      <c r="AD3470" s="12">
        <v>263.01</v>
      </c>
      <c r="AE3470" s="12">
        <v>236.71</v>
      </c>
      <c r="AF3470" s="14">
        <f t="shared" si="218"/>
        <v>0.90000380213680098</v>
      </c>
      <c r="AG3470" s="15">
        <v>1</v>
      </c>
      <c r="AH3470" s="15">
        <v>40</v>
      </c>
      <c r="AI3470" s="15">
        <v>11</v>
      </c>
      <c r="AJ3470" s="15">
        <v>4</v>
      </c>
      <c r="AK3470" s="15">
        <v>0</v>
      </c>
      <c r="AL3470" s="15">
        <v>40</v>
      </c>
      <c r="AM3470" s="15">
        <v>0</v>
      </c>
      <c r="AN3470" s="15">
        <v>1</v>
      </c>
      <c r="AO3470" s="15">
        <v>1</v>
      </c>
      <c r="AP3470" s="15">
        <v>0.94</v>
      </c>
      <c r="AQ3470" s="16">
        <v>43101</v>
      </c>
      <c r="AR3470" s="16">
        <v>109574</v>
      </c>
      <c r="AS3470" s="16">
        <v>42806</v>
      </c>
    </row>
    <row r="3471" spans="1:45" x14ac:dyDescent="0.2">
      <c r="A3471" s="48" t="s">
        <v>9633</v>
      </c>
      <c r="B3471" s="11" t="s">
        <v>9557</v>
      </c>
      <c r="C3471" s="11" t="s">
        <v>9557</v>
      </c>
      <c r="D3471" s="11" t="s">
        <v>9557</v>
      </c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 t="s">
        <v>3840</v>
      </c>
      <c r="P3471" s="5" t="s">
        <v>8465</v>
      </c>
      <c r="Q3471" s="12" t="s">
        <v>3834</v>
      </c>
      <c r="R3471" s="12" t="s">
        <v>26</v>
      </c>
      <c r="S3471" s="12" t="s">
        <v>27</v>
      </c>
      <c r="T3471" s="12"/>
      <c r="U3471" s="12" t="s">
        <v>100</v>
      </c>
      <c r="V3471" s="12" t="s">
        <v>28</v>
      </c>
      <c r="W3471" s="12" t="s">
        <v>59</v>
      </c>
      <c r="X3471" s="12" t="s">
        <v>30</v>
      </c>
      <c r="Y3471" s="12" t="s">
        <v>101</v>
      </c>
      <c r="Z3471" s="12">
        <v>495.89</v>
      </c>
      <c r="AA3471" s="12">
        <v>287.48</v>
      </c>
      <c r="AB3471" s="14">
        <f t="shared" si="217"/>
        <v>0.57972534231381967</v>
      </c>
      <c r="AC3471" s="12">
        <v>91.8</v>
      </c>
      <c r="AD3471" s="12">
        <v>427.39</v>
      </c>
      <c r="AE3471" s="12">
        <v>384.65</v>
      </c>
      <c r="AF3471" s="14">
        <f t="shared" si="218"/>
        <v>0.89999766021666394</v>
      </c>
      <c r="AG3471" s="15">
        <v>1</v>
      </c>
      <c r="AH3471" s="15">
        <v>65</v>
      </c>
      <c r="AI3471" s="15">
        <v>11</v>
      </c>
      <c r="AJ3471" s="15">
        <v>5</v>
      </c>
      <c r="AK3471" s="15">
        <v>0</v>
      </c>
      <c r="AL3471" s="15">
        <v>65</v>
      </c>
      <c r="AM3471" s="15">
        <v>0</v>
      </c>
      <c r="AN3471" s="15">
        <v>1</v>
      </c>
      <c r="AO3471" s="15">
        <v>1</v>
      </c>
      <c r="AP3471" s="15">
        <v>0.94</v>
      </c>
      <c r="AQ3471" s="16">
        <v>43101</v>
      </c>
      <c r="AR3471" s="16">
        <v>109574</v>
      </c>
      <c r="AS3471" s="16">
        <v>42806</v>
      </c>
    </row>
    <row r="3472" spans="1:45" x14ac:dyDescent="0.2">
      <c r="A3472" s="48" t="s">
        <v>9633</v>
      </c>
      <c r="B3472" s="11" t="s">
        <v>9557</v>
      </c>
      <c r="C3472" s="11" t="s">
        <v>9557</v>
      </c>
      <c r="D3472" s="11" t="s">
        <v>9557</v>
      </c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 t="s">
        <v>3841</v>
      </c>
      <c r="P3472" s="5" t="s">
        <v>8466</v>
      </c>
      <c r="Q3472" s="12" t="s">
        <v>3834</v>
      </c>
      <c r="R3472" s="12" t="s">
        <v>26</v>
      </c>
      <c r="S3472" s="12" t="s">
        <v>113</v>
      </c>
      <c r="T3472" s="12"/>
      <c r="U3472" s="12" t="s">
        <v>100</v>
      </c>
      <c r="V3472" s="12" t="s">
        <v>28</v>
      </c>
      <c r="W3472" s="12" t="s">
        <v>59</v>
      </c>
      <c r="X3472" s="12" t="s">
        <v>30</v>
      </c>
      <c r="Y3472" s="12" t="s">
        <v>599</v>
      </c>
      <c r="Z3472" s="12">
        <v>540.16999999999996</v>
      </c>
      <c r="AA3472" s="12">
        <v>407.48</v>
      </c>
      <c r="AB3472" s="14">
        <f t="shared" si="217"/>
        <v>0.75435511042819858</v>
      </c>
      <c r="AC3472" s="12">
        <v>174.67</v>
      </c>
      <c r="AD3472" s="12">
        <v>624.70000000000005</v>
      </c>
      <c r="AE3472" s="12">
        <v>562.23</v>
      </c>
      <c r="AF3472" s="14">
        <f t="shared" si="218"/>
        <v>0.89999999999999991</v>
      </c>
      <c r="AG3472" s="15">
        <v>2</v>
      </c>
      <c r="AH3472" s="15">
        <v>70</v>
      </c>
      <c r="AI3472" s="15">
        <v>11</v>
      </c>
      <c r="AJ3472" s="15">
        <v>6</v>
      </c>
      <c r="AK3472" s="15">
        <v>0</v>
      </c>
      <c r="AL3472" s="15">
        <v>70</v>
      </c>
      <c r="AM3472" s="15">
        <v>0</v>
      </c>
      <c r="AN3472" s="15">
        <v>1</v>
      </c>
      <c r="AO3472" s="15">
        <v>1</v>
      </c>
      <c r="AP3472" s="15">
        <v>0.94</v>
      </c>
      <c r="AQ3472" s="16">
        <v>43101</v>
      </c>
      <c r="AR3472" s="16">
        <v>109574</v>
      </c>
      <c r="AS3472" s="16">
        <v>42806</v>
      </c>
    </row>
    <row r="3473" spans="1:45" x14ac:dyDescent="0.2">
      <c r="A3473" s="48" t="s">
        <v>9633</v>
      </c>
      <c r="B3473" s="11" t="s">
        <v>9557</v>
      </c>
      <c r="C3473" s="11" t="s">
        <v>9557</v>
      </c>
      <c r="D3473" s="11" t="s">
        <v>9557</v>
      </c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 t="s">
        <v>3842</v>
      </c>
      <c r="P3473" s="5" t="s">
        <v>8467</v>
      </c>
      <c r="Q3473" s="12" t="s">
        <v>3834</v>
      </c>
      <c r="R3473" s="12" t="s">
        <v>26</v>
      </c>
      <c r="S3473" s="12" t="s">
        <v>113</v>
      </c>
      <c r="T3473" s="12"/>
      <c r="U3473" s="12" t="s">
        <v>100</v>
      </c>
      <c r="V3473" s="12" t="s">
        <v>28</v>
      </c>
      <c r="W3473" s="12" t="s">
        <v>158</v>
      </c>
      <c r="X3473" s="12" t="s">
        <v>30</v>
      </c>
      <c r="Y3473" s="12" t="s">
        <v>599</v>
      </c>
      <c r="Z3473" s="12">
        <v>863.07</v>
      </c>
      <c r="AA3473" s="12">
        <v>531.16</v>
      </c>
      <c r="AB3473" s="14">
        <f t="shared" si="217"/>
        <v>0.61543096156742783</v>
      </c>
      <c r="AC3473" s="12">
        <v>244.83</v>
      </c>
      <c r="AD3473" s="12">
        <v>803.19</v>
      </c>
      <c r="AE3473" s="12">
        <v>722.87</v>
      </c>
      <c r="AF3473" s="14">
        <f t="shared" si="218"/>
        <v>0.89999875496457871</v>
      </c>
      <c r="AG3473" s="15">
        <v>2</v>
      </c>
      <c r="AH3473" s="15">
        <v>90</v>
      </c>
      <c r="AI3473" s="15">
        <v>11</v>
      </c>
      <c r="AJ3473" s="15">
        <v>6</v>
      </c>
      <c r="AK3473" s="15">
        <v>0</v>
      </c>
      <c r="AL3473" s="15">
        <v>90</v>
      </c>
      <c r="AM3473" s="15">
        <v>0</v>
      </c>
      <c r="AN3473" s="15">
        <v>1</v>
      </c>
      <c r="AO3473" s="15">
        <v>1</v>
      </c>
      <c r="AP3473" s="15">
        <v>0.94</v>
      </c>
      <c r="AQ3473" s="16">
        <v>43101</v>
      </c>
      <c r="AR3473" s="16">
        <v>109574</v>
      </c>
      <c r="AS3473" s="16">
        <v>42806</v>
      </c>
    </row>
    <row r="3474" spans="1:45" x14ac:dyDescent="0.2">
      <c r="A3474" s="48" t="s">
        <v>9633</v>
      </c>
      <c r="B3474" s="11" t="s">
        <v>9557</v>
      </c>
      <c r="C3474" s="11" t="s">
        <v>9557</v>
      </c>
      <c r="D3474" s="11" t="s">
        <v>9557</v>
      </c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 t="s">
        <v>3843</v>
      </c>
      <c r="P3474" s="5" t="s">
        <v>8468</v>
      </c>
      <c r="Q3474" s="12" t="s">
        <v>3834</v>
      </c>
      <c r="R3474" s="12" t="s">
        <v>26</v>
      </c>
      <c r="S3474" s="12" t="s">
        <v>113</v>
      </c>
      <c r="T3474" s="12"/>
      <c r="U3474" s="12" t="s">
        <v>100</v>
      </c>
      <c r="V3474" s="12" t="s">
        <v>28</v>
      </c>
      <c r="W3474" s="12" t="s">
        <v>158</v>
      </c>
      <c r="X3474" s="12" t="s">
        <v>30</v>
      </c>
      <c r="Y3474" s="12" t="s">
        <v>599</v>
      </c>
      <c r="Z3474" s="12">
        <v>1441.74</v>
      </c>
      <c r="AA3474" s="12">
        <v>888.16</v>
      </c>
      <c r="AB3474" s="14">
        <f t="shared" si="217"/>
        <v>0.61603340408117968</v>
      </c>
      <c r="AC3474" s="12">
        <v>414.51</v>
      </c>
      <c r="AD3474" s="12">
        <v>1427.88</v>
      </c>
      <c r="AE3474" s="12">
        <v>1285.0899999999999</v>
      </c>
      <c r="AF3474" s="14">
        <f t="shared" si="218"/>
        <v>0.89999859932207171</v>
      </c>
      <c r="AG3474" s="15">
        <v>2</v>
      </c>
      <c r="AH3474" s="15">
        <v>160</v>
      </c>
      <c r="AI3474" s="15">
        <v>11</v>
      </c>
      <c r="AJ3474" s="15">
        <v>6</v>
      </c>
      <c r="AK3474" s="15">
        <v>0</v>
      </c>
      <c r="AL3474" s="15">
        <v>160</v>
      </c>
      <c r="AM3474" s="15">
        <v>0</v>
      </c>
      <c r="AN3474" s="15">
        <v>1</v>
      </c>
      <c r="AO3474" s="15">
        <v>1</v>
      </c>
      <c r="AP3474" s="15">
        <v>0.94</v>
      </c>
      <c r="AQ3474" s="16">
        <v>43101</v>
      </c>
      <c r="AR3474" s="16">
        <v>109574</v>
      </c>
      <c r="AS3474" s="16">
        <v>42806</v>
      </c>
    </row>
    <row r="3475" spans="1:45" x14ac:dyDescent="0.2">
      <c r="A3475" s="48" t="s">
        <v>9633</v>
      </c>
      <c r="B3475" s="11" t="s">
        <v>9557</v>
      </c>
      <c r="C3475" s="11" t="s">
        <v>9557</v>
      </c>
      <c r="D3475" s="11" t="s">
        <v>9557</v>
      </c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 t="s">
        <v>3844</v>
      </c>
      <c r="P3475" s="5" t="s">
        <v>8469</v>
      </c>
      <c r="Q3475" s="12" t="s">
        <v>3834</v>
      </c>
      <c r="R3475" s="12" t="s">
        <v>26</v>
      </c>
      <c r="S3475" s="12" t="s">
        <v>27</v>
      </c>
      <c r="T3475" s="12"/>
      <c r="U3475" s="12" t="s">
        <v>100</v>
      </c>
      <c r="V3475" s="12" t="s">
        <v>28</v>
      </c>
      <c r="W3475" s="12" t="s">
        <v>158</v>
      </c>
      <c r="X3475" s="12" t="s">
        <v>30</v>
      </c>
      <c r="Y3475" s="12" t="s">
        <v>599</v>
      </c>
      <c r="Z3475" s="12">
        <v>1524.4</v>
      </c>
      <c r="AA3475" s="12">
        <v>939.14</v>
      </c>
      <c r="AB3475" s="14">
        <f t="shared" si="217"/>
        <v>0.61607189713985822</v>
      </c>
      <c r="AC3475" s="12">
        <v>438.74</v>
      </c>
      <c r="AD3475" s="12">
        <v>1517.12</v>
      </c>
      <c r="AE3475" s="12">
        <v>1365.41</v>
      </c>
      <c r="AF3475" s="14">
        <f t="shared" si="218"/>
        <v>0.90000131828728125</v>
      </c>
      <c r="AG3475" s="15">
        <v>2</v>
      </c>
      <c r="AH3475" s="15">
        <v>170</v>
      </c>
      <c r="AI3475" s="15">
        <v>11</v>
      </c>
      <c r="AJ3475" s="15">
        <v>6</v>
      </c>
      <c r="AK3475" s="15">
        <v>0</v>
      </c>
      <c r="AL3475" s="15">
        <v>170</v>
      </c>
      <c r="AM3475" s="15">
        <v>0</v>
      </c>
      <c r="AN3475" s="15">
        <v>1</v>
      </c>
      <c r="AO3475" s="15">
        <v>1</v>
      </c>
      <c r="AP3475" s="15">
        <v>0.94</v>
      </c>
      <c r="AQ3475" s="16">
        <v>43101</v>
      </c>
      <c r="AR3475" s="16">
        <v>109574</v>
      </c>
      <c r="AS3475" s="16">
        <v>42806</v>
      </c>
    </row>
    <row r="3476" spans="1:45" x14ac:dyDescent="0.2">
      <c r="A3476" s="48" t="s">
        <v>9633</v>
      </c>
      <c r="B3476" s="11" t="s">
        <v>9557</v>
      </c>
      <c r="C3476" s="11" t="s">
        <v>9557</v>
      </c>
      <c r="D3476" s="11" t="s">
        <v>9557</v>
      </c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 t="s">
        <v>3845</v>
      </c>
      <c r="P3476" s="5" t="s">
        <v>8470</v>
      </c>
      <c r="Q3476" s="12" t="s">
        <v>3834</v>
      </c>
      <c r="R3476" s="12" t="s">
        <v>26</v>
      </c>
      <c r="S3476" s="12" t="s">
        <v>27</v>
      </c>
      <c r="T3476" s="12"/>
      <c r="U3476" s="12" t="s">
        <v>100</v>
      </c>
      <c r="V3476" s="12" t="s">
        <v>28</v>
      </c>
      <c r="W3476" s="12" t="s">
        <v>59</v>
      </c>
      <c r="X3476" s="12" t="s">
        <v>30</v>
      </c>
      <c r="Y3476" s="12" t="s">
        <v>101</v>
      </c>
      <c r="Z3476" s="12">
        <v>366.71</v>
      </c>
      <c r="AA3476" s="12">
        <v>212.59</v>
      </c>
      <c r="AB3476" s="14">
        <f t="shared" si="217"/>
        <v>0.57972239644405665</v>
      </c>
      <c r="AC3476" s="12">
        <v>67.64</v>
      </c>
      <c r="AD3476" s="12">
        <v>295.88</v>
      </c>
      <c r="AE3476" s="12">
        <v>266.29000000000002</v>
      </c>
      <c r="AF3476" s="14">
        <f t="shared" si="218"/>
        <v>0.89999324050290663</v>
      </c>
      <c r="AG3476" s="15">
        <v>1</v>
      </c>
      <c r="AH3476" s="15">
        <v>45</v>
      </c>
      <c r="AI3476" s="15">
        <v>11</v>
      </c>
      <c r="AJ3476" s="15">
        <v>4</v>
      </c>
      <c r="AK3476" s="15">
        <v>0</v>
      </c>
      <c r="AL3476" s="15">
        <v>45</v>
      </c>
      <c r="AM3476" s="15">
        <v>0</v>
      </c>
      <c r="AN3476" s="15">
        <v>1</v>
      </c>
      <c r="AO3476" s="15">
        <v>1</v>
      </c>
      <c r="AP3476" s="15">
        <v>0.94</v>
      </c>
      <c r="AQ3476" s="16">
        <v>43101</v>
      </c>
      <c r="AR3476" s="16">
        <v>109574</v>
      </c>
      <c r="AS3476" s="16">
        <v>42806</v>
      </c>
    </row>
    <row r="3477" spans="1:45" x14ac:dyDescent="0.2">
      <c r="A3477" s="48" t="s">
        <v>9633</v>
      </c>
      <c r="B3477" s="11" t="s">
        <v>9557</v>
      </c>
      <c r="C3477" s="11" t="s">
        <v>9557</v>
      </c>
      <c r="D3477" s="11" t="s">
        <v>9557</v>
      </c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 t="s">
        <v>3846</v>
      </c>
      <c r="P3477" s="5" t="s">
        <v>8471</v>
      </c>
      <c r="Q3477" s="12" t="s">
        <v>3834</v>
      </c>
      <c r="R3477" s="12" t="s">
        <v>26</v>
      </c>
      <c r="S3477" s="12" t="s">
        <v>27</v>
      </c>
      <c r="T3477" s="12"/>
      <c r="U3477" s="12" t="s">
        <v>100</v>
      </c>
      <c r="V3477" s="12" t="s">
        <v>28</v>
      </c>
      <c r="W3477" s="12" t="s">
        <v>59</v>
      </c>
      <c r="X3477" s="12" t="s">
        <v>30</v>
      </c>
      <c r="Y3477" s="12" t="s">
        <v>101</v>
      </c>
      <c r="Z3477" s="12">
        <v>397.96</v>
      </c>
      <c r="AA3477" s="12">
        <v>230.7</v>
      </c>
      <c r="AB3477" s="14">
        <f t="shared" si="217"/>
        <v>0.57970650316614736</v>
      </c>
      <c r="AC3477" s="12">
        <v>73.680000000000007</v>
      </c>
      <c r="AD3477" s="12">
        <v>328.76</v>
      </c>
      <c r="AE3477" s="12">
        <v>295.88</v>
      </c>
      <c r="AF3477" s="14">
        <f t="shared" si="218"/>
        <v>0.89998783306971653</v>
      </c>
      <c r="AG3477" s="15">
        <v>1</v>
      </c>
      <c r="AH3477" s="15">
        <v>50</v>
      </c>
      <c r="AI3477" s="15">
        <v>11</v>
      </c>
      <c r="AJ3477" s="15">
        <v>4</v>
      </c>
      <c r="AK3477" s="15">
        <v>0</v>
      </c>
      <c r="AL3477" s="15">
        <v>50</v>
      </c>
      <c r="AM3477" s="15">
        <v>0</v>
      </c>
      <c r="AN3477" s="15">
        <v>1</v>
      </c>
      <c r="AO3477" s="15">
        <v>1</v>
      </c>
      <c r="AP3477" s="15">
        <v>0.94</v>
      </c>
      <c r="AQ3477" s="16">
        <v>43101</v>
      </c>
      <c r="AR3477" s="16">
        <v>109574</v>
      </c>
      <c r="AS3477" s="16">
        <v>42806</v>
      </c>
    </row>
    <row r="3478" spans="1:45" x14ac:dyDescent="0.2">
      <c r="A3478" s="48" t="s">
        <v>9633</v>
      </c>
      <c r="B3478" s="11" t="s">
        <v>9557</v>
      </c>
      <c r="C3478" s="11" t="s">
        <v>9557</v>
      </c>
      <c r="D3478" s="11" t="s">
        <v>9557</v>
      </c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 t="s">
        <v>3847</v>
      </c>
      <c r="P3478" s="5" t="s">
        <v>8472</v>
      </c>
      <c r="Q3478" s="12" t="s">
        <v>3834</v>
      </c>
      <c r="R3478" s="12" t="s">
        <v>26</v>
      </c>
      <c r="S3478" s="12" t="s">
        <v>27</v>
      </c>
      <c r="T3478" s="12"/>
      <c r="U3478" s="12" t="s">
        <v>100</v>
      </c>
      <c r="V3478" s="12" t="s">
        <v>28</v>
      </c>
      <c r="W3478" s="12" t="s">
        <v>59</v>
      </c>
      <c r="X3478" s="12" t="s">
        <v>30</v>
      </c>
      <c r="Y3478" s="12" t="s">
        <v>101</v>
      </c>
      <c r="Z3478" s="12">
        <v>268.77999999999997</v>
      </c>
      <c r="AA3478" s="12">
        <v>155.82</v>
      </c>
      <c r="AB3478" s="14">
        <f t="shared" si="217"/>
        <v>0.57973063471984521</v>
      </c>
      <c r="AC3478" s="12">
        <v>49.53</v>
      </c>
      <c r="AD3478" s="12">
        <v>197.26</v>
      </c>
      <c r="AE3478" s="12">
        <v>177.53</v>
      </c>
      <c r="AF3478" s="14">
        <f t="shared" si="218"/>
        <v>0.89997972219405864</v>
      </c>
      <c r="AG3478" s="15">
        <v>1</v>
      </c>
      <c r="AH3478" s="15">
        <v>30</v>
      </c>
      <c r="AI3478" s="15">
        <v>11</v>
      </c>
      <c r="AJ3478" s="15">
        <v>3</v>
      </c>
      <c r="AK3478" s="15">
        <v>0</v>
      </c>
      <c r="AL3478" s="15">
        <v>30</v>
      </c>
      <c r="AM3478" s="15">
        <v>0</v>
      </c>
      <c r="AN3478" s="15">
        <v>1</v>
      </c>
      <c r="AO3478" s="15">
        <v>1</v>
      </c>
      <c r="AP3478" s="15">
        <v>0.94</v>
      </c>
      <c r="AQ3478" s="16">
        <v>43101</v>
      </c>
      <c r="AR3478" s="16">
        <v>109574</v>
      </c>
      <c r="AS3478" s="16">
        <v>42806</v>
      </c>
    </row>
    <row r="3479" spans="1:45" x14ac:dyDescent="0.2">
      <c r="A3479" s="48" t="s">
        <v>9633</v>
      </c>
      <c r="B3479" s="11" t="s">
        <v>9557</v>
      </c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 t="s">
        <v>3848</v>
      </c>
      <c r="P3479" s="5" t="s">
        <v>8473</v>
      </c>
      <c r="Q3479" s="12" t="s">
        <v>3849</v>
      </c>
      <c r="R3479" s="12" t="s">
        <v>26</v>
      </c>
      <c r="S3479" s="12" t="s">
        <v>27</v>
      </c>
      <c r="T3479" s="12"/>
      <c r="U3479" s="12" t="s">
        <v>100</v>
      </c>
      <c r="V3479" s="12" t="s">
        <v>28</v>
      </c>
      <c r="W3479" s="12" t="s">
        <v>29</v>
      </c>
      <c r="X3479" s="12" t="s">
        <v>30</v>
      </c>
      <c r="Y3479" s="12" t="s">
        <v>289</v>
      </c>
      <c r="Z3479" s="12">
        <v>41.17</v>
      </c>
      <c r="AA3479" s="12">
        <v>44.03</v>
      </c>
      <c r="AB3479" s="14">
        <f t="shared" si="217"/>
        <v>1.0694680592664561</v>
      </c>
      <c r="AC3479" s="12">
        <v>0</v>
      </c>
      <c r="AD3479" s="12">
        <v>87.71</v>
      </c>
      <c r="AE3479" s="12">
        <v>87.71</v>
      </c>
      <c r="AF3479" s="14">
        <f t="shared" si="218"/>
        <v>1</v>
      </c>
      <c r="AG3479" s="15">
        <v>0</v>
      </c>
      <c r="AH3479" s="15">
        <v>20</v>
      </c>
      <c r="AI3479" s="15">
        <v>0</v>
      </c>
      <c r="AJ3479" s="15">
        <v>0</v>
      </c>
      <c r="AK3479" s="15">
        <v>0</v>
      </c>
      <c r="AL3479" s="15">
        <v>20</v>
      </c>
      <c r="AM3479" s="15">
        <v>10</v>
      </c>
      <c r="AN3479" s="15">
        <v>1</v>
      </c>
      <c r="AO3479" s="15">
        <v>1</v>
      </c>
      <c r="AP3479" s="15">
        <v>0.94</v>
      </c>
      <c r="AQ3479" s="16">
        <v>43101</v>
      </c>
      <c r="AR3479" s="16">
        <v>109574</v>
      </c>
      <c r="AS3479" s="16">
        <v>42806</v>
      </c>
    </row>
    <row r="3480" spans="1:45" x14ac:dyDescent="0.2">
      <c r="A3480" s="48" t="s">
        <v>9633</v>
      </c>
      <c r="B3480" s="11" t="s">
        <v>9557</v>
      </c>
      <c r="C3480" s="12"/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 t="s">
        <v>3850</v>
      </c>
      <c r="P3480" s="5" t="s">
        <v>8474</v>
      </c>
      <c r="Q3480" s="12" t="s">
        <v>3849</v>
      </c>
      <c r="R3480" s="12" t="s">
        <v>26</v>
      </c>
      <c r="S3480" s="12" t="s">
        <v>113</v>
      </c>
      <c r="T3480" s="12"/>
      <c r="U3480" s="12" t="s">
        <v>100</v>
      </c>
      <c r="V3480" s="12" t="s">
        <v>28</v>
      </c>
      <c r="W3480" s="12" t="s">
        <v>59</v>
      </c>
      <c r="X3480" s="12" t="s">
        <v>30</v>
      </c>
      <c r="Y3480" s="12" t="s">
        <v>289</v>
      </c>
      <c r="Z3480" s="12">
        <v>128.18</v>
      </c>
      <c r="AA3480" s="12">
        <v>118.89</v>
      </c>
      <c r="AB3480" s="14">
        <f t="shared" si="217"/>
        <v>0.92752379466375401</v>
      </c>
      <c r="AC3480" s="12">
        <v>0</v>
      </c>
      <c r="AD3480" s="12">
        <v>187.12</v>
      </c>
      <c r="AE3480" s="12">
        <v>187.12</v>
      </c>
      <c r="AF3480" s="14">
        <f t="shared" si="218"/>
        <v>1</v>
      </c>
      <c r="AG3480" s="15">
        <v>0</v>
      </c>
      <c r="AH3480" s="15">
        <v>50</v>
      </c>
      <c r="AI3480" s="15">
        <v>4</v>
      </c>
      <c r="AJ3480" s="15">
        <v>0</v>
      </c>
      <c r="AK3480" s="15">
        <v>0</v>
      </c>
      <c r="AL3480" s="15">
        <v>54</v>
      </c>
      <c r="AM3480" s="15">
        <v>10</v>
      </c>
      <c r="AN3480" s="15">
        <v>1</v>
      </c>
      <c r="AO3480" s="15">
        <v>1</v>
      </c>
      <c r="AP3480" s="15">
        <v>0.94</v>
      </c>
      <c r="AQ3480" s="16">
        <v>43101</v>
      </c>
      <c r="AR3480" s="16">
        <v>109574</v>
      </c>
      <c r="AS3480" s="16">
        <v>42806</v>
      </c>
    </row>
    <row r="3481" spans="1:45" x14ac:dyDescent="0.2">
      <c r="A3481" s="48" t="s">
        <v>9633</v>
      </c>
      <c r="B3481" s="11" t="s">
        <v>9557</v>
      </c>
      <c r="C3481" s="11" t="s">
        <v>9557</v>
      </c>
      <c r="D3481" s="11" t="s">
        <v>9557</v>
      </c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 t="s">
        <v>3851</v>
      </c>
      <c r="P3481" s="5" t="s">
        <v>8475</v>
      </c>
      <c r="Q3481" s="12" t="s">
        <v>3849</v>
      </c>
      <c r="R3481" s="12" t="s">
        <v>26</v>
      </c>
      <c r="S3481" s="12" t="s">
        <v>113</v>
      </c>
      <c r="T3481" s="12"/>
      <c r="U3481" s="12" t="s">
        <v>100</v>
      </c>
      <c r="V3481" s="12" t="s">
        <v>28</v>
      </c>
      <c r="W3481" s="12" t="s">
        <v>59</v>
      </c>
      <c r="X3481" s="12" t="s">
        <v>30</v>
      </c>
      <c r="Y3481" s="12" t="s">
        <v>599</v>
      </c>
      <c r="Z3481" s="12">
        <v>667.98</v>
      </c>
      <c r="AA3481" s="12">
        <v>504.12</v>
      </c>
      <c r="AB3481" s="14">
        <f t="shared" si="217"/>
        <v>0.75469325428905054</v>
      </c>
      <c r="AC3481" s="12">
        <v>217.8</v>
      </c>
      <c r="AD3481" s="12">
        <v>803.19</v>
      </c>
      <c r="AE3481" s="12">
        <v>722.87</v>
      </c>
      <c r="AF3481" s="14">
        <f t="shared" si="218"/>
        <v>0.89999875496457871</v>
      </c>
      <c r="AG3481" s="15">
        <v>2</v>
      </c>
      <c r="AH3481" s="15">
        <v>90</v>
      </c>
      <c r="AI3481" s="15">
        <v>11</v>
      </c>
      <c r="AJ3481" s="15">
        <v>6</v>
      </c>
      <c r="AK3481" s="15">
        <v>0</v>
      </c>
      <c r="AL3481" s="15">
        <v>90</v>
      </c>
      <c r="AM3481" s="15">
        <v>0</v>
      </c>
      <c r="AN3481" s="15">
        <v>1</v>
      </c>
      <c r="AO3481" s="15">
        <v>1</v>
      </c>
      <c r="AP3481" s="15">
        <v>0.94</v>
      </c>
      <c r="AQ3481" s="16">
        <v>43101</v>
      </c>
      <c r="AR3481" s="16">
        <v>109574</v>
      </c>
      <c r="AS3481" s="16">
        <v>42806</v>
      </c>
    </row>
    <row r="3482" spans="1:45" x14ac:dyDescent="0.2">
      <c r="A3482" s="48" t="s">
        <v>9633</v>
      </c>
      <c r="B3482" s="11" t="s">
        <v>9557</v>
      </c>
      <c r="C3482" s="11" t="s">
        <v>9557</v>
      </c>
      <c r="D3482" s="11" t="s">
        <v>9557</v>
      </c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 t="s">
        <v>3852</v>
      </c>
      <c r="P3482" s="5" t="s">
        <v>8476</v>
      </c>
      <c r="Q3482" s="12" t="s">
        <v>3849</v>
      </c>
      <c r="R3482" s="12" t="s">
        <v>26</v>
      </c>
      <c r="S3482" s="12" t="s">
        <v>113</v>
      </c>
      <c r="T3482" s="12"/>
      <c r="U3482" s="12" t="s">
        <v>100</v>
      </c>
      <c r="V3482" s="12" t="s">
        <v>28</v>
      </c>
      <c r="W3482" s="12" t="s">
        <v>59</v>
      </c>
      <c r="X3482" s="12" t="s">
        <v>30</v>
      </c>
      <c r="Y3482" s="12" t="s">
        <v>599</v>
      </c>
      <c r="Z3482" s="12">
        <v>478.18</v>
      </c>
      <c r="AA3482" s="12">
        <v>341.18</v>
      </c>
      <c r="AB3482" s="14">
        <f t="shared" si="217"/>
        <v>0.7134970094943327</v>
      </c>
      <c r="AC3482" s="12">
        <v>108.37</v>
      </c>
      <c r="AD3482" s="12">
        <v>624.70000000000005</v>
      </c>
      <c r="AE3482" s="12">
        <v>562.23</v>
      </c>
      <c r="AF3482" s="14">
        <f t="shared" si="218"/>
        <v>0.89999999999999991</v>
      </c>
      <c r="AG3482" s="15">
        <v>1</v>
      </c>
      <c r="AH3482" s="15">
        <v>70</v>
      </c>
      <c r="AI3482" s="15">
        <v>11</v>
      </c>
      <c r="AJ3482" s="15">
        <v>6</v>
      </c>
      <c r="AK3482" s="15">
        <v>0</v>
      </c>
      <c r="AL3482" s="15">
        <v>70</v>
      </c>
      <c r="AM3482" s="15">
        <v>0</v>
      </c>
      <c r="AN3482" s="15">
        <v>1</v>
      </c>
      <c r="AO3482" s="15">
        <v>1</v>
      </c>
      <c r="AP3482" s="15">
        <v>0.94</v>
      </c>
      <c r="AQ3482" s="16">
        <v>43101</v>
      </c>
      <c r="AR3482" s="16">
        <v>109574</v>
      </c>
      <c r="AS3482" s="16">
        <v>42806</v>
      </c>
    </row>
    <row r="3483" spans="1:45" x14ac:dyDescent="0.2">
      <c r="A3483" s="48" t="s">
        <v>9633</v>
      </c>
      <c r="B3483" s="11" t="s">
        <v>9557</v>
      </c>
      <c r="C3483" s="11" t="s">
        <v>9557</v>
      </c>
      <c r="D3483" s="11" t="s">
        <v>9557</v>
      </c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 t="s">
        <v>3853</v>
      </c>
      <c r="P3483" s="5" t="s">
        <v>8477</v>
      </c>
      <c r="Q3483" s="12" t="s">
        <v>3849</v>
      </c>
      <c r="R3483" s="12" t="s">
        <v>26</v>
      </c>
      <c r="S3483" s="12" t="s">
        <v>113</v>
      </c>
      <c r="T3483" s="12"/>
      <c r="U3483" s="12" t="s">
        <v>100</v>
      </c>
      <c r="V3483" s="12" t="s">
        <v>28</v>
      </c>
      <c r="W3483" s="12" t="s">
        <v>59</v>
      </c>
      <c r="X3483" s="12" t="s">
        <v>30</v>
      </c>
      <c r="Y3483" s="12" t="s">
        <v>599</v>
      </c>
      <c r="Z3483" s="12">
        <v>667.98</v>
      </c>
      <c r="AA3483" s="12">
        <v>504.12</v>
      </c>
      <c r="AB3483" s="14">
        <f t="shared" si="217"/>
        <v>0.75469325428905054</v>
      </c>
      <c r="AC3483" s="12">
        <v>217.8</v>
      </c>
      <c r="AD3483" s="12">
        <v>803.19</v>
      </c>
      <c r="AE3483" s="12">
        <v>722.87</v>
      </c>
      <c r="AF3483" s="14">
        <f t="shared" si="218"/>
        <v>0.89999875496457871</v>
      </c>
      <c r="AG3483" s="15">
        <v>2</v>
      </c>
      <c r="AH3483" s="15">
        <v>90</v>
      </c>
      <c r="AI3483" s="15">
        <v>11</v>
      </c>
      <c r="AJ3483" s="15">
        <v>6</v>
      </c>
      <c r="AK3483" s="15">
        <v>0</v>
      </c>
      <c r="AL3483" s="15">
        <v>90</v>
      </c>
      <c r="AM3483" s="15">
        <v>0</v>
      </c>
      <c r="AN3483" s="15">
        <v>1</v>
      </c>
      <c r="AO3483" s="15">
        <v>1</v>
      </c>
      <c r="AP3483" s="15">
        <v>0.94</v>
      </c>
      <c r="AQ3483" s="16">
        <v>43101</v>
      </c>
      <c r="AR3483" s="16">
        <v>109574</v>
      </c>
      <c r="AS3483" s="16">
        <v>42806</v>
      </c>
    </row>
    <row r="3484" spans="1:45" x14ac:dyDescent="0.2">
      <c r="A3484" s="48" t="s">
        <v>9633</v>
      </c>
      <c r="B3484" s="11" t="s">
        <v>9557</v>
      </c>
      <c r="C3484" s="11" t="s">
        <v>9557</v>
      </c>
      <c r="D3484" s="11" t="s">
        <v>9557</v>
      </c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 t="s">
        <v>3854</v>
      </c>
      <c r="P3484" s="5" t="s">
        <v>8478</v>
      </c>
      <c r="Q3484" s="12" t="s">
        <v>3849</v>
      </c>
      <c r="R3484" s="12" t="s">
        <v>26</v>
      </c>
      <c r="S3484" s="12" t="s">
        <v>113</v>
      </c>
      <c r="T3484" s="12"/>
      <c r="U3484" s="12" t="s">
        <v>100</v>
      </c>
      <c r="V3484" s="12" t="s">
        <v>28</v>
      </c>
      <c r="W3484" s="12" t="s">
        <v>158</v>
      </c>
      <c r="X3484" s="12" t="s">
        <v>30</v>
      </c>
      <c r="Y3484" s="12" t="s">
        <v>599</v>
      </c>
      <c r="Z3484" s="12">
        <v>1276.4000000000001</v>
      </c>
      <c r="AA3484" s="12">
        <v>786.15</v>
      </c>
      <c r="AB3484" s="14">
        <f t="shared" si="217"/>
        <v>0.61591193983077397</v>
      </c>
      <c r="AC3484" s="12">
        <v>366.02</v>
      </c>
      <c r="AD3484" s="12">
        <v>1249.4000000000001</v>
      </c>
      <c r="AE3484" s="12">
        <v>1124.46</v>
      </c>
      <c r="AF3484" s="14">
        <f t="shared" si="218"/>
        <v>0.89999999999999991</v>
      </c>
      <c r="AG3484" s="15">
        <v>2</v>
      </c>
      <c r="AH3484" s="15">
        <v>140</v>
      </c>
      <c r="AI3484" s="15">
        <v>11</v>
      </c>
      <c r="AJ3484" s="15">
        <v>6</v>
      </c>
      <c r="AK3484" s="15">
        <v>0</v>
      </c>
      <c r="AL3484" s="15">
        <v>140</v>
      </c>
      <c r="AM3484" s="15">
        <v>0</v>
      </c>
      <c r="AN3484" s="15">
        <v>1</v>
      </c>
      <c r="AO3484" s="15">
        <v>1</v>
      </c>
      <c r="AP3484" s="15">
        <v>0.94</v>
      </c>
      <c r="AQ3484" s="16">
        <v>43101</v>
      </c>
      <c r="AR3484" s="16">
        <v>109574</v>
      </c>
      <c r="AS3484" s="16">
        <v>42806</v>
      </c>
    </row>
    <row r="3485" spans="1:45" x14ac:dyDescent="0.2">
      <c r="A3485" s="48" t="s">
        <v>9633</v>
      </c>
      <c r="B3485" s="11" t="s">
        <v>9557</v>
      </c>
      <c r="C3485" s="11" t="s">
        <v>9557</v>
      </c>
      <c r="D3485" s="11" t="s">
        <v>9557</v>
      </c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 t="s">
        <v>3855</v>
      </c>
      <c r="P3485" s="5" t="s">
        <v>8479</v>
      </c>
      <c r="Q3485" s="12" t="s">
        <v>3849</v>
      </c>
      <c r="R3485" s="12" t="s">
        <v>26</v>
      </c>
      <c r="S3485" s="12" t="s">
        <v>27</v>
      </c>
      <c r="T3485" s="12"/>
      <c r="U3485" s="12" t="s">
        <v>100</v>
      </c>
      <c r="V3485" s="12" t="s">
        <v>28</v>
      </c>
      <c r="W3485" s="12" t="s">
        <v>158</v>
      </c>
      <c r="X3485" s="12" t="s">
        <v>30</v>
      </c>
      <c r="Y3485" s="12" t="s">
        <v>599</v>
      </c>
      <c r="Z3485" s="12">
        <v>1359.07</v>
      </c>
      <c r="AA3485" s="12">
        <v>837.14</v>
      </c>
      <c r="AB3485" s="14">
        <f t="shared" si="217"/>
        <v>0.61596532923248992</v>
      </c>
      <c r="AC3485" s="12">
        <v>390.26</v>
      </c>
      <c r="AD3485" s="12">
        <v>1338.65</v>
      </c>
      <c r="AE3485" s="12">
        <v>1204.79</v>
      </c>
      <c r="AF3485" s="14">
        <f t="shared" si="218"/>
        <v>0.90000373510626364</v>
      </c>
      <c r="AG3485" s="15">
        <v>2</v>
      </c>
      <c r="AH3485" s="15">
        <v>150</v>
      </c>
      <c r="AI3485" s="15">
        <v>11</v>
      </c>
      <c r="AJ3485" s="15">
        <v>6</v>
      </c>
      <c r="AK3485" s="15">
        <v>0</v>
      </c>
      <c r="AL3485" s="15">
        <v>150</v>
      </c>
      <c r="AM3485" s="15">
        <v>0</v>
      </c>
      <c r="AN3485" s="15">
        <v>1</v>
      </c>
      <c r="AO3485" s="15">
        <v>1</v>
      </c>
      <c r="AP3485" s="15">
        <v>0.94</v>
      </c>
      <c r="AQ3485" s="16">
        <v>43101</v>
      </c>
      <c r="AR3485" s="16">
        <v>109574</v>
      </c>
      <c r="AS3485" s="16">
        <v>42806</v>
      </c>
    </row>
    <row r="3486" spans="1:45" x14ac:dyDescent="0.2">
      <c r="A3486" s="48" t="s">
        <v>9633</v>
      </c>
      <c r="B3486" s="11" t="s">
        <v>9557</v>
      </c>
      <c r="C3486" s="11" t="s">
        <v>9557</v>
      </c>
      <c r="D3486" s="11" t="s">
        <v>9557</v>
      </c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 t="s">
        <v>3856</v>
      </c>
      <c r="P3486" s="5" t="s">
        <v>8480</v>
      </c>
      <c r="Q3486" s="12" t="s">
        <v>3849</v>
      </c>
      <c r="R3486" s="12" t="s">
        <v>26</v>
      </c>
      <c r="S3486" s="12" t="s">
        <v>27</v>
      </c>
      <c r="T3486" s="12"/>
      <c r="U3486" s="12" t="s">
        <v>100</v>
      </c>
      <c r="V3486" s="12" t="s">
        <v>28</v>
      </c>
      <c r="W3486" s="12" t="s">
        <v>59</v>
      </c>
      <c r="X3486" s="12" t="s">
        <v>30</v>
      </c>
      <c r="Y3486" s="12" t="s">
        <v>101</v>
      </c>
      <c r="Z3486" s="12">
        <v>429.22</v>
      </c>
      <c r="AA3486" s="12">
        <v>248.83</v>
      </c>
      <c r="AB3486" s="14">
        <f t="shared" si="217"/>
        <v>0.57972601463119144</v>
      </c>
      <c r="AC3486" s="12">
        <v>79.72</v>
      </c>
      <c r="AD3486" s="12">
        <v>361.64</v>
      </c>
      <c r="AE3486" s="12">
        <v>325.48</v>
      </c>
      <c r="AF3486" s="14">
        <f t="shared" si="218"/>
        <v>0.90001106072337145</v>
      </c>
      <c r="AG3486" s="15">
        <v>1</v>
      </c>
      <c r="AH3486" s="15">
        <v>55</v>
      </c>
      <c r="AI3486" s="15">
        <v>11</v>
      </c>
      <c r="AJ3486" s="15">
        <v>4</v>
      </c>
      <c r="AK3486" s="15">
        <v>0</v>
      </c>
      <c r="AL3486" s="15">
        <v>55</v>
      </c>
      <c r="AM3486" s="15">
        <v>0</v>
      </c>
      <c r="AN3486" s="15">
        <v>1</v>
      </c>
      <c r="AO3486" s="15">
        <v>1</v>
      </c>
      <c r="AP3486" s="15">
        <v>0.94</v>
      </c>
      <c r="AQ3486" s="16">
        <v>43101</v>
      </c>
      <c r="AR3486" s="16">
        <v>109574</v>
      </c>
      <c r="AS3486" s="16">
        <v>42806</v>
      </c>
    </row>
    <row r="3487" spans="1:45" x14ac:dyDescent="0.2">
      <c r="A3487" s="48" t="s">
        <v>9633</v>
      </c>
      <c r="B3487" s="11" t="s">
        <v>9557</v>
      </c>
      <c r="C3487" s="12"/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 t="s">
        <v>3857</v>
      </c>
      <c r="P3487" s="5" t="s">
        <v>8481</v>
      </c>
      <c r="Q3487" s="12" t="s">
        <v>3849</v>
      </c>
      <c r="R3487" s="12" t="s">
        <v>26</v>
      </c>
      <c r="S3487" s="12" t="s">
        <v>27</v>
      </c>
      <c r="T3487" s="12"/>
      <c r="U3487" s="12" t="s">
        <v>100</v>
      </c>
      <c r="V3487" s="12" t="s">
        <v>28</v>
      </c>
      <c r="W3487" s="12" t="s">
        <v>29</v>
      </c>
      <c r="X3487" s="12" t="s">
        <v>30</v>
      </c>
      <c r="Y3487" s="12" t="s">
        <v>289</v>
      </c>
      <c r="Z3487" s="12">
        <v>30.88</v>
      </c>
      <c r="AA3487" s="12">
        <v>33.03</v>
      </c>
      <c r="AB3487" s="14">
        <f t="shared" si="217"/>
        <v>1.0696243523316062</v>
      </c>
      <c r="AC3487" s="12">
        <v>0</v>
      </c>
      <c r="AD3487" s="12">
        <v>73.09</v>
      </c>
      <c r="AE3487" s="12">
        <v>73.09</v>
      </c>
      <c r="AF3487" s="14">
        <f t="shared" si="218"/>
        <v>1</v>
      </c>
      <c r="AG3487" s="15">
        <v>0</v>
      </c>
      <c r="AH3487" s="15">
        <v>15</v>
      </c>
      <c r="AI3487" s="15">
        <v>0</v>
      </c>
      <c r="AJ3487" s="15">
        <v>0</v>
      </c>
      <c r="AK3487" s="15">
        <v>0</v>
      </c>
      <c r="AL3487" s="15">
        <v>15</v>
      </c>
      <c r="AM3487" s="15">
        <v>10</v>
      </c>
      <c r="AN3487" s="15">
        <v>1</v>
      </c>
      <c r="AO3487" s="15">
        <v>1</v>
      </c>
      <c r="AP3487" s="15">
        <v>0.94</v>
      </c>
      <c r="AQ3487" s="16">
        <v>43101</v>
      </c>
      <c r="AR3487" s="16">
        <v>109574</v>
      </c>
      <c r="AS3487" s="16">
        <v>42806</v>
      </c>
    </row>
    <row r="3488" spans="1:45" x14ac:dyDescent="0.2">
      <c r="A3488" s="48" t="s">
        <v>9633</v>
      </c>
      <c r="B3488" s="11" t="s">
        <v>9557</v>
      </c>
      <c r="C3488" s="12"/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 t="s">
        <v>3858</v>
      </c>
      <c r="P3488" s="5" t="s">
        <v>8482</v>
      </c>
      <c r="Q3488" s="12" t="s">
        <v>3849</v>
      </c>
      <c r="R3488" s="12" t="s">
        <v>26</v>
      </c>
      <c r="S3488" s="12" t="s">
        <v>113</v>
      </c>
      <c r="T3488" s="12"/>
      <c r="U3488" s="12" t="s">
        <v>100</v>
      </c>
      <c r="V3488" s="12" t="s">
        <v>28</v>
      </c>
      <c r="W3488" s="12" t="s">
        <v>59</v>
      </c>
      <c r="X3488" s="12" t="s">
        <v>30</v>
      </c>
      <c r="Y3488" s="12" t="s">
        <v>289</v>
      </c>
      <c r="Z3488" s="12">
        <v>116.31</v>
      </c>
      <c r="AA3488" s="12">
        <v>107.88</v>
      </c>
      <c r="AB3488" s="14">
        <f t="shared" si="217"/>
        <v>0.92752127933969564</v>
      </c>
      <c r="AC3488" s="12">
        <v>0</v>
      </c>
      <c r="AD3488" s="12">
        <v>172.5</v>
      </c>
      <c r="AE3488" s="12">
        <v>172.5</v>
      </c>
      <c r="AF3488" s="14">
        <f t="shared" si="218"/>
        <v>1</v>
      </c>
      <c r="AG3488" s="15">
        <v>0</v>
      </c>
      <c r="AH3488" s="15">
        <v>45</v>
      </c>
      <c r="AI3488" s="15">
        <v>4</v>
      </c>
      <c r="AJ3488" s="15">
        <v>0</v>
      </c>
      <c r="AK3488" s="15">
        <v>0</v>
      </c>
      <c r="AL3488" s="15">
        <v>49</v>
      </c>
      <c r="AM3488" s="15">
        <v>10</v>
      </c>
      <c r="AN3488" s="15">
        <v>1</v>
      </c>
      <c r="AO3488" s="15">
        <v>1</v>
      </c>
      <c r="AP3488" s="15">
        <v>0.94</v>
      </c>
      <c r="AQ3488" s="16">
        <v>43101</v>
      </c>
      <c r="AR3488" s="16">
        <v>109574</v>
      </c>
      <c r="AS3488" s="16">
        <v>42806</v>
      </c>
    </row>
    <row r="3489" spans="1:45" x14ac:dyDescent="0.2">
      <c r="A3489" s="48" t="s">
        <v>9633</v>
      </c>
      <c r="B3489" s="11" t="s">
        <v>9557</v>
      </c>
      <c r="C3489" s="11" t="s">
        <v>9557</v>
      </c>
      <c r="D3489" s="11" t="s">
        <v>9557</v>
      </c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 t="s">
        <v>3859</v>
      </c>
      <c r="P3489" s="5" t="s">
        <v>8483</v>
      </c>
      <c r="Q3489" s="12" t="s">
        <v>3849</v>
      </c>
      <c r="R3489" s="12" t="s">
        <v>26</v>
      </c>
      <c r="S3489" s="12" t="s">
        <v>113</v>
      </c>
      <c r="T3489" s="12"/>
      <c r="U3489" s="12" t="s">
        <v>100</v>
      </c>
      <c r="V3489" s="12" t="s">
        <v>28</v>
      </c>
      <c r="W3489" s="12" t="s">
        <v>59</v>
      </c>
      <c r="X3489" s="12" t="s">
        <v>30</v>
      </c>
      <c r="Y3489" s="12" t="s">
        <v>599</v>
      </c>
      <c r="Z3489" s="12">
        <v>795.8</v>
      </c>
      <c r="AA3489" s="12">
        <v>600.77</v>
      </c>
      <c r="AB3489" s="14">
        <f t="shared" si="217"/>
        <v>0.75492586076903745</v>
      </c>
      <c r="AC3489" s="12">
        <v>260.93</v>
      </c>
      <c r="AD3489" s="12">
        <v>981.67</v>
      </c>
      <c r="AE3489" s="12">
        <v>883.5</v>
      </c>
      <c r="AF3489" s="14">
        <f t="shared" si="218"/>
        <v>0.89999694398321228</v>
      </c>
      <c r="AG3489" s="15">
        <v>2</v>
      </c>
      <c r="AH3489" s="15">
        <v>110</v>
      </c>
      <c r="AI3489" s="15">
        <v>11</v>
      </c>
      <c r="AJ3489" s="15">
        <v>6</v>
      </c>
      <c r="AK3489" s="15">
        <v>0</v>
      </c>
      <c r="AL3489" s="15">
        <v>110</v>
      </c>
      <c r="AM3489" s="15">
        <v>0</v>
      </c>
      <c r="AN3489" s="15">
        <v>1</v>
      </c>
      <c r="AO3489" s="15">
        <v>1</v>
      </c>
      <c r="AP3489" s="15">
        <v>0.94</v>
      </c>
      <c r="AQ3489" s="16">
        <v>43101</v>
      </c>
      <c r="AR3489" s="16">
        <v>109574</v>
      </c>
      <c r="AS3489" s="16">
        <v>42806</v>
      </c>
    </row>
    <row r="3490" spans="1:45" x14ac:dyDescent="0.2">
      <c r="A3490" s="48" t="s">
        <v>9633</v>
      </c>
      <c r="B3490" s="11" t="s">
        <v>9557</v>
      </c>
      <c r="C3490" s="11" t="s">
        <v>9557</v>
      </c>
      <c r="D3490" s="11" t="s">
        <v>9557</v>
      </c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 t="s">
        <v>3860</v>
      </c>
      <c r="P3490" s="5" t="s">
        <v>8484</v>
      </c>
      <c r="Q3490" s="12" t="s">
        <v>3849</v>
      </c>
      <c r="R3490" s="12" t="s">
        <v>26</v>
      </c>
      <c r="S3490" s="12" t="s">
        <v>113</v>
      </c>
      <c r="T3490" s="12"/>
      <c r="U3490" s="12" t="s">
        <v>100</v>
      </c>
      <c r="V3490" s="12" t="s">
        <v>28</v>
      </c>
      <c r="W3490" s="12" t="s">
        <v>59</v>
      </c>
      <c r="X3490" s="12" t="s">
        <v>30</v>
      </c>
      <c r="Y3490" s="12" t="s">
        <v>599</v>
      </c>
      <c r="Z3490" s="12">
        <v>562.57000000000005</v>
      </c>
      <c r="AA3490" s="12">
        <v>401.4</v>
      </c>
      <c r="AB3490" s="14">
        <f t="shared" si="217"/>
        <v>0.7135112074941784</v>
      </c>
      <c r="AC3490" s="12">
        <v>128.44999999999999</v>
      </c>
      <c r="AD3490" s="12">
        <v>758.56</v>
      </c>
      <c r="AE3490" s="12">
        <v>682.7</v>
      </c>
      <c r="AF3490" s="14">
        <f t="shared" si="218"/>
        <v>0.89999472685087545</v>
      </c>
      <c r="AG3490" s="15">
        <v>1</v>
      </c>
      <c r="AH3490" s="15">
        <v>85</v>
      </c>
      <c r="AI3490" s="15">
        <v>11</v>
      </c>
      <c r="AJ3490" s="15">
        <v>6</v>
      </c>
      <c r="AK3490" s="15">
        <v>0</v>
      </c>
      <c r="AL3490" s="15">
        <v>85</v>
      </c>
      <c r="AM3490" s="15">
        <v>0</v>
      </c>
      <c r="AN3490" s="15">
        <v>1</v>
      </c>
      <c r="AO3490" s="15">
        <v>1</v>
      </c>
      <c r="AP3490" s="15">
        <v>0.94</v>
      </c>
      <c r="AQ3490" s="16">
        <v>43101</v>
      </c>
      <c r="AR3490" s="16">
        <v>109574</v>
      </c>
      <c r="AS3490" s="16">
        <v>42806</v>
      </c>
    </row>
    <row r="3491" spans="1:45" x14ac:dyDescent="0.2">
      <c r="A3491" s="48" t="s">
        <v>9633</v>
      </c>
      <c r="B3491" s="11" t="s">
        <v>9557</v>
      </c>
      <c r="C3491" s="11" t="s">
        <v>9557</v>
      </c>
      <c r="D3491" s="11" t="s">
        <v>9557</v>
      </c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 t="s">
        <v>3861</v>
      </c>
      <c r="P3491" s="5" t="s">
        <v>8485</v>
      </c>
      <c r="Q3491" s="12" t="s">
        <v>3849</v>
      </c>
      <c r="R3491" s="12" t="s">
        <v>26</v>
      </c>
      <c r="S3491" s="12" t="s">
        <v>113</v>
      </c>
      <c r="T3491" s="12"/>
      <c r="U3491" s="12" t="s">
        <v>100</v>
      </c>
      <c r="V3491" s="12" t="s">
        <v>28</v>
      </c>
      <c r="W3491" s="12" t="s">
        <v>59</v>
      </c>
      <c r="X3491" s="12" t="s">
        <v>30</v>
      </c>
      <c r="Y3491" s="12" t="s">
        <v>599</v>
      </c>
      <c r="Z3491" s="12">
        <v>1051.44</v>
      </c>
      <c r="AA3491" s="12">
        <v>794.06</v>
      </c>
      <c r="AB3491" s="14">
        <f t="shared" si="217"/>
        <v>0.75521189987065351</v>
      </c>
      <c r="AC3491" s="12">
        <v>347.18</v>
      </c>
      <c r="AD3491" s="12">
        <v>1338.65</v>
      </c>
      <c r="AE3491" s="12">
        <v>1204.79</v>
      </c>
      <c r="AF3491" s="14">
        <f t="shared" si="218"/>
        <v>0.90000373510626364</v>
      </c>
      <c r="AG3491" s="15">
        <v>2</v>
      </c>
      <c r="AH3491" s="15">
        <v>150</v>
      </c>
      <c r="AI3491" s="15">
        <v>11</v>
      </c>
      <c r="AJ3491" s="15">
        <v>6</v>
      </c>
      <c r="AK3491" s="15">
        <v>0</v>
      </c>
      <c r="AL3491" s="15">
        <v>150</v>
      </c>
      <c r="AM3491" s="15">
        <v>0</v>
      </c>
      <c r="AN3491" s="15">
        <v>1</v>
      </c>
      <c r="AO3491" s="15">
        <v>1</v>
      </c>
      <c r="AP3491" s="15">
        <v>0.94</v>
      </c>
      <c r="AQ3491" s="16">
        <v>43101</v>
      </c>
      <c r="AR3491" s="16">
        <v>109574</v>
      </c>
      <c r="AS3491" s="16">
        <v>42806</v>
      </c>
    </row>
    <row r="3492" spans="1:45" x14ac:dyDescent="0.2">
      <c r="A3492" s="48" t="s">
        <v>9633</v>
      </c>
      <c r="B3492" s="11" t="s">
        <v>9557</v>
      </c>
      <c r="C3492" s="12"/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 t="s">
        <v>3862</v>
      </c>
      <c r="P3492" s="5" t="s">
        <v>8486</v>
      </c>
      <c r="Q3492" s="12" t="s">
        <v>3849</v>
      </c>
      <c r="R3492" s="12" t="s">
        <v>26</v>
      </c>
      <c r="S3492" s="12" t="s">
        <v>27</v>
      </c>
      <c r="T3492" s="12"/>
      <c r="U3492" s="12" t="s">
        <v>100</v>
      </c>
      <c r="V3492" s="12" t="s">
        <v>28</v>
      </c>
      <c r="W3492" s="12" t="s">
        <v>59</v>
      </c>
      <c r="X3492" s="12" t="s">
        <v>30</v>
      </c>
      <c r="Y3492" s="12" t="s">
        <v>289</v>
      </c>
      <c r="Z3492" s="12">
        <v>47.47</v>
      </c>
      <c r="AA3492" s="12">
        <v>44.03</v>
      </c>
      <c r="AB3492" s="14">
        <f t="shared" si="217"/>
        <v>0.92753317884979991</v>
      </c>
      <c r="AC3492" s="12">
        <v>0</v>
      </c>
      <c r="AD3492" s="12">
        <v>87.71</v>
      </c>
      <c r="AE3492" s="12">
        <v>87.71</v>
      </c>
      <c r="AF3492" s="14">
        <f t="shared" si="218"/>
        <v>1</v>
      </c>
      <c r="AG3492" s="15">
        <v>0</v>
      </c>
      <c r="AH3492" s="15">
        <v>20</v>
      </c>
      <c r="AI3492" s="15">
        <v>0</v>
      </c>
      <c r="AJ3492" s="15">
        <v>0</v>
      </c>
      <c r="AK3492" s="15">
        <v>0</v>
      </c>
      <c r="AL3492" s="15">
        <v>20</v>
      </c>
      <c r="AM3492" s="15">
        <v>10</v>
      </c>
      <c r="AN3492" s="15">
        <v>1</v>
      </c>
      <c r="AO3492" s="15">
        <v>1</v>
      </c>
      <c r="AP3492" s="15">
        <v>0.94</v>
      </c>
      <c r="AQ3492" s="16">
        <v>43101</v>
      </c>
      <c r="AR3492" s="16">
        <v>109574</v>
      </c>
      <c r="AS3492" s="16">
        <v>42806</v>
      </c>
    </row>
    <row r="3493" spans="1:45" x14ac:dyDescent="0.2">
      <c r="A3493" s="48" t="s">
        <v>9633</v>
      </c>
      <c r="B3493" s="11" t="s">
        <v>9557</v>
      </c>
      <c r="C3493" s="12"/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 t="s">
        <v>3863</v>
      </c>
      <c r="P3493" s="5" t="s">
        <v>8487</v>
      </c>
      <c r="Q3493" s="12" t="s">
        <v>3849</v>
      </c>
      <c r="R3493" s="12" t="s">
        <v>26</v>
      </c>
      <c r="S3493" s="12" t="s">
        <v>113</v>
      </c>
      <c r="T3493" s="12"/>
      <c r="U3493" s="12" t="s">
        <v>100</v>
      </c>
      <c r="V3493" s="12" t="s">
        <v>28</v>
      </c>
      <c r="W3493" s="12" t="s">
        <v>59</v>
      </c>
      <c r="X3493" s="12" t="s">
        <v>30</v>
      </c>
      <c r="Y3493" s="12" t="s">
        <v>289</v>
      </c>
      <c r="Z3493" s="12">
        <v>116.31</v>
      </c>
      <c r="AA3493" s="12">
        <v>107.88</v>
      </c>
      <c r="AB3493" s="14">
        <f t="shared" si="217"/>
        <v>0.92752127933969564</v>
      </c>
      <c r="AC3493" s="12">
        <v>0</v>
      </c>
      <c r="AD3493" s="12">
        <v>172.5</v>
      </c>
      <c r="AE3493" s="12">
        <v>172.5</v>
      </c>
      <c r="AF3493" s="14">
        <f t="shared" si="218"/>
        <v>1</v>
      </c>
      <c r="AG3493" s="15">
        <v>0</v>
      </c>
      <c r="AH3493" s="15">
        <v>45</v>
      </c>
      <c r="AI3493" s="15">
        <v>4</v>
      </c>
      <c r="AJ3493" s="15">
        <v>0</v>
      </c>
      <c r="AK3493" s="15">
        <v>0</v>
      </c>
      <c r="AL3493" s="15">
        <v>49</v>
      </c>
      <c r="AM3493" s="15">
        <v>10</v>
      </c>
      <c r="AN3493" s="15">
        <v>1</v>
      </c>
      <c r="AO3493" s="15">
        <v>1</v>
      </c>
      <c r="AP3493" s="15">
        <v>0.94</v>
      </c>
      <c r="AQ3493" s="16">
        <v>43101</v>
      </c>
      <c r="AR3493" s="16">
        <v>109574</v>
      </c>
      <c r="AS3493" s="16">
        <v>42806</v>
      </c>
    </row>
    <row r="3494" spans="1:45" x14ac:dyDescent="0.2">
      <c r="A3494" s="48" t="s">
        <v>9633</v>
      </c>
      <c r="B3494" s="11" t="s">
        <v>9557</v>
      </c>
      <c r="C3494" s="11" t="s">
        <v>9557</v>
      </c>
      <c r="D3494" s="11" t="s">
        <v>9557</v>
      </c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 t="s">
        <v>3864</v>
      </c>
      <c r="P3494" s="5" t="s">
        <v>8488</v>
      </c>
      <c r="Q3494" s="12" t="s">
        <v>3849</v>
      </c>
      <c r="R3494" s="12" t="s">
        <v>26</v>
      </c>
      <c r="S3494" s="12" t="s">
        <v>113</v>
      </c>
      <c r="T3494" s="12"/>
      <c r="U3494" s="12" t="s">
        <v>100</v>
      </c>
      <c r="V3494" s="12" t="s">
        <v>28</v>
      </c>
      <c r="W3494" s="12" t="s">
        <v>158</v>
      </c>
      <c r="X3494" s="12" t="s">
        <v>30</v>
      </c>
      <c r="Y3494" s="12" t="s">
        <v>599</v>
      </c>
      <c r="Z3494" s="12">
        <v>1317.74</v>
      </c>
      <c r="AA3494" s="12">
        <v>811.65</v>
      </c>
      <c r="AB3494" s="14">
        <f t="shared" si="217"/>
        <v>0.61594092916660337</v>
      </c>
      <c r="AC3494" s="12">
        <v>378.14</v>
      </c>
      <c r="AD3494" s="12">
        <v>1294.02</v>
      </c>
      <c r="AE3494" s="12">
        <v>1164.6199999999999</v>
      </c>
      <c r="AF3494" s="14">
        <f t="shared" si="218"/>
        <v>0.90000154557116574</v>
      </c>
      <c r="AG3494" s="15">
        <v>2</v>
      </c>
      <c r="AH3494" s="15">
        <v>145</v>
      </c>
      <c r="AI3494" s="15">
        <v>11</v>
      </c>
      <c r="AJ3494" s="15">
        <v>6</v>
      </c>
      <c r="AK3494" s="15">
        <v>0</v>
      </c>
      <c r="AL3494" s="15">
        <v>145</v>
      </c>
      <c r="AM3494" s="15">
        <v>0</v>
      </c>
      <c r="AN3494" s="15">
        <v>1</v>
      </c>
      <c r="AO3494" s="15">
        <v>1</v>
      </c>
      <c r="AP3494" s="15">
        <v>0.94</v>
      </c>
      <c r="AQ3494" s="16">
        <v>43101</v>
      </c>
      <c r="AR3494" s="16">
        <v>109574</v>
      </c>
      <c r="AS3494" s="16">
        <v>42806</v>
      </c>
    </row>
    <row r="3495" spans="1:45" x14ac:dyDescent="0.2">
      <c r="A3495" s="48" t="s">
        <v>9633</v>
      </c>
      <c r="B3495" s="11" t="s">
        <v>9557</v>
      </c>
      <c r="C3495" s="11" t="s">
        <v>9557</v>
      </c>
      <c r="D3495" s="11" t="s">
        <v>9557</v>
      </c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 t="s">
        <v>3865</v>
      </c>
      <c r="P3495" s="5" t="s">
        <v>8489</v>
      </c>
      <c r="Q3495" s="12" t="s">
        <v>3849</v>
      </c>
      <c r="R3495" s="12" t="s">
        <v>26</v>
      </c>
      <c r="S3495" s="12" t="s">
        <v>113</v>
      </c>
      <c r="T3495" s="12"/>
      <c r="U3495" s="12" t="s">
        <v>100</v>
      </c>
      <c r="V3495" s="12" t="s">
        <v>28</v>
      </c>
      <c r="W3495" s="12" t="s">
        <v>158</v>
      </c>
      <c r="X3495" s="12" t="s">
        <v>30</v>
      </c>
      <c r="Y3495" s="12" t="s">
        <v>599</v>
      </c>
      <c r="Z3495" s="12">
        <v>635.75</v>
      </c>
      <c r="AA3495" s="12">
        <v>362.86</v>
      </c>
      <c r="AB3495" s="14">
        <f t="shared" si="217"/>
        <v>0.57075894612662215</v>
      </c>
      <c r="AC3495" s="12">
        <v>130.05000000000001</v>
      </c>
      <c r="AD3495" s="12">
        <v>624.70000000000005</v>
      </c>
      <c r="AE3495" s="12">
        <v>562.23</v>
      </c>
      <c r="AF3495" s="14">
        <f t="shared" si="218"/>
        <v>0.89999999999999991</v>
      </c>
      <c r="AG3495" s="15">
        <v>1</v>
      </c>
      <c r="AH3495" s="15">
        <v>70</v>
      </c>
      <c r="AI3495" s="15">
        <v>11</v>
      </c>
      <c r="AJ3495" s="15">
        <v>6</v>
      </c>
      <c r="AK3495" s="15">
        <v>0</v>
      </c>
      <c r="AL3495" s="15">
        <v>70</v>
      </c>
      <c r="AM3495" s="15">
        <v>0</v>
      </c>
      <c r="AN3495" s="15">
        <v>1</v>
      </c>
      <c r="AO3495" s="15">
        <v>1</v>
      </c>
      <c r="AP3495" s="15">
        <v>0.94</v>
      </c>
      <c r="AQ3495" s="16">
        <v>43101</v>
      </c>
      <c r="AR3495" s="16">
        <v>109574</v>
      </c>
      <c r="AS3495" s="16">
        <v>42806</v>
      </c>
    </row>
    <row r="3496" spans="1:45" x14ac:dyDescent="0.2">
      <c r="A3496" s="48" t="s">
        <v>9633</v>
      </c>
      <c r="B3496" s="11" t="s">
        <v>9557</v>
      </c>
      <c r="C3496" s="11" t="s">
        <v>9557</v>
      </c>
      <c r="D3496" s="11" t="s">
        <v>9557</v>
      </c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 t="s">
        <v>3866</v>
      </c>
      <c r="P3496" s="5" t="s">
        <v>8490</v>
      </c>
      <c r="Q3496" s="12" t="s">
        <v>3849</v>
      </c>
      <c r="R3496" s="12" t="s">
        <v>26</v>
      </c>
      <c r="S3496" s="12" t="s">
        <v>113</v>
      </c>
      <c r="T3496" s="12"/>
      <c r="U3496" s="12" t="s">
        <v>100</v>
      </c>
      <c r="V3496" s="12" t="s">
        <v>28</v>
      </c>
      <c r="W3496" s="12" t="s">
        <v>158</v>
      </c>
      <c r="X3496" s="12" t="s">
        <v>30</v>
      </c>
      <c r="Y3496" s="12" t="s">
        <v>599</v>
      </c>
      <c r="Z3496" s="12">
        <v>1441.74</v>
      </c>
      <c r="AA3496" s="12">
        <v>888.16</v>
      </c>
      <c r="AB3496" s="14">
        <f t="shared" si="217"/>
        <v>0.61603340408117968</v>
      </c>
      <c r="AC3496" s="12">
        <v>414.51</v>
      </c>
      <c r="AD3496" s="12">
        <v>1427.88</v>
      </c>
      <c r="AE3496" s="12">
        <v>1285.0899999999999</v>
      </c>
      <c r="AF3496" s="14">
        <f t="shared" si="218"/>
        <v>0.89999859932207171</v>
      </c>
      <c r="AG3496" s="15">
        <v>2</v>
      </c>
      <c r="AH3496" s="15">
        <v>160</v>
      </c>
      <c r="AI3496" s="15">
        <v>11</v>
      </c>
      <c r="AJ3496" s="15">
        <v>6</v>
      </c>
      <c r="AK3496" s="15">
        <v>0</v>
      </c>
      <c r="AL3496" s="15">
        <v>160</v>
      </c>
      <c r="AM3496" s="15">
        <v>0</v>
      </c>
      <c r="AN3496" s="15">
        <v>1</v>
      </c>
      <c r="AO3496" s="15">
        <v>1</v>
      </c>
      <c r="AP3496" s="15">
        <v>0.94</v>
      </c>
      <c r="AQ3496" s="16">
        <v>43101</v>
      </c>
      <c r="AR3496" s="16">
        <v>109574</v>
      </c>
      <c r="AS3496" s="16">
        <v>42806</v>
      </c>
    </row>
    <row r="3497" spans="1:45" x14ac:dyDescent="0.2">
      <c r="A3497" s="48" t="s">
        <v>9633</v>
      </c>
      <c r="B3497" s="11" t="s">
        <v>9557</v>
      </c>
      <c r="C3497" s="11" t="s">
        <v>9557</v>
      </c>
      <c r="D3497" s="11" t="s">
        <v>9557</v>
      </c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 t="s">
        <v>3867</v>
      </c>
      <c r="P3497" s="5" t="s">
        <v>8491</v>
      </c>
      <c r="Q3497" s="12" t="s">
        <v>3849</v>
      </c>
      <c r="R3497" s="12" t="s">
        <v>26</v>
      </c>
      <c r="S3497" s="12" t="s">
        <v>27</v>
      </c>
      <c r="T3497" s="12"/>
      <c r="U3497" s="12" t="s">
        <v>100</v>
      </c>
      <c r="V3497" s="12" t="s">
        <v>28</v>
      </c>
      <c r="W3497" s="12" t="s">
        <v>158</v>
      </c>
      <c r="X3497" s="12" t="s">
        <v>30</v>
      </c>
      <c r="Y3497" s="12" t="s">
        <v>599</v>
      </c>
      <c r="Z3497" s="12">
        <v>1483.07</v>
      </c>
      <c r="AA3497" s="12">
        <v>913.65</v>
      </c>
      <c r="AB3497" s="14">
        <f t="shared" si="217"/>
        <v>0.61605318697027112</v>
      </c>
      <c r="AC3497" s="12">
        <v>426.63</v>
      </c>
      <c r="AD3497" s="12">
        <v>1472.51</v>
      </c>
      <c r="AE3497" s="12">
        <v>1325.26</v>
      </c>
      <c r="AF3497" s="14">
        <f t="shared" si="218"/>
        <v>0.90000067911253578</v>
      </c>
      <c r="AG3497" s="15">
        <v>2</v>
      </c>
      <c r="AH3497" s="15">
        <v>165</v>
      </c>
      <c r="AI3497" s="15">
        <v>11</v>
      </c>
      <c r="AJ3497" s="15">
        <v>6</v>
      </c>
      <c r="AK3497" s="15">
        <v>0</v>
      </c>
      <c r="AL3497" s="15">
        <v>165</v>
      </c>
      <c r="AM3497" s="15">
        <v>0</v>
      </c>
      <c r="AN3497" s="15">
        <v>1</v>
      </c>
      <c r="AO3497" s="15">
        <v>1</v>
      </c>
      <c r="AP3497" s="15">
        <v>0.94</v>
      </c>
      <c r="AQ3497" s="16">
        <v>43101</v>
      </c>
      <c r="AR3497" s="16">
        <v>109574</v>
      </c>
      <c r="AS3497" s="16">
        <v>42806</v>
      </c>
    </row>
    <row r="3498" spans="1:45" x14ac:dyDescent="0.2">
      <c r="A3498" s="48" t="s">
        <v>9633</v>
      </c>
      <c r="B3498" s="11" t="s">
        <v>9557</v>
      </c>
      <c r="C3498" s="11" t="s">
        <v>9557</v>
      </c>
      <c r="D3498" s="11" t="s">
        <v>9557</v>
      </c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 t="s">
        <v>3868</v>
      </c>
      <c r="P3498" s="5" t="s">
        <v>8492</v>
      </c>
      <c r="Q3498" s="12" t="s">
        <v>3849</v>
      </c>
      <c r="R3498" s="12" t="s">
        <v>26</v>
      </c>
      <c r="S3498" s="12" t="s">
        <v>113</v>
      </c>
      <c r="T3498" s="12"/>
      <c r="U3498" s="12" t="s">
        <v>100</v>
      </c>
      <c r="V3498" s="12" t="s">
        <v>28</v>
      </c>
      <c r="W3498" s="12" t="s">
        <v>158</v>
      </c>
      <c r="X3498" s="12" t="s">
        <v>30</v>
      </c>
      <c r="Y3498" s="12" t="s">
        <v>101</v>
      </c>
      <c r="Z3498" s="12">
        <v>873.09</v>
      </c>
      <c r="AA3498" s="12">
        <v>404.89</v>
      </c>
      <c r="AB3498" s="14">
        <f t="shared" si="217"/>
        <v>0.46374371485184801</v>
      </c>
      <c r="AC3498" s="12">
        <v>146.4</v>
      </c>
      <c r="AD3498" s="12">
        <v>591.77</v>
      </c>
      <c r="AE3498" s="12">
        <v>532.59</v>
      </c>
      <c r="AF3498" s="14">
        <f t="shared" si="218"/>
        <v>0.89999493046284884</v>
      </c>
      <c r="AG3498" s="15">
        <v>1</v>
      </c>
      <c r="AH3498" s="15">
        <v>90</v>
      </c>
      <c r="AI3498" s="15">
        <v>11</v>
      </c>
      <c r="AJ3498" s="15">
        <v>6</v>
      </c>
      <c r="AK3498" s="15">
        <v>0</v>
      </c>
      <c r="AL3498" s="15">
        <v>90</v>
      </c>
      <c r="AM3498" s="15">
        <v>0</v>
      </c>
      <c r="AN3498" s="15">
        <v>1</v>
      </c>
      <c r="AO3498" s="15">
        <v>1</v>
      </c>
      <c r="AP3498" s="15">
        <v>0.94</v>
      </c>
      <c r="AQ3498" s="16">
        <v>43101</v>
      </c>
      <c r="AR3498" s="16">
        <v>109574</v>
      </c>
      <c r="AS3498" s="16">
        <v>42806</v>
      </c>
    </row>
    <row r="3499" spans="1:45" x14ac:dyDescent="0.2">
      <c r="A3499" s="48" t="s">
        <v>9633</v>
      </c>
      <c r="B3499" s="11" t="s">
        <v>9557</v>
      </c>
      <c r="C3499" s="11" t="s">
        <v>9557</v>
      </c>
      <c r="D3499" s="11" t="s">
        <v>9557</v>
      </c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 t="s">
        <v>3869</v>
      </c>
      <c r="P3499" s="5" t="s">
        <v>8493</v>
      </c>
      <c r="Q3499" s="12" t="s">
        <v>3849</v>
      </c>
      <c r="R3499" s="12" t="s">
        <v>26</v>
      </c>
      <c r="S3499" s="12" t="s">
        <v>113</v>
      </c>
      <c r="T3499" s="12"/>
      <c r="U3499" s="12" t="s">
        <v>100</v>
      </c>
      <c r="V3499" s="12" t="s">
        <v>28</v>
      </c>
      <c r="W3499" s="12" t="s">
        <v>59</v>
      </c>
      <c r="X3499" s="12" t="s">
        <v>30</v>
      </c>
      <c r="Y3499" s="12" t="s">
        <v>101</v>
      </c>
      <c r="Z3499" s="12">
        <v>460.47</v>
      </c>
      <c r="AA3499" s="12">
        <v>266.95</v>
      </c>
      <c r="AB3499" s="14">
        <f t="shared" si="217"/>
        <v>0.57973375029860785</v>
      </c>
      <c r="AC3499" s="12">
        <v>85.76</v>
      </c>
      <c r="AD3499" s="12">
        <v>394.51</v>
      </c>
      <c r="AE3499" s="12">
        <v>355.06</v>
      </c>
      <c r="AF3499" s="14">
        <f t="shared" si="218"/>
        <v>0.9000025347899927</v>
      </c>
      <c r="AG3499" s="15">
        <v>1</v>
      </c>
      <c r="AH3499" s="15">
        <v>60</v>
      </c>
      <c r="AI3499" s="15">
        <v>11</v>
      </c>
      <c r="AJ3499" s="15">
        <v>4</v>
      </c>
      <c r="AK3499" s="15">
        <v>0</v>
      </c>
      <c r="AL3499" s="15">
        <v>60</v>
      </c>
      <c r="AM3499" s="15">
        <v>0</v>
      </c>
      <c r="AN3499" s="15">
        <v>1</v>
      </c>
      <c r="AO3499" s="15">
        <v>1</v>
      </c>
      <c r="AP3499" s="15">
        <v>0.94</v>
      </c>
      <c r="AQ3499" s="16">
        <v>43101</v>
      </c>
      <c r="AR3499" s="16">
        <v>109574</v>
      </c>
      <c r="AS3499" s="16">
        <v>42806</v>
      </c>
    </row>
    <row r="3500" spans="1:45" x14ac:dyDescent="0.2">
      <c r="A3500" s="48" t="s">
        <v>9633</v>
      </c>
      <c r="B3500" s="11" t="s">
        <v>9557</v>
      </c>
      <c r="C3500" s="11" t="s">
        <v>9557</v>
      </c>
      <c r="D3500" s="11" t="s">
        <v>9557</v>
      </c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 t="s">
        <v>3870</v>
      </c>
      <c r="P3500" s="5" t="s">
        <v>8494</v>
      </c>
      <c r="Q3500" s="12" t="s">
        <v>3871</v>
      </c>
      <c r="R3500" s="12" t="s">
        <v>26</v>
      </c>
      <c r="S3500" s="12" t="s">
        <v>27</v>
      </c>
      <c r="T3500" s="12"/>
      <c r="U3500" s="12" t="s">
        <v>100</v>
      </c>
      <c r="V3500" s="12" t="s">
        <v>28</v>
      </c>
      <c r="W3500" s="12" t="s">
        <v>59</v>
      </c>
      <c r="X3500" s="12" t="s">
        <v>30</v>
      </c>
      <c r="Y3500" s="12" t="s">
        <v>101</v>
      </c>
      <c r="Z3500" s="12">
        <v>370.88</v>
      </c>
      <c r="AA3500" s="12">
        <v>215.01</v>
      </c>
      <c r="AB3500" s="14">
        <f t="shared" si="217"/>
        <v>0.57972929249352889</v>
      </c>
      <c r="AC3500" s="12">
        <v>67.64</v>
      </c>
      <c r="AD3500" s="12">
        <v>295.88</v>
      </c>
      <c r="AE3500" s="12">
        <v>266.29000000000002</v>
      </c>
      <c r="AF3500" s="14">
        <f t="shared" si="218"/>
        <v>0.89999324050290663</v>
      </c>
      <c r="AG3500" s="15">
        <v>1</v>
      </c>
      <c r="AH3500" s="15">
        <v>45</v>
      </c>
      <c r="AI3500" s="15">
        <v>11</v>
      </c>
      <c r="AJ3500" s="15">
        <v>5</v>
      </c>
      <c r="AK3500" s="15">
        <v>0</v>
      </c>
      <c r="AL3500" s="15">
        <v>45</v>
      </c>
      <c r="AM3500" s="15">
        <v>0</v>
      </c>
      <c r="AN3500" s="15">
        <v>1</v>
      </c>
      <c r="AO3500" s="15">
        <v>1</v>
      </c>
      <c r="AP3500" s="15">
        <v>0.94</v>
      </c>
      <c r="AQ3500" s="16">
        <v>43101</v>
      </c>
      <c r="AR3500" s="16">
        <v>109574</v>
      </c>
      <c r="AS3500" s="16">
        <v>42806</v>
      </c>
    </row>
    <row r="3501" spans="1:45" x14ac:dyDescent="0.2">
      <c r="A3501" s="48" t="s">
        <v>9633</v>
      </c>
      <c r="B3501" s="11" t="s">
        <v>9557</v>
      </c>
      <c r="C3501" s="11" t="s">
        <v>9557</v>
      </c>
      <c r="D3501" s="11" t="s">
        <v>9557</v>
      </c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 t="s">
        <v>3872</v>
      </c>
      <c r="P3501" s="5" t="s">
        <v>8495</v>
      </c>
      <c r="Q3501" s="12" t="s">
        <v>3871</v>
      </c>
      <c r="R3501" s="12" t="s">
        <v>26</v>
      </c>
      <c r="S3501" s="12" t="s">
        <v>27</v>
      </c>
      <c r="T3501" s="12"/>
      <c r="U3501" s="12" t="s">
        <v>100</v>
      </c>
      <c r="V3501" s="12" t="s">
        <v>28</v>
      </c>
      <c r="W3501" s="12" t="s">
        <v>158</v>
      </c>
      <c r="X3501" s="12" t="s">
        <v>30</v>
      </c>
      <c r="Y3501" s="12" t="s">
        <v>101</v>
      </c>
      <c r="Z3501" s="12">
        <v>768.37</v>
      </c>
      <c r="AA3501" s="12">
        <v>393.87</v>
      </c>
      <c r="AB3501" s="14">
        <f t="shared" si="217"/>
        <v>0.51260460455249424</v>
      </c>
      <c r="AC3501" s="12">
        <v>183.7</v>
      </c>
      <c r="AD3501" s="12">
        <v>460.26</v>
      </c>
      <c r="AE3501" s="12">
        <v>414.23</v>
      </c>
      <c r="AF3501" s="14">
        <f t="shared" si="218"/>
        <v>0.8999913092599835</v>
      </c>
      <c r="AG3501" s="15">
        <v>2</v>
      </c>
      <c r="AH3501" s="15">
        <v>70</v>
      </c>
      <c r="AI3501" s="15">
        <v>11</v>
      </c>
      <c r="AJ3501" s="15">
        <v>6</v>
      </c>
      <c r="AK3501" s="15">
        <v>0</v>
      </c>
      <c r="AL3501" s="15">
        <v>70</v>
      </c>
      <c r="AM3501" s="15">
        <v>0</v>
      </c>
      <c r="AN3501" s="15">
        <v>1</v>
      </c>
      <c r="AO3501" s="15">
        <v>1</v>
      </c>
      <c r="AP3501" s="15">
        <v>0.94</v>
      </c>
      <c r="AQ3501" s="16">
        <v>43101</v>
      </c>
      <c r="AR3501" s="16">
        <v>109574</v>
      </c>
      <c r="AS3501" s="16">
        <v>42806</v>
      </c>
    </row>
    <row r="3502" spans="1:45" x14ac:dyDescent="0.2">
      <c r="A3502" s="48" t="s">
        <v>9633</v>
      </c>
      <c r="B3502" s="11" t="s">
        <v>9557</v>
      </c>
      <c r="C3502" s="11" t="s">
        <v>9557</v>
      </c>
      <c r="D3502" s="11" t="s">
        <v>9557</v>
      </c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 t="s">
        <v>3873</v>
      </c>
      <c r="P3502" s="5" t="s">
        <v>8496</v>
      </c>
      <c r="Q3502" s="12" t="s">
        <v>3871</v>
      </c>
      <c r="R3502" s="12" t="s">
        <v>26</v>
      </c>
      <c r="S3502" s="12" t="s">
        <v>27</v>
      </c>
      <c r="T3502" s="12"/>
      <c r="U3502" s="12" t="s">
        <v>100</v>
      </c>
      <c r="V3502" s="12" t="s">
        <v>28</v>
      </c>
      <c r="W3502" s="12" t="s">
        <v>59</v>
      </c>
      <c r="X3502" s="12" t="s">
        <v>30</v>
      </c>
      <c r="Y3502" s="12" t="s">
        <v>101</v>
      </c>
      <c r="Z3502" s="12">
        <v>593.29999999999995</v>
      </c>
      <c r="AA3502" s="12">
        <v>374.3</v>
      </c>
      <c r="AB3502" s="14">
        <f t="shared" si="217"/>
        <v>0.63087813922130465</v>
      </c>
      <c r="AC3502" s="12">
        <v>164.13</v>
      </c>
      <c r="AD3502" s="12">
        <v>460.26</v>
      </c>
      <c r="AE3502" s="12">
        <v>414.23</v>
      </c>
      <c r="AF3502" s="14">
        <f t="shared" si="218"/>
        <v>0.8999913092599835</v>
      </c>
      <c r="AG3502" s="15">
        <v>2</v>
      </c>
      <c r="AH3502" s="15">
        <v>70</v>
      </c>
      <c r="AI3502" s="15">
        <v>11</v>
      </c>
      <c r="AJ3502" s="15">
        <v>6</v>
      </c>
      <c r="AK3502" s="15">
        <v>0</v>
      </c>
      <c r="AL3502" s="15">
        <v>70</v>
      </c>
      <c r="AM3502" s="15">
        <v>0</v>
      </c>
      <c r="AN3502" s="15">
        <v>1</v>
      </c>
      <c r="AO3502" s="15">
        <v>1</v>
      </c>
      <c r="AP3502" s="15">
        <v>0.94</v>
      </c>
      <c r="AQ3502" s="16">
        <v>43101</v>
      </c>
      <c r="AR3502" s="16">
        <v>109574</v>
      </c>
      <c r="AS3502" s="16">
        <v>42806</v>
      </c>
    </row>
    <row r="3503" spans="1:45" x14ac:dyDescent="0.2">
      <c r="A3503" s="48" t="s">
        <v>9633</v>
      </c>
      <c r="B3503" s="11" t="s">
        <v>9557</v>
      </c>
      <c r="C3503" s="11" t="s">
        <v>9557</v>
      </c>
      <c r="D3503" s="11" t="s">
        <v>9557</v>
      </c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 t="s">
        <v>3874</v>
      </c>
      <c r="P3503" s="5" t="s">
        <v>8497</v>
      </c>
      <c r="Q3503" s="12" t="s">
        <v>3871</v>
      </c>
      <c r="R3503" s="12" t="s">
        <v>26</v>
      </c>
      <c r="S3503" s="12" t="s">
        <v>27</v>
      </c>
      <c r="T3503" s="12"/>
      <c r="U3503" s="12" t="s">
        <v>100</v>
      </c>
      <c r="V3503" s="12" t="s">
        <v>28</v>
      </c>
      <c r="W3503" s="12" t="s">
        <v>59</v>
      </c>
      <c r="X3503" s="12" t="s">
        <v>30</v>
      </c>
      <c r="Y3503" s="12" t="s">
        <v>599</v>
      </c>
      <c r="Z3503" s="12">
        <v>987.53</v>
      </c>
      <c r="AA3503" s="12">
        <v>745.75</v>
      </c>
      <c r="AB3503" s="14">
        <f t="shared" si="217"/>
        <v>0.75516693163751991</v>
      </c>
      <c r="AC3503" s="12">
        <v>325.62</v>
      </c>
      <c r="AD3503" s="12">
        <v>1249.4000000000001</v>
      </c>
      <c r="AE3503" s="12">
        <v>1124.46</v>
      </c>
      <c r="AF3503" s="14">
        <f t="shared" si="218"/>
        <v>0.89999999999999991</v>
      </c>
      <c r="AG3503" s="15">
        <v>2</v>
      </c>
      <c r="AH3503" s="15">
        <v>140</v>
      </c>
      <c r="AI3503" s="15">
        <v>11</v>
      </c>
      <c r="AJ3503" s="15">
        <v>6</v>
      </c>
      <c r="AK3503" s="15">
        <v>0</v>
      </c>
      <c r="AL3503" s="15">
        <v>140</v>
      </c>
      <c r="AM3503" s="15">
        <v>0</v>
      </c>
      <c r="AN3503" s="15">
        <v>1</v>
      </c>
      <c r="AO3503" s="15">
        <v>1</v>
      </c>
      <c r="AP3503" s="15">
        <v>0.94</v>
      </c>
      <c r="AQ3503" s="16">
        <v>43101</v>
      </c>
      <c r="AR3503" s="16">
        <v>109574</v>
      </c>
      <c r="AS3503" s="16">
        <v>42806</v>
      </c>
    </row>
    <row r="3504" spans="1:45" x14ac:dyDescent="0.2">
      <c r="A3504" s="48" t="s">
        <v>9633</v>
      </c>
      <c r="B3504" s="11" t="s">
        <v>9557</v>
      </c>
      <c r="C3504" s="11" t="s">
        <v>9557</v>
      </c>
      <c r="D3504" s="11" t="s">
        <v>9557</v>
      </c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 t="s">
        <v>3875</v>
      </c>
      <c r="P3504" s="5" t="s">
        <v>8498</v>
      </c>
      <c r="Q3504" s="12" t="s">
        <v>3871</v>
      </c>
      <c r="R3504" s="12" t="s">
        <v>26</v>
      </c>
      <c r="S3504" s="12" t="s">
        <v>27</v>
      </c>
      <c r="T3504" s="12"/>
      <c r="U3504" s="12" t="s">
        <v>100</v>
      </c>
      <c r="V3504" s="12" t="s">
        <v>28</v>
      </c>
      <c r="W3504" s="12" t="s">
        <v>59</v>
      </c>
      <c r="X3504" s="12" t="s">
        <v>30</v>
      </c>
      <c r="Y3504" s="12" t="s">
        <v>101</v>
      </c>
      <c r="Z3504" s="12">
        <v>733.62</v>
      </c>
      <c r="AA3504" s="12">
        <v>463.15</v>
      </c>
      <c r="AB3504" s="14">
        <f t="shared" si="217"/>
        <v>0.63132139254654995</v>
      </c>
      <c r="AC3504" s="12">
        <v>204.66</v>
      </c>
      <c r="AD3504" s="12">
        <v>591.77</v>
      </c>
      <c r="AE3504" s="12">
        <v>532.59</v>
      </c>
      <c r="AF3504" s="14">
        <f t="shared" si="218"/>
        <v>0.89999493046284884</v>
      </c>
      <c r="AG3504" s="15">
        <v>2</v>
      </c>
      <c r="AH3504" s="15">
        <v>90</v>
      </c>
      <c r="AI3504" s="15">
        <v>11</v>
      </c>
      <c r="AJ3504" s="15">
        <v>6</v>
      </c>
      <c r="AK3504" s="15">
        <v>0</v>
      </c>
      <c r="AL3504" s="15">
        <v>90</v>
      </c>
      <c r="AM3504" s="15">
        <v>0</v>
      </c>
      <c r="AN3504" s="15">
        <v>1</v>
      </c>
      <c r="AO3504" s="15">
        <v>1</v>
      </c>
      <c r="AP3504" s="15">
        <v>0.94</v>
      </c>
      <c r="AQ3504" s="16">
        <v>43101</v>
      </c>
      <c r="AR3504" s="16">
        <v>109574</v>
      </c>
      <c r="AS3504" s="16">
        <v>42806</v>
      </c>
    </row>
    <row r="3505" spans="1:45" x14ac:dyDescent="0.2">
      <c r="A3505" s="48" t="s">
        <v>9633</v>
      </c>
      <c r="B3505" s="11" t="s">
        <v>9557</v>
      </c>
      <c r="C3505" s="11" t="s">
        <v>9557</v>
      </c>
      <c r="D3505" s="11" t="s">
        <v>9557</v>
      </c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 t="s">
        <v>3876</v>
      </c>
      <c r="P3505" s="5" t="s">
        <v>8499</v>
      </c>
      <c r="Q3505" s="12" t="s">
        <v>3871</v>
      </c>
      <c r="R3505" s="12" t="s">
        <v>33</v>
      </c>
      <c r="S3505" s="12" t="s">
        <v>27</v>
      </c>
      <c r="T3505" s="12"/>
      <c r="U3505" s="12" t="s">
        <v>100</v>
      </c>
      <c r="V3505" s="12" t="s">
        <v>28</v>
      </c>
      <c r="W3505" s="12" t="s">
        <v>59</v>
      </c>
      <c r="X3505" s="12" t="s">
        <v>30</v>
      </c>
      <c r="Y3505" s="12" t="s">
        <v>101</v>
      </c>
      <c r="Z3505" s="12">
        <v>105.24</v>
      </c>
      <c r="AA3505" s="12">
        <v>66.64</v>
      </c>
      <c r="AB3505" s="14">
        <f t="shared" si="217"/>
        <v>0.63321930824781458</v>
      </c>
      <c r="AC3505" s="12">
        <v>30.4</v>
      </c>
      <c r="AD3505" s="12">
        <v>98.63</v>
      </c>
      <c r="AE3505" s="12">
        <v>88.77</v>
      </c>
      <c r="AF3505" s="14">
        <f t="shared" si="218"/>
        <v>0.90003041670891215</v>
      </c>
      <c r="AG3505" s="15">
        <v>2</v>
      </c>
      <c r="AH3505" s="15">
        <v>15</v>
      </c>
      <c r="AI3505" s="15">
        <v>0</v>
      </c>
      <c r="AJ3505" s="15">
        <v>0</v>
      </c>
      <c r="AK3505" s="15">
        <v>0</v>
      </c>
      <c r="AL3505" s="15">
        <v>15</v>
      </c>
      <c r="AM3505" s="15">
        <v>0</v>
      </c>
      <c r="AN3505" s="15">
        <v>1</v>
      </c>
      <c r="AO3505" s="15">
        <v>1</v>
      </c>
      <c r="AP3505" s="15">
        <v>0.94</v>
      </c>
      <c r="AQ3505" s="16">
        <v>43101</v>
      </c>
      <c r="AR3505" s="16">
        <v>109574</v>
      </c>
      <c r="AS3505" s="16">
        <v>42806</v>
      </c>
    </row>
    <row r="3506" spans="1:45" x14ac:dyDescent="0.2">
      <c r="A3506" s="48" t="s">
        <v>9633</v>
      </c>
      <c r="B3506" s="11" t="s">
        <v>9557</v>
      </c>
      <c r="C3506" s="11" t="s">
        <v>9557</v>
      </c>
      <c r="D3506" s="11" t="s">
        <v>9557</v>
      </c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 t="s">
        <v>3877</v>
      </c>
      <c r="P3506" s="5" t="s">
        <v>8500</v>
      </c>
      <c r="Q3506" s="12" t="s">
        <v>3871</v>
      </c>
      <c r="R3506" s="12" t="s">
        <v>26</v>
      </c>
      <c r="S3506" s="12" t="s">
        <v>27</v>
      </c>
      <c r="T3506" s="12"/>
      <c r="U3506" s="12" t="s">
        <v>100</v>
      </c>
      <c r="V3506" s="12" t="s">
        <v>28</v>
      </c>
      <c r="W3506" s="12" t="s">
        <v>158</v>
      </c>
      <c r="X3506" s="12" t="s">
        <v>30</v>
      </c>
      <c r="Y3506" s="12" t="s">
        <v>101</v>
      </c>
      <c r="Z3506" s="12">
        <v>581.16</v>
      </c>
      <c r="AA3506" s="12">
        <v>297.77999999999997</v>
      </c>
      <c r="AB3506" s="14">
        <f t="shared" si="217"/>
        <v>0.5123890150733017</v>
      </c>
      <c r="AC3506" s="12">
        <v>138.34</v>
      </c>
      <c r="AD3506" s="12">
        <v>328.76</v>
      </c>
      <c r="AE3506" s="12">
        <v>295.88</v>
      </c>
      <c r="AF3506" s="14">
        <f t="shared" si="218"/>
        <v>0.89998783306971653</v>
      </c>
      <c r="AG3506" s="15">
        <v>2</v>
      </c>
      <c r="AH3506" s="15">
        <v>50</v>
      </c>
      <c r="AI3506" s="15">
        <v>11</v>
      </c>
      <c r="AJ3506" s="15">
        <v>5</v>
      </c>
      <c r="AK3506" s="15">
        <v>0</v>
      </c>
      <c r="AL3506" s="15">
        <v>50</v>
      </c>
      <c r="AM3506" s="15">
        <v>0</v>
      </c>
      <c r="AN3506" s="15">
        <v>1</v>
      </c>
      <c r="AO3506" s="15">
        <v>1</v>
      </c>
      <c r="AP3506" s="15">
        <v>0.94</v>
      </c>
      <c r="AQ3506" s="16">
        <v>43101</v>
      </c>
      <c r="AR3506" s="16">
        <v>109574</v>
      </c>
      <c r="AS3506" s="16">
        <v>42806</v>
      </c>
    </row>
    <row r="3507" spans="1:45" x14ac:dyDescent="0.2">
      <c r="A3507" s="48" t="s">
        <v>9633</v>
      </c>
      <c r="B3507" s="11" t="s">
        <v>9557</v>
      </c>
      <c r="C3507" s="11" t="s">
        <v>9557</v>
      </c>
      <c r="D3507" s="11" t="s">
        <v>9557</v>
      </c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 t="s">
        <v>3878</v>
      </c>
      <c r="P3507" s="5" t="s">
        <v>8501</v>
      </c>
      <c r="Q3507" s="12" t="s">
        <v>3871</v>
      </c>
      <c r="R3507" s="12" t="s">
        <v>26</v>
      </c>
      <c r="S3507" s="12" t="s">
        <v>27</v>
      </c>
      <c r="T3507" s="12"/>
      <c r="U3507" s="12" t="s">
        <v>100</v>
      </c>
      <c r="V3507" s="12" t="s">
        <v>28</v>
      </c>
      <c r="W3507" s="12" t="s">
        <v>158</v>
      </c>
      <c r="X3507" s="12" t="s">
        <v>30</v>
      </c>
      <c r="Y3507" s="12" t="s">
        <v>101</v>
      </c>
      <c r="Z3507" s="12">
        <v>1132.3800000000001</v>
      </c>
      <c r="AA3507" s="12">
        <v>581.22</v>
      </c>
      <c r="AB3507" s="14">
        <f t="shared" si="217"/>
        <v>0.51327292958194248</v>
      </c>
      <c r="AC3507" s="12">
        <v>274.42</v>
      </c>
      <c r="AD3507" s="12">
        <v>723.27</v>
      </c>
      <c r="AE3507" s="12">
        <v>650.94000000000005</v>
      </c>
      <c r="AF3507" s="14">
        <f t="shared" si="218"/>
        <v>0.89999585217138833</v>
      </c>
      <c r="AG3507" s="15">
        <v>2</v>
      </c>
      <c r="AH3507" s="15">
        <v>110</v>
      </c>
      <c r="AI3507" s="15">
        <v>11</v>
      </c>
      <c r="AJ3507" s="15">
        <v>6</v>
      </c>
      <c r="AK3507" s="15">
        <v>0</v>
      </c>
      <c r="AL3507" s="15">
        <v>110</v>
      </c>
      <c r="AM3507" s="15">
        <v>0</v>
      </c>
      <c r="AN3507" s="15">
        <v>1</v>
      </c>
      <c r="AO3507" s="15">
        <v>1</v>
      </c>
      <c r="AP3507" s="15">
        <v>0.94</v>
      </c>
      <c r="AQ3507" s="16">
        <v>43101</v>
      </c>
      <c r="AR3507" s="16">
        <v>109574</v>
      </c>
      <c r="AS3507" s="16">
        <v>42806</v>
      </c>
    </row>
    <row r="3508" spans="1:45" x14ac:dyDescent="0.2">
      <c r="A3508" s="48" t="s">
        <v>9633</v>
      </c>
      <c r="B3508" s="11" t="s">
        <v>9557</v>
      </c>
      <c r="C3508" s="11" t="s">
        <v>9557</v>
      </c>
      <c r="D3508" s="11" t="s">
        <v>9557</v>
      </c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 t="s">
        <v>3879</v>
      </c>
      <c r="P3508" s="5" t="s">
        <v>8502</v>
      </c>
      <c r="Q3508" s="12" t="s">
        <v>3871</v>
      </c>
      <c r="R3508" s="12" t="s">
        <v>26</v>
      </c>
      <c r="S3508" s="12" t="s">
        <v>27</v>
      </c>
      <c r="T3508" s="12"/>
      <c r="U3508" s="12" t="s">
        <v>113</v>
      </c>
      <c r="V3508" s="12" t="s">
        <v>28</v>
      </c>
      <c r="W3508" s="12" t="s">
        <v>59</v>
      </c>
      <c r="X3508" s="12" t="s">
        <v>30</v>
      </c>
      <c r="Y3508" s="12" t="s">
        <v>101</v>
      </c>
      <c r="Z3508" s="12">
        <v>397.96</v>
      </c>
      <c r="AA3508" s="12">
        <v>230.7</v>
      </c>
      <c r="AB3508" s="14">
        <f t="shared" si="217"/>
        <v>0.57970650316614736</v>
      </c>
      <c r="AC3508" s="12">
        <v>73.680000000000007</v>
      </c>
      <c r="AD3508" s="12">
        <v>328.76</v>
      </c>
      <c r="AE3508" s="12">
        <v>295.88</v>
      </c>
      <c r="AF3508" s="14">
        <f t="shared" si="218"/>
        <v>0.89998783306971653</v>
      </c>
      <c r="AG3508" s="15">
        <v>1</v>
      </c>
      <c r="AH3508" s="15">
        <v>50</v>
      </c>
      <c r="AI3508" s="15">
        <v>11</v>
      </c>
      <c r="AJ3508" s="15">
        <v>4</v>
      </c>
      <c r="AK3508" s="15">
        <v>0</v>
      </c>
      <c r="AL3508" s="15">
        <v>50</v>
      </c>
      <c r="AM3508" s="15">
        <v>0</v>
      </c>
      <c r="AN3508" s="15">
        <v>1</v>
      </c>
      <c r="AO3508" s="15">
        <v>1</v>
      </c>
      <c r="AP3508" s="15">
        <v>0.94</v>
      </c>
      <c r="AQ3508" s="16">
        <v>43101</v>
      </c>
      <c r="AR3508" s="16">
        <v>109574</v>
      </c>
      <c r="AS3508" s="16">
        <v>42806</v>
      </c>
    </row>
    <row r="3509" spans="1:45" x14ac:dyDescent="0.2">
      <c r="A3509" s="48" t="s">
        <v>9633</v>
      </c>
      <c r="B3509" s="11" t="s">
        <v>9557</v>
      </c>
      <c r="C3509" s="11" t="s">
        <v>9557</v>
      </c>
      <c r="D3509" s="11" t="s">
        <v>9557</v>
      </c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 t="s">
        <v>3880</v>
      </c>
      <c r="P3509" s="5" t="s">
        <v>8503</v>
      </c>
      <c r="Q3509" s="12" t="s">
        <v>3871</v>
      </c>
      <c r="R3509" s="12" t="s">
        <v>26</v>
      </c>
      <c r="S3509" s="12" t="s">
        <v>113</v>
      </c>
      <c r="T3509" s="12"/>
      <c r="U3509" s="12" t="s">
        <v>100</v>
      </c>
      <c r="V3509" s="12" t="s">
        <v>28</v>
      </c>
      <c r="W3509" s="12" t="s">
        <v>158</v>
      </c>
      <c r="X3509" s="12" t="s">
        <v>30</v>
      </c>
      <c r="Y3509" s="12" t="s">
        <v>599</v>
      </c>
      <c r="Z3509" s="12">
        <v>863.07</v>
      </c>
      <c r="AA3509" s="12">
        <v>531.16</v>
      </c>
      <c r="AB3509" s="14">
        <f t="shared" si="217"/>
        <v>0.61543096156742783</v>
      </c>
      <c r="AC3509" s="12">
        <v>244.83</v>
      </c>
      <c r="AD3509" s="12">
        <v>803.19</v>
      </c>
      <c r="AE3509" s="12">
        <v>722.87</v>
      </c>
      <c r="AF3509" s="14">
        <f t="shared" si="218"/>
        <v>0.89999875496457871</v>
      </c>
      <c r="AG3509" s="15">
        <v>2</v>
      </c>
      <c r="AH3509" s="15">
        <v>90</v>
      </c>
      <c r="AI3509" s="15">
        <v>11</v>
      </c>
      <c r="AJ3509" s="15">
        <v>6</v>
      </c>
      <c r="AK3509" s="15">
        <v>0</v>
      </c>
      <c r="AL3509" s="15">
        <v>90</v>
      </c>
      <c r="AM3509" s="15">
        <v>0</v>
      </c>
      <c r="AN3509" s="15">
        <v>1</v>
      </c>
      <c r="AO3509" s="15">
        <v>1</v>
      </c>
      <c r="AP3509" s="15">
        <v>0.94</v>
      </c>
      <c r="AQ3509" s="16">
        <v>43101</v>
      </c>
      <c r="AR3509" s="16">
        <v>109574</v>
      </c>
      <c r="AS3509" s="16">
        <v>42806</v>
      </c>
    </row>
    <row r="3510" spans="1:45" x14ac:dyDescent="0.2">
      <c r="A3510" s="48" t="s">
        <v>9633</v>
      </c>
      <c r="B3510" s="11" t="s">
        <v>9557</v>
      </c>
      <c r="C3510" s="11" t="s">
        <v>9557</v>
      </c>
      <c r="D3510" s="11" t="s">
        <v>9557</v>
      </c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 t="s">
        <v>3881</v>
      </c>
      <c r="P3510" s="5" t="s">
        <v>8504</v>
      </c>
      <c r="Q3510" s="12" t="s">
        <v>3871</v>
      </c>
      <c r="R3510" s="12" t="s">
        <v>33</v>
      </c>
      <c r="S3510" s="12" t="s">
        <v>27</v>
      </c>
      <c r="T3510" s="12"/>
      <c r="U3510" s="12" t="s">
        <v>100</v>
      </c>
      <c r="V3510" s="12" t="s">
        <v>28</v>
      </c>
      <c r="W3510" s="12" t="s">
        <v>259</v>
      </c>
      <c r="X3510" s="12" t="s">
        <v>30</v>
      </c>
      <c r="Y3510" s="12" t="s">
        <v>599</v>
      </c>
      <c r="Z3510" s="12">
        <v>867.13</v>
      </c>
      <c r="AA3510" s="12">
        <v>319.37</v>
      </c>
      <c r="AB3510" s="14">
        <f t="shared" si="217"/>
        <v>0.36830694359553934</v>
      </c>
      <c r="AC3510" s="12">
        <v>153.46</v>
      </c>
      <c r="AD3510" s="12">
        <v>535.46</v>
      </c>
      <c r="AE3510" s="12">
        <v>481.91</v>
      </c>
      <c r="AF3510" s="14">
        <f t="shared" si="218"/>
        <v>0.89999252978747246</v>
      </c>
      <c r="AG3510" s="15">
        <v>2</v>
      </c>
      <c r="AH3510" s="15">
        <v>60</v>
      </c>
      <c r="AI3510" s="15">
        <v>0</v>
      </c>
      <c r="AJ3510" s="15">
        <v>2</v>
      </c>
      <c r="AK3510" s="15">
        <v>0</v>
      </c>
      <c r="AL3510" s="15">
        <v>60</v>
      </c>
      <c r="AM3510" s="15">
        <v>0</v>
      </c>
      <c r="AN3510" s="15">
        <v>1</v>
      </c>
      <c r="AO3510" s="15">
        <v>1</v>
      </c>
      <c r="AP3510" s="15">
        <v>0.94</v>
      </c>
      <c r="AQ3510" s="16">
        <v>43101</v>
      </c>
      <c r="AR3510" s="16">
        <v>109574</v>
      </c>
      <c r="AS3510" s="16">
        <v>42806</v>
      </c>
    </row>
    <row r="3511" spans="1:45" x14ac:dyDescent="0.2">
      <c r="A3511" s="48" t="s">
        <v>9633</v>
      </c>
      <c r="B3511" s="11" t="s">
        <v>9557</v>
      </c>
      <c r="C3511" s="11" t="s">
        <v>9557</v>
      </c>
      <c r="D3511" s="11" t="s">
        <v>9557</v>
      </c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 t="s">
        <v>3882</v>
      </c>
      <c r="P3511" s="5" t="s">
        <v>8505</v>
      </c>
      <c r="Q3511" s="12" t="s">
        <v>3871</v>
      </c>
      <c r="R3511" s="12" t="s">
        <v>33</v>
      </c>
      <c r="S3511" s="12" t="s">
        <v>27</v>
      </c>
      <c r="T3511" s="12"/>
      <c r="U3511" s="12" t="s">
        <v>100</v>
      </c>
      <c r="V3511" s="12" t="s">
        <v>28</v>
      </c>
      <c r="W3511" s="12" t="s">
        <v>259</v>
      </c>
      <c r="X3511" s="12" t="s">
        <v>30</v>
      </c>
      <c r="Y3511" s="12" t="s">
        <v>599</v>
      </c>
      <c r="Z3511" s="12">
        <v>1292.57</v>
      </c>
      <c r="AA3511" s="12">
        <v>476.39</v>
      </c>
      <c r="AB3511" s="14">
        <f t="shared" si="217"/>
        <v>0.3685603100799183</v>
      </c>
      <c r="AC3511" s="12">
        <v>230.2</v>
      </c>
      <c r="AD3511" s="12">
        <v>803.19</v>
      </c>
      <c r="AE3511" s="12">
        <v>722.87</v>
      </c>
      <c r="AF3511" s="14">
        <f t="shared" si="218"/>
        <v>0.89999875496457871</v>
      </c>
      <c r="AG3511" s="15">
        <v>2</v>
      </c>
      <c r="AH3511" s="15">
        <v>90</v>
      </c>
      <c r="AI3511" s="15">
        <v>0</v>
      </c>
      <c r="AJ3511" s="15">
        <v>2</v>
      </c>
      <c r="AK3511" s="15">
        <v>0</v>
      </c>
      <c r="AL3511" s="15">
        <v>90</v>
      </c>
      <c r="AM3511" s="15">
        <v>0</v>
      </c>
      <c r="AN3511" s="15">
        <v>1</v>
      </c>
      <c r="AO3511" s="15">
        <v>1</v>
      </c>
      <c r="AP3511" s="15">
        <v>0.94</v>
      </c>
      <c r="AQ3511" s="16">
        <v>43101</v>
      </c>
      <c r="AR3511" s="16">
        <v>109574</v>
      </c>
      <c r="AS3511" s="16">
        <v>42806</v>
      </c>
    </row>
    <row r="3512" spans="1:45" x14ac:dyDescent="0.2">
      <c r="A3512" s="48" t="s">
        <v>9633</v>
      </c>
      <c r="B3512" s="11" t="s">
        <v>9557</v>
      </c>
      <c r="C3512" s="11" t="s">
        <v>9557</v>
      </c>
      <c r="D3512" s="11" t="s">
        <v>9557</v>
      </c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 t="s">
        <v>3883</v>
      </c>
      <c r="P3512" s="5" t="s">
        <v>8506</v>
      </c>
      <c r="Q3512" s="12" t="s">
        <v>3871</v>
      </c>
      <c r="R3512" s="12" t="s">
        <v>26</v>
      </c>
      <c r="S3512" s="12" t="s">
        <v>113</v>
      </c>
      <c r="T3512" s="12"/>
      <c r="U3512" s="12" t="s">
        <v>100</v>
      </c>
      <c r="V3512" s="12" t="s">
        <v>28</v>
      </c>
      <c r="W3512" s="12" t="s">
        <v>158</v>
      </c>
      <c r="X3512" s="12" t="s">
        <v>30</v>
      </c>
      <c r="Y3512" s="12" t="s">
        <v>599</v>
      </c>
      <c r="Z3512" s="12">
        <v>1239.76</v>
      </c>
      <c r="AA3512" s="12">
        <v>763.32</v>
      </c>
      <c r="AB3512" s="14">
        <f t="shared" si="217"/>
        <v>0.61569981286700659</v>
      </c>
      <c r="AC3512" s="12">
        <v>353.9</v>
      </c>
      <c r="AD3512" s="12">
        <v>1204.78</v>
      </c>
      <c r="AE3512" s="12">
        <v>1084.3</v>
      </c>
      <c r="AF3512" s="14">
        <f t="shared" si="218"/>
        <v>0.89999833994588219</v>
      </c>
      <c r="AG3512" s="15">
        <v>2</v>
      </c>
      <c r="AH3512" s="15">
        <v>135</v>
      </c>
      <c r="AI3512" s="15">
        <v>11</v>
      </c>
      <c r="AJ3512" s="15">
        <v>7</v>
      </c>
      <c r="AK3512" s="15">
        <v>0</v>
      </c>
      <c r="AL3512" s="15">
        <v>135</v>
      </c>
      <c r="AM3512" s="15">
        <v>0</v>
      </c>
      <c r="AN3512" s="15">
        <v>1</v>
      </c>
      <c r="AO3512" s="15">
        <v>1</v>
      </c>
      <c r="AP3512" s="15">
        <v>0.94</v>
      </c>
      <c r="AQ3512" s="16">
        <v>43101</v>
      </c>
      <c r="AR3512" s="16">
        <v>109574</v>
      </c>
      <c r="AS3512" s="16">
        <v>42806</v>
      </c>
    </row>
    <row r="3513" spans="1:45" x14ac:dyDescent="0.2">
      <c r="A3513" s="48" t="s">
        <v>9633</v>
      </c>
      <c r="B3513" s="11" t="s">
        <v>9557</v>
      </c>
      <c r="C3513" s="11" t="s">
        <v>9557</v>
      </c>
      <c r="D3513" s="11" t="s">
        <v>9557</v>
      </c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 t="s">
        <v>3884</v>
      </c>
      <c r="P3513" s="5" t="s">
        <v>8507</v>
      </c>
      <c r="Q3513" s="12" t="s">
        <v>3871</v>
      </c>
      <c r="R3513" s="12" t="s">
        <v>26</v>
      </c>
      <c r="S3513" s="12" t="s">
        <v>27</v>
      </c>
      <c r="T3513" s="12"/>
      <c r="U3513" s="12" t="s">
        <v>113</v>
      </c>
      <c r="V3513" s="12" t="s">
        <v>28</v>
      </c>
      <c r="W3513" s="12" t="s">
        <v>59</v>
      </c>
      <c r="X3513" s="12" t="s">
        <v>30</v>
      </c>
      <c r="Y3513" s="12" t="s">
        <v>101</v>
      </c>
      <c r="Z3513" s="12">
        <v>229.19</v>
      </c>
      <c r="AA3513" s="12">
        <v>132.87</v>
      </c>
      <c r="AB3513" s="14">
        <f t="shared" si="217"/>
        <v>0.57973733583489684</v>
      </c>
      <c r="AC3513" s="12">
        <v>41.07</v>
      </c>
      <c r="AD3513" s="12">
        <v>164.38</v>
      </c>
      <c r="AE3513" s="12">
        <v>147.94</v>
      </c>
      <c r="AF3513" s="14">
        <f t="shared" si="218"/>
        <v>0.89998783306971653</v>
      </c>
      <c r="AG3513" s="15">
        <v>1</v>
      </c>
      <c r="AH3513" s="15">
        <v>25</v>
      </c>
      <c r="AI3513" s="15">
        <v>9</v>
      </c>
      <c r="AJ3513" s="15">
        <v>4</v>
      </c>
      <c r="AK3513" s="15">
        <v>0</v>
      </c>
      <c r="AL3513" s="15">
        <v>25</v>
      </c>
      <c r="AM3513" s="15">
        <v>0</v>
      </c>
      <c r="AN3513" s="15">
        <v>1</v>
      </c>
      <c r="AO3513" s="15">
        <v>1</v>
      </c>
      <c r="AP3513" s="15">
        <v>0.94</v>
      </c>
      <c r="AQ3513" s="16">
        <v>43101</v>
      </c>
      <c r="AR3513" s="16">
        <v>109574</v>
      </c>
      <c r="AS3513" s="16">
        <v>42806</v>
      </c>
    </row>
    <row r="3514" spans="1:45" x14ac:dyDescent="0.2">
      <c r="A3514" s="48" t="s">
        <v>9633</v>
      </c>
      <c r="B3514" s="11" t="s">
        <v>9557</v>
      </c>
      <c r="C3514" s="11" t="s">
        <v>9557</v>
      </c>
      <c r="D3514" s="11" t="s">
        <v>9557</v>
      </c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 t="s">
        <v>3885</v>
      </c>
      <c r="P3514" s="5" t="s">
        <v>8508</v>
      </c>
      <c r="Q3514" s="12" t="s">
        <v>3871</v>
      </c>
      <c r="R3514" s="12" t="s">
        <v>26</v>
      </c>
      <c r="S3514" s="12" t="s">
        <v>113</v>
      </c>
      <c r="T3514" s="12"/>
      <c r="U3514" s="12" t="s">
        <v>113</v>
      </c>
      <c r="V3514" s="12" t="s">
        <v>28</v>
      </c>
      <c r="W3514" s="12" t="s">
        <v>59</v>
      </c>
      <c r="X3514" s="12" t="s">
        <v>30</v>
      </c>
      <c r="Y3514" s="12" t="s">
        <v>101</v>
      </c>
      <c r="Z3514" s="12">
        <v>487.56</v>
      </c>
      <c r="AA3514" s="12">
        <v>282.64999999999998</v>
      </c>
      <c r="AB3514" s="14">
        <f t="shared" si="217"/>
        <v>0.57972352120764614</v>
      </c>
      <c r="AC3514" s="12">
        <v>89.38</v>
      </c>
      <c r="AD3514" s="12">
        <v>427.39</v>
      </c>
      <c r="AE3514" s="12">
        <v>384.65</v>
      </c>
      <c r="AF3514" s="14">
        <f t="shared" si="218"/>
        <v>0.89999766021666394</v>
      </c>
      <c r="AG3514" s="15">
        <v>1</v>
      </c>
      <c r="AH3514" s="15">
        <v>65</v>
      </c>
      <c r="AI3514" s="15">
        <v>9</v>
      </c>
      <c r="AJ3514" s="15">
        <v>6</v>
      </c>
      <c r="AK3514" s="15">
        <v>0</v>
      </c>
      <c r="AL3514" s="15">
        <v>65</v>
      </c>
      <c r="AM3514" s="15">
        <v>0</v>
      </c>
      <c r="AN3514" s="15">
        <v>1</v>
      </c>
      <c r="AO3514" s="15">
        <v>1</v>
      </c>
      <c r="AP3514" s="15">
        <v>0.94</v>
      </c>
      <c r="AQ3514" s="16">
        <v>43101</v>
      </c>
      <c r="AR3514" s="16">
        <v>109574</v>
      </c>
      <c r="AS3514" s="16">
        <v>42806</v>
      </c>
    </row>
    <row r="3515" spans="1:45" x14ac:dyDescent="0.2">
      <c r="A3515" s="48" t="s">
        <v>9633</v>
      </c>
      <c r="B3515" s="11" t="s">
        <v>9557</v>
      </c>
      <c r="C3515" s="11" t="s">
        <v>9557</v>
      </c>
      <c r="D3515" s="11" t="s">
        <v>9557</v>
      </c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 t="s">
        <v>3886</v>
      </c>
      <c r="P3515" s="5" t="s">
        <v>8509</v>
      </c>
      <c r="Q3515" s="12" t="s">
        <v>3887</v>
      </c>
      <c r="R3515" s="12" t="s">
        <v>26</v>
      </c>
      <c r="S3515" s="12" t="s">
        <v>113</v>
      </c>
      <c r="T3515" s="12"/>
      <c r="U3515" s="12" t="s">
        <v>113</v>
      </c>
      <c r="V3515" s="12" t="s">
        <v>28</v>
      </c>
      <c r="W3515" s="12" t="s">
        <v>59</v>
      </c>
      <c r="X3515" s="12" t="s">
        <v>30</v>
      </c>
      <c r="Y3515" s="12" t="s">
        <v>101</v>
      </c>
      <c r="Z3515" s="12">
        <v>272.95</v>
      </c>
      <c r="AA3515" s="12">
        <v>158.24</v>
      </c>
      <c r="AB3515" s="14">
        <f t="shared" si="217"/>
        <v>0.57973987909873614</v>
      </c>
      <c r="AC3515" s="12">
        <v>49.53</v>
      </c>
      <c r="AD3515" s="12">
        <v>197.26</v>
      </c>
      <c r="AE3515" s="12">
        <v>177.53</v>
      </c>
      <c r="AF3515" s="14">
        <f t="shared" si="218"/>
        <v>0.89997972219405864</v>
      </c>
      <c r="AG3515" s="15">
        <v>1</v>
      </c>
      <c r="AH3515" s="15">
        <v>30</v>
      </c>
      <c r="AI3515" s="15">
        <v>11</v>
      </c>
      <c r="AJ3515" s="15">
        <v>4</v>
      </c>
      <c r="AK3515" s="15">
        <v>0</v>
      </c>
      <c r="AL3515" s="15">
        <v>30</v>
      </c>
      <c r="AM3515" s="15">
        <v>0</v>
      </c>
      <c r="AN3515" s="15">
        <v>1</v>
      </c>
      <c r="AO3515" s="15">
        <v>1</v>
      </c>
      <c r="AP3515" s="15">
        <v>0.94</v>
      </c>
      <c r="AQ3515" s="16">
        <v>43101</v>
      </c>
      <c r="AR3515" s="16">
        <v>109574</v>
      </c>
      <c r="AS3515" s="16">
        <v>42806</v>
      </c>
    </row>
    <row r="3516" spans="1:45" x14ac:dyDescent="0.2">
      <c r="A3516" s="48" t="s">
        <v>9633</v>
      </c>
      <c r="B3516" s="11" t="s">
        <v>9557</v>
      </c>
      <c r="C3516" s="11" t="s">
        <v>9557</v>
      </c>
      <c r="D3516" s="11" t="s">
        <v>9557</v>
      </c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 t="s">
        <v>3888</v>
      </c>
      <c r="P3516" s="5" t="s">
        <v>5448</v>
      </c>
      <c r="Q3516" s="12" t="s">
        <v>3887</v>
      </c>
      <c r="R3516" s="12" t="s">
        <v>33</v>
      </c>
      <c r="S3516" s="12" t="s">
        <v>27</v>
      </c>
      <c r="T3516" s="12"/>
      <c r="U3516" s="12" t="s">
        <v>100</v>
      </c>
      <c r="V3516" s="12" t="s">
        <v>28</v>
      </c>
      <c r="W3516" s="12" t="s">
        <v>59</v>
      </c>
      <c r="X3516" s="12" t="s">
        <v>30</v>
      </c>
      <c r="Y3516" s="12" t="s">
        <v>101</v>
      </c>
      <c r="Z3516" s="12">
        <v>160.44</v>
      </c>
      <c r="AA3516" s="12">
        <v>93.01</v>
      </c>
      <c r="AB3516" s="14">
        <f t="shared" si="217"/>
        <v>0.57971827474445281</v>
      </c>
      <c r="AC3516" s="12">
        <v>30.2</v>
      </c>
      <c r="AD3516" s="12">
        <v>164.38</v>
      </c>
      <c r="AE3516" s="12">
        <v>147.94</v>
      </c>
      <c r="AF3516" s="14">
        <f t="shared" si="218"/>
        <v>0.89998783306971653</v>
      </c>
      <c r="AG3516" s="15">
        <v>1</v>
      </c>
      <c r="AH3516" s="15">
        <v>25</v>
      </c>
      <c r="AI3516" s="15">
        <v>0</v>
      </c>
      <c r="AJ3516" s="15">
        <v>1</v>
      </c>
      <c r="AK3516" s="15">
        <v>0</v>
      </c>
      <c r="AL3516" s="15">
        <v>25</v>
      </c>
      <c r="AM3516" s="15">
        <v>0</v>
      </c>
      <c r="AN3516" s="15">
        <v>1</v>
      </c>
      <c r="AO3516" s="15">
        <v>1</v>
      </c>
      <c r="AP3516" s="15">
        <v>0.94</v>
      </c>
      <c r="AQ3516" s="16">
        <v>43101</v>
      </c>
      <c r="AR3516" s="16">
        <v>109574</v>
      </c>
      <c r="AS3516" s="16">
        <v>42806</v>
      </c>
    </row>
    <row r="3517" spans="1:45" x14ac:dyDescent="0.2">
      <c r="A3517" s="48" t="s">
        <v>9633</v>
      </c>
      <c r="B3517" s="11" t="s">
        <v>9557</v>
      </c>
      <c r="C3517" s="11" t="s">
        <v>9557</v>
      </c>
      <c r="D3517" s="11" t="s">
        <v>9557</v>
      </c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 t="s">
        <v>3889</v>
      </c>
      <c r="P3517" s="5" t="s">
        <v>8510</v>
      </c>
      <c r="Q3517" s="12" t="s">
        <v>3887</v>
      </c>
      <c r="R3517" s="12" t="s">
        <v>33</v>
      </c>
      <c r="S3517" s="12" t="s">
        <v>27</v>
      </c>
      <c r="T3517" s="12"/>
      <c r="U3517" s="12" t="s">
        <v>113</v>
      </c>
      <c r="V3517" s="12" t="s">
        <v>28</v>
      </c>
      <c r="W3517" s="12" t="s">
        <v>59</v>
      </c>
      <c r="X3517" s="12" t="s">
        <v>30</v>
      </c>
      <c r="Y3517" s="12" t="s">
        <v>101</v>
      </c>
      <c r="Z3517" s="12">
        <v>129.18</v>
      </c>
      <c r="AA3517" s="12">
        <v>74.89</v>
      </c>
      <c r="AB3517" s="14">
        <f t="shared" si="217"/>
        <v>0.57973370490788045</v>
      </c>
      <c r="AC3517" s="12">
        <v>24.16</v>
      </c>
      <c r="AD3517" s="12">
        <v>131.5</v>
      </c>
      <c r="AE3517" s="12">
        <v>118.35</v>
      </c>
      <c r="AF3517" s="14">
        <f t="shared" si="218"/>
        <v>0.89999999999999991</v>
      </c>
      <c r="AG3517" s="15">
        <v>1</v>
      </c>
      <c r="AH3517" s="15">
        <v>20</v>
      </c>
      <c r="AI3517" s="15">
        <v>0</v>
      </c>
      <c r="AJ3517" s="15">
        <v>1</v>
      </c>
      <c r="AK3517" s="15">
        <v>0</v>
      </c>
      <c r="AL3517" s="15">
        <v>20</v>
      </c>
      <c r="AM3517" s="15">
        <v>0</v>
      </c>
      <c r="AN3517" s="15">
        <v>1</v>
      </c>
      <c r="AO3517" s="15">
        <v>1</v>
      </c>
      <c r="AP3517" s="15">
        <v>0.94</v>
      </c>
      <c r="AQ3517" s="16">
        <v>43101</v>
      </c>
      <c r="AR3517" s="16">
        <v>109574</v>
      </c>
      <c r="AS3517" s="16">
        <v>42806</v>
      </c>
    </row>
    <row r="3518" spans="1:45" x14ac:dyDescent="0.2">
      <c r="A3518" s="48" t="s">
        <v>9633</v>
      </c>
      <c r="B3518" s="11" t="s">
        <v>9557</v>
      </c>
      <c r="C3518" s="11" t="s">
        <v>9557</v>
      </c>
      <c r="D3518" s="11" t="s">
        <v>9557</v>
      </c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 t="s">
        <v>3890</v>
      </c>
      <c r="P3518" s="5" t="s">
        <v>8511</v>
      </c>
      <c r="Q3518" s="12" t="s">
        <v>3887</v>
      </c>
      <c r="R3518" s="12" t="s">
        <v>33</v>
      </c>
      <c r="S3518" s="12" t="s">
        <v>113</v>
      </c>
      <c r="T3518" s="12"/>
      <c r="U3518" s="12" t="s">
        <v>113</v>
      </c>
      <c r="V3518" s="12" t="s">
        <v>28</v>
      </c>
      <c r="W3518" s="12" t="s">
        <v>59</v>
      </c>
      <c r="X3518" s="12" t="s">
        <v>30</v>
      </c>
      <c r="Y3518" s="12" t="s">
        <v>101</v>
      </c>
      <c r="Z3518" s="12">
        <v>66.67</v>
      </c>
      <c r="AA3518" s="12">
        <v>38.65</v>
      </c>
      <c r="AB3518" s="14">
        <f t="shared" si="217"/>
        <v>0.57972101394930253</v>
      </c>
      <c r="AC3518" s="12">
        <v>12.08</v>
      </c>
      <c r="AD3518" s="12">
        <v>65.75</v>
      </c>
      <c r="AE3518" s="12">
        <v>59.18</v>
      </c>
      <c r="AF3518" s="14">
        <f t="shared" si="218"/>
        <v>0.90007604562737642</v>
      </c>
      <c r="AG3518" s="15">
        <v>1</v>
      </c>
      <c r="AH3518" s="15">
        <v>10</v>
      </c>
      <c r="AI3518" s="15">
        <v>0</v>
      </c>
      <c r="AJ3518" s="15">
        <v>1</v>
      </c>
      <c r="AK3518" s="15">
        <v>0</v>
      </c>
      <c r="AL3518" s="15">
        <v>10</v>
      </c>
      <c r="AM3518" s="15">
        <v>0</v>
      </c>
      <c r="AN3518" s="15">
        <v>1</v>
      </c>
      <c r="AO3518" s="15">
        <v>1</v>
      </c>
      <c r="AP3518" s="15">
        <v>0.94</v>
      </c>
      <c r="AQ3518" s="16">
        <v>43101</v>
      </c>
      <c r="AR3518" s="16">
        <v>109574</v>
      </c>
      <c r="AS3518" s="16">
        <v>42806</v>
      </c>
    </row>
    <row r="3519" spans="1:45" x14ac:dyDescent="0.2">
      <c r="A3519" s="48" t="s">
        <v>9633</v>
      </c>
      <c r="B3519" s="11" t="s">
        <v>9557</v>
      </c>
      <c r="C3519" s="11" t="s">
        <v>9557</v>
      </c>
      <c r="D3519" s="11" t="s">
        <v>9557</v>
      </c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 t="s">
        <v>3891</v>
      </c>
      <c r="P3519" s="5" t="s">
        <v>8512</v>
      </c>
      <c r="Q3519" s="12" t="s">
        <v>3887</v>
      </c>
      <c r="R3519" s="12" t="s">
        <v>33</v>
      </c>
      <c r="S3519" s="12" t="s">
        <v>113</v>
      </c>
      <c r="T3519" s="12"/>
      <c r="U3519" s="12" t="s">
        <v>113</v>
      </c>
      <c r="V3519" s="12" t="s">
        <v>28</v>
      </c>
      <c r="W3519" s="12" t="s">
        <v>59</v>
      </c>
      <c r="X3519" s="12" t="s">
        <v>30</v>
      </c>
      <c r="Y3519" s="12" t="s">
        <v>101</v>
      </c>
      <c r="Z3519" s="12">
        <v>191.69</v>
      </c>
      <c r="AA3519" s="12">
        <v>111.13</v>
      </c>
      <c r="AB3519" s="14">
        <f t="shared" si="217"/>
        <v>0.57973811883770665</v>
      </c>
      <c r="AC3519" s="12">
        <v>36.24</v>
      </c>
      <c r="AD3519" s="12">
        <v>197.26</v>
      </c>
      <c r="AE3519" s="12">
        <v>177.53</v>
      </c>
      <c r="AF3519" s="14">
        <f t="shared" si="218"/>
        <v>0.89997972219405864</v>
      </c>
      <c r="AG3519" s="15">
        <v>1</v>
      </c>
      <c r="AH3519" s="15">
        <v>30</v>
      </c>
      <c r="AI3519" s="15">
        <v>0</v>
      </c>
      <c r="AJ3519" s="15">
        <v>1</v>
      </c>
      <c r="AK3519" s="15">
        <v>0</v>
      </c>
      <c r="AL3519" s="15">
        <v>30</v>
      </c>
      <c r="AM3519" s="15">
        <v>0</v>
      </c>
      <c r="AN3519" s="15">
        <v>1</v>
      </c>
      <c r="AO3519" s="15">
        <v>1</v>
      </c>
      <c r="AP3519" s="15">
        <v>0.94</v>
      </c>
      <c r="AQ3519" s="16">
        <v>43101</v>
      </c>
      <c r="AR3519" s="16">
        <v>109574</v>
      </c>
      <c r="AS3519" s="16">
        <v>42806</v>
      </c>
    </row>
    <row r="3520" spans="1:45" x14ac:dyDescent="0.2">
      <c r="A3520" s="48" t="s">
        <v>9633</v>
      </c>
      <c r="B3520" s="11" t="s">
        <v>9557</v>
      </c>
      <c r="C3520" s="11" t="s">
        <v>9557</v>
      </c>
      <c r="D3520" s="11" t="s">
        <v>9557</v>
      </c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 t="s">
        <v>3892</v>
      </c>
      <c r="P3520" s="5" t="s">
        <v>8513</v>
      </c>
      <c r="Q3520" s="12" t="s">
        <v>3887</v>
      </c>
      <c r="R3520" s="12" t="s">
        <v>33</v>
      </c>
      <c r="S3520" s="12" t="s">
        <v>113</v>
      </c>
      <c r="T3520" s="12"/>
      <c r="U3520" s="12" t="s">
        <v>113</v>
      </c>
      <c r="V3520" s="12" t="s">
        <v>28</v>
      </c>
      <c r="W3520" s="12" t="s">
        <v>158</v>
      </c>
      <c r="X3520" s="12" t="s">
        <v>30</v>
      </c>
      <c r="Y3520" s="12" t="s">
        <v>101</v>
      </c>
      <c r="Z3520" s="12">
        <v>505.31</v>
      </c>
      <c r="AA3520" s="12">
        <v>234.33</v>
      </c>
      <c r="AB3520" s="14">
        <f t="shared" si="217"/>
        <v>0.46373513288872181</v>
      </c>
      <c r="AC3520" s="12">
        <v>86.97</v>
      </c>
      <c r="AD3520" s="12">
        <v>394.51</v>
      </c>
      <c r="AE3520" s="12">
        <v>355.06</v>
      </c>
      <c r="AF3520" s="14">
        <f t="shared" si="218"/>
        <v>0.9000025347899927</v>
      </c>
      <c r="AG3520" s="15">
        <v>1</v>
      </c>
      <c r="AH3520" s="15">
        <v>60</v>
      </c>
      <c r="AI3520" s="15">
        <v>0</v>
      </c>
      <c r="AJ3520" s="15">
        <v>1</v>
      </c>
      <c r="AK3520" s="15">
        <v>0</v>
      </c>
      <c r="AL3520" s="15">
        <v>60</v>
      </c>
      <c r="AM3520" s="15">
        <v>0</v>
      </c>
      <c r="AN3520" s="15">
        <v>1</v>
      </c>
      <c r="AO3520" s="15">
        <v>1</v>
      </c>
      <c r="AP3520" s="15">
        <v>0.94</v>
      </c>
      <c r="AQ3520" s="16">
        <v>43101</v>
      </c>
      <c r="AR3520" s="16">
        <v>109574</v>
      </c>
      <c r="AS3520" s="16">
        <v>42806</v>
      </c>
    </row>
    <row r="3521" spans="1:45" x14ac:dyDescent="0.2">
      <c r="A3521" s="48" t="s">
        <v>9633</v>
      </c>
      <c r="B3521" s="11" t="s">
        <v>9557</v>
      </c>
      <c r="C3521" s="11" t="s">
        <v>9557</v>
      </c>
      <c r="D3521" s="11" t="s">
        <v>9557</v>
      </c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 t="s">
        <v>3893</v>
      </c>
      <c r="P3521" s="5" t="s">
        <v>8514</v>
      </c>
      <c r="Q3521" s="12" t="s">
        <v>3887</v>
      </c>
      <c r="R3521" s="12" t="s">
        <v>33</v>
      </c>
      <c r="S3521" s="12" t="s">
        <v>113</v>
      </c>
      <c r="T3521" s="12"/>
      <c r="U3521" s="12" t="s">
        <v>113</v>
      </c>
      <c r="V3521" s="12" t="s">
        <v>28</v>
      </c>
      <c r="W3521" s="12" t="s">
        <v>59</v>
      </c>
      <c r="X3521" s="12" t="s">
        <v>30</v>
      </c>
      <c r="Y3521" s="12" t="s">
        <v>101</v>
      </c>
      <c r="Z3521" s="12">
        <v>66.67</v>
      </c>
      <c r="AA3521" s="12">
        <v>38.65</v>
      </c>
      <c r="AB3521" s="14">
        <f t="shared" si="217"/>
        <v>0.57972101394930253</v>
      </c>
      <c r="AC3521" s="12">
        <v>12.08</v>
      </c>
      <c r="AD3521" s="12">
        <v>65.75</v>
      </c>
      <c r="AE3521" s="12">
        <v>59.18</v>
      </c>
      <c r="AF3521" s="14">
        <f t="shared" si="218"/>
        <v>0.90007604562737642</v>
      </c>
      <c r="AG3521" s="15">
        <v>1</v>
      </c>
      <c r="AH3521" s="15">
        <v>10</v>
      </c>
      <c r="AI3521" s="15">
        <v>0</v>
      </c>
      <c r="AJ3521" s="15">
        <v>1</v>
      </c>
      <c r="AK3521" s="15">
        <v>0</v>
      </c>
      <c r="AL3521" s="15">
        <v>10</v>
      </c>
      <c r="AM3521" s="15">
        <v>0</v>
      </c>
      <c r="AN3521" s="15">
        <v>1</v>
      </c>
      <c r="AO3521" s="15">
        <v>1</v>
      </c>
      <c r="AP3521" s="15">
        <v>0.94</v>
      </c>
      <c r="AQ3521" s="16">
        <v>43101</v>
      </c>
      <c r="AR3521" s="16">
        <v>109574</v>
      </c>
      <c r="AS3521" s="16">
        <v>42806</v>
      </c>
    </row>
    <row r="3522" spans="1:45" x14ac:dyDescent="0.2">
      <c r="A3522" s="48" t="s">
        <v>9633</v>
      </c>
      <c r="B3522" s="11" t="s">
        <v>9557</v>
      </c>
      <c r="C3522" s="11" t="s">
        <v>9557</v>
      </c>
      <c r="D3522" s="11" t="s">
        <v>9557</v>
      </c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 t="s">
        <v>3894</v>
      </c>
      <c r="P3522" s="5" t="s">
        <v>8515</v>
      </c>
      <c r="Q3522" s="12" t="s">
        <v>3887</v>
      </c>
      <c r="R3522" s="12" t="s">
        <v>33</v>
      </c>
      <c r="S3522" s="12" t="s">
        <v>113</v>
      </c>
      <c r="T3522" s="12"/>
      <c r="U3522" s="12" t="s">
        <v>113</v>
      </c>
      <c r="V3522" s="12" t="s">
        <v>28</v>
      </c>
      <c r="W3522" s="12" t="s">
        <v>59</v>
      </c>
      <c r="X3522" s="12" t="s">
        <v>30</v>
      </c>
      <c r="Y3522" s="12" t="s">
        <v>101</v>
      </c>
      <c r="Z3522" s="12">
        <v>191.69</v>
      </c>
      <c r="AA3522" s="12">
        <v>111.13</v>
      </c>
      <c r="AB3522" s="14">
        <f t="shared" si="217"/>
        <v>0.57973811883770665</v>
      </c>
      <c r="AC3522" s="12">
        <v>36.24</v>
      </c>
      <c r="AD3522" s="12">
        <v>197.26</v>
      </c>
      <c r="AE3522" s="12">
        <v>177.53</v>
      </c>
      <c r="AF3522" s="14">
        <f t="shared" si="218"/>
        <v>0.89997972219405864</v>
      </c>
      <c r="AG3522" s="15">
        <v>1</v>
      </c>
      <c r="AH3522" s="15">
        <v>30</v>
      </c>
      <c r="AI3522" s="15">
        <v>0</v>
      </c>
      <c r="AJ3522" s="15">
        <v>1</v>
      </c>
      <c r="AK3522" s="15">
        <v>0</v>
      </c>
      <c r="AL3522" s="15">
        <v>30</v>
      </c>
      <c r="AM3522" s="15">
        <v>0</v>
      </c>
      <c r="AN3522" s="15">
        <v>1</v>
      </c>
      <c r="AO3522" s="15">
        <v>1</v>
      </c>
      <c r="AP3522" s="15">
        <v>0.94</v>
      </c>
      <c r="AQ3522" s="16">
        <v>43101</v>
      </c>
      <c r="AR3522" s="16">
        <v>109574</v>
      </c>
      <c r="AS3522" s="16">
        <v>42806</v>
      </c>
    </row>
    <row r="3523" spans="1:45" x14ac:dyDescent="0.2">
      <c r="A3523" s="48" t="s">
        <v>9633</v>
      </c>
      <c r="B3523" s="11" t="s">
        <v>9557</v>
      </c>
      <c r="C3523" s="11" t="s">
        <v>9557</v>
      </c>
      <c r="D3523" s="11" t="s">
        <v>9557</v>
      </c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 t="s">
        <v>3895</v>
      </c>
      <c r="P3523" s="5" t="s">
        <v>8516</v>
      </c>
      <c r="Q3523" s="12" t="s">
        <v>3887</v>
      </c>
      <c r="R3523" s="12" t="s">
        <v>33</v>
      </c>
      <c r="S3523" s="12" t="s">
        <v>113</v>
      </c>
      <c r="T3523" s="12"/>
      <c r="U3523" s="12" t="s">
        <v>113</v>
      </c>
      <c r="V3523" s="12" t="s">
        <v>28</v>
      </c>
      <c r="W3523" s="12" t="s">
        <v>59</v>
      </c>
      <c r="X3523" s="12" t="s">
        <v>30</v>
      </c>
      <c r="Y3523" s="12" t="s">
        <v>101</v>
      </c>
      <c r="Z3523" s="12">
        <v>93.76</v>
      </c>
      <c r="AA3523" s="12">
        <v>54.36</v>
      </c>
      <c r="AB3523" s="14">
        <f t="shared" si="217"/>
        <v>0.57977815699658697</v>
      </c>
      <c r="AC3523" s="12">
        <v>18.12</v>
      </c>
      <c r="AD3523" s="12">
        <v>98.63</v>
      </c>
      <c r="AE3523" s="12">
        <v>88.77</v>
      </c>
      <c r="AF3523" s="14">
        <f t="shared" si="218"/>
        <v>0.90003041670891215</v>
      </c>
      <c r="AG3523" s="15">
        <v>1</v>
      </c>
      <c r="AH3523" s="15">
        <v>15</v>
      </c>
      <c r="AI3523" s="15">
        <v>0</v>
      </c>
      <c r="AJ3523" s="15">
        <v>0</v>
      </c>
      <c r="AK3523" s="15">
        <v>0</v>
      </c>
      <c r="AL3523" s="15">
        <v>15</v>
      </c>
      <c r="AM3523" s="15">
        <v>0</v>
      </c>
      <c r="AN3523" s="15">
        <v>1</v>
      </c>
      <c r="AO3523" s="15">
        <v>1</v>
      </c>
      <c r="AP3523" s="15">
        <v>0.94</v>
      </c>
      <c r="AQ3523" s="16">
        <v>43101</v>
      </c>
      <c r="AR3523" s="16">
        <v>109574</v>
      </c>
      <c r="AS3523" s="16">
        <v>42806</v>
      </c>
    </row>
    <row r="3524" spans="1:45" x14ac:dyDescent="0.2">
      <c r="A3524" s="48" t="s">
        <v>9633</v>
      </c>
      <c r="B3524" s="11" t="s">
        <v>9557</v>
      </c>
      <c r="C3524" s="11" t="s">
        <v>9557</v>
      </c>
      <c r="D3524" s="11" t="s">
        <v>9557</v>
      </c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 t="s">
        <v>3896</v>
      </c>
      <c r="P3524" s="5" t="s">
        <v>8517</v>
      </c>
      <c r="Q3524" s="12" t="s">
        <v>3887</v>
      </c>
      <c r="R3524" s="12" t="s">
        <v>33</v>
      </c>
      <c r="S3524" s="12" t="s">
        <v>27</v>
      </c>
      <c r="T3524" s="12"/>
      <c r="U3524" s="12" t="s">
        <v>113</v>
      </c>
      <c r="V3524" s="12" t="s">
        <v>28</v>
      </c>
      <c r="W3524" s="12" t="s">
        <v>59</v>
      </c>
      <c r="X3524" s="12" t="s">
        <v>30</v>
      </c>
      <c r="Y3524" s="12" t="s">
        <v>101</v>
      </c>
      <c r="Z3524" s="12">
        <v>35.42</v>
      </c>
      <c r="AA3524" s="12">
        <v>20.53</v>
      </c>
      <c r="AB3524" s="14">
        <f t="shared" si="217"/>
        <v>0.57961603613777524</v>
      </c>
      <c r="AC3524" s="12">
        <v>6.04</v>
      </c>
      <c r="AD3524" s="12">
        <v>32.880000000000003</v>
      </c>
      <c r="AE3524" s="12">
        <v>29.59</v>
      </c>
      <c r="AF3524" s="14">
        <f t="shared" si="218"/>
        <v>0.89993917274939161</v>
      </c>
      <c r="AG3524" s="15">
        <v>1</v>
      </c>
      <c r="AH3524" s="15">
        <v>5</v>
      </c>
      <c r="AI3524" s="15">
        <v>0</v>
      </c>
      <c r="AJ3524" s="15">
        <v>1</v>
      </c>
      <c r="AK3524" s="15">
        <v>0</v>
      </c>
      <c r="AL3524" s="15">
        <v>5</v>
      </c>
      <c r="AM3524" s="15">
        <v>0</v>
      </c>
      <c r="AN3524" s="15">
        <v>1</v>
      </c>
      <c r="AO3524" s="15">
        <v>1</v>
      </c>
      <c r="AP3524" s="15">
        <v>0.94</v>
      </c>
      <c r="AQ3524" s="16">
        <v>43101</v>
      </c>
      <c r="AR3524" s="16">
        <v>109574</v>
      </c>
      <c r="AS3524" s="16">
        <v>42806</v>
      </c>
    </row>
    <row r="3525" spans="1:45" x14ac:dyDescent="0.2">
      <c r="A3525" s="48" t="s">
        <v>9633</v>
      </c>
      <c r="B3525" s="11" t="s">
        <v>9557</v>
      </c>
      <c r="C3525" s="11" t="s">
        <v>9557</v>
      </c>
      <c r="D3525" s="11" t="s">
        <v>9557</v>
      </c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 t="s">
        <v>3897</v>
      </c>
      <c r="P3525" s="5" t="s">
        <v>8518</v>
      </c>
      <c r="Q3525" s="12" t="s">
        <v>3887</v>
      </c>
      <c r="R3525" s="12" t="s">
        <v>33</v>
      </c>
      <c r="S3525" s="12" t="s">
        <v>27</v>
      </c>
      <c r="T3525" s="12"/>
      <c r="U3525" s="12" t="s">
        <v>113</v>
      </c>
      <c r="V3525" s="12" t="s">
        <v>28</v>
      </c>
      <c r="W3525" s="12" t="s">
        <v>59</v>
      </c>
      <c r="X3525" s="12" t="s">
        <v>30</v>
      </c>
      <c r="Y3525" s="12" t="s">
        <v>101</v>
      </c>
      <c r="Z3525" s="12">
        <v>62.51</v>
      </c>
      <c r="AA3525" s="12">
        <v>36.24</v>
      </c>
      <c r="AB3525" s="14">
        <f t="shared" si="217"/>
        <v>0.57974724044152937</v>
      </c>
      <c r="AC3525" s="12">
        <v>12.08</v>
      </c>
      <c r="AD3525" s="12">
        <v>65.75</v>
      </c>
      <c r="AE3525" s="12">
        <v>59.18</v>
      </c>
      <c r="AF3525" s="14">
        <f t="shared" si="218"/>
        <v>0.90007604562737642</v>
      </c>
      <c r="AG3525" s="15">
        <v>1</v>
      </c>
      <c r="AH3525" s="15">
        <v>10</v>
      </c>
      <c r="AI3525" s="15">
        <v>0</v>
      </c>
      <c r="AJ3525" s="15">
        <v>0</v>
      </c>
      <c r="AK3525" s="15">
        <v>0</v>
      </c>
      <c r="AL3525" s="15">
        <v>10</v>
      </c>
      <c r="AM3525" s="15">
        <v>0</v>
      </c>
      <c r="AN3525" s="15">
        <v>1</v>
      </c>
      <c r="AO3525" s="15">
        <v>1</v>
      </c>
      <c r="AP3525" s="15">
        <v>0.94</v>
      </c>
      <c r="AQ3525" s="16">
        <v>43101</v>
      </c>
      <c r="AR3525" s="16">
        <v>109574</v>
      </c>
      <c r="AS3525" s="16">
        <v>42806</v>
      </c>
    </row>
    <row r="3526" spans="1:45" x14ac:dyDescent="0.2">
      <c r="A3526" s="48" t="s">
        <v>9633</v>
      </c>
      <c r="B3526" s="11" t="s">
        <v>9557</v>
      </c>
      <c r="C3526" s="11" t="s">
        <v>9557</v>
      </c>
      <c r="D3526" s="11" t="s">
        <v>9557</v>
      </c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 t="s">
        <v>3898</v>
      </c>
      <c r="P3526" s="5" t="s">
        <v>8519</v>
      </c>
      <c r="Q3526" s="12" t="s">
        <v>3887</v>
      </c>
      <c r="R3526" s="12" t="s">
        <v>33</v>
      </c>
      <c r="S3526" s="12" t="s">
        <v>27</v>
      </c>
      <c r="T3526" s="12"/>
      <c r="U3526" s="12" t="s">
        <v>113</v>
      </c>
      <c r="V3526" s="12" t="s">
        <v>28</v>
      </c>
      <c r="W3526" s="12" t="s">
        <v>59</v>
      </c>
      <c r="X3526" s="12" t="s">
        <v>30</v>
      </c>
      <c r="Y3526" s="12" t="s">
        <v>101</v>
      </c>
      <c r="Z3526" s="12">
        <v>129.18</v>
      </c>
      <c r="AA3526" s="12">
        <v>74.89</v>
      </c>
      <c r="AB3526" s="14">
        <f t="shared" ref="AB3526:AB3589" si="219">AA3526/Z3526</f>
        <v>0.57973370490788045</v>
      </c>
      <c r="AC3526" s="12">
        <v>24.16</v>
      </c>
      <c r="AD3526" s="12">
        <v>131.5</v>
      </c>
      <c r="AE3526" s="12">
        <v>118.35</v>
      </c>
      <c r="AF3526" s="14">
        <f t="shared" ref="AF3526:AF3589" si="220">AE3526/AD3526</f>
        <v>0.89999999999999991</v>
      </c>
      <c r="AG3526" s="15">
        <v>1</v>
      </c>
      <c r="AH3526" s="15">
        <v>20</v>
      </c>
      <c r="AI3526" s="15">
        <v>0</v>
      </c>
      <c r="AJ3526" s="15">
        <v>1</v>
      </c>
      <c r="AK3526" s="15">
        <v>0</v>
      </c>
      <c r="AL3526" s="15">
        <v>20</v>
      </c>
      <c r="AM3526" s="15">
        <v>0</v>
      </c>
      <c r="AN3526" s="15">
        <v>1</v>
      </c>
      <c r="AO3526" s="15">
        <v>1</v>
      </c>
      <c r="AP3526" s="15">
        <v>0.94</v>
      </c>
      <c r="AQ3526" s="16">
        <v>43101</v>
      </c>
      <c r="AR3526" s="16">
        <v>109574</v>
      </c>
      <c r="AS3526" s="16">
        <v>42806</v>
      </c>
    </row>
    <row r="3527" spans="1:45" x14ac:dyDescent="0.2">
      <c r="A3527" s="48" t="s">
        <v>9633</v>
      </c>
      <c r="B3527" s="11" t="s">
        <v>9557</v>
      </c>
      <c r="C3527" s="11" t="s">
        <v>9557</v>
      </c>
      <c r="D3527" s="11" t="s">
        <v>9557</v>
      </c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 t="s">
        <v>3899</v>
      </c>
      <c r="P3527" s="5" t="s">
        <v>8520</v>
      </c>
      <c r="Q3527" s="12" t="s">
        <v>3887</v>
      </c>
      <c r="R3527" s="12" t="s">
        <v>33</v>
      </c>
      <c r="S3527" s="12" t="s">
        <v>27</v>
      </c>
      <c r="T3527" s="12"/>
      <c r="U3527" s="12" t="s">
        <v>113</v>
      </c>
      <c r="V3527" s="12" t="s">
        <v>28</v>
      </c>
      <c r="W3527" s="12" t="s">
        <v>59</v>
      </c>
      <c r="X3527" s="12" t="s">
        <v>30</v>
      </c>
      <c r="Y3527" s="12" t="s">
        <v>101</v>
      </c>
      <c r="Z3527" s="12">
        <v>160.44</v>
      </c>
      <c r="AA3527" s="12">
        <v>93.01</v>
      </c>
      <c r="AB3527" s="14">
        <f t="shared" si="219"/>
        <v>0.57971827474445281</v>
      </c>
      <c r="AC3527" s="12">
        <v>30.2</v>
      </c>
      <c r="AD3527" s="12">
        <v>164.38</v>
      </c>
      <c r="AE3527" s="12">
        <v>147.94</v>
      </c>
      <c r="AF3527" s="14">
        <f t="shared" si="220"/>
        <v>0.89998783306971653</v>
      </c>
      <c r="AG3527" s="15">
        <v>1</v>
      </c>
      <c r="AH3527" s="15">
        <v>25</v>
      </c>
      <c r="AI3527" s="15">
        <v>0</v>
      </c>
      <c r="AJ3527" s="15">
        <v>1</v>
      </c>
      <c r="AK3527" s="15">
        <v>0</v>
      </c>
      <c r="AL3527" s="15">
        <v>25</v>
      </c>
      <c r="AM3527" s="15">
        <v>0</v>
      </c>
      <c r="AN3527" s="15">
        <v>1</v>
      </c>
      <c r="AO3527" s="15">
        <v>1</v>
      </c>
      <c r="AP3527" s="15">
        <v>0.94</v>
      </c>
      <c r="AQ3527" s="16">
        <v>43101</v>
      </c>
      <c r="AR3527" s="16">
        <v>109574</v>
      </c>
      <c r="AS3527" s="16">
        <v>42806</v>
      </c>
    </row>
    <row r="3528" spans="1:45" x14ac:dyDescent="0.2">
      <c r="A3528" s="48" t="s">
        <v>9633</v>
      </c>
      <c r="B3528" s="11" t="s">
        <v>9557</v>
      </c>
      <c r="C3528" s="11" t="s">
        <v>9557</v>
      </c>
      <c r="D3528" s="11" t="s">
        <v>9557</v>
      </c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 t="s">
        <v>3900</v>
      </c>
      <c r="P3528" s="5" t="s">
        <v>8521</v>
      </c>
      <c r="Q3528" s="12" t="s">
        <v>3887</v>
      </c>
      <c r="R3528" s="12" t="s">
        <v>33</v>
      </c>
      <c r="S3528" s="12" t="s">
        <v>27</v>
      </c>
      <c r="T3528" s="12"/>
      <c r="U3528" s="12" t="s">
        <v>113</v>
      </c>
      <c r="V3528" s="12" t="s">
        <v>28</v>
      </c>
      <c r="W3528" s="12" t="s">
        <v>84</v>
      </c>
      <c r="X3528" s="12" t="s">
        <v>30</v>
      </c>
      <c r="Y3528" s="12" t="s">
        <v>101</v>
      </c>
      <c r="Z3528" s="12">
        <v>281.87</v>
      </c>
      <c r="AA3528" s="12">
        <v>157.03</v>
      </c>
      <c r="AB3528" s="14">
        <f t="shared" si="219"/>
        <v>0.557100791144854</v>
      </c>
      <c r="AC3528" s="12">
        <v>57.98</v>
      </c>
      <c r="AD3528" s="12">
        <v>263.01</v>
      </c>
      <c r="AE3528" s="12">
        <v>236.71</v>
      </c>
      <c r="AF3528" s="14">
        <f t="shared" si="220"/>
        <v>0.90000380213680098</v>
      </c>
      <c r="AG3528" s="15">
        <v>1</v>
      </c>
      <c r="AH3528" s="15">
        <v>40</v>
      </c>
      <c r="AI3528" s="15">
        <v>0</v>
      </c>
      <c r="AJ3528" s="15">
        <v>1</v>
      </c>
      <c r="AK3528" s="15">
        <v>0</v>
      </c>
      <c r="AL3528" s="15">
        <v>40</v>
      </c>
      <c r="AM3528" s="15">
        <v>0</v>
      </c>
      <c r="AN3528" s="15">
        <v>1</v>
      </c>
      <c r="AO3528" s="15">
        <v>1</v>
      </c>
      <c r="AP3528" s="15">
        <v>0.94</v>
      </c>
      <c r="AQ3528" s="16">
        <v>43101</v>
      </c>
      <c r="AR3528" s="16">
        <v>109574</v>
      </c>
      <c r="AS3528" s="16">
        <v>42806</v>
      </c>
    </row>
    <row r="3529" spans="1:45" x14ac:dyDescent="0.2">
      <c r="A3529" s="48" t="s">
        <v>9633</v>
      </c>
      <c r="B3529" s="11" t="s">
        <v>9557</v>
      </c>
      <c r="C3529" s="11" t="s">
        <v>9557</v>
      </c>
      <c r="D3529" s="11" t="s">
        <v>9557</v>
      </c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 t="s">
        <v>3901</v>
      </c>
      <c r="P3529" s="5" t="s">
        <v>8522</v>
      </c>
      <c r="Q3529" s="12" t="s">
        <v>3887</v>
      </c>
      <c r="R3529" s="12" t="s">
        <v>33</v>
      </c>
      <c r="S3529" s="12" t="s">
        <v>27</v>
      </c>
      <c r="T3529" s="12"/>
      <c r="U3529" s="12" t="s">
        <v>113</v>
      </c>
      <c r="V3529" s="12" t="s">
        <v>28</v>
      </c>
      <c r="W3529" s="12" t="s">
        <v>59</v>
      </c>
      <c r="X3529" s="12" t="s">
        <v>30</v>
      </c>
      <c r="Y3529" s="12" t="s">
        <v>101</v>
      </c>
      <c r="Z3529" s="12">
        <v>66.67</v>
      </c>
      <c r="AA3529" s="12">
        <v>38.65</v>
      </c>
      <c r="AB3529" s="14">
        <f t="shared" si="219"/>
        <v>0.57972101394930253</v>
      </c>
      <c r="AC3529" s="12">
        <v>12.08</v>
      </c>
      <c r="AD3529" s="12">
        <v>65.75</v>
      </c>
      <c r="AE3529" s="12">
        <v>59.18</v>
      </c>
      <c r="AF3529" s="14">
        <f t="shared" si="220"/>
        <v>0.90007604562737642</v>
      </c>
      <c r="AG3529" s="15">
        <v>1</v>
      </c>
      <c r="AH3529" s="15">
        <v>10</v>
      </c>
      <c r="AI3529" s="15">
        <v>0</v>
      </c>
      <c r="AJ3529" s="15">
        <v>1</v>
      </c>
      <c r="AK3529" s="15">
        <v>0</v>
      </c>
      <c r="AL3529" s="15">
        <v>10</v>
      </c>
      <c r="AM3529" s="15">
        <v>0</v>
      </c>
      <c r="AN3529" s="15">
        <v>1</v>
      </c>
      <c r="AO3529" s="15">
        <v>1</v>
      </c>
      <c r="AP3529" s="15">
        <v>0.94</v>
      </c>
      <c r="AQ3529" s="16">
        <v>43101</v>
      </c>
      <c r="AR3529" s="16">
        <v>109574</v>
      </c>
      <c r="AS3529" s="16">
        <v>42806</v>
      </c>
    </row>
    <row r="3530" spans="1:45" x14ac:dyDescent="0.2">
      <c r="A3530" s="48" t="s">
        <v>9633</v>
      </c>
      <c r="B3530" s="11" t="s">
        <v>9557</v>
      </c>
      <c r="C3530" s="11" t="s">
        <v>9557</v>
      </c>
      <c r="D3530" s="11" t="s">
        <v>9557</v>
      </c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 t="s">
        <v>3902</v>
      </c>
      <c r="P3530" s="5" t="s">
        <v>8523</v>
      </c>
      <c r="Q3530" s="12" t="s">
        <v>3887</v>
      </c>
      <c r="R3530" s="12" t="s">
        <v>33</v>
      </c>
      <c r="S3530" s="12" t="s">
        <v>113</v>
      </c>
      <c r="T3530" s="12"/>
      <c r="U3530" s="12" t="s">
        <v>113</v>
      </c>
      <c r="V3530" s="12" t="s">
        <v>28</v>
      </c>
      <c r="W3530" s="12" t="s">
        <v>158</v>
      </c>
      <c r="X3530" s="12" t="s">
        <v>30</v>
      </c>
      <c r="Y3530" s="12" t="s">
        <v>101</v>
      </c>
      <c r="Z3530" s="12">
        <v>338.61</v>
      </c>
      <c r="AA3530" s="12">
        <v>157.03</v>
      </c>
      <c r="AB3530" s="14">
        <f t="shared" si="219"/>
        <v>0.46374885561560497</v>
      </c>
      <c r="AC3530" s="12">
        <v>57.98</v>
      </c>
      <c r="AD3530" s="12">
        <v>263.01</v>
      </c>
      <c r="AE3530" s="12">
        <v>236.71</v>
      </c>
      <c r="AF3530" s="14">
        <f t="shared" si="220"/>
        <v>0.90000380213680098</v>
      </c>
      <c r="AG3530" s="15">
        <v>1</v>
      </c>
      <c r="AH3530" s="15">
        <v>40</v>
      </c>
      <c r="AI3530" s="15">
        <v>0</v>
      </c>
      <c r="AJ3530" s="15">
        <v>1</v>
      </c>
      <c r="AK3530" s="15">
        <v>0</v>
      </c>
      <c r="AL3530" s="15">
        <v>40</v>
      </c>
      <c r="AM3530" s="15">
        <v>0</v>
      </c>
      <c r="AN3530" s="15">
        <v>1</v>
      </c>
      <c r="AO3530" s="15">
        <v>1</v>
      </c>
      <c r="AP3530" s="15">
        <v>0.94</v>
      </c>
      <c r="AQ3530" s="16">
        <v>43101</v>
      </c>
      <c r="AR3530" s="16">
        <v>109574</v>
      </c>
      <c r="AS3530" s="16">
        <v>42806</v>
      </c>
    </row>
    <row r="3531" spans="1:45" x14ac:dyDescent="0.2">
      <c r="A3531" s="48" t="s">
        <v>9633</v>
      </c>
      <c r="B3531" s="11" t="s">
        <v>9557</v>
      </c>
      <c r="C3531" s="11" t="s">
        <v>9557</v>
      </c>
      <c r="D3531" s="11" t="s">
        <v>9557</v>
      </c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 t="s">
        <v>3903</v>
      </c>
      <c r="P3531" s="5" t="s">
        <v>8524</v>
      </c>
      <c r="Q3531" s="12" t="s">
        <v>3887</v>
      </c>
      <c r="R3531" s="12" t="s">
        <v>33</v>
      </c>
      <c r="S3531" s="12" t="s">
        <v>113</v>
      </c>
      <c r="T3531" s="12"/>
      <c r="U3531" s="12" t="s">
        <v>113</v>
      </c>
      <c r="V3531" s="12" t="s">
        <v>28</v>
      </c>
      <c r="W3531" s="12" t="s">
        <v>158</v>
      </c>
      <c r="X3531" s="12" t="s">
        <v>30</v>
      </c>
      <c r="Y3531" s="12" t="s">
        <v>101</v>
      </c>
      <c r="Z3531" s="12">
        <v>463.63</v>
      </c>
      <c r="AA3531" s="12">
        <v>215</v>
      </c>
      <c r="AB3531" s="14">
        <f t="shared" si="219"/>
        <v>0.46373185514310983</v>
      </c>
      <c r="AC3531" s="12">
        <v>79.72</v>
      </c>
      <c r="AD3531" s="12">
        <v>361.64</v>
      </c>
      <c r="AE3531" s="12">
        <v>325.48</v>
      </c>
      <c r="AF3531" s="14">
        <f t="shared" si="220"/>
        <v>0.90001106072337145</v>
      </c>
      <c r="AG3531" s="15">
        <v>1</v>
      </c>
      <c r="AH3531" s="15">
        <v>55</v>
      </c>
      <c r="AI3531" s="15">
        <v>0</v>
      </c>
      <c r="AJ3531" s="15">
        <v>1</v>
      </c>
      <c r="AK3531" s="15">
        <v>0</v>
      </c>
      <c r="AL3531" s="15">
        <v>55</v>
      </c>
      <c r="AM3531" s="15">
        <v>0</v>
      </c>
      <c r="AN3531" s="15">
        <v>1</v>
      </c>
      <c r="AO3531" s="15">
        <v>1</v>
      </c>
      <c r="AP3531" s="15">
        <v>0.94</v>
      </c>
      <c r="AQ3531" s="16">
        <v>43101</v>
      </c>
      <c r="AR3531" s="16">
        <v>109574</v>
      </c>
      <c r="AS3531" s="16">
        <v>42806</v>
      </c>
    </row>
    <row r="3532" spans="1:45" x14ac:dyDescent="0.2">
      <c r="A3532" s="48" t="s">
        <v>9633</v>
      </c>
      <c r="B3532" s="11" t="s">
        <v>9557</v>
      </c>
      <c r="C3532" s="11" t="s">
        <v>9557</v>
      </c>
      <c r="D3532" s="11" t="s">
        <v>9557</v>
      </c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 t="s">
        <v>3904</v>
      </c>
      <c r="P3532" s="5" t="s">
        <v>8525</v>
      </c>
      <c r="Q3532" s="12" t="s">
        <v>3887</v>
      </c>
      <c r="R3532" s="12" t="s">
        <v>33</v>
      </c>
      <c r="S3532" s="12" t="s">
        <v>113</v>
      </c>
      <c r="T3532" s="12"/>
      <c r="U3532" s="12" t="s">
        <v>113</v>
      </c>
      <c r="V3532" s="12" t="s">
        <v>28</v>
      </c>
      <c r="W3532" s="12" t="s">
        <v>158</v>
      </c>
      <c r="X3532" s="12" t="s">
        <v>30</v>
      </c>
      <c r="Y3532" s="12" t="s">
        <v>101</v>
      </c>
      <c r="Z3532" s="12">
        <v>338.61</v>
      </c>
      <c r="AA3532" s="12">
        <v>157.03</v>
      </c>
      <c r="AB3532" s="14">
        <f t="shared" si="219"/>
        <v>0.46374885561560497</v>
      </c>
      <c r="AC3532" s="12">
        <v>57.98</v>
      </c>
      <c r="AD3532" s="12">
        <v>263.01</v>
      </c>
      <c r="AE3532" s="12">
        <v>236.71</v>
      </c>
      <c r="AF3532" s="14">
        <f t="shared" si="220"/>
        <v>0.90000380213680098</v>
      </c>
      <c r="AG3532" s="15">
        <v>1</v>
      </c>
      <c r="AH3532" s="15">
        <v>40</v>
      </c>
      <c r="AI3532" s="15">
        <v>0</v>
      </c>
      <c r="AJ3532" s="15">
        <v>1</v>
      </c>
      <c r="AK3532" s="15">
        <v>0</v>
      </c>
      <c r="AL3532" s="15">
        <v>40</v>
      </c>
      <c r="AM3532" s="15">
        <v>0</v>
      </c>
      <c r="AN3532" s="15">
        <v>1</v>
      </c>
      <c r="AO3532" s="15">
        <v>1</v>
      </c>
      <c r="AP3532" s="15">
        <v>0.94</v>
      </c>
      <c r="AQ3532" s="16">
        <v>43101</v>
      </c>
      <c r="AR3532" s="16">
        <v>109574</v>
      </c>
      <c r="AS3532" s="16">
        <v>42806</v>
      </c>
    </row>
    <row r="3533" spans="1:45" x14ac:dyDescent="0.2">
      <c r="A3533" s="48" t="s">
        <v>9633</v>
      </c>
      <c r="B3533" s="11" t="s">
        <v>9557</v>
      </c>
      <c r="C3533" s="11" t="s">
        <v>9557</v>
      </c>
      <c r="D3533" s="11" t="s">
        <v>9557</v>
      </c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 t="s">
        <v>3905</v>
      </c>
      <c r="P3533" s="5" t="s">
        <v>8526</v>
      </c>
      <c r="Q3533" s="12" t="s">
        <v>3887</v>
      </c>
      <c r="R3533" s="12" t="s">
        <v>33</v>
      </c>
      <c r="S3533" s="12" t="s">
        <v>113</v>
      </c>
      <c r="T3533" s="12"/>
      <c r="U3533" s="12" t="s">
        <v>113</v>
      </c>
      <c r="V3533" s="12" t="s">
        <v>28</v>
      </c>
      <c r="W3533" s="12" t="s">
        <v>158</v>
      </c>
      <c r="X3533" s="12" t="s">
        <v>30</v>
      </c>
      <c r="Y3533" s="12" t="s">
        <v>101</v>
      </c>
      <c r="Z3533" s="12">
        <v>463.63</v>
      </c>
      <c r="AA3533" s="12">
        <v>215</v>
      </c>
      <c r="AB3533" s="14">
        <f t="shared" si="219"/>
        <v>0.46373185514310983</v>
      </c>
      <c r="AC3533" s="12">
        <v>79.72</v>
      </c>
      <c r="AD3533" s="12">
        <v>361.64</v>
      </c>
      <c r="AE3533" s="12">
        <v>325.48</v>
      </c>
      <c r="AF3533" s="14">
        <f t="shared" si="220"/>
        <v>0.90001106072337145</v>
      </c>
      <c r="AG3533" s="15">
        <v>1</v>
      </c>
      <c r="AH3533" s="15">
        <v>55</v>
      </c>
      <c r="AI3533" s="15">
        <v>0</v>
      </c>
      <c r="AJ3533" s="15">
        <v>1</v>
      </c>
      <c r="AK3533" s="15">
        <v>0</v>
      </c>
      <c r="AL3533" s="15">
        <v>55</v>
      </c>
      <c r="AM3533" s="15">
        <v>0</v>
      </c>
      <c r="AN3533" s="15">
        <v>1</v>
      </c>
      <c r="AO3533" s="15">
        <v>1</v>
      </c>
      <c r="AP3533" s="15">
        <v>0.94</v>
      </c>
      <c r="AQ3533" s="16">
        <v>43101</v>
      </c>
      <c r="AR3533" s="16">
        <v>109574</v>
      </c>
      <c r="AS3533" s="16">
        <v>42806</v>
      </c>
    </row>
    <row r="3534" spans="1:45" x14ac:dyDescent="0.2">
      <c r="A3534" s="48" t="s">
        <v>9633</v>
      </c>
      <c r="B3534" s="11" t="s">
        <v>9557</v>
      </c>
      <c r="C3534" s="11" t="s">
        <v>9557</v>
      </c>
      <c r="D3534" s="11" t="s">
        <v>9557</v>
      </c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 t="s">
        <v>3906</v>
      </c>
      <c r="P3534" s="5" t="s">
        <v>8527</v>
      </c>
      <c r="Q3534" s="12" t="s">
        <v>3887</v>
      </c>
      <c r="R3534" s="12" t="s">
        <v>33</v>
      </c>
      <c r="S3534" s="12" t="s">
        <v>113</v>
      </c>
      <c r="T3534" s="12"/>
      <c r="U3534" s="12" t="s">
        <v>113</v>
      </c>
      <c r="V3534" s="12" t="s">
        <v>28</v>
      </c>
      <c r="W3534" s="12" t="s">
        <v>158</v>
      </c>
      <c r="X3534" s="12" t="s">
        <v>30</v>
      </c>
      <c r="Y3534" s="12" t="s">
        <v>101</v>
      </c>
      <c r="Z3534" s="12">
        <v>588.66</v>
      </c>
      <c r="AA3534" s="12">
        <v>272.98</v>
      </c>
      <c r="AB3534" s="14">
        <f t="shared" si="219"/>
        <v>0.46373118608364766</v>
      </c>
      <c r="AC3534" s="12">
        <v>101.46</v>
      </c>
      <c r="AD3534" s="12">
        <v>460.26</v>
      </c>
      <c r="AE3534" s="12">
        <v>414.23</v>
      </c>
      <c r="AF3534" s="14">
        <f t="shared" si="220"/>
        <v>0.8999913092599835</v>
      </c>
      <c r="AG3534" s="15">
        <v>1</v>
      </c>
      <c r="AH3534" s="15">
        <v>70</v>
      </c>
      <c r="AI3534" s="15">
        <v>0</v>
      </c>
      <c r="AJ3534" s="15">
        <v>1</v>
      </c>
      <c r="AK3534" s="15">
        <v>0</v>
      </c>
      <c r="AL3534" s="15">
        <v>70</v>
      </c>
      <c r="AM3534" s="15">
        <v>0</v>
      </c>
      <c r="AN3534" s="15">
        <v>1</v>
      </c>
      <c r="AO3534" s="15">
        <v>1</v>
      </c>
      <c r="AP3534" s="15">
        <v>0.94</v>
      </c>
      <c r="AQ3534" s="16">
        <v>43101</v>
      </c>
      <c r="AR3534" s="16">
        <v>109574</v>
      </c>
      <c r="AS3534" s="16">
        <v>42806</v>
      </c>
    </row>
    <row r="3535" spans="1:45" x14ac:dyDescent="0.2">
      <c r="A3535" s="48" t="s">
        <v>9633</v>
      </c>
      <c r="B3535" s="11" t="s">
        <v>9557</v>
      </c>
      <c r="C3535" s="11" t="s">
        <v>9557</v>
      </c>
      <c r="D3535" s="11" t="s">
        <v>9557</v>
      </c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 t="s">
        <v>3907</v>
      </c>
      <c r="P3535" s="5" t="s">
        <v>8528</v>
      </c>
      <c r="Q3535" s="12" t="s">
        <v>3887</v>
      </c>
      <c r="R3535" s="12" t="s">
        <v>33</v>
      </c>
      <c r="S3535" s="12" t="s">
        <v>113</v>
      </c>
      <c r="T3535" s="12"/>
      <c r="U3535" s="12" t="s">
        <v>113</v>
      </c>
      <c r="V3535" s="12" t="s">
        <v>28</v>
      </c>
      <c r="W3535" s="12" t="s">
        <v>158</v>
      </c>
      <c r="X3535" s="12" t="s">
        <v>30</v>
      </c>
      <c r="Y3535" s="12" t="s">
        <v>101</v>
      </c>
      <c r="Z3535" s="12">
        <v>421.96</v>
      </c>
      <c r="AA3535" s="12">
        <v>195.68</v>
      </c>
      <c r="AB3535" s="14">
        <f t="shared" si="219"/>
        <v>0.46374063892312073</v>
      </c>
      <c r="AC3535" s="12">
        <v>72.47</v>
      </c>
      <c r="AD3535" s="12">
        <v>328.76</v>
      </c>
      <c r="AE3535" s="12">
        <v>295.88</v>
      </c>
      <c r="AF3535" s="14">
        <f t="shared" si="220"/>
        <v>0.89998783306971653</v>
      </c>
      <c r="AG3535" s="15">
        <v>1</v>
      </c>
      <c r="AH3535" s="15">
        <v>50</v>
      </c>
      <c r="AI3535" s="15">
        <v>0</v>
      </c>
      <c r="AJ3535" s="15">
        <v>1</v>
      </c>
      <c r="AK3535" s="15">
        <v>0</v>
      </c>
      <c r="AL3535" s="15">
        <v>50</v>
      </c>
      <c r="AM3535" s="15">
        <v>0</v>
      </c>
      <c r="AN3535" s="15">
        <v>1</v>
      </c>
      <c r="AO3535" s="15">
        <v>1</v>
      </c>
      <c r="AP3535" s="15">
        <v>0.94</v>
      </c>
      <c r="AQ3535" s="16">
        <v>43101</v>
      </c>
      <c r="AR3535" s="16">
        <v>109574</v>
      </c>
      <c r="AS3535" s="16">
        <v>42806</v>
      </c>
    </row>
    <row r="3536" spans="1:45" x14ac:dyDescent="0.2">
      <c r="A3536" s="48" t="s">
        <v>9633</v>
      </c>
      <c r="B3536" s="11" t="s">
        <v>9557</v>
      </c>
      <c r="C3536" s="11" t="s">
        <v>9557</v>
      </c>
      <c r="D3536" s="11" t="s">
        <v>9557</v>
      </c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 t="s">
        <v>3908</v>
      </c>
      <c r="P3536" s="5" t="s">
        <v>8529</v>
      </c>
      <c r="Q3536" s="12" t="s">
        <v>3887</v>
      </c>
      <c r="R3536" s="12" t="s">
        <v>33</v>
      </c>
      <c r="S3536" s="12" t="s">
        <v>113</v>
      </c>
      <c r="T3536" s="12"/>
      <c r="U3536" s="12" t="s">
        <v>113</v>
      </c>
      <c r="V3536" s="12" t="s">
        <v>28</v>
      </c>
      <c r="W3536" s="12" t="s">
        <v>158</v>
      </c>
      <c r="X3536" s="12" t="s">
        <v>30</v>
      </c>
      <c r="Y3536" s="12" t="s">
        <v>101</v>
      </c>
      <c r="Z3536" s="12">
        <v>421.96</v>
      </c>
      <c r="AA3536" s="12">
        <v>195.68</v>
      </c>
      <c r="AB3536" s="14">
        <f t="shared" si="219"/>
        <v>0.46374063892312073</v>
      </c>
      <c r="AC3536" s="12">
        <v>72.47</v>
      </c>
      <c r="AD3536" s="12">
        <v>328.76</v>
      </c>
      <c r="AE3536" s="12">
        <v>295.88</v>
      </c>
      <c r="AF3536" s="14">
        <f t="shared" si="220"/>
        <v>0.89998783306971653</v>
      </c>
      <c r="AG3536" s="15">
        <v>1</v>
      </c>
      <c r="AH3536" s="15">
        <v>50</v>
      </c>
      <c r="AI3536" s="15">
        <v>0</v>
      </c>
      <c r="AJ3536" s="15">
        <v>1</v>
      </c>
      <c r="AK3536" s="15">
        <v>0</v>
      </c>
      <c r="AL3536" s="15">
        <v>50</v>
      </c>
      <c r="AM3536" s="15">
        <v>0</v>
      </c>
      <c r="AN3536" s="15">
        <v>1</v>
      </c>
      <c r="AO3536" s="15">
        <v>1</v>
      </c>
      <c r="AP3536" s="15">
        <v>0.94</v>
      </c>
      <c r="AQ3536" s="16">
        <v>43101</v>
      </c>
      <c r="AR3536" s="16">
        <v>109574</v>
      </c>
      <c r="AS3536" s="16">
        <v>42806</v>
      </c>
    </row>
    <row r="3537" spans="1:45" x14ac:dyDescent="0.2">
      <c r="A3537" s="48" t="s">
        <v>9633</v>
      </c>
      <c r="B3537" s="11" t="s">
        <v>9557</v>
      </c>
      <c r="C3537" s="11" t="s">
        <v>9557</v>
      </c>
      <c r="D3537" s="11" t="s">
        <v>9557</v>
      </c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 t="s">
        <v>3909</v>
      </c>
      <c r="P3537" s="5" t="s">
        <v>8530</v>
      </c>
      <c r="Q3537" s="12" t="s">
        <v>3887</v>
      </c>
      <c r="R3537" s="12" t="s">
        <v>33</v>
      </c>
      <c r="S3537" s="12" t="s">
        <v>113</v>
      </c>
      <c r="T3537" s="12"/>
      <c r="U3537" s="12" t="s">
        <v>113</v>
      </c>
      <c r="V3537" s="12" t="s">
        <v>28</v>
      </c>
      <c r="W3537" s="12" t="s">
        <v>158</v>
      </c>
      <c r="X3537" s="12" t="s">
        <v>30</v>
      </c>
      <c r="Y3537" s="12" t="s">
        <v>101</v>
      </c>
      <c r="Z3537" s="12">
        <v>630.33000000000004</v>
      </c>
      <c r="AA3537" s="12">
        <v>292.31</v>
      </c>
      <c r="AB3537" s="14">
        <f t="shared" si="219"/>
        <v>0.46374121491916931</v>
      </c>
      <c r="AC3537" s="12">
        <v>108.71</v>
      </c>
      <c r="AD3537" s="12">
        <v>493.14</v>
      </c>
      <c r="AE3537" s="12">
        <v>443.83</v>
      </c>
      <c r="AF3537" s="14">
        <f t="shared" si="220"/>
        <v>0.90000811128685565</v>
      </c>
      <c r="AG3537" s="15">
        <v>1</v>
      </c>
      <c r="AH3537" s="15">
        <v>75</v>
      </c>
      <c r="AI3537" s="15">
        <v>0</v>
      </c>
      <c r="AJ3537" s="15">
        <v>1</v>
      </c>
      <c r="AK3537" s="15">
        <v>0</v>
      </c>
      <c r="AL3537" s="15">
        <v>75</v>
      </c>
      <c r="AM3537" s="15">
        <v>0</v>
      </c>
      <c r="AN3537" s="15">
        <v>1</v>
      </c>
      <c r="AO3537" s="15">
        <v>1</v>
      </c>
      <c r="AP3537" s="15">
        <v>0.94</v>
      </c>
      <c r="AQ3537" s="16">
        <v>43101</v>
      </c>
      <c r="AR3537" s="16">
        <v>109574</v>
      </c>
      <c r="AS3537" s="16">
        <v>42806</v>
      </c>
    </row>
    <row r="3538" spans="1:45" x14ac:dyDescent="0.2">
      <c r="A3538" s="48" t="s">
        <v>9633</v>
      </c>
      <c r="B3538" s="11" t="s">
        <v>9557</v>
      </c>
      <c r="C3538" s="11" t="s">
        <v>9557</v>
      </c>
      <c r="D3538" s="11" t="s">
        <v>9557</v>
      </c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 t="s">
        <v>3910</v>
      </c>
      <c r="P3538" s="5" t="s">
        <v>8531</v>
      </c>
      <c r="Q3538" s="12" t="s">
        <v>3887</v>
      </c>
      <c r="R3538" s="12" t="s">
        <v>33</v>
      </c>
      <c r="S3538" s="12" t="s">
        <v>113</v>
      </c>
      <c r="T3538" s="12"/>
      <c r="U3538" s="12" t="s">
        <v>113</v>
      </c>
      <c r="V3538" s="12" t="s">
        <v>28</v>
      </c>
      <c r="W3538" s="12" t="s">
        <v>158</v>
      </c>
      <c r="X3538" s="12" t="s">
        <v>30</v>
      </c>
      <c r="Y3538" s="12" t="s">
        <v>101</v>
      </c>
      <c r="Z3538" s="12">
        <v>755.35</v>
      </c>
      <c r="AA3538" s="12">
        <v>350.29</v>
      </c>
      <c r="AB3538" s="14">
        <f t="shared" si="219"/>
        <v>0.46374528364334416</v>
      </c>
      <c r="AC3538" s="12">
        <v>130.44999999999999</v>
      </c>
      <c r="AD3538" s="12">
        <v>591.77</v>
      </c>
      <c r="AE3538" s="12">
        <v>532.59</v>
      </c>
      <c r="AF3538" s="14">
        <f t="shared" si="220"/>
        <v>0.89999493046284884</v>
      </c>
      <c r="AG3538" s="15">
        <v>1</v>
      </c>
      <c r="AH3538" s="15">
        <v>90</v>
      </c>
      <c r="AI3538" s="15">
        <v>0</v>
      </c>
      <c r="AJ3538" s="15">
        <v>1</v>
      </c>
      <c r="AK3538" s="15">
        <v>0</v>
      </c>
      <c r="AL3538" s="15">
        <v>90</v>
      </c>
      <c r="AM3538" s="15">
        <v>0</v>
      </c>
      <c r="AN3538" s="15">
        <v>1</v>
      </c>
      <c r="AO3538" s="15">
        <v>1</v>
      </c>
      <c r="AP3538" s="15">
        <v>0.94</v>
      </c>
      <c r="AQ3538" s="16">
        <v>43101</v>
      </c>
      <c r="AR3538" s="16">
        <v>109574</v>
      </c>
      <c r="AS3538" s="16">
        <v>42806</v>
      </c>
    </row>
    <row r="3539" spans="1:45" x14ac:dyDescent="0.2">
      <c r="A3539" s="48" t="s">
        <v>9633</v>
      </c>
      <c r="B3539" s="11" t="s">
        <v>9557</v>
      </c>
      <c r="C3539" s="11" t="s">
        <v>9557</v>
      </c>
      <c r="D3539" s="11" t="s">
        <v>9557</v>
      </c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 t="s">
        <v>3911</v>
      </c>
      <c r="P3539" s="5" t="s">
        <v>8532</v>
      </c>
      <c r="Q3539" s="12" t="s">
        <v>3887</v>
      </c>
      <c r="R3539" s="12" t="s">
        <v>33</v>
      </c>
      <c r="S3539" s="12" t="s">
        <v>113</v>
      </c>
      <c r="T3539" s="12"/>
      <c r="U3539" s="12" t="s">
        <v>113</v>
      </c>
      <c r="V3539" s="12" t="s">
        <v>28</v>
      </c>
      <c r="W3539" s="12" t="s">
        <v>158</v>
      </c>
      <c r="X3539" s="12" t="s">
        <v>30</v>
      </c>
      <c r="Y3539" s="12" t="s">
        <v>101</v>
      </c>
      <c r="Z3539" s="12">
        <v>588.66</v>
      </c>
      <c r="AA3539" s="12">
        <v>272.98</v>
      </c>
      <c r="AB3539" s="14">
        <f t="shared" si="219"/>
        <v>0.46373118608364766</v>
      </c>
      <c r="AC3539" s="12">
        <v>101.46</v>
      </c>
      <c r="AD3539" s="12">
        <v>460.26</v>
      </c>
      <c r="AE3539" s="12">
        <v>414.23</v>
      </c>
      <c r="AF3539" s="14">
        <f t="shared" si="220"/>
        <v>0.8999913092599835</v>
      </c>
      <c r="AG3539" s="15">
        <v>1</v>
      </c>
      <c r="AH3539" s="15">
        <v>70</v>
      </c>
      <c r="AI3539" s="15">
        <v>0</v>
      </c>
      <c r="AJ3539" s="15">
        <v>1</v>
      </c>
      <c r="AK3539" s="15">
        <v>0</v>
      </c>
      <c r="AL3539" s="15">
        <v>70</v>
      </c>
      <c r="AM3539" s="15">
        <v>0</v>
      </c>
      <c r="AN3539" s="15">
        <v>1</v>
      </c>
      <c r="AO3539" s="15">
        <v>1</v>
      </c>
      <c r="AP3539" s="15">
        <v>0.94</v>
      </c>
      <c r="AQ3539" s="16">
        <v>43101</v>
      </c>
      <c r="AR3539" s="16">
        <v>109574</v>
      </c>
      <c r="AS3539" s="16">
        <v>42806</v>
      </c>
    </row>
    <row r="3540" spans="1:45" x14ac:dyDescent="0.2">
      <c r="A3540" s="48" t="s">
        <v>9633</v>
      </c>
      <c r="B3540" s="11" t="s">
        <v>9557</v>
      </c>
      <c r="C3540" s="11" t="s">
        <v>9557</v>
      </c>
      <c r="D3540" s="11" t="s">
        <v>9557</v>
      </c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 t="s">
        <v>3912</v>
      </c>
      <c r="P3540" s="5" t="s">
        <v>8533</v>
      </c>
      <c r="Q3540" s="12" t="s">
        <v>3887</v>
      </c>
      <c r="R3540" s="12" t="s">
        <v>33</v>
      </c>
      <c r="S3540" s="12" t="s">
        <v>27</v>
      </c>
      <c r="T3540" s="12"/>
      <c r="U3540" s="12" t="s">
        <v>113</v>
      </c>
      <c r="V3540" s="12" t="s">
        <v>28</v>
      </c>
      <c r="W3540" s="12" t="s">
        <v>158</v>
      </c>
      <c r="X3540" s="12" t="s">
        <v>30</v>
      </c>
      <c r="Y3540" s="12" t="s">
        <v>101</v>
      </c>
      <c r="Z3540" s="12">
        <v>171.91</v>
      </c>
      <c r="AA3540" s="12">
        <v>79.72</v>
      </c>
      <c r="AB3540" s="14">
        <f t="shared" si="219"/>
        <v>0.46373102204641964</v>
      </c>
      <c r="AC3540" s="12">
        <v>28.99</v>
      </c>
      <c r="AD3540" s="12">
        <v>131.5</v>
      </c>
      <c r="AE3540" s="12">
        <v>118.35</v>
      </c>
      <c r="AF3540" s="14">
        <f t="shared" si="220"/>
        <v>0.89999999999999991</v>
      </c>
      <c r="AG3540" s="15">
        <v>1</v>
      </c>
      <c r="AH3540" s="15">
        <v>20</v>
      </c>
      <c r="AI3540" s="15">
        <v>0</v>
      </c>
      <c r="AJ3540" s="15">
        <v>1</v>
      </c>
      <c r="AK3540" s="15">
        <v>0</v>
      </c>
      <c r="AL3540" s="15">
        <v>20</v>
      </c>
      <c r="AM3540" s="15">
        <v>0</v>
      </c>
      <c r="AN3540" s="15">
        <v>1</v>
      </c>
      <c r="AO3540" s="15">
        <v>1</v>
      </c>
      <c r="AP3540" s="15">
        <v>0.94</v>
      </c>
      <c r="AQ3540" s="16">
        <v>43101</v>
      </c>
      <c r="AR3540" s="16">
        <v>109574</v>
      </c>
      <c r="AS3540" s="16">
        <v>42806</v>
      </c>
    </row>
    <row r="3541" spans="1:45" x14ac:dyDescent="0.2">
      <c r="A3541" s="48" t="s">
        <v>9633</v>
      </c>
      <c r="B3541" s="11" t="s">
        <v>9557</v>
      </c>
      <c r="C3541" s="11" t="s">
        <v>9557</v>
      </c>
      <c r="D3541" s="11" t="s">
        <v>9557</v>
      </c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 t="s">
        <v>3913</v>
      </c>
      <c r="P3541" s="5" t="s">
        <v>8534</v>
      </c>
      <c r="Q3541" s="12" t="s">
        <v>3887</v>
      </c>
      <c r="R3541" s="12" t="s">
        <v>33</v>
      </c>
      <c r="S3541" s="12" t="s">
        <v>27</v>
      </c>
      <c r="T3541" s="12"/>
      <c r="U3541" s="12" t="s">
        <v>113</v>
      </c>
      <c r="V3541" s="12" t="s">
        <v>28</v>
      </c>
      <c r="W3541" s="12" t="s">
        <v>158</v>
      </c>
      <c r="X3541" s="12" t="s">
        <v>30</v>
      </c>
      <c r="Y3541" s="12" t="s">
        <v>101</v>
      </c>
      <c r="Z3541" s="12">
        <v>427.17</v>
      </c>
      <c r="AA3541" s="12">
        <v>198.09</v>
      </c>
      <c r="AB3541" s="14">
        <f t="shared" si="219"/>
        <v>0.46372638527986515</v>
      </c>
      <c r="AC3541" s="12">
        <v>72.47</v>
      </c>
      <c r="AD3541" s="12">
        <v>328.76</v>
      </c>
      <c r="AE3541" s="12">
        <v>295.88</v>
      </c>
      <c r="AF3541" s="14">
        <f t="shared" si="220"/>
        <v>0.89998783306971653</v>
      </c>
      <c r="AG3541" s="15">
        <v>1</v>
      </c>
      <c r="AH3541" s="15">
        <v>50</v>
      </c>
      <c r="AI3541" s="15">
        <v>0</v>
      </c>
      <c r="AJ3541" s="15">
        <v>2</v>
      </c>
      <c r="AK3541" s="15">
        <v>0</v>
      </c>
      <c r="AL3541" s="15">
        <v>50</v>
      </c>
      <c r="AM3541" s="15">
        <v>0</v>
      </c>
      <c r="AN3541" s="15">
        <v>1</v>
      </c>
      <c r="AO3541" s="15">
        <v>1</v>
      </c>
      <c r="AP3541" s="15">
        <v>0.94</v>
      </c>
      <c r="AQ3541" s="16">
        <v>43101</v>
      </c>
      <c r="AR3541" s="16">
        <v>109574</v>
      </c>
      <c r="AS3541" s="16">
        <v>42806</v>
      </c>
    </row>
    <row r="3542" spans="1:45" x14ac:dyDescent="0.2">
      <c r="A3542" s="48" t="s">
        <v>9633</v>
      </c>
      <c r="B3542" s="11" t="s">
        <v>9557</v>
      </c>
      <c r="C3542" s="11" t="s">
        <v>9557</v>
      </c>
      <c r="D3542" s="11" t="s">
        <v>9557</v>
      </c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 t="s">
        <v>3914</v>
      </c>
      <c r="P3542" s="5" t="s">
        <v>8535</v>
      </c>
      <c r="Q3542" s="12" t="s">
        <v>3887</v>
      </c>
      <c r="R3542" s="12" t="s">
        <v>33</v>
      </c>
      <c r="S3542" s="12" t="s">
        <v>27</v>
      </c>
      <c r="T3542" s="12"/>
      <c r="U3542" s="12" t="s">
        <v>113</v>
      </c>
      <c r="V3542" s="12" t="s">
        <v>28</v>
      </c>
      <c r="W3542" s="12" t="s">
        <v>59</v>
      </c>
      <c r="X3542" s="12" t="s">
        <v>30</v>
      </c>
      <c r="Y3542" s="12" t="s">
        <v>101</v>
      </c>
      <c r="Z3542" s="12">
        <v>66.67</v>
      </c>
      <c r="AA3542" s="12">
        <v>38.65</v>
      </c>
      <c r="AB3542" s="14">
        <f t="shared" si="219"/>
        <v>0.57972101394930253</v>
      </c>
      <c r="AC3542" s="12">
        <v>12.08</v>
      </c>
      <c r="AD3542" s="12">
        <v>65.75</v>
      </c>
      <c r="AE3542" s="12">
        <v>59.18</v>
      </c>
      <c r="AF3542" s="14">
        <f t="shared" si="220"/>
        <v>0.90007604562737642</v>
      </c>
      <c r="AG3542" s="15">
        <v>1</v>
      </c>
      <c r="AH3542" s="15">
        <v>10</v>
      </c>
      <c r="AI3542" s="15">
        <v>0</v>
      </c>
      <c r="AJ3542" s="15">
        <v>1</v>
      </c>
      <c r="AK3542" s="15">
        <v>0</v>
      </c>
      <c r="AL3542" s="15">
        <v>10</v>
      </c>
      <c r="AM3542" s="15">
        <v>0</v>
      </c>
      <c r="AN3542" s="15">
        <v>1</v>
      </c>
      <c r="AO3542" s="15">
        <v>1</v>
      </c>
      <c r="AP3542" s="15">
        <v>0.94</v>
      </c>
      <c r="AQ3542" s="16">
        <v>43101</v>
      </c>
      <c r="AR3542" s="16">
        <v>109574</v>
      </c>
      <c r="AS3542" s="16">
        <v>42806</v>
      </c>
    </row>
    <row r="3543" spans="1:45" x14ac:dyDescent="0.2">
      <c r="A3543" s="48" t="s">
        <v>9633</v>
      </c>
      <c r="B3543" s="11" t="s">
        <v>9557</v>
      </c>
      <c r="C3543" s="11" t="s">
        <v>9557</v>
      </c>
      <c r="D3543" s="11" t="s">
        <v>9557</v>
      </c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 t="s">
        <v>3915</v>
      </c>
      <c r="P3543" s="5" t="s">
        <v>8536</v>
      </c>
      <c r="Q3543" s="12" t="s">
        <v>3916</v>
      </c>
      <c r="R3543" s="12" t="s">
        <v>26</v>
      </c>
      <c r="S3543" s="12" t="s">
        <v>113</v>
      </c>
      <c r="T3543" s="12"/>
      <c r="U3543" s="12" t="s">
        <v>113</v>
      </c>
      <c r="V3543" s="12" t="s">
        <v>28</v>
      </c>
      <c r="W3543" s="12" t="s">
        <v>59</v>
      </c>
      <c r="X3543" s="12" t="s">
        <v>30</v>
      </c>
      <c r="Y3543" s="12" t="s">
        <v>101</v>
      </c>
      <c r="Z3543" s="12">
        <v>272.95</v>
      </c>
      <c r="AA3543" s="12">
        <v>158.24</v>
      </c>
      <c r="AB3543" s="14">
        <f t="shared" si="219"/>
        <v>0.57973987909873614</v>
      </c>
      <c r="AC3543" s="12">
        <v>49.53</v>
      </c>
      <c r="AD3543" s="12">
        <v>197.26</v>
      </c>
      <c r="AE3543" s="12">
        <v>177.53</v>
      </c>
      <c r="AF3543" s="14">
        <f t="shared" si="220"/>
        <v>0.89997972219405864</v>
      </c>
      <c r="AG3543" s="15">
        <v>1</v>
      </c>
      <c r="AH3543" s="15">
        <v>30</v>
      </c>
      <c r="AI3543" s="15">
        <v>11</v>
      </c>
      <c r="AJ3543" s="15">
        <v>4</v>
      </c>
      <c r="AK3543" s="15">
        <v>0</v>
      </c>
      <c r="AL3543" s="15">
        <v>30</v>
      </c>
      <c r="AM3543" s="15">
        <v>0</v>
      </c>
      <c r="AN3543" s="15">
        <v>1</v>
      </c>
      <c r="AO3543" s="15">
        <v>1</v>
      </c>
      <c r="AP3543" s="15">
        <v>0.94</v>
      </c>
      <c r="AQ3543" s="16">
        <v>43101</v>
      </c>
      <c r="AR3543" s="16">
        <v>109574</v>
      </c>
      <c r="AS3543" s="16">
        <v>42806</v>
      </c>
    </row>
    <row r="3544" spans="1:45" x14ac:dyDescent="0.2">
      <c r="A3544" s="48" t="s">
        <v>9633</v>
      </c>
      <c r="B3544" s="11" t="s">
        <v>9557</v>
      </c>
      <c r="C3544" s="11" t="s">
        <v>9557</v>
      </c>
      <c r="D3544" s="11" t="s">
        <v>9557</v>
      </c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 t="s">
        <v>3917</v>
      </c>
      <c r="P3544" s="5" t="s">
        <v>8537</v>
      </c>
      <c r="Q3544" s="12" t="s">
        <v>3916</v>
      </c>
      <c r="R3544" s="12" t="s">
        <v>33</v>
      </c>
      <c r="S3544" s="12" t="s">
        <v>27</v>
      </c>
      <c r="T3544" s="12"/>
      <c r="U3544" s="12" t="s">
        <v>113</v>
      </c>
      <c r="V3544" s="12" t="s">
        <v>28</v>
      </c>
      <c r="W3544" s="12" t="s">
        <v>59</v>
      </c>
      <c r="X3544" s="12" t="s">
        <v>30</v>
      </c>
      <c r="Y3544" s="12" t="s">
        <v>101</v>
      </c>
      <c r="Z3544" s="12">
        <v>97.93</v>
      </c>
      <c r="AA3544" s="12">
        <v>56.78</v>
      </c>
      <c r="AB3544" s="14">
        <f t="shared" si="219"/>
        <v>0.57980189931583781</v>
      </c>
      <c r="AC3544" s="12">
        <v>18.12</v>
      </c>
      <c r="AD3544" s="12">
        <v>98.63</v>
      </c>
      <c r="AE3544" s="12">
        <v>88.77</v>
      </c>
      <c r="AF3544" s="14">
        <f t="shared" si="220"/>
        <v>0.90003041670891215</v>
      </c>
      <c r="AG3544" s="15">
        <v>1</v>
      </c>
      <c r="AH3544" s="15">
        <v>15</v>
      </c>
      <c r="AI3544" s="15">
        <v>0</v>
      </c>
      <c r="AJ3544" s="15">
        <v>1</v>
      </c>
      <c r="AK3544" s="15">
        <v>0</v>
      </c>
      <c r="AL3544" s="15">
        <v>15</v>
      </c>
      <c r="AM3544" s="15">
        <v>0</v>
      </c>
      <c r="AN3544" s="15">
        <v>1</v>
      </c>
      <c r="AO3544" s="15">
        <v>1</v>
      </c>
      <c r="AP3544" s="15">
        <v>0.94</v>
      </c>
      <c r="AQ3544" s="16">
        <v>43101</v>
      </c>
      <c r="AR3544" s="16">
        <v>109574</v>
      </c>
      <c r="AS3544" s="16">
        <v>42806</v>
      </c>
    </row>
    <row r="3545" spans="1:45" x14ac:dyDescent="0.2">
      <c r="A3545" s="48" t="s">
        <v>9633</v>
      </c>
      <c r="B3545" s="11" t="s">
        <v>9557</v>
      </c>
      <c r="C3545" s="11" t="s">
        <v>9557</v>
      </c>
      <c r="D3545" s="11" t="s">
        <v>9557</v>
      </c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 t="s">
        <v>3918</v>
      </c>
      <c r="P3545" s="5" t="s">
        <v>8538</v>
      </c>
      <c r="Q3545" s="12" t="s">
        <v>3916</v>
      </c>
      <c r="R3545" s="12" t="s">
        <v>33</v>
      </c>
      <c r="S3545" s="12" t="s">
        <v>27</v>
      </c>
      <c r="T3545" s="12"/>
      <c r="U3545" s="12" t="s">
        <v>113</v>
      </c>
      <c r="V3545" s="12" t="s">
        <v>28</v>
      </c>
      <c r="W3545" s="12" t="s">
        <v>59</v>
      </c>
      <c r="X3545" s="12" t="s">
        <v>30</v>
      </c>
      <c r="Y3545" s="12" t="s">
        <v>101</v>
      </c>
      <c r="Z3545" s="12">
        <v>66.67</v>
      </c>
      <c r="AA3545" s="12">
        <v>38.65</v>
      </c>
      <c r="AB3545" s="14">
        <f t="shared" si="219"/>
        <v>0.57972101394930253</v>
      </c>
      <c r="AC3545" s="12">
        <v>12.08</v>
      </c>
      <c r="AD3545" s="12">
        <v>65.75</v>
      </c>
      <c r="AE3545" s="12">
        <v>59.18</v>
      </c>
      <c r="AF3545" s="14">
        <f t="shared" si="220"/>
        <v>0.90007604562737642</v>
      </c>
      <c r="AG3545" s="15">
        <v>1</v>
      </c>
      <c r="AH3545" s="15">
        <v>10</v>
      </c>
      <c r="AI3545" s="15">
        <v>0</v>
      </c>
      <c r="AJ3545" s="15">
        <v>1</v>
      </c>
      <c r="AK3545" s="15">
        <v>0</v>
      </c>
      <c r="AL3545" s="15">
        <v>10</v>
      </c>
      <c r="AM3545" s="15">
        <v>0</v>
      </c>
      <c r="AN3545" s="15">
        <v>1</v>
      </c>
      <c r="AO3545" s="15">
        <v>1</v>
      </c>
      <c r="AP3545" s="15">
        <v>0.94</v>
      </c>
      <c r="AQ3545" s="16">
        <v>43101</v>
      </c>
      <c r="AR3545" s="16">
        <v>109574</v>
      </c>
      <c r="AS3545" s="16">
        <v>42806</v>
      </c>
    </row>
    <row r="3546" spans="1:45" x14ac:dyDescent="0.2">
      <c r="A3546" s="48" t="s">
        <v>9633</v>
      </c>
      <c r="B3546" s="11" t="s">
        <v>9557</v>
      </c>
      <c r="C3546" s="11" t="s">
        <v>9557</v>
      </c>
      <c r="D3546" s="11" t="s">
        <v>9557</v>
      </c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 t="s">
        <v>3919</v>
      </c>
      <c r="P3546" s="5" t="s">
        <v>8539</v>
      </c>
      <c r="Q3546" s="12" t="s">
        <v>3916</v>
      </c>
      <c r="R3546" s="12" t="s">
        <v>33</v>
      </c>
      <c r="S3546" s="12" t="s">
        <v>27</v>
      </c>
      <c r="T3546" s="12"/>
      <c r="U3546" s="12" t="s">
        <v>113</v>
      </c>
      <c r="V3546" s="12" t="s">
        <v>28</v>
      </c>
      <c r="W3546" s="12" t="s">
        <v>59</v>
      </c>
      <c r="X3546" s="12" t="s">
        <v>30</v>
      </c>
      <c r="Y3546" s="12" t="s">
        <v>101</v>
      </c>
      <c r="Z3546" s="12">
        <v>66.67</v>
      </c>
      <c r="AA3546" s="12">
        <v>38.65</v>
      </c>
      <c r="AB3546" s="14">
        <f t="shared" si="219"/>
        <v>0.57972101394930253</v>
      </c>
      <c r="AC3546" s="12">
        <v>12.08</v>
      </c>
      <c r="AD3546" s="12">
        <v>65.75</v>
      </c>
      <c r="AE3546" s="12">
        <v>59.18</v>
      </c>
      <c r="AF3546" s="14">
        <f t="shared" si="220"/>
        <v>0.90007604562737642</v>
      </c>
      <c r="AG3546" s="15">
        <v>1</v>
      </c>
      <c r="AH3546" s="15">
        <v>10</v>
      </c>
      <c r="AI3546" s="15">
        <v>0</v>
      </c>
      <c r="AJ3546" s="15">
        <v>1</v>
      </c>
      <c r="AK3546" s="15">
        <v>0</v>
      </c>
      <c r="AL3546" s="15">
        <v>10</v>
      </c>
      <c r="AM3546" s="15">
        <v>0</v>
      </c>
      <c r="AN3546" s="15">
        <v>1</v>
      </c>
      <c r="AO3546" s="15">
        <v>1</v>
      </c>
      <c r="AP3546" s="15">
        <v>0.94</v>
      </c>
      <c r="AQ3546" s="16">
        <v>43101</v>
      </c>
      <c r="AR3546" s="16">
        <v>109574</v>
      </c>
      <c r="AS3546" s="16">
        <v>42806</v>
      </c>
    </row>
    <row r="3547" spans="1:45" x14ac:dyDescent="0.2">
      <c r="A3547" s="48" t="s">
        <v>9633</v>
      </c>
      <c r="B3547" s="11" t="s">
        <v>9557</v>
      </c>
      <c r="C3547" s="11" t="s">
        <v>9557</v>
      </c>
      <c r="D3547" s="11" t="s">
        <v>9557</v>
      </c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 t="s">
        <v>3920</v>
      </c>
      <c r="P3547" s="5" t="s">
        <v>8540</v>
      </c>
      <c r="Q3547" s="12" t="s">
        <v>3916</v>
      </c>
      <c r="R3547" s="12" t="s">
        <v>33</v>
      </c>
      <c r="S3547" s="12" t="s">
        <v>27</v>
      </c>
      <c r="T3547" s="12"/>
      <c r="U3547" s="12" t="s">
        <v>113</v>
      </c>
      <c r="V3547" s="12" t="s">
        <v>28</v>
      </c>
      <c r="W3547" s="12" t="s">
        <v>59</v>
      </c>
      <c r="X3547" s="12" t="s">
        <v>30</v>
      </c>
      <c r="Y3547" s="12" t="s">
        <v>101</v>
      </c>
      <c r="Z3547" s="12">
        <v>191.69</v>
      </c>
      <c r="AA3547" s="12">
        <v>111.13</v>
      </c>
      <c r="AB3547" s="14">
        <f t="shared" si="219"/>
        <v>0.57973811883770665</v>
      </c>
      <c r="AC3547" s="12">
        <v>36.24</v>
      </c>
      <c r="AD3547" s="12">
        <v>197.26</v>
      </c>
      <c r="AE3547" s="12">
        <v>177.53</v>
      </c>
      <c r="AF3547" s="14">
        <f t="shared" si="220"/>
        <v>0.89997972219405864</v>
      </c>
      <c r="AG3547" s="15">
        <v>1</v>
      </c>
      <c r="AH3547" s="15">
        <v>30</v>
      </c>
      <c r="AI3547" s="15">
        <v>0</v>
      </c>
      <c r="AJ3547" s="15">
        <v>1</v>
      </c>
      <c r="AK3547" s="15">
        <v>0</v>
      </c>
      <c r="AL3547" s="15">
        <v>30</v>
      </c>
      <c r="AM3547" s="15">
        <v>0</v>
      </c>
      <c r="AN3547" s="15">
        <v>1</v>
      </c>
      <c r="AO3547" s="15">
        <v>1</v>
      </c>
      <c r="AP3547" s="15">
        <v>0.94</v>
      </c>
      <c r="AQ3547" s="16">
        <v>43101</v>
      </c>
      <c r="AR3547" s="16">
        <v>109574</v>
      </c>
      <c r="AS3547" s="16">
        <v>42806</v>
      </c>
    </row>
    <row r="3548" spans="1:45" x14ac:dyDescent="0.2">
      <c r="A3548" s="48" t="s">
        <v>9633</v>
      </c>
      <c r="B3548" s="11" t="s">
        <v>9557</v>
      </c>
      <c r="C3548" s="11" t="s">
        <v>9557</v>
      </c>
      <c r="D3548" s="11" t="s">
        <v>9557</v>
      </c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 t="s">
        <v>3921</v>
      </c>
      <c r="P3548" s="5" t="s">
        <v>8541</v>
      </c>
      <c r="Q3548" s="12" t="s">
        <v>3916</v>
      </c>
      <c r="R3548" s="12" t="s">
        <v>33</v>
      </c>
      <c r="S3548" s="12" t="s">
        <v>27</v>
      </c>
      <c r="T3548" s="12"/>
      <c r="U3548" s="12" t="s">
        <v>113</v>
      </c>
      <c r="V3548" s="12" t="s">
        <v>28</v>
      </c>
      <c r="W3548" s="12" t="s">
        <v>158</v>
      </c>
      <c r="X3548" s="12" t="s">
        <v>30</v>
      </c>
      <c r="Y3548" s="12" t="s">
        <v>101</v>
      </c>
      <c r="Z3548" s="12">
        <v>505.31</v>
      </c>
      <c r="AA3548" s="12">
        <v>234.33</v>
      </c>
      <c r="AB3548" s="14">
        <f t="shared" si="219"/>
        <v>0.46373513288872181</v>
      </c>
      <c r="AC3548" s="12">
        <v>86.97</v>
      </c>
      <c r="AD3548" s="12">
        <v>394.51</v>
      </c>
      <c r="AE3548" s="12">
        <v>355.06</v>
      </c>
      <c r="AF3548" s="14">
        <f t="shared" si="220"/>
        <v>0.9000025347899927</v>
      </c>
      <c r="AG3548" s="15">
        <v>1</v>
      </c>
      <c r="AH3548" s="15">
        <v>60</v>
      </c>
      <c r="AI3548" s="15">
        <v>0</v>
      </c>
      <c r="AJ3548" s="15">
        <v>1</v>
      </c>
      <c r="AK3548" s="15">
        <v>0</v>
      </c>
      <c r="AL3548" s="15">
        <v>60</v>
      </c>
      <c r="AM3548" s="15">
        <v>0</v>
      </c>
      <c r="AN3548" s="15">
        <v>1</v>
      </c>
      <c r="AO3548" s="15">
        <v>1</v>
      </c>
      <c r="AP3548" s="15">
        <v>0.94</v>
      </c>
      <c r="AQ3548" s="16">
        <v>43101</v>
      </c>
      <c r="AR3548" s="16">
        <v>109574</v>
      </c>
      <c r="AS3548" s="16">
        <v>42806</v>
      </c>
    </row>
    <row r="3549" spans="1:45" x14ac:dyDescent="0.2">
      <c r="A3549" s="48" t="s">
        <v>9633</v>
      </c>
      <c r="B3549" s="11" t="s">
        <v>9557</v>
      </c>
      <c r="C3549" s="11" t="s">
        <v>9557</v>
      </c>
      <c r="D3549" s="11" t="s">
        <v>9557</v>
      </c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 t="s">
        <v>3922</v>
      </c>
      <c r="P3549" s="5" t="s">
        <v>8542</v>
      </c>
      <c r="Q3549" s="12" t="s">
        <v>3916</v>
      </c>
      <c r="R3549" s="12" t="s">
        <v>33</v>
      </c>
      <c r="S3549" s="12" t="s">
        <v>27</v>
      </c>
      <c r="T3549" s="12"/>
      <c r="U3549" s="12" t="s">
        <v>113</v>
      </c>
      <c r="V3549" s="12" t="s">
        <v>28</v>
      </c>
      <c r="W3549" s="12" t="s">
        <v>59</v>
      </c>
      <c r="X3549" s="12" t="s">
        <v>30</v>
      </c>
      <c r="Y3549" s="12" t="s">
        <v>101</v>
      </c>
      <c r="Z3549" s="12">
        <v>35.42</v>
      </c>
      <c r="AA3549" s="12">
        <v>20.53</v>
      </c>
      <c r="AB3549" s="14">
        <f t="shared" si="219"/>
        <v>0.57961603613777524</v>
      </c>
      <c r="AC3549" s="12">
        <v>6.04</v>
      </c>
      <c r="AD3549" s="12">
        <v>32.880000000000003</v>
      </c>
      <c r="AE3549" s="12">
        <v>29.59</v>
      </c>
      <c r="AF3549" s="14">
        <f t="shared" si="220"/>
        <v>0.89993917274939161</v>
      </c>
      <c r="AG3549" s="15">
        <v>1</v>
      </c>
      <c r="AH3549" s="15">
        <v>5</v>
      </c>
      <c r="AI3549" s="15">
        <v>0</v>
      </c>
      <c r="AJ3549" s="15">
        <v>1</v>
      </c>
      <c r="AK3549" s="15">
        <v>0</v>
      </c>
      <c r="AL3549" s="15">
        <v>5</v>
      </c>
      <c r="AM3549" s="15">
        <v>0</v>
      </c>
      <c r="AN3549" s="15">
        <v>1</v>
      </c>
      <c r="AO3549" s="15">
        <v>1</v>
      </c>
      <c r="AP3549" s="15">
        <v>0.94</v>
      </c>
      <c r="AQ3549" s="16">
        <v>43101</v>
      </c>
      <c r="AR3549" s="16">
        <v>109574</v>
      </c>
      <c r="AS3549" s="16">
        <v>42806</v>
      </c>
    </row>
    <row r="3550" spans="1:45" x14ac:dyDescent="0.2">
      <c r="A3550" s="48" t="s">
        <v>9633</v>
      </c>
      <c r="B3550" s="11" t="s">
        <v>9557</v>
      </c>
      <c r="C3550" s="11" t="s">
        <v>9557</v>
      </c>
      <c r="D3550" s="11" t="s">
        <v>9557</v>
      </c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 t="s">
        <v>3923</v>
      </c>
      <c r="P3550" s="5" t="s">
        <v>8543</v>
      </c>
      <c r="Q3550" s="12" t="s">
        <v>3916</v>
      </c>
      <c r="R3550" s="12" t="s">
        <v>33</v>
      </c>
      <c r="S3550" s="12" t="s">
        <v>113</v>
      </c>
      <c r="T3550" s="12"/>
      <c r="U3550" s="12" t="s">
        <v>113</v>
      </c>
      <c r="V3550" s="12" t="s">
        <v>28</v>
      </c>
      <c r="W3550" s="12" t="s">
        <v>59</v>
      </c>
      <c r="X3550" s="12" t="s">
        <v>30</v>
      </c>
      <c r="Y3550" s="12" t="s">
        <v>101</v>
      </c>
      <c r="Z3550" s="12">
        <v>62.51</v>
      </c>
      <c r="AA3550" s="12">
        <v>36.24</v>
      </c>
      <c r="AB3550" s="14">
        <f t="shared" si="219"/>
        <v>0.57974724044152937</v>
      </c>
      <c r="AC3550" s="12">
        <v>12.08</v>
      </c>
      <c r="AD3550" s="12">
        <v>65.75</v>
      </c>
      <c r="AE3550" s="12">
        <v>59.18</v>
      </c>
      <c r="AF3550" s="14">
        <f t="shared" si="220"/>
        <v>0.90007604562737642</v>
      </c>
      <c r="AG3550" s="15">
        <v>1</v>
      </c>
      <c r="AH3550" s="15">
        <v>10</v>
      </c>
      <c r="AI3550" s="15">
        <v>0</v>
      </c>
      <c r="AJ3550" s="15">
        <v>0</v>
      </c>
      <c r="AK3550" s="15">
        <v>0</v>
      </c>
      <c r="AL3550" s="15">
        <v>10</v>
      </c>
      <c r="AM3550" s="15">
        <v>0</v>
      </c>
      <c r="AN3550" s="15">
        <v>1</v>
      </c>
      <c r="AO3550" s="15">
        <v>1</v>
      </c>
      <c r="AP3550" s="15">
        <v>0.94</v>
      </c>
      <c r="AQ3550" s="16">
        <v>43101</v>
      </c>
      <c r="AR3550" s="16">
        <v>109574</v>
      </c>
      <c r="AS3550" s="16">
        <v>42806</v>
      </c>
    </row>
    <row r="3551" spans="1:45" x14ac:dyDescent="0.2">
      <c r="A3551" s="48" t="s">
        <v>9633</v>
      </c>
      <c r="B3551" s="11" t="s">
        <v>9557</v>
      </c>
      <c r="C3551" s="11" t="s">
        <v>9557</v>
      </c>
      <c r="D3551" s="11" t="s">
        <v>9557</v>
      </c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 t="s">
        <v>3924</v>
      </c>
      <c r="P3551" s="5" t="s">
        <v>8544</v>
      </c>
      <c r="Q3551" s="12" t="s">
        <v>3916</v>
      </c>
      <c r="R3551" s="12" t="s">
        <v>33</v>
      </c>
      <c r="S3551" s="12" t="s">
        <v>27</v>
      </c>
      <c r="T3551" s="12"/>
      <c r="U3551" s="12" t="s">
        <v>113</v>
      </c>
      <c r="V3551" s="12" t="s">
        <v>28</v>
      </c>
      <c r="W3551" s="12" t="s">
        <v>59</v>
      </c>
      <c r="X3551" s="12" t="s">
        <v>30</v>
      </c>
      <c r="Y3551" s="12" t="s">
        <v>101</v>
      </c>
      <c r="Z3551" s="12">
        <v>97.93</v>
      </c>
      <c r="AA3551" s="12">
        <v>56.78</v>
      </c>
      <c r="AB3551" s="14">
        <f t="shared" si="219"/>
        <v>0.57980189931583781</v>
      </c>
      <c r="AC3551" s="12">
        <v>18.12</v>
      </c>
      <c r="AD3551" s="12">
        <v>98.63</v>
      </c>
      <c r="AE3551" s="12">
        <v>88.77</v>
      </c>
      <c r="AF3551" s="14">
        <f t="shared" si="220"/>
        <v>0.90003041670891215</v>
      </c>
      <c r="AG3551" s="15">
        <v>1</v>
      </c>
      <c r="AH3551" s="15">
        <v>15</v>
      </c>
      <c r="AI3551" s="15">
        <v>0</v>
      </c>
      <c r="AJ3551" s="15">
        <v>1</v>
      </c>
      <c r="AK3551" s="15">
        <v>0</v>
      </c>
      <c r="AL3551" s="15">
        <v>15</v>
      </c>
      <c r="AM3551" s="15">
        <v>0</v>
      </c>
      <c r="AN3551" s="15">
        <v>1</v>
      </c>
      <c r="AO3551" s="15">
        <v>1</v>
      </c>
      <c r="AP3551" s="15">
        <v>0.94</v>
      </c>
      <c r="AQ3551" s="16">
        <v>43101</v>
      </c>
      <c r="AR3551" s="16">
        <v>109574</v>
      </c>
      <c r="AS3551" s="16">
        <v>42806</v>
      </c>
    </row>
    <row r="3552" spans="1:45" x14ac:dyDescent="0.2">
      <c r="A3552" s="48" t="s">
        <v>9633</v>
      </c>
      <c r="B3552" s="11" t="s">
        <v>9557</v>
      </c>
      <c r="C3552" s="11" t="s">
        <v>9557</v>
      </c>
      <c r="D3552" s="11" t="s">
        <v>9557</v>
      </c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 t="s">
        <v>3925</v>
      </c>
      <c r="P3552" s="5" t="s">
        <v>8545</v>
      </c>
      <c r="Q3552" s="12" t="s">
        <v>3916</v>
      </c>
      <c r="R3552" s="12" t="s">
        <v>33</v>
      </c>
      <c r="S3552" s="12" t="s">
        <v>27</v>
      </c>
      <c r="T3552" s="12"/>
      <c r="U3552" s="12" t="s">
        <v>113</v>
      </c>
      <c r="V3552" s="12" t="s">
        <v>28</v>
      </c>
      <c r="W3552" s="12" t="s">
        <v>84</v>
      </c>
      <c r="X3552" s="12" t="s">
        <v>30</v>
      </c>
      <c r="Y3552" s="12" t="s">
        <v>101</v>
      </c>
      <c r="Z3552" s="12">
        <v>247.18</v>
      </c>
      <c r="AA3552" s="12">
        <v>137.69999999999999</v>
      </c>
      <c r="AB3552" s="14">
        <f t="shared" si="219"/>
        <v>0.55708390646492434</v>
      </c>
      <c r="AC3552" s="12">
        <v>50.73</v>
      </c>
      <c r="AD3552" s="12">
        <v>230.13</v>
      </c>
      <c r="AE3552" s="12">
        <v>207.12</v>
      </c>
      <c r="AF3552" s="14">
        <f t="shared" si="220"/>
        <v>0.90001303611002481</v>
      </c>
      <c r="AG3552" s="15">
        <v>1</v>
      </c>
      <c r="AH3552" s="15">
        <v>35</v>
      </c>
      <c r="AI3552" s="15">
        <v>0</v>
      </c>
      <c r="AJ3552" s="15">
        <v>1</v>
      </c>
      <c r="AK3552" s="15">
        <v>0</v>
      </c>
      <c r="AL3552" s="15">
        <v>35</v>
      </c>
      <c r="AM3552" s="15">
        <v>0</v>
      </c>
      <c r="AN3552" s="15">
        <v>1</v>
      </c>
      <c r="AO3552" s="15">
        <v>1</v>
      </c>
      <c r="AP3552" s="15">
        <v>0.94</v>
      </c>
      <c r="AQ3552" s="16">
        <v>43101</v>
      </c>
      <c r="AR3552" s="16">
        <v>109574</v>
      </c>
      <c r="AS3552" s="16">
        <v>42806</v>
      </c>
    </row>
    <row r="3553" spans="1:45" x14ac:dyDescent="0.2">
      <c r="A3553" s="48" t="s">
        <v>9633</v>
      </c>
      <c r="B3553" s="11" t="s">
        <v>9557</v>
      </c>
      <c r="C3553" s="11" t="s">
        <v>9557</v>
      </c>
      <c r="D3553" s="11" t="s">
        <v>9557</v>
      </c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 t="s">
        <v>3926</v>
      </c>
      <c r="P3553" s="5" t="s">
        <v>8546</v>
      </c>
      <c r="Q3553" s="12" t="s">
        <v>3916</v>
      </c>
      <c r="R3553" s="12" t="s">
        <v>33</v>
      </c>
      <c r="S3553" s="12" t="s">
        <v>113</v>
      </c>
      <c r="T3553" s="12"/>
      <c r="U3553" s="12" t="s">
        <v>113</v>
      </c>
      <c r="V3553" s="12" t="s">
        <v>28</v>
      </c>
      <c r="W3553" s="12" t="s">
        <v>84</v>
      </c>
      <c r="X3553" s="12" t="s">
        <v>30</v>
      </c>
      <c r="Y3553" s="12" t="s">
        <v>101</v>
      </c>
      <c r="Z3553" s="12">
        <v>281.87</v>
      </c>
      <c r="AA3553" s="12">
        <v>157.03</v>
      </c>
      <c r="AB3553" s="14">
        <f t="shared" si="219"/>
        <v>0.557100791144854</v>
      </c>
      <c r="AC3553" s="12">
        <v>57.98</v>
      </c>
      <c r="AD3553" s="12">
        <v>263.01</v>
      </c>
      <c r="AE3553" s="12">
        <v>236.71</v>
      </c>
      <c r="AF3553" s="14">
        <f t="shared" si="220"/>
        <v>0.90000380213680098</v>
      </c>
      <c r="AG3553" s="15">
        <v>1</v>
      </c>
      <c r="AH3553" s="15">
        <v>40</v>
      </c>
      <c r="AI3553" s="15">
        <v>0</v>
      </c>
      <c r="AJ3553" s="15">
        <v>1</v>
      </c>
      <c r="AK3553" s="15">
        <v>0</v>
      </c>
      <c r="AL3553" s="15">
        <v>40</v>
      </c>
      <c r="AM3553" s="15">
        <v>0</v>
      </c>
      <c r="AN3553" s="15">
        <v>1</v>
      </c>
      <c r="AO3553" s="15">
        <v>1</v>
      </c>
      <c r="AP3553" s="15">
        <v>0.94</v>
      </c>
      <c r="AQ3553" s="16">
        <v>43101</v>
      </c>
      <c r="AR3553" s="16">
        <v>109574</v>
      </c>
      <c r="AS3553" s="16">
        <v>42806</v>
      </c>
    </row>
    <row r="3554" spans="1:45" x14ac:dyDescent="0.2">
      <c r="A3554" s="48" t="s">
        <v>9633</v>
      </c>
      <c r="B3554" s="11" t="s">
        <v>9557</v>
      </c>
      <c r="C3554" s="11" t="s">
        <v>9557</v>
      </c>
      <c r="D3554" s="11" t="s">
        <v>9557</v>
      </c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 t="s">
        <v>3927</v>
      </c>
      <c r="P3554" s="5" t="s">
        <v>8547</v>
      </c>
      <c r="Q3554" s="12" t="s">
        <v>3916</v>
      </c>
      <c r="R3554" s="12" t="s">
        <v>33</v>
      </c>
      <c r="S3554" s="12" t="s">
        <v>113</v>
      </c>
      <c r="T3554" s="12"/>
      <c r="U3554" s="12" t="s">
        <v>113</v>
      </c>
      <c r="V3554" s="12" t="s">
        <v>28</v>
      </c>
      <c r="W3554" s="12" t="s">
        <v>158</v>
      </c>
      <c r="X3554" s="12" t="s">
        <v>30</v>
      </c>
      <c r="Y3554" s="12" t="s">
        <v>101</v>
      </c>
      <c r="Z3554" s="12">
        <v>380.28</v>
      </c>
      <c r="AA3554" s="12">
        <v>176.36</v>
      </c>
      <c r="AB3554" s="14">
        <f t="shared" si="219"/>
        <v>0.46376354265278225</v>
      </c>
      <c r="AC3554" s="12">
        <v>65.23</v>
      </c>
      <c r="AD3554" s="12">
        <v>295.88</v>
      </c>
      <c r="AE3554" s="12">
        <v>266.29000000000002</v>
      </c>
      <c r="AF3554" s="14">
        <f t="shared" si="220"/>
        <v>0.89999324050290663</v>
      </c>
      <c r="AG3554" s="15">
        <v>1</v>
      </c>
      <c r="AH3554" s="15">
        <v>45</v>
      </c>
      <c r="AI3554" s="15">
        <v>0</v>
      </c>
      <c r="AJ3554" s="15">
        <v>1</v>
      </c>
      <c r="AK3554" s="15">
        <v>0</v>
      </c>
      <c r="AL3554" s="15">
        <v>45</v>
      </c>
      <c r="AM3554" s="15">
        <v>0</v>
      </c>
      <c r="AN3554" s="15">
        <v>1</v>
      </c>
      <c r="AO3554" s="15">
        <v>1</v>
      </c>
      <c r="AP3554" s="15">
        <v>0.94</v>
      </c>
      <c r="AQ3554" s="16">
        <v>43101</v>
      </c>
      <c r="AR3554" s="16">
        <v>109574</v>
      </c>
      <c r="AS3554" s="16">
        <v>42806</v>
      </c>
    </row>
    <row r="3555" spans="1:45" x14ac:dyDescent="0.2">
      <c r="A3555" s="48" t="s">
        <v>9633</v>
      </c>
      <c r="B3555" s="11" t="s">
        <v>9557</v>
      </c>
      <c r="C3555" s="11" t="s">
        <v>9557</v>
      </c>
      <c r="D3555" s="11" t="s">
        <v>9557</v>
      </c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 t="s">
        <v>3928</v>
      </c>
      <c r="P3555" s="5" t="s">
        <v>8548</v>
      </c>
      <c r="Q3555" s="12" t="s">
        <v>3916</v>
      </c>
      <c r="R3555" s="12" t="s">
        <v>33</v>
      </c>
      <c r="S3555" s="12" t="s">
        <v>113</v>
      </c>
      <c r="T3555" s="12"/>
      <c r="U3555" s="12" t="s">
        <v>113</v>
      </c>
      <c r="V3555" s="12" t="s">
        <v>28</v>
      </c>
      <c r="W3555" s="12" t="s">
        <v>84</v>
      </c>
      <c r="X3555" s="12" t="s">
        <v>30</v>
      </c>
      <c r="Y3555" s="12" t="s">
        <v>101</v>
      </c>
      <c r="Z3555" s="12">
        <v>281.87</v>
      </c>
      <c r="AA3555" s="12">
        <v>157.03</v>
      </c>
      <c r="AB3555" s="14">
        <f t="shared" si="219"/>
        <v>0.557100791144854</v>
      </c>
      <c r="AC3555" s="12">
        <v>57.98</v>
      </c>
      <c r="AD3555" s="12">
        <v>263.01</v>
      </c>
      <c r="AE3555" s="12">
        <v>236.71</v>
      </c>
      <c r="AF3555" s="14">
        <f t="shared" si="220"/>
        <v>0.90000380213680098</v>
      </c>
      <c r="AG3555" s="15">
        <v>1</v>
      </c>
      <c r="AH3555" s="15">
        <v>40</v>
      </c>
      <c r="AI3555" s="15">
        <v>0</v>
      </c>
      <c r="AJ3555" s="15">
        <v>1</v>
      </c>
      <c r="AK3555" s="15">
        <v>0</v>
      </c>
      <c r="AL3555" s="15">
        <v>40</v>
      </c>
      <c r="AM3555" s="15">
        <v>0</v>
      </c>
      <c r="AN3555" s="15">
        <v>1</v>
      </c>
      <c r="AO3555" s="15">
        <v>1</v>
      </c>
      <c r="AP3555" s="15">
        <v>0.94</v>
      </c>
      <c r="AQ3555" s="16">
        <v>43101</v>
      </c>
      <c r="AR3555" s="16">
        <v>109574</v>
      </c>
      <c r="AS3555" s="16">
        <v>42806</v>
      </c>
    </row>
    <row r="3556" spans="1:45" x14ac:dyDescent="0.2">
      <c r="A3556" s="48" t="s">
        <v>9633</v>
      </c>
      <c r="B3556" s="11" t="s">
        <v>9557</v>
      </c>
      <c r="C3556" s="11" t="s">
        <v>9557</v>
      </c>
      <c r="D3556" s="11" t="s">
        <v>9557</v>
      </c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 t="s">
        <v>3929</v>
      </c>
      <c r="P3556" s="5" t="s">
        <v>8549</v>
      </c>
      <c r="Q3556" s="12" t="s">
        <v>3916</v>
      </c>
      <c r="R3556" s="12" t="s">
        <v>33</v>
      </c>
      <c r="S3556" s="12" t="s">
        <v>113</v>
      </c>
      <c r="T3556" s="12"/>
      <c r="U3556" s="12" t="s">
        <v>113</v>
      </c>
      <c r="V3556" s="12" t="s">
        <v>28</v>
      </c>
      <c r="W3556" s="12" t="s">
        <v>84</v>
      </c>
      <c r="X3556" s="12" t="s">
        <v>30</v>
      </c>
      <c r="Y3556" s="12" t="s">
        <v>101</v>
      </c>
      <c r="Z3556" s="12">
        <v>385.94</v>
      </c>
      <c r="AA3556" s="12">
        <v>215</v>
      </c>
      <c r="AB3556" s="14">
        <f t="shared" si="219"/>
        <v>0.55708141161838631</v>
      </c>
      <c r="AC3556" s="12">
        <v>79.72</v>
      </c>
      <c r="AD3556" s="12">
        <v>361.64</v>
      </c>
      <c r="AE3556" s="12">
        <v>325.48</v>
      </c>
      <c r="AF3556" s="14">
        <f t="shared" si="220"/>
        <v>0.90001106072337145</v>
      </c>
      <c r="AG3556" s="15">
        <v>1</v>
      </c>
      <c r="AH3556" s="15">
        <v>55</v>
      </c>
      <c r="AI3556" s="15">
        <v>0</v>
      </c>
      <c r="AJ3556" s="15">
        <v>1</v>
      </c>
      <c r="AK3556" s="15">
        <v>0</v>
      </c>
      <c r="AL3556" s="15">
        <v>55</v>
      </c>
      <c r="AM3556" s="15">
        <v>0</v>
      </c>
      <c r="AN3556" s="15">
        <v>1</v>
      </c>
      <c r="AO3556" s="15">
        <v>1</v>
      </c>
      <c r="AP3556" s="15">
        <v>0.94</v>
      </c>
      <c r="AQ3556" s="16">
        <v>43101</v>
      </c>
      <c r="AR3556" s="16">
        <v>109574</v>
      </c>
      <c r="AS3556" s="16">
        <v>42806</v>
      </c>
    </row>
    <row r="3557" spans="1:45" x14ac:dyDescent="0.2">
      <c r="A3557" s="48" t="s">
        <v>9633</v>
      </c>
      <c r="B3557" s="11" t="s">
        <v>9557</v>
      </c>
      <c r="C3557" s="11" t="s">
        <v>9557</v>
      </c>
      <c r="D3557" s="11" t="s">
        <v>9557</v>
      </c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 t="s">
        <v>3930</v>
      </c>
      <c r="P3557" s="5" t="s">
        <v>8550</v>
      </c>
      <c r="Q3557" s="12" t="s">
        <v>3916</v>
      </c>
      <c r="R3557" s="12" t="s">
        <v>33</v>
      </c>
      <c r="S3557" s="12" t="s">
        <v>113</v>
      </c>
      <c r="T3557" s="12"/>
      <c r="U3557" s="12" t="s">
        <v>113</v>
      </c>
      <c r="V3557" s="12" t="s">
        <v>28</v>
      </c>
      <c r="W3557" s="12" t="s">
        <v>84</v>
      </c>
      <c r="X3557" s="12" t="s">
        <v>30</v>
      </c>
      <c r="Y3557" s="12" t="s">
        <v>101</v>
      </c>
      <c r="Z3557" s="12">
        <v>490.02</v>
      </c>
      <c r="AA3557" s="12">
        <v>272.98</v>
      </c>
      <c r="AB3557" s="14">
        <f t="shared" si="219"/>
        <v>0.55707930288559659</v>
      </c>
      <c r="AC3557" s="12">
        <v>101.46</v>
      </c>
      <c r="AD3557" s="12">
        <v>460.26</v>
      </c>
      <c r="AE3557" s="12">
        <v>414.23</v>
      </c>
      <c r="AF3557" s="14">
        <f t="shared" si="220"/>
        <v>0.8999913092599835</v>
      </c>
      <c r="AG3557" s="15">
        <v>1</v>
      </c>
      <c r="AH3557" s="15">
        <v>70</v>
      </c>
      <c r="AI3557" s="15">
        <v>0</v>
      </c>
      <c r="AJ3557" s="15">
        <v>1</v>
      </c>
      <c r="AK3557" s="15">
        <v>0</v>
      </c>
      <c r="AL3557" s="15">
        <v>70</v>
      </c>
      <c r="AM3557" s="15">
        <v>0</v>
      </c>
      <c r="AN3557" s="15">
        <v>1</v>
      </c>
      <c r="AO3557" s="15">
        <v>1</v>
      </c>
      <c r="AP3557" s="15">
        <v>0.94</v>
      </c>
      <c r="AQ3557" s="16">
        <v>43101</v>
      </c>
      <c r="AR3557" s="16">
        <v>109574</v>
      </c>
      <c r="AS3557" s="16">
        <v>42806</v>
      </c>
    </row>
    <row r="3558" spans="1:45" x14ac:dyDescent="0.2">
      <c r="A3558" s="48" t="s">
        <v>9633</v>
      </c>
      <c r="B3558" s="11" t="s">
        <v>9557</v>
      </c>
      <c r="C3558" s="11" t="s">
        <v>9557</v>
      </c>
      <c r="D3558" s="11" t="s">
        <v>9557</v>
      </c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 t="s">
        <v>3931</v>
      </c>
      <c r="P3558" s="5" t="s">
        <v>8551</v>
      </c>
      <c r="Q3558" s="12" t="s">
        <v>3916</v>
      </c>
      <c r="R3558" s="12" t="s">
        <v>33</v>
      </c>
      <c r="S3558" s="12" t="s">
        <v>113</v>
      </c>
      <c r="T3558" s="12"/>
      <c r="U3558" s="12" t="s">
        <v>113</v>
      </c>
      <c r="V3558" s="12" t="s">
        <v>28</v>
      </c>
      <c r="W3558" s="12" t="s">
        <v>84</v>
      </c>
      <c r="X3558" s="12" t="s">
        <v>30</v>
      </c>
      <c r="Y3558" s="12" t="s">
        <v>101</v>
      </c>
      <c r="Z3558" s="12">
        <v>351.25</v>
      </c>
      <c r="AA3558" s="12">
        <v>195.68</v>
      </c>
      <c r="AB3558" s="14">
        <f t="shared" si="219"/>
        <v>0.55709608540925271</v>
      </c>
      <c r="AC3558" s="12">
        <v>72.47</v>
      </c>
      <c r="AD3558" s="12">
        <v>328.76</v>
      </c>
      <c r="AE3558" s="12">
        <v>295.88</v>
      </c>
      <c r="AF3558" s="14">
        <f t="shared" si="220"/>
        <v>0.89998783306971653</v>
      </c>
      <c r="AG3558" s="15">
        <v>1</v>
      </c>
      <c r="AH3558" s="15">
        <v>50</v>
      </c>
      <c r="AI3558" s="15">
        <v>0</v>
      </c>
      <c r="AJ3558" s="15">
        <v>1</v>
      </c>
      <c r="AK3558" s="15">
        <v>0</v>
      </c>
      <c r="AL3558" s="15">
        <v>50</v>
      </c>
      <c r="AM3558" s="15">
        <v>0</v>
      </c>
      <c r="AN3558" s="15">
        <v>1</v>
      </c>
      <c r="AO3558" s="15">
        <v>1</v>
      </c>
      <c r="AP3558" s="15">
        <v>0.94</v>
      </c>
      <c r="AQ3558" s="16">
        <v>43101</v>
      </c>
      <c r="AR3558" s="16">
        <v>109574</v>
      </c>
      <c r="AS3558" s="16">
        <v>42806</v>
      </c>
    </row>
    <row r="3559" spans="1:45" x14ac:dyDescent="0.2">
      <c r="A3559" s="48" t="s">
        <v>9633</v>
      </c>
      <c r="B3559" s="11" t="s">
        <v>9557</v>
      </c>
      <c r="C3559" s="11" t="s">
        <v>9557</v>
      </c>
      <c r="D3559" s="11" t="s">
        <v>9557</v>
      </c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 t="s">
        <v>3932</v>
      </c>
      <c r="P3559" s="5" t="s">
        <v>8552</v>
      </c>
      <c r="Q3559" s="12" t="s">
        <v>3916</v>
      </c>
      <c r="R3559" s="12" t="s">
        <v>33</v>
      </c>
      <c r="S3559" s="12" t="s">
        <v>113</v>
      </c>
      <c r="T3559" s="12"/>
      <c r="U3559" s="12" t="s">
        <v>100</v>
      </c>
      <c r="V3559" s="12" t="s">
        <v>28</v>
      </c>
      <c r="W3559" s="12" t="s">
        <v>158</v>
      </c>
      <c r="X3559" s="12" t="s">
        <v>30</v>
      </c>
      <c r="Y3559" s="12" t="s">
        <v>101</v>
      </c>
      <c r="Z3559" s="12">
        <v>421.96</v>
      </c>
      <c r="AA3559" s="12">
        <v>195.68</v>
      </c>
      <c r="AB3559" s="14">
        <f t="shared" si="219"/>
        <v>0.46374063892312073</v>
      </c>
      <c r="AC3559" s="12">
        <v>72.47</v>
      </c>
      <c r="AD3559" s="12">
        <v>328.76</v>
      </c>
      <c r="AE3559" s="12">
        <v>295.88</v>
      </c>
      <c r="AF3559" s="14">
        <f t="shared" si="220"/>
        <v>0.89998783306971653</v>
      </c>
      <c r="AG3559" s="15">
        <v>1</v>
      </c>
      <c r="AH3559" s="15">
        <v>50</v>
      </c>
      <c r="AI3559" s="15">
        <v>0</v>
      </c>
      <c r="AJ3559" s="15">
        <v>1</v>
      </c>
      <c r="AK3559" s="15">
        <v>0</v>
      </c>
      <c r="AL3559" s="15">
        <v>50</v>
      </c>
      <c r="AM3559" s="15">
        <v>0</v>
      </c>
      <c r="AN3559" s="15">
        <v>1</v>
      </c>
      <c r="AO3559" s="15">
        <v>1</v>
      </c>
      <c r="AP3559" s="15">
        <v>0.94</v>
      </c>
      <c r="AQ3559" s="16">
        <v>43101</v>
      </c>
      <c r="AR3559" s="16">
        <v>109574</v>
      </c>
      <c r="AS3559" s="16">
        <v>42806</v>
      </c>
    </row>
    <row r="3560" spans="1:45" x14ac:dyDescent="0.2">
      <c r="A3560" s="48" t="s">
        <v>9633</v>
      </c>
      <c r="B3560" s="11" t="s">
        <v>9557</v>
      </c>
      <c r="C3560" s="11" t="s">
        <v>9557</v>
      </c>
      <c r="D3560" s="11" t="s">
        <v>9557</v>
      </c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 t="s">
        <v>3933</v>
      </c>
      <c r="P3560" s="5" t="s">
        <v>8553</v>
      </c>
      <c r="Q3560" s="12" t="s">
        <v>3916</v>
      </c>
      <c r="R3560" s="12" t="s">
        <v>33</v>
      </c>
      <c r="S3560" s="12" t="s">
        <v>113</v>
      </c>
      <c r="T3560" s="12"/>
      <c r="U3560" s="12" t="s">
        <v>100</v>
      </c>
      <c r="V3560" s="12" t="s">
        <v>28</v>
      </c>
      <c r="W3560" s="12" t="s">
        <v>158</v>
      </c>
      <c r="X3560" s="12" t="s">
        <v>30</v>
      </c>
      <c r="Y3560" s="12" t="s">
        <v>101</v>
      </c>
      <c r="Z3560" s="12">
        <v>630.33000000000004</v>
      </c>
      <c r="AA3560" s="12">
        <v>292.31</v>
      </c>
      <c r="AB3560" s="14">
        <f t="shared" si="219"/>
        <v>0.46374121491916931</v>
      </c>
      <c r="AC3560" s="12">
        <v>108.71</v>
      </c>
      <c r="AD3560" s="12">
        <v>493.14</v>
      </c>
      <c r="AE3560" s="12">
        <v>443.83</v>
      </c>
      <c r="AF3560" s="14">
        <f t="shared" si="220"/>
        <v>0.90000811128685565</v>
      </c>
      <c r="AG3560" s="15">
        <v>1</v>
      </c>
      <c r="AH3560" s="15">
        <v>75</v>
      </c>
      <c r="AI3560" s="15">
        <v>0</v>
      </c>
      <c r="AJ3560" s="15">
        <v>1</v>
      </c>
      <c r="AK3560" s="15">
        <v>0</v>
      </c>
      <c r="AL3560" s="15">
        <v>75</v>
      </c>
      <c r="AM3560" s="15">
        <v>0</v>
      </c>
      <c r="AN3560" s="15">
        <v>1</v>
      </c>
      <c r="AO3560" s="15">
        <v>1</v>
      </c>
      <c r="AP3560" s="15">
        <v>0.94</v>
      </c>
      <c r="AQ3560" s="16">
        <v>43101</v>
      </c>
      <c r="AR3560" s="16">
        <v>109574</v>
      </c>
      <c r="AS3560" s="16">
        <v>42806</v>
      </c>
    </row>
    <row r="3561" spans="1:45" x14ac:dyDescent="0.2">
      <c r="A3561" s="48" t="s">
        <v>9633</v>
      </c>
      <c r="B3561" s="11" t="s">
        <v>9557</v>
      </c>
      <c r="C3561" s="11" t="s">
        <v>9557</v>
      </c>
      <c r="D3561" s="11" t="s">
        <v>9557</v>
      </c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 t="s">
        <v>3934</v>
      </c>
      <c r="P3561" s="5" t="s">
        <v>8554</v>
      </c>
      <c r="Q3561" s="12" t="s">
        <v>3916</v>
      </c>
      <c r="R3561" s="12" t="s">
        <v>33</v>
      </c>
      <c r="S3561" s="12" t="s">
        <v>113</v>
      </c>
      <c r="T3561" s="12"/>
      <c r="U3561" s="12" t="s">
        <v>100</v>
      </c>
      <c r="V3561" s="12" t="s">
        <v>28</v>
      </c>
      <c r="W3561" s="12" t="s">
        <v>158</v>
      </c>
      <c r="X3561" s="12" t="s">
        <v>30</v>
      </c>
      <c r="Y3561" s="12" t="s">
        <v>101</v>
      </c>
      <c r="Z3561" s="12">
        <v>755.35</v>
      </c>
      <c r="AA3561" s="12">
        <v>350.29</v>
      </c>
      <c r="AB3561" s="14">
        <f t="shared" si="219"/>
        <v>0.46374528364334416</v>
      </c>
      <c r="AC3561" s="12">
        <v>130.44999999999999</v>
      </c>
      <c r="AD3561" s="12">
        <v>591.77</v>
      </c>
      <c r="AE3561" s="12">
        <v>532.59</v>
      </c>
      <c r="AF3561" s="14">
        <f t="shared" si="220"/>
        <v>0.89999493046284884</v>
      </c>
      <c r="AG3561" s="15">
        <v>1</v>
      </c>
      <c r="AH3561" s="15">
        <v>90</v>
      </c>
      <c r="AI3561" s="15">
        <v>0</v>
      </c>
      <c r="AJ3561" s="15">
        <v>1</v>
      </c>
      <c r="AK3561" s="15">
        <v>0</v>
      </c>
      <c r="AL3561" s="15">
        <v>90</v>
      </c>
      <c r="AM3561" s="15">
        <v>0</v>
      </c>
      <c r="AN3561" s="15">
        <v>1</v>
      </c>
      <c r="AO3561" s="15">
        <v>1</v>
      </c>
      <c r="AP3561" s="15">
        <v>0.94</v>
      </c>
      <c r="AQ3561" s="16">
        <v>43101</v>
      </c>
      <c r="AR3561" s="16">
        <v>109574</v>
      </c>
      <c r="AS3561" s="16">
        <v>42806</v>
      </c>
    </row>
    <row r="3562" spans="1:45" x14ac:dyDescent="0.2">
      <c r="A3562" s="48" t="s">
        <v>9633</v>
      </c>
      <c r="B3562" s="11" t="s">
        <v>9557</v>
      </c>
      <c r="C3562" s="11" t="s">
        <v>9557</v>
      </c>
      <c r="D3562" s="11" t="s">
        <v>9557</v>
      </c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 t="s">
        <v>3935</v>
      </c>
      <c r="P3562" s="5" t="s">
        <v>8555</v>
      </c>
      <c r="Q3562" s="12" t="s">
        <v>3916</v>
      </c>
      <c r="R3562" s="12" t="s">
        <v>33</v>
      </c>
      <c r="S3562" s="12" t="s">
        <v>113</v>
      </c>
      <c r="T3562" s="12"/>
      <c r="U3562" s="12" t="s">
        <v>100</v>
      </c>
      <c r="V3562" s="12" t="s">
        <v>28</v>
      </c>
      <c r="W3562" s="12" t="s">
        <v>158</v>
      </c>
      <c r="X3562" s="12" t="s">
        <v>30</v>
      </c>
      <c r="Y3562" s="12" t="s">
        <v>101</v>
      </c>
      <c r="Z3562" s="12">
        <v>588.66</v>
      </c>
      <c r="AA3562" s="12">
        <v>272.98</v>
      </c>
      <c r="AB3562" s="14">
        <f t="shared" si="219"/>
        <v>0.46373118608364766</v>
      </c>
      <c r="AC3562" s="12">
        <v>101.46</v>
      </c>
      <c r="AD3562" s="12">
        <v>460.26</v>
      </c>
      <c r="AE3562" s="12">
        <v>414.23</v>
      </c>
      <c r="AF3562" s="14">
        <f t="shared" si="220"/>
        <v>0.8999913092599835</v>
      </c>
      <c r="AG3562" s="15">
        <v>1</v>
      </c>
      <c r="AH3562" s="15">
        <v>70</v>
      </c>
      <c r="AI3562" s="15">
        <v>0</v>
      </c>
      <c r="AJ3562" s="15">
        <v>1</v>
      </c>
      <c r="AK3562" s="15">
        <v>0</v>
      </c>
      <c r="AL3562" s="15">
        <v>70</v>
      </c>
      <c r="AM3562" s="15">
        <v>0</v>
      </c>
      <c r="AN3562" s="15">
        <v>1</v>
      </c>
      <c r="AO3562" s="15">
        <v>1</v>
      </c>
      <c r="AP3562" s="15">
        <v>0.94</v>
      </c>
      <c r="AQ3562" s="16">
        <v>43101</v>
      </c>
      <c r="AR3562" s="16">
        <v>109574</v>
      </c>
      <c r="AS3562" s="16">
        <v>42806</v>
      </c>
    </row>
    <row r="3563" spans="1:45" x14ac:dyDescent="0.2">
      <c r="A3563" s="48" t="s">
        <v>9633</v>
      </c>
      <c r="B3563" s="11" t="s">
        <v>9557</v>
      </c>
      <c r="C3563" s="11" t="s">
        <v>9557</v>
      </c>
      <c r="D3563" s="11" t="s">
        <v>9557</v>
      </c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 t="s">
        <v>3936</v>
      </c>
      <c r="P3563" s="5" t="s">
        <v>8556</v>
      </c>
      <c r="Q3563" s="12" t="s">
        <v>3916</v>
      </c>
      <c r="R3563" s="12" t="s">
        <v>33</v>
      </c>
      <c r="S3563" s="12" t="s">
        <v>27</v>
      </c>
      <c r="T3563" s="12"/>
      <c r="U3563" s="12" t="s">
        <v>100</v>
      </c>
      <c r="V3563" s="12" t="s">
        <v>28</v>
      </c>
      <c r="W3563" s="12" t="s">
        <v>158</v>
      </c>
      <c r="X3563" s="12" t="s">
        <v>30</v>
      </c>
      <c r="Y3563" s="12" t="s">
        <v>101</v>
      </c>
      <c r="Z3563" s="12">
        <v>255.26</v>
      </c>
      <c r="AA3563" s="12">
        <v>118.38</v>
      </c>
      <c r="AB3563" s="14">
        <f t="shared" si="219"/>
        <v>0.46376243829820574</v>
      </c>
      <c r="AC3563" s="12">
        <v>43.49</v>
      </c>
      <c r="AD3563" s="12">
        <v>197.26</v>
      </c>
      <c r="AE3563" s="12">
        <v>177.53</v>
      </c>
      <c r="AF3563" s="14">
        <f t="shared" si="220"/>
        <v>0.89997972219405864</v>
      </c>
      <c r="AG3563" s="15">
        <v>1</v>
      </c>
      <c r="AH3563" s="15">
        <v>30</v>
      </c>
      <c r="AI3563" s="15">
        <v>0</v>
      </c>
      <c r="AJ3563" s="15">
        <v>1</v>
      </c>
      <c r="AK3563" s="15">
        <v>0</v>
      </c>
      <c r="AL3563" s="15">
        <v>30</v>
      </c>
      <c r="AM3563" s="15">
        <v>0</v>
      </c>
      <c r="AN3563" s="15">
        <v>1</v>
      </c>
      <c r="AO3563" s="15">
        <v>1</v>
      </c>
      <c r="AP3563" s="15">
        <v>0.94</v>
      </c>
      <c r="AQ3563" s="16">
        <v>43101</v>
      </c>
      <c r="AR3563" s="16">
        <v>109574</v>
      </c>
      <c r="AS3563" s="16">
        <v>42806</v>
      </c>
    </row>
    <row r="3564" spans="1:45" x14ac:dyDescent="0.2">
      <c r="A3564" s="48" t="s">
        <v>9633</v>
      </c>
      <c r="B3564" s="11" t="s">
        <v>9557</v>
      </c>
      <c r="C3564" s="11" t="s">
        <v>9557</v>
      </c>
      <c r="D3564" s="11" t="s">
        <v>9557</v>
      </c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 t="s">
        <v>3937</v>
      </c>
      <c r="P3564" s="5" t="s">
        <v>8557</v>
      </c>
      <c r="Q3564" s="12" t="s">
        <v>3916</v>
      </c>
      <c r="R3564" s="12" t="s">
        <v>33</v>
      </c>
      <c r="S3564" s="12" t="s">
        <v>113</v>
      </c>
      <c r="T3564" s="12"/>
      <c r="U3564" s="12" t="s">
        <v>113</v>
      </c>
      <c r="V3564" s="12" t="s">
        <v>28</v>
      </c>
      <c r="W3564" s="12" t="s">
        <v>59</v>
      </c>
      <c r="X3564" s="12" t="s">
        <v>30</v>
      </c>
      <c r="Y3564" s="12" t="s">
        <v>101</v>
      </c>
      <c r="Z3564" s="12">
        <v>129.18</v>
      </c>
      <c r="AA3564" s="12">
        <v>74.89</v>
      </c>
      <c r="AB3564" s="14">
        <f t="shared" si="219"/>
        <v>0.57973370490788045</v>
      </c>
      <c r="AC3564" s="12">
        <v>24.16</v>
      </c>
      <c r="AD3564" s="12">
        <v>131.5</v>
      </c>
      <c r="AE3564" s="12">
        <v>118.35</v>
      </c>
      <c r="AF3564" s="14">
        <f t="shared" si="220"/>
        <v>0.89999999999999991</v>
      </c>
      <c r="AG3564" s="15">
        <v>1</v>
      </c>
      <c r="AH3564" s="15">
        <v>20</v>
      </c>
      <c r="AI3564" s="15">
        <v>0</v>
      </c>
      <c r="AJ3564" s="15">
        <v>1</v>
      </c>
      <c r="AK3564" s="15">
        <v>0</v>
      </c>
      <c r="AL3564" s="15">
        <v>20</v>
      </c>
      <c r="AM3564" s="15">
        <v>0</v>
      </c>
      <c r="AN3564" s="15">
        <v>1</v>
      </c>
      <c r="AO3564" s="15">
        <v>1</v>
      </c>
      <c r="AP3564" s="15">
        <v>0.94</v>
      </c>
      <c r="AQ3564" s="16">
        <v>43101</v>
      </c>
      <c r="AR3564" s="16">
        <v>109574</v>
      </c>
      <c r="AS3564" s="16">
        <v>42806</v>
      </c>
    </row>
    <row r="3565" spans="1:45" x14ac:dyDescent="0.2">
      <c r="A3565" s="48" t="s">
        <v>9633</v>
      </c>
      <c r="B3565" s="11" t="s">
        <v>9557</v>
      </c>
      <c r="C3565" s="11" t="s">
        <v>9557</v>
      </c>
      <c r="D3565" s="11" t="s">
        <v>9557</v>
      </c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 t="s">
        <v>3938</v>
      </c>
      <c r="P3565" s="5" t="s">
        <v>8558</v>
      </c>
      <c r="Q3565" s="12" t="s">
        <v>3916</v>
      </c>
      <c r="R3565" s="12" t="s">
        <v>33</v>
      </c>
      <c r="S3565" s="12" t="s">
        <v>113</v>
      </c>
      <c r="T3565" s="12"/>
      <c r="U3565" s="12" t="s">
        <v>113</v>
      </c>
      <c r="V3565" s="12" t="s">
        <v>28</v>
      </c>
      <c r="W3565" s="12" t="s">
        <v>59</v>
      </c>
      <c r="X3565" s="12" t="s">
        <v>30</v>
      </c>
      <c r="Y3565" s="12" t="s">
        <v>101</v>
      </c>
      <c r="Z3565" s="12">
        <v>191.69</v>
      </c>
      <c r="AA3565" s="12">
        <v>111.13</v>
      </c>
      <c r="AB3565" s="14">
        <f t="shared" si="219"/>
        <v>0.57973811883770665</v>
      </c>
      <c r="AC3565" s="12">
        <v>36.24</v>
      </c>
      <c r="AD3565" s="12">
        <v>197.26</v>
      </c>
      <c r="AE3565" s="12">
        <v>177.53</v>
      </c>
      <c r="AF3565" s="14">
        <f t="shared" si="220"/>
        <v>0.89997972219405864</v>
      </c>
      <c r="AG3565" s="15">
        <v>1</v>
      </c>
      <c r="AH3565" s="15">
        <v>30</v>
      </c>
      <c r="AI3565" s="15">
        <v>0</v>
      </c>
      <c r="AJ3565" s="15">
        <v>1</v>
      </c>
      <c r="AK3565" s="15">
        <v>0</v>
      </c>
      <c r="AL3565" s="15">
        <v>30</v>
      </c>
      <c r="AM3565" s="15">
        <v>0</v>
      </c>
      <c r="AN3565" s="15">
        <v>1</v>
      </c>
      <c r="AO3565" s="15">
        <v>1</v>
      </c>
      <c r="AP3565" s="15">
        <v>0.94</v>
      </c>
      <c r="AQ3565" s="16">
        <v>43101</v>
      </c>
      <c r="AR3565" s="16">
        <v>109574</v>
      </c>
      <c r="AS3565" s="16">
        <v>42806</v>
      </c>
    </row>
    <row r="3566" spans="1:45" x14ac:dyDescent="0.2">
      <c r="A3566" s="48" t="s">
        <v>9633</v>
      </c>
      <c r="B3566" s="11" t="s">
        <v>9557</v>
      </c>
      <c r="C3566" s="11" t="s">
        <v>9557</v>
      </c>
      <c r="D3566" s="11" t="s">
        <v>9557</v>
      </c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 t="s">
        <v>3939</v>
      </c>
      <c r="P3566" s="5" t="s">
        <v>8559</v>
      </c>
      <c r="Q3566" s="12" t="s">
        <v>3916</v>
      </c>
      <c r="R3566" s="12" t="s">
        <v>33</v>
      </c>
      <c r="S3566" s="12" t="s">
        <v>113</v>
      </c>
      <c r="T3566" s="12"/>
      <c r="U3566" s="12" t="s">
        <v>113</v>
      </c>
      <c r="V3566" s="12" t="s">
        <v>28</v>
      </c>
      <c r="W3566" s="12" t="s">
        <v>59</v>
      </c>
      <c r="X3566" s="12" t="s">
        <v>30</v>
      </c>
      <c r="Y3566" s="12" t="s">
        <v>101</v>
      </c>
      <c r="Z3566" s="12">
        <v>254.2</v>
      </c>
      <c r="AA3566" s="12">
        <v>147.36000000000001</v>
      </c>
      <c r="AB3566" s="14">
        <f t="shared" si="219"/>
        <v>0.5797010228166799</v>
      </c>
      <c r="AC3566" s="12">
        <v>48.31</v>
      </c>
      <c r="AD3566" s="12">
        <v>263.01</v>
      </c>
      <c r="AE3566" s="12">
        <v>236.71</v>
      </c>
      <c r="AF3566" s="14">
        <f t="shared" si="220"/>
        <v>0.90000380213680098</v>
      </c>
      <c r="AG3566" s="15">
        <v>1</v>
      </c>
      <c r="AH3566" s="15">
        <v>40</v>
      </c>
      <c r="AI3566" s="15">
        <v>0</v>
      </c>
      <c r="AJ3566" s="15">
        <v>1</v>
      </c>
      <c r="AK3566" s="15">
        <v>0</v>
      </c>
      <c r="AL3566" s="15">
        <v>40</v>
      </c>
      <c r="AM3566" s="15">
        <v>0</v>
      </c>
      <c r="AN3566" s="15">
        <v>1</v>
      </c>
      <c r="AO3566" s="15">
        <v>1</v>
      </c>
      <c r="AP3566" s="15">
        <v>0.94</v>
      </c>
      <c r="AQ3566" s="16">
        <v>43101</v>
      </c>
      <c r="AR3566" s="16">
        <v>109574</v>
      </c>
      <c r="AS3566" s="16">
        <v>42806</v>
      </c>
    </row>
    <row r="3567" spans="1:45" x14ac:dyDescent="0.2">
      <c r="A3567" s="48" t="s">
        <v>9633</v>
      </c>
      <c r="B3567" s="11" t="s">
        <v>9557</v>
      </c>
      <c r="C3567" s="11" t="s">
        <v>9557</v>
      </c>
      <c r="D3567" s="11" t="s">
        <v>9557</v>
      </c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 t="s">
        <v>3940</v>
      </c>
      <c r="P3567" s="5" t="s">
        <v>8560</v>
      </c>
      <c r="Q3567" s="12" t="s">
        <v>3916</v>
      </c>
      <c r="R3567" s="12" t="s">
        <v>33</v>
      </c>
      <c r="S3567" s="12" t="s">
        <v>113</v>
      </c>
      <c r="T3567" s="12"/>
      <c r="U3567" s="12" t="s">
        <v>113</v>
      </c>
      <c r="V3567" s="12" t="s">
        <v>28</v>
      </c>
      <c r="W3567" s="12" t="s">
        <v>59</v>
      </c>
      <c r="X3567" s="12" t="s">
        <v>30</v>
      </c>
      <c r="Y3567" s="12" t="s">
        <v>101</v>
      </c>
      <c r="Z3567" s="12">
        <v>472.97</v>
      </c>
      <c r="AA3567" s="12">
        <v>274.19</v>
      </c>
      <c r="AB3567" s="14">
        <f t="shared" si="219"/>
        <v>0.57971964395204767</v>
      </c>
      <c r="AC3567" s="12">
        <v>90.59</v>
      </c>
      <c r="AD3567" s="12">
        <v>493.14</v>
      </c>
      <c r="AE3567" s="12">
        <v>443.83</v>
      </c>
      <c r="AF3567" s="14">
        <f t="shared" si="220"/>
        <v>0.90000811128685565</v>
      </c>
      <c r="AG3567" s="15">
        <v>1</v>
      </c>
      <c r="AH3567" s="15">
        <v>75</v>
      </c>
      <c r="AI3567" s="15">
        <v>0</v>
      </c>
      <c r="AJ3567" s="15">
        <v>1</v>
      </c>
      <c r="AK3567" s="15">
        <v>0</v>
      </c>
      <c r="AL3567" s="15">
        <v>75</v>
      </c>
      <c r="AM3567" s="15">
        <v>0</v>
      </c>
      <c r="AN3567" s="15">
        <v>1</v>
      </c>
      <c r="AO3567" s="15">
        <v>1</v>
      </c>
      <c r="AP3567" s="15">
        <v>0.94</v>
      </c>
      <c r="AQ3567" s="16">
        <v>43101</v>
      </c>
      <c r="AR3567" s="16">
        <v>109574</v>
      </c>
      <c r="AS3567" s="16">
        <v>42806</v>
      </c>
    </row>
    <row r="3568" spans="1:45" x14ac:dyDescent="0.2">
      <c r="A3568" s="48" t="s">
        <v>9633</v>
      </c>
      <c r="B3568" s="11" t="s">
        <v>9557</v>
      </c>
      <c r="C3568" s="11" t="s">
        <v>9557</v>
      </c>
      <c r="D3568" s="11" t="s">
        <v>9557</v>
      </c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 t="s">
        <v>3941</v>
      </c>
      <c r="P3568" s="5" t="s">
        <v>8561</v>
      </c>
      <c r="Q3568" s="12" t="s">
        <v>3942</v>
      </c>
      <c r="R3568" s="12" t="s">
        <v>26</v>
      </c>
      <c r="S3568" s="12" t="s">
        <v>113</v>
      </c>
      <c r="T3568" s="12"/>
      <c r="U3568" s="12" t="s">
        <v>100</v>
      </c>
      <c r="V3568" s="12" t="s">
        <v>28</v>
      </c>
      <c r="W3568" s="12" t="s">
        <v>84</v>
      </c>
      <c r="X3568" s="12" t="s">
        <v>30</v>
      </c>
      <c r="Y3568" s="12" t="s">
        <v>599</v>
      </c>
      <c r="Z3568" s="12">
        <v>867.69</v>
      </c>
      <c r="AA3568" s="12">
        <v>630.48</v>
      </c>
      <c r="AB3568" s="14">
        <f t="shared" si="219"/>
        <v>0.72661895377381325</v>
      </c>
      <c r="AC3568" s="12">
        <v>293.31</v>
      </c>
      <c r="AD3568" s="12">
        <v>981.67</v>
      </c>
      <c r="AE3568" s="12">
        <v>883.5</v>
      </c>
      <c r="AF3568" s="14">
        <f t="shared" si="220"/>
        <v>0.89999694398321228</v>
      </c>
      <c r="AG3568" s="15">
        <v>2</v>
      </c>
      <c r="AH3568" s="15">
        <v>110</v>
      </c>
      <c r="AI3568" s="15">
        <v>11</v>
      </c>
      <c r="AJ3568" s="15">
        <v>5</v>
      </c>
      <c r="AK3568" s="15">
        <v>0</v>
      </c>
      <c r="AL3568" s="15">
        <v>110</v>
      </c>
      <c r="AM3568" s="15">
        <v>0</v>
      </c>
      <c r="AN3568" s="15">
        <v>1</v>
      </c>
      <c r="AO3568" s="15">
        <v>1</v>
      </c>
      <c r="AP3568" s="15">
        <v>0.94</v>
      </c>
      <c r="AQ3568" s="16">
        <v>43101</v>
      </c>
      <c r="AR3568" s="16">
        <v>109574</v>
      </c>
      <c r="AS3568" s="16">
        <v>42806</v>
      </c>
    </row>
    <row r="3569" spans="1:45" x14ac:dyDescent="0.2">
      <c r="A3569" s="48" t="s">
        <v>9633</v>
      </c>
      <c r="B3569" s="11" t="s">
        <v>9557</v>
      </c>
      <c r="C3569" s="11" t="s">
        <v>9557</v>
      </c>
      <c r="D3569" s="11" t="s">
        <v>9557</v>
      </c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 t="s">
        <v>3943</v>
      </c>
      <c r="P3569" s="5" t="s">
        <v>8562</v>
      </c>
      <c r="Q3569" s="12" t="s">
        <v>3942</v>
      </c>
      <c r="R3569" s="12" t="s">
        <v>26</v>
      </c>
      <c r="S3569" s="12" t="s">
        <v>113</v>
      </c>
      <c r="T3569" s="12"/>
      <c r="U3569" s="12" t="s">
        <v>100</v>
      </c>
      <c r="V3569" s="12" t="s">
        <v>28</v>
      </c>
      <c r="W3569" s="12" t="s">
        <v>158</v>
      </c>
      <c r="X3569" s="12" t="s">
        <v>30</v>
      </c>
      <c r="Y3569" s="12" t="s">
        <v>599</v>
      </c>
      <c r="Z3569" s="12">
        <v>1193.74</v>
      </c>
      <c r="AA3569" s="12">
        <v>735.16</v>
      </c>
      <c r="AB3569" s="14">
        <f t="shared" si="219"/>
        <v>0.6158459966156784</v>
      </c>
      <c r="AC3569" s="12">
        <v>341.79</v>
      </c>
      <c r="AD3569" s="12">
        <v>1160.1600000000001</v>
      </c>
      <c r="AE3569" s="12">
        <v>1044.1400000000001</v>
      </c>
      <c r="AF3569" s="14">
        <f t="shared" si="220"/>
        <v>0.89999655219969665</v>
      </c>
      <c r="AG3569" s="15">
        <v>2</v>
      </c>
      <c r="AH3569" s="15">
        <v>130</v>
      </c>
      <c r="AI3569" s="15">
        <v>11</v>
      </c>
      <c r="AJ3569" s="15">
        <v>6</v>
      </c>
      <c r="AK3569" s="15">
        <v>0</v>
      </c>
      <c r="AL3569" s="15">
        <v>130</v>
      </c>
      <c r="AM3569" s="15">
        <v>0</v>
      </c>
      <c r="AN3569" s="15">
        <v>1</v>
      </c>
      <c r="AO3569" s="15">
        <v>1</v>
      </c>
      <c r="AP3569" s="15">
        <v>0.94</v>
      </c>
      <c r="AQ3569" s="16">
        <v>43101</v>
      </c>
      <c r="AR3569" s="16">
        <v>109574</v>
      </c>
      <c r="AS3569" s="16">
        <v>42806</v>
      </c>
    </row>
    <row r="3570" spans="1:45" x14ac:dyDescent="0.2">
      <c r="A3570" s="48" t="s">
        <v>9633</v>
      </c>
      <c r="B3570" s="11" t="s">
        <v>9557</v>
      </c>
      <c r="C3570" s="11" t="s">
        <v>9557</v>
      </c>
      <c r="D3570" s="11" t="s">
        <v>9557</v>
      </c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 t="s">
        <v>3944</v>
      </c>
      <c r="P3570" s="5" t="s">
        <v>8563</v>
      </c>
      <c r="Q3570" s="12" t="s">
        <v>3942</v>
      </c>
      <c r="R3570" s="12" t="s">
        <v>26</v>
      </c>
      <c r="S3570" s="12" t="s">
        <v>113</v>
      </c>
      <c r="T3570" s="12"/>
      <c r="U3570" s="12" t="s">
        <v>100</v>
      </c>
      <c r="V3570" s="12" t="s">
        <v>28</v>
      </c>
      <c r="W3570" s="12" t="s">
        <v>158</v>
      </c>
      <c r="X3570" s="12" t="s">
        <v>30</v>
      </c>
      <c r="Y3570" s="12" t="s">
        <v>599</v>
      </c>
      <c r="Z3570" s="12">
        <v>1193.74</v>
      </c>
      <c r="AA3570" s="12">
        <v>735.16</v>
      </c>
      <c r="AB3570" s="14">
        <f t="shared" si="219"/>
        <v>0.6158459966156784</v>
      </c>
      <c r="AC3570" s="12">
        <v>341.79</v>
      </c>
      <c r="AD3570" s="12">
        <v>1160.1600000000001</v>
      </c>
      <c r="AE3570" s="12">
        <v>1044.1400000000001</v>
      </c>
      <c r="AF3570" s="14">
        <f t="shared" si="220"/>
        <v>0.89999655219969665</v>
      </c>
      <c r="AG3570" s="15">
        <v>2</v>
      </c>
      <c r="AH3570" s="15">
        <v>130</v>
      </c>
      <c r="AI3570" s="15">
        <v>11</v>
      </c>
      <c r="AJ3570" s="15">
        <v>6</v>
      </c>
      <c r="AK3570" s="15">
        <v>0</v>
      </c>
      <c r="AL3570" s="15">
        <v>130</v>
      </c>
      <c r="AM3570" s="15">
        <v>0</v>
      </c>
      <c r="AN3570" s="15">
        <v>1</v>
      </c>
      <c r="AO3570" s="15">
        <v>1</v>
      </c>
      <c r="AP3570" s="15">
        <v>0.94</v>
      </c>
      <c r="AQ3570" s="16">
        <v>43101</v>
      </c>
      <c r="AR3570" s="16">
        <v>109574</v>
      </c>
      <c r="AS3570" s="16">
        <v>42806</v>
      </c>
    </row>
    <row r="3571" spans="1:45" x14ac:dyDescent="0.2">
      <c r="A3571" s="48" t="s">
        <v>9633</v>
      </c>
      <c r="B3571" s="11" t="s">
        <v>9557</v>
      </c>
      <c r="C3571" s="11" t="s">
        <v>9557</v>
      </c>
      <c r="D3571" s="11" t="s">
        <v>9557</v>
      </c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 t="s">
        <v>3945</v>
      </c>
      <c r="P3571" s="5" t="s">
        <v>8564</v>
      </c>
      <c r="Q3571" s="12" t="s">
        <v>3942</v>
      </c>
      <c r="R3571" s="12" t="s">
        <v>26</v>
      </c>
      <c r="S3571" s="12" t="s">
        <v>113</v>
      </c>
      <c r="T3571" s="12"/>
      <c r="U3571" s="12" t="s">
        <v>100</v>
      </c>
      <c r="V3571" s="12" t="s">
        <v>28</v>
      </c>
      <c r="W3571" s="12" t="s">
        <v>257</v>
      </c>
      <c r="X3571" s="12" t="s">
        <v>30</v>
      </c>
      <c r="Y3571" s="12" t="s">
        <v>599</v>
      </c>
      <c r="Z3571" s="12">
        <v>1518.92</v>
      </c>
      <c r="AA3571" s="12">
        <v>832.52</v>
      </c>
      <c r="AB3571" s="14">
        <f t="shared" si="219"/>
        <v>0.54809996576514886</v>
      </c>
      <c r="AC3571" s="12">
        <v>399.01</v>
      </c>
      <c r="AD3571" s="12">
        <v>1294.02</v>
      </c>
      <c r="AE3571" s="12">
        <v>1164.6199999999999</v>
      </c>
      <c r="AF3571" s="14">
        <f t="shared" si="220"/>
        <v>0.90000154557116574</v>
      </c>
      <c r="AG3571" s="15">
        <v>2</v>
      </c>
      <c r="AH3571" s="15">
        <v>145</v>
      </c>
      <c r="AI3571" s="15">
        <v>11</v>
      </c>
      <c r="AJ3571" s="15">
        <v>6</v>
      </c>
      <c r="AK3571" s="15">
        <v>0</v>
      </c>
      <c r="AL3571" s="15">
        <v>145</v>
      </c>
      <c r="AM3571" s="15">
        <v>0</v>
      </c>
      <c r="AN3571" s="15">
        <v>1</v>
      </c>
      <c r="AO3571" s="15">
        <v>1</v>
      </c>
      <c r="AP3571" s="15">
        <v>0.94</v>
      </c>
      <c r="AQ3571" s="16">
        <v>43101</v>
      </c>
      <c r="AR3571" s="16">
        <v>109574</v>
      </c>
      <c r="AS3571" s="16">
        <v>42806</v>
      </c>
    </row>
    <row r="3572" spans="1:45" x14ac:dyDescent="0.2">
      <c r="A3572" s="48" t="s">
        <v>9633</v>
      </c>
      <c r="B3572" s="11" t="s">
        <v>9557</v>
      </c>
      <c r="C3572" s="11" t="s">
        <v>9557</v>
      </c>
      <c r="D3572" s="11" t="s">
        <v>9557</v>
      </c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 t="s">
        <v>3946</v>
      </c>
      <c r="P3572" s="5" t="s">
        <v>8565</v>
      </c>
      <c r="Q3572" s="12" t="s">
        <v>3942</v>
      </c>
      <c r="R3572" s="12" t="s">
        <v>26</v>
      </c>
      <c r="S3572" s="12" t="s">
        <v>113</v>
      </c>
      <c r="T3572" s="12"/>
      <c r="U3572" s="12" t="s">
        <v>100</v>
      </c>
      <c r="V3572" s="12" t="s">
        <v>28</v>
      </c>
      <c r="W3572" s="12" t="s">
        <v>257</v>
      </c>
      <c r="X3572" s="12" t="s">
        <v>30</v>
      </c>
      <c r="Y3572" s="12" t="s">
        <v>599</v>
      </c>
      <c r="Z3572" s="12">
        <v>1757.23</v>
      </c>
      <c r="AA3572" s="12">
        <v>963.37</v>
      </c>
      <c r="AB3572" s="14">
        <f t="shared" si="219"/>
        <v>0.54823216084405568</v>
      </c>
      <c r="AC3572" s="12">
        <v>462.96</v>
      </c>
      <c r="AD3572" s="12">
        <v>1517.12</v>
      </c>
      <c r="AE3572" s="12">
        <v>1365.41</v>
      </c>
      <c r="AF3572" s="14">
        <f t="shared" si="220"/>
        <v>0.90000131828728125</v>
      </c>
      <c r="AG3572" s="15">
        <v>2</v>
      </c>
      <c r="AH3572" s="15">
        <v>170</v>
      </c>
      <c r="AI3572" s="15">
        <v>11</v>
      </c>
      <c r="AJ3572" s="15">
        <v>6</v>
      </c>
      <c r="AK3572" s="15">
        <v>0</v>
      </c>
      <c r="AL3572" s="15">
        <v>170</v>
      </c>
      <c r="AM3572" s="15">
        <v>0</v>
      </c>
      <c r="AN3572" s="15">
        <v>1</v>
      </c>
      <c r="AO3572" s="15">
        <v>1</v>
      </c>
      <c r="AP3572" s="15">
        <v>0.94</v>
      </c>
      <c r="AQ3572" s="16">
        <v>43101</v>
      </c>
      <c r="AR3572" s="16">
        <v>109574</v>
      </c>
      <c r="AS3572" s="16">
        <v>42806</v>
      </c>
    </row>
    <row r="3573" spans="1:45" x14ac:dyDescent="0.2">
      <c r="A3573" s="48" t="s">
        <v>9633</v>
      </c>
      <c r="B3573" s="11" t="s">
        <v>9557</v>
      </c>
      <c r="C3573" s="11" t="s">
        <v>9557</v>
      </c>
      <c r="D3573" s="11" t="s">
        <v>9557</v>
      </c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 t="s">
        <v>3947</v>
      </c>
      <c r="P3573" s="5" t="s">
        <v>8566</v>
      </c>
      <c r="Q3573" s="12" t="s">
        <v>3942</v>
      </c>
      <c r="R3573" s="12" t="s">
        <v>26</v>
      </c>
      <c r="S3573" s="12" t="s">
        <v>113</v>
      </c>
      <c r="T3573" s="12"/>
      <c r="U3573" s="12" t="s">
        <v>100</v>
      </c>
      <c r="V3573" s="12" t="s">
        <v>28</v>
      </c>
      <c r="W3573" s="12" t="s">
        <v>257</v>
      </c>
      <c r="X3573" s="12" t="s">
        <v>30</v>
      </c>
      <c r="Y3573" s="12" t="s">
        <v>599</v>
      </c>
      <c r="Z3573" s="12">
        <v>1857.86</v>
      </c>
      <c r="AA3573" s="12">
        <v>1018.38</v>
      </c>
      <c r="AB3573" s="14">
        <f t="shared" si="219"/>
        <v>0.54814679254626297</v>
      </c>
      <c r="AC3573" s="12">
        <v>488.54</v>
      </c>
      <c r="AD3573" s="12">
        <v>1606.37</v>
      </c>
      <c r="AE3573" s="12">
        <v>1445.73</v>
      </c>
      <c r="AF3573" s="14">
        <f t="shared" si="220"/>
        <v>0.89999813243524229</v>
      </c>
      <c r="AG3573" s="15">
        <v>2</v>
      </c>
      <c r="AH3573" s="15">
        <v>180</v>
      </c>
      <c r="AI3573" s="15">
        <v>11</v>
      </c>
      <c r="AJ3573" s="15">
        <v>7</v>
      </c>
      <c r="AK3573" s="15">
        <v>0</v>
      </c>
      <c r="AL3573" s="15">
        <v>180</v>
      </c>
      <c r="AM3573" s="15">
        <v>0</v>
      </c>
      <c r="AN3573" s="15">
        <v>1</v>
      </c>
      <c r="AO3573" s="15">
        <v>1</v>
      </c>
      <c r="AP3573" s="15">
        <v>0.94</v>
      </c>
      <c r="AQ3573" s="16">
        <v>43101</v>
      </c>
      <c r="AR3573" s="16">
        <v>109574</v>
      </c>
      <c r="AS3573" s="16">
        <v>42806</v>
      </c>
    </row>
    <row r="3574" spans="1:45" x14ac:dyDescent="0.2">
      <c r="A3574" s="48" t="s">
        <v>9633</v>
      </c>
      <c r="B3574" s="11" t="s">
        <v>9557</v>
      </c>
      <c r="C3574" s="11" t="s">
        <v>9557</v>
      </c>
      <c r="D3574" s="11" t="s">
        <v>9557</v>
      </c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 t="s">
        <v>3948</v>
      </c>
      <c r="P3574" s="5" t="s">
        <v>8567</v>
      </c>
      <c r="Q3574" s="12" t="s">
        <v>3942</v>
      </c>
      <c r="R3574" s="12" t="s">
        <v>26</v>
      </c>
      <c r="S3574" s="12" t="s">
        <v>113</v>
      </c>
      <c r="T3574" s="12"/>
      <c r="U3574" s="12" t="s">
        <v>100</v>
      </c>
      <c r="V3574" s="12" t="s">
        <v>28</v>
      </c>
      <c r="W3574" s="12" t="s">
        <v>158</v>
      </c>
      <c r="X3574" s="12" t="s">
        <v>30</v>
      </c>
      <c r="Y3574" s="12" t="s">
        <v>599</v>
      </c>
      <c r="Z3574" s="12">
        <v>225.42</v>
      </c>
      <c r="AA3574" s="12">
        <v>138.19999999999999</v>
      </c>
      <c r="AB3574" s="14">
        <f t="shared" si="219"/>
        <v>0.61307781030964426</v>
      </c>
      <c r="AC3574" s="12">
        <v>60.6</v>
      </c>
      <c r="AD3574" s="12">
        <v>223.1</v>
      </c>
      <c r="AE3574" s="12">
        <v>200.79</v>
      </c>
      <c r="AF3574" s="14">
        <f t="shared" si="220"/>
        <v>0.9</v>
      </c>
      <c r="AG3574" s="15">
        <v>2</v>
      </c>
      <c r="AH3574" s="15">
        <v>25</v>
      </c>
      <c r="AI3574" s="15">
        <v>0</v>
      </c>
      <c r="AJ3574" s="15">
        <v>4</v>
      </c>
      <c r="AK3574" s="15">
        <v>0</v>
      </c>
      <c r="AL3574" s="15">
        <v>25</v>
      </c>
      <c r="AM3574" s="15">
        <v>0</v>
      </c>
      <c r="AN3574" s="15">
        <v>1</v>
      </c>
      <c r="AO3574" s="15">
        <v>1</v>
      </c>
      <c r="AP3574" s="15">
        <v>0.94</v>
      </c>
      <c r="AQ3574" s="16">
        <v>43101</v>
      </c>
      <c r="AR3574" s="16">
        <v>109574</v>
      </c>
      <c r="AS3574" s="16">
        <v>42806</v>
      </c>
    </row>
    <row r="3575" spans="1:45" x14ac:dyDescent="0.2">
      <c r="A3575" s="48" t="s">
        <v>9633</v>
      </c>
      <c r="B3575" s="11" t="s">
        <v>9557</v>
      </c>
      <c r="C3575" s="11" t="s">
        <v>9557</v>
      </c>
      <c r="D3575" s="11" t="s">
        <v>9557</v>
      </c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 t="s">
        <v>3949</v>
      </c>
      <c r="P3575" s="5" t="s">
        <v>8568</v>
      </c>
      <c r="Q3575" s="12" t="s">
        <v>3942</v>
      </c>
      <c r="R3575" s="12" t="s">
        <v>26</v>
      </c>
      <c r="S3575" s="12" t="s">
        <v>113</v>
      </c>
      <c r="T3575" s="12"/>
      <c r="U3575" s="12" t="s">
        <v>100</v>
      </c>
      <c r="V3575" s="12" t="s">
        <v>28</v>
      </c>
      <c r="W3575" s="12" t="s">
        <v>158</v>
      </c>
      <c r="X3575" s="12" t="s">
        <v>30</v>
      </c>
      <c r="Y3575" s="12" t="s">
        <v>599</v>
      </c>
      <c r="Z3575" s="12">
        <v>863.07</v>
      </c>
      <c r="AA3575" s="12">
        <v>531.16</v>
      </c>
      <c r="AB3575" s="14">
        <f t="shared" si="219"/>
        <v>0.61543096156742783</v>
      </c>
      <c r="AC3575" s="12">
        <v>244.83</v>
      </c>
      <c r="AD3575" s="12">
        <v>803.19</v>
      </c>
      <c r="AE3575" s="12">
        <v>722.87</v>
      </c>
      <c r="AF3575" s="14">
        <f t="shared" si="220"/>
        <v>0.89999875496457871</v>
      </c>
      <c r="AG3575" s="15">
        <v>2</v>
      </c>
      <c r="AH3575" s="15">
        <v>90</v>
      </c>
      <c r="AI3575" s="15">
        <v>11</v>
      </c>
      <c r="AJ3575" s="15">
        <v>6</v>
      </c>
      <c r="AK3575" s="15">
        <v>0</v>
      </c>
      <c r="AL3575" s="15">
        <v>90</v>
      </c>
      <c r="AM3575" s="15">
        <v>0</v>
      </c>
      <c r="AN3575" s="15">
        <v>1</v>
      </c>
      <c r="AO3575" s="15">
        <v>1</v>
      </c>
      <c r="AP3575" s="15">
        <v>0.94</v>
      </c>
      <c r="AQ3575" s="16">
        <v>43101</v>
      </c>
      <c r="AR3575" s="16">
        <v>109574</v>
      </c>
      <c r="AS3575" s="16">
        <v>42806</v>
      </c>
    </row>
    <row r="3576" spans="1:45" x14ac:dyDescent="0.2">
      <c r="A3576" s="48" t="s">
        <v>9633</v>
      </c>
      <c r="B3576" s="11" t="s">
        <v>9557</v>
      </c>
      <c r="C3576" s="11" t="s">
        <v>9557</v>
      </c>
      <c r="D3576" s="11" t="s">
        <v>9557</v>
      </c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 t="s">
        <v>3950</v>
      </c>
      <c r="P3576" s="5" t="s">
        <v>8569</v>
      </c>
      <c r="Q3576" s="12" t="s">
        <v>3942</v>
      </c>
      <c r="R3576" s="12" t="s">
        <v>33</v>
      </c>
      <c r="S3576" s="12" t="s">
        <v>27</v>
      </c>
      <c r="T3576" s="12"/>
      <c r="U3576" s="12" t="s">
        <v>100</v>
      </c>
      <c r="V3576" s="12" t="s">
        <v>28</v>
      </c>
      <c r="W3576" s="12" t="s">
        <v>158</v>
      </c>
      <c r="X3576" s="12" t="s">
        <v>30</v>
      </c>
      <c r="Y3576" s="12" t="s">
        <v>599</v>
      </c>
      <c r="Z3576" s="12">
        <v>748.69</v>
      </c>
      <c r="AA3576" s="12">
        <v>461.68</v>
      </c>
      <c r="AB3576" s="14">
        <f t="shared" si="219"/>
        <v>0.61665041606005155</v>
      </c>
      <c r="AC3576" s="12">
        <v>218.16</v>
      </c>
      <c r="AD3576" s="12">
        <v>803.19</v>
      </c>
      <c r="AE3576" s="12">
        <v>722.87</v>
      </c>
      <c r="AF3576" s="14">
        <f t="shared" si="220"/>
        <v>0.89999875496457871</v>
      </c>
      <c r="AG3576" s="15">
        <v>2</v>
      </c>
      <c r="AH3576" s="15">
        <v>90</v>
      </c>
      <c r="AI3576" s="15">
        <v>0</v>
      </c>
      <c r="AJ3576" s="15">
        <v>1</v>
      </c>
      <c r="AK3576" s="15">
        <v>0</v>
      </c>
      <c r="AL3576" s="15">
        <v>90</v>
      </c>
      <c r="AM3576" s="15">
        <v>0</v>
      </c>
      <c r="AN3576" s="15">
        <v>1</v>
      </c>
      <c r="AO3576" s="15">
        <v>1</v>
      </c>
      <c r="AP3576" s="15">
        <v>0.94</v>
      </c>
      <c r="AQ3576" s="16">
        <v>43101</v>
      </c>
      <c r="AR3576" s="16">
        <v>109574</v>
      </c>
      <c r="AS3576" s="16">
        <v>42806</v>
      </c>
    </row>
    <row r="3577" spans="1:45" x14ac:dyDescent="0.2">
      <c r="A3577" s="48" t="s">
        <v>9633</v>
      </c>
      <c r="B3577" s="11" t="s">
        <v>9557</v>
      </c>
      <c r="C3577" s="11" t="s">
        <v>9557</v>
      </c>
      <c r="D3577" s="11" t="s">
        <v>9557</v>
      </c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 t="s">
        <v>3951</v>
      </c>
      <c r="P3577" s="5" t="s">
        <v>8570</v>
      </c>
      <c r="Q3577" s="12" t="s">
        <v>3952</v>
      </c>
      <c r="R3577" s="12" t="s">
        <v>26</v>
      </c>
      <c r="S3577" s="12" t="s">
        <v>27</v>
      </c>
      <c r="T3577" s="12"/>
      <c r="U3577" s="12" t="s">
        <v>113</v>
      </c>
      <c r="V3577" s="12" t="s">
        <v>28</v>
      </c>
      <c r="W3577" s="12" t="s">
        <v>59</v>
      </c>
      <c r="X3577" s="12" t="s">
        <v>30</v>
      </c>
      <c r="Y3577" s="12" t="s">
        <v>101</v>
      </c>
      <c r="Z3577" s="12">
        <v>464.64</v>
      </c>
      <c r="AA3577" s="12">
        <v>269.36</v>
      </c>
      <c r="AB3577" s="14">
        <f t="shared" si="219"/>
        <v>0.57971763085399453</v>
      </c>
      <c r="AC3577" s="12">
        <v>85.76</v>
      </c>
      <c r="AD3577" s="12">
        <v>394.51</v>
      </c>
      <c r="AE3577" s="12">
        <v>355.06</v>
      </c>
      <c r="AF3577" s="14">
        <f t="shared" si="220"/>
        <v>0.9000025347899927</v>
      </c>
      <c r="AG3577" s="15">
        <v>1</v>
      </c>
      <c r="AH3577" s="15">
        <v>60</v>
      </c>
      <c r="AI3577" s="15">
        <v>11</v>
      </c>
      <c r="AJ3577" s="15">
        <v>5</v>
      </c>
      <c r="AK3577" s="15">
        <v>0</v>
      </c>
      <c r="AL3577" s="15">
        <v>60</v>
      </c>
      <c r="AM3577" s="15">
        <v>0</v>
      </c>
      <c r="AN3577" s="15">
        <v>1</v>
      </c>
      <c r="AO3577" s="15">
        <v>1</v>
      </c>
      <c r="AP3577" s="15">
        <v>0.94</v>
      </c>
      <c r="AQ3577" s="16">
        <v>43101</v>
      </c>
      <c r="AR3577" s="16">
        <v>109574</v>
      </c>
      <c r="AS3577" s="16">
        <v>42806</v>
      </c>
    </row>
    <row r="3578" spans="1:45" x14ac:dyDescent="0.2">
      <c r="A3578" s="48" t="s">
        <v>9633</v>
      </c>
      <c r="B3578" s="11" t="s">
        <v>9557</v>
      </c>
      <c r="C3578" s="11" t="s">
        <v>9557</v>
      </c>
      <c r="D3578" s="11" t="s">
        <v>9557</v>
      </c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 t="s">
        <v>3953</v>
      </c>
      <c r="P3578" s="5" t="s">
        <v>8571</v>
      </c>
      <c r="Q3578" s="12" t="s">
        <v>3952</v>
      </c>
      <c r="R3578" s="12" t="s">
        <v>26</v>
      </c>
      <c r="S3578" s="12" t="s">
        <v>27</v>
      </c>
      <c r="T3578" s="12"/>
      <c r="U3578" s="12" t="s">
        <v>113</v>
      </c>
      <c r="V3578" s="12" t="s">
        <v>28</v>
      </c>
      <c r="W3578" s="12" t="s">
        <v>59</v>
      </c>
      <c r="X3578" s="12" t="s">
        <v>30</v>
      </c>
      <c r="Y3578" s="12" t="s">
        <v>101</v>
      </c>
      <c r="Z3578" s="12">
        <v>527.14</v>
      </c>
      <c r="AA3578" s="12">
        <v>305.60000000000002</v>
      </c>
      <c r="AB3578" s="14">
        <f t="shared" si="219"/>
        <v>0.57973213946959068</v>
      </c>
      <c r="AC3578" s="12">
        <v>97.84</v>
      </c>
      <c r="AD3578" s="12">
        <v>460.26</v>
      </c>
      <c r="AE3578" s="12">
        <v>414.23</v>
      </c>
      <c r="AF3578" s="14">
        <f t="shared" si="220"/>
        <v>0.8999913092599835</v>
      </c>
      <c r="AG3578" s="15">
        <v>1</v>
      </c>
      <c r="AH3578" s="15">
        <v>70</v>
      </c>
      <c r="AI3578" s="15">
        <v>11</v>
      </c>
      <c r="AJ3578" s="15">
        <v>5</v>
      </c>
      <c r="AK3578" s="15">
        <v>0</v>
      </c>
      <c r="AL3578" s="15">
        <v>70</v>
      </c>
      <c r="AM3578" s="15">
        <v>0</v>
      </c>
      <c r="AN3578" s="15">
        <v>1</v>
      </c>
      <c r="AO3578" s="15">
        <v>1</v>
      </c>
      <c r="AP3578" s="15">
        <v>0.94</v>
      </c>
      <c r="AQ3578" s="16">
        <v>43101</v>
      </c>
      <c r="AR3578" s="16">
        <v>109574</v>
      </c>
      <c r="AS3578" s="16">
        <v>42806</v>
      </c>
    </row>
    <row r="3579" spans="1:45" x14ac:dyDescent="0.2">
      <c r="A3579" s="48" t="s">
        <v>9633</v>
      </c>
      <c r="B3579" s="11" t="s">
        <v>9557</v>
      </c>
      <c r="C3579" s="11" t="s">
        <v>9557</v>
      </c>
      <c r="D3579" s="11" t="s">
        <v>9557</v>
      </c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 t="s">
        <v>3954</v>
      </c>
      <c r="P3579" s="5" t="s">
        <v>8572</v>
      </c>
      <c r="Q3579" s="12" t="s">
        <v>3952</v>
      </c>
      <c r="R3579" s="12" t="s">
        <v>26</v>
      </c>
      <c r="S3579" s="12" t="s">
        <v>27</v>
      </c>
      <c r="T3579" s="12"/>
      <c r="U3579" s="12" t="s">
        <v>113</v>
      </c>
      <c r="V3579" s="12" t="s">
        <v>28</v>
      </c>
      <c r="W3579" s="12" t="s">
        <v>158</v>
      </c>
      <c r="X3579" s="12" t="s">
        <v>30</v>
      </c>
      <c r="Y3579" s="12" t="s">
        <v>101</v>
      </c>
      <c r="Z3579" s="12">
        <v>873.09</v>
      </c>
      <c r="AA3579" s="12">
        <v>404.89</v>
      </c>
      <c r="AB3579" s="14">
        <f t="shared" si="219"/>
        <v>0.46374371485184801</v>
      </c>
      <c r="AC3579" s="12">
        <v>146.4</v>
      </c>
      <c r="AD3579" s="12">
        <v>591.77</v>
      </c>
      <c r="AE3579" s="12">
        <v>532.59</v>
      </c>
      <c r="AF3579" s="14">
        <f t="shared" si="220"/>
        <v>0.89999493046284884</v>
      </c>
      <c r="AG3579" s="15">
        <v>1</v>
      </c>
      <c r="AH3579" s="15">
        <v>90</v>
      </c>
      <c r="AI3579" s="15">
        <v>11</v>
      </c>
      <c r="AJ3579" s="15">
        <v>6</v>
      </c>
      <c r="AK3579" s="15">
        <v>0</v>
      </c>
      <c r="AL3579" s="15">
        <v>90</v>
      </c>
      <c r="AM3579" s="15">
        <v>0</v>
      </c>
      <c r="AN3579" s="15">
        <v>1</v>
      </c>
      <c r="AO3579" s="15">
        <v>1</v>
      </c>
      <c r="AP3579" s="15">
        <v>0.94</v>
      </c>
      <c r="AQ3579" s="16">
        <v>43101</v>
      </c>
      <c r="AR3579" s="16">
        <v>109574</v>
      </c>
      <c r="AS3579" s="16">
        <v>42806</v>
      </c>
    </row>
    <row r="3580" spans="1:45" x14ac:dyDescent="0.2">
      <c r="A3580" s="48" t="s">
        <v>9633</v>
      </c>
      <c r="B3580" s="11" t="s">
        <v>9557</v>
      </c>
      <c r="C3580" s="11" t="s">
        <v>9557</v>
      </c>
      <c r="D3580" s="11" t="s">
        <v>9557</v>
      </c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 t="s">
        <v>3955</v>
      </c>
      <c r="P3580" s="5" t="s">
        <v>8573</v>
      </c>
      <c r="Q3580" s="12" t="s">
        <v>3952</v>
      </c>
      <c r="R3580" s="12" t="s">
        <v>26</v>
      </c>
      <c r="S3580" s="12" t="s">
        <v>27</v>
      </c>
      <c r="T3580" s="12"/>
      <c r="U3580" s="12" t="s">
        <v>113</v>
      </c>
      <c r="V3580" s="12" t="s">
        <v>28</v>
      </c>
      <c r="W3580" s="12" t="s">
        <v>158</v>
      </c>
      <c r="X3580" s="12" t="s">
        <v>30</v>
      </c>
      <c r="Y3580" s="12" t="s">
        <v>101</v>
      </c>
      <c r="Z3580" s="12">
        <v>867.88</v>
      </c>
      <c r="AA3580" s="12">
        <v>402.47</v>
      </c>
      <c r="AB3580" s="14">
        <f t="shared" si="219"/>
        <v>0.46373922662119188</v>
      </c>
      <c r="AC3580" s="12">
        <v>146.4</v>
      </c>
      <c r="AD3580" s="12">
        <v>591.77</v>
      </c>
      <c r="AE3580" s="12">
        <v>532.59</v>
      </c>
      <c r="AF3580" s="14">
        <f t="shared" si="220"/>
        <v>0.89999493046284884</v>
      </c>
      <c r="AG3580" s="15">
        <v>1</v>
      </c>
      <c r="AH3580" s="15">
        <v>90</v>
      </c>
      <c r="AI3580" s="15">
        <v>11</v>
      </c>
      <c r="AJ3580" s="15">
        <v>5</v>
      </c>
      <c r="AK3580" s="15">
        <v>0</v>
      </c>
      <c r="AL3580" s="15">
        <v>90</v>
      </c>
      <c r="AM3580" s="15">
        <v>0</v>
      </c>
      <c r="AN3580" s="15">
        <v>1</v>
      </c>
      <c r="AO3580" s="15">
        <v>1</v>
      </c>
      <c r="AP3580" s="15">
        <v>0.94</v>
      </c>
      <c r="AQ3580" s="16">
        <v>43101</v>
      </c>
      <c r="AR3580" s="16">
        <v>109574</v>
      </c>
      <c r="AS3580" s="16">
        <v>42806</v>
      </c>
    </row>
    <row r="3581" spans="1:45" x14ac:dyDescent="0.2">
      <c r="A3581" s="48" t="s">
        <v>9633</v>
      </c>
      <c r="B3581" s="11" t="s">
        <v>9557</v>
      </c>
      <c r="C3581" s="11" t="s">
        <v>9557</v>
      </c>
      <c r="D3581" s="11" t="s">
        <v>9557</v>
      </c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 t="s">
        <v>3956</v>
      </c>
      <c r="P3581" s="5" t="s">
        <v>8574</v>
      </c>
      <c r="Q3581" s="12" t="s">
        <v>3952</v>
      </c>
      <c r="R3581" s="12" t="s">
        <v>26</v>
      </c>
      <c r="S3581" s="12" t="s">
        <v>27</v>
      </c>
      <c r="T3581" s="12"/>
      <c r="U3581" s="12" t="s">
        <v>113</v>
      </c>
      <c r="V3581" s="12" t="s">
        <v>28</v>
      </c>
      <c r="W3581" s="12" t="s">
        <v>59</v>
      </c>
      <c r="X3581" s="12" t="s">
        <v>30</v>
      </c>
      <c r="Y3581" s="12" t="s">
        <v>101</v>
      </c>
      <c r="Z3581" s="12">
        <v>625.07000000000005</v>
      </c>
      <c r="AA3581" s="12">
        <v>362.37</v>
      </c>
      <c r="AB3581" s="14">
        <f t="shared" si="219"/>
        <v>0.57972707056809636</v>
      </c>
      <c r="AC3581" s="12">
        <v>115.96</v>
      </c>
      <c r="AD3581" s="12">
        <v>558.89</v>
      </c>
      <c r="AE3581" s="12">
        <v>503</v>
      </c>
      <c r="AF3581" s="14">
        <f t="shared" si="220"/>
        <v>0.89999821073914366</v>
      </c>
      <c r="AG3581" s="15">
        <v>1</v>
      </c>
      <c r="AH3581" s="15">
        <v>85</v>
      </c>
      <c r="AI3581" s="15">
        <v>11</v>
      </c>
      <c r="AJ3581" s="15">
        <v>6</v>
      </c>
      <c r="AK3581" s="15">
        <v>0</v>
      </c>
      <c r="AL3581" s="15">
        <v>85</v>
      </c>
      <c r="AM3581" s="15">
        <v>0</v>
      </c>
      <c r="AN3581" s="15">
        <v>1</v>
      </c>
      <c r="AO3581" s="15">
        <v>1</v>
      </c>
      <c r="AP3581" s="15">
        <v>0.94</v>
      </c>
      <c r="AQ3581" s="16">
        <v>43101</v>
      </c>
      <c r="AR3581" s="16">
        <v>109574</v>
      </c>
      <c r="AS3581" s="16">
        <v>42806</v>
      </c>
    </row>
    <row r="3582" spans="1:45" x14ac:dyDescent="0.2">
      <c r="A3582" s="48" t="s">
        <v>9633</v>
      </c>
      <c r="B3582" s="11" t="s">
        <v>9557</v>
      </c>
      <c r="C3582" s="11" t="s">
        <v>9557</v>
      </c>
      <c r="D3582" s="11" t="s">
        <v>9557</v>
      </c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 t="s">
        <v>3957</v>
      </c>
      <c r="P3582" s="5" t="s">
        <v>8575</v>
      </c>
      <c r="Q3582" s="12" t="s">
        <v>3952</v>
      </c>
      <c r="R3582" s="12" t="s">
        <v>26</v>
      </c>
      <c r="S3582" s="12" t="s">
        <v>27</v>
      </c>
      <c r="T3582" s="12"/>
      <c r="U3582" s="12" t="s">
        <v>113</v>
      </c>
      <c r="V3582" s="12" t="s">
        <v>28</v>
      </c>
      <c r="W3582" s="12" t="s">
        <v>59</v>
      </c>
      <c r="X3582" s="12" t="s">
        <v>30</v>
      </c>
      <c r="Y3582" s="12" t="s">
        <v>101</v>
      </c>
      <c r="Z3582" s="12">
        <v>464.64</v>
      </c>
      <c r="AA3582" s="12">
        <v>269.36</v>
      </c>
      <c r="AB3582" s="14">
        <f t="shared" si="219"/>
        <v>0.57971763085399453</v>
      </c>
      <c r="AC3582" s="12">
        <v>85.76</v>
      </c>
      <c r="AD3582" s="12">
        <v>394.51</v>
      </c>
      <c r="AE3582" s="12">
        <v>355.06</v>
      </c>
      <c r="AF3582" s="14">
        <f t="shared" si="220"/>
        <v>0.9000025347899927</v>
      </c>
      <c r="AG3582" s="15">
        <v>1</v>
      </c>
      <c r="AH3582" s="15">
        <v>60</v>
      </c>
      <c r="AI3582" s="15">
        <v>11</v>
      </c>
      <c r="AJ3582" s="15">
        <v>5</v>
      </c>
      <c r="AK3582" s="15">
        <v>0</v>
      </c>
      <c r="AL3582" s="15">
        <v>60</v>
      </c>
      <c r="AM3582" s="15">
        <v>0</v>
      </c>
      <c r="AN3582" s="15">
        <v>1</v>
      </c>
      <c r="AO3582" s="15">
        <v>1</v>
      </c>
      <c r="AP3582" s="15">
        <v>0.94</v>
      </c>
      <c r="AQ3582" s="16">
        <v>43101</v>
      </c>
      <c r="AR3582" s="16">
        <v>109574</v>
      </c>
      <c r="AS3582" s="16">
        <v>42806</v>
      </c>
    </row>
    <row r="3583" spans="1:45" x14ac:dyDescent="0.2">
      <c r="A3583" s="48" t="s">
        <v>9633</v>
      </c>
      <c r="B3583" s="11" t="s">
        <v>9557</v>
      </c>
      <c r="C3583" s="11" t="s">
        <v>9557</v>
      </c>
      <c r="D3583" s="11" t="s">
        <v>9557</v>
      </c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 t="s">
        <v>3958</v>
      </c>
      <c r="P3583" s="5" t="s">
        <v>8576</v>
      </c>
      <c r="Q3583" s="12" t="s">
        <v>3952</v>
      </c>
      <c r="R3583" s="12" t="s">
        <v>26</v>
      </c>
      <c r="S3583" s="12" t="s">
        <v>27</v>
      </c>
      <c r="T3583" s="12"/>
      <c r="U3583" s="12" t="s">
        <v>113</v>
      </c>
      <c r="V3583" s="12" t="s">
        <v>28</v>
      </c>
      <c r="W3583" s="12" t="s">
        <v>158</v>
      </c>
      <c r="X3583" s="12" t="s">
        <v>30</v>
      </c>
      <c r="Y3583" s="12" t="s">
        <v>101</v>
      </c>
      <c r="Z3583" s="12">
        <v>534.48</v>
      </c>
      <c r="AA3583" s="12">
        <v>247.86</v>
      </c>
      <c r="AB3583" s="14">
        <f t="shared" si="219"/>
        <v>0.4637404580152672</v>
      </c>
      <c r="AC3583" s="12">
        <v>88.42</v>
      </c>
      <c r="AD3583" s="12">
        <v>328.76</v>
      </c>
      <c r="AE3583" s="12">
        <v>295.88</v>
      </c>
      <c r="AF3583" s="14">
        <f t="shared" si="220"/>
        <v>0.89998783306971653</v>
      </c>
      <c r="AG3583" s="15">
        <v>1</v>
      </c>
      <c r="AH3583" s="15">
        <v>50</v>
      </c>
      <c r="AI3583" s="15">
        <v>11</v>
      </c>
      <c r="AJ3583" s="15">
        <v>5</v>
      </c>
      <c r="AK3583" s="15">
        <v>0</v>
      </c>
      <c r="AL3583" s="15">
        <v>50</v>
      </c>
      <c r="AM3583" s="15">
        <v>0</v>
      </c>
      <c r="AN3583" s="15">
        <v>1</v>
      </c>
      <c r="AO3583" s="15">
        <v>1</v>
      </c>
      <c r="AP3583" s="15">
        <v>0.94</v>
      </c>
      <c r="AQ3583" s="16">
        <v>43101</v>
      </c>
      <c r="AR3583" s="16">
        <v>109574</v>
      </c>
      <c r="AS3583" s="16">
        <v>42806</v>
      </c>
    </row>
    <row r="3584" spans="1:45" x14ac:dyDescent="0.2">
      <c r="A3584" s="48" t="s">
        <v>9633</v>
      </c>
      <c r="B3584" s="11" t="s">
        <v>9557</v>
      </c>
      <c r="C3584" s="11" t="s">
        <v>9557</v>
      </c>
      <c r="D3584" s="11" t="s">
        <v>9557</v>
      </c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 t="s">
        <v>3959</v>
      </c>
      <c r="P3584" s="5" t="s">
        <v>8577</v>
      </c>
      <c r="Q3584" s="12" t="s">
        <v>3952</v>
      </c>
      <c r="R3584" s="12" t="s">
        <v>26</v>
      </c>
      <c r="S3584" s="12" t="s">
        <v>27</v>
      </c>
      <c r="T3584" s="12"/>
      <c r="U3584" s="12" t="s">
        <v>113</v>
      </c>
      <c r="V3584" s="12" t="s">
        <v>28</v>
      </c>
      <c r="W3584" s="12" t="s">
        <v>158</v>
      </c>
      <c r="X3584" s="12" t="s">
        <v>30</v>
      </c>
      <c r="Y3584" s="12" t="s">
        <v>101</v>
      </c>
      <c r="Z3584" s="12">
        <v>706.39</v>
      </c>
      <c r="AA3584" s="12">
        <v>327.58999999999997</v>
      </c>
      <c r="AB3584" s="14">
        <f t="shared" si="219"/>
        <v>0.46375231812454876</v>
      </c>
      <c r="AC3584" s="12">
        <v>117.41</v>
      </c>
      <c r="AD3584" s="12">
        <v>460.26</v>
      </c>
      <c r="AE3584" s="12">
        <v>414.23</v>
      </c>
      <c r="AF3584" s="14">
        <f t="shared" si="220"/>
        <v>0.8999913092599835</v>
      </c>
      <c r="AG3584" s="15">
        <v>1</v>
      </c>
      <c r="AH3584" s="15">
        <v>70</v>
      </c>
      <c r="AI3584" s="15">
        <v>11</v>
      </c>
      <c r="AJ3584" s="15">
        <v>6</v>
      </c>
      <c r="AK3584" s="15">
        <v>0</v>
      </c>
      <c r="AL3584" s="15">
        <v>70</v>
      </c>
      <c r="AM3584" s="15">
        <v>0</v>
      </c>
      <c r="AN3584" s="15">
        <v>1</v>
      </c>
      <c r="AO3584" s="15">
        <v>1</v>
      </c>
      <c r="AP3584" s="15">
        <v>0.94</v>
      </c>
      <c r="AQ3584" s="16">
        <v>43101</v>
      </c>
      <c r="AR3584" s="16">
        <v>109574</v>
      </c>
      <c r="AS3584" s="16">
        <v>42806</v>
      </c>
    </row>
    <row r="3585" spans="1:45" x14ac:dyDescent="0.2">
      <c r="A3585" s="48" t="s">
        <v>9633</v>
      </c>
      <c r="B3585" s="11" t="s">
        <v>9557</v>
      </c>
      <c r="C3585" s="11" t="s">
        <v>9557</v>
      </c>
      <c r="D3585" s="11" t="s">
        <v>9557</v>
      </c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 t="s">
        <v>3960</v>
      </c>
      <c r="P3585" s="5" t="s">
        <v>8578</v>
      </c>
      <c r="Q3585" s="12" t="s">
        <v>3952</v>
      </c>
      <c r="R3585" s="12" t="s">
        <v>26</v>
      </c>
      <c r="S3585" s="12" t="s">
        <v>113</v>
      </c>
      <c r="T3585" s="12"/>
      <c r="U3585" s="12" t="s">
        <v>113</v>
      </c>
      <c r="V3585" s="12" t="s">
        <v>28</v>
      </c>
      <c r="W3585" s="12" t="s">
        <v>59</v>
      </c>
      <c r="X3585" s="12" t="s">
        <v>30</v>
      </c>
      <c r="Y3585" s="12" t="s">
        <v>101</v>
      </c>
      <c r="Z3585" s="12">
        <v>527.14</v>
      </c>
      <c r="AA3585" s="12">
        <v>305.60000000000002</v>
      </c>
      <c r="AB3585" s="14">
        <f t="shared" si="219"/>
        <v>0.57973213946959068</v>
      </c>
      <c r="AC3585" s="12">
        <v>97.84</v>
      </c>
      <c r="AD3585" s="12">
        <v>460.26</v>
      </c>
      <c r="AE3585" s="12">
        <v>414.23</v>
      </c>
      <c r="AF3585" s="14">
        <f t="shared" si="220"/>
        <v>0.8999913092599835</v>
      </c>
      <c r="AG3585" s="15">
        <v>1</v>
      </c>
      <c r="AH3585" s="15">
        <v>70</v>
      </c>
      <c r="AI3585" s="15">
        <v>11</v>
      </c>
      <c r="AJ3585" s="15">
        <v>5</v>
      </c>
      <c r="AK3585" s="15">
        <v>0</v>
      </c>
      <c r="AL3585" s="15">
        <v>70</v>
      </c>
      <c r="AM3585" s="15">
        <v>0</v>
      </c>
      <c r="AN3585" s="15">
        <v>1</v>
      </c>
      <c r="AO3585" s="15">
        <v>1</v>
      </c>
      <c r="AP3585" s="15">
        <v>0.94</v>
      </c>
      <c r="AQ3585" s="16">
        <v>43101</v>
      </c>
      <c r="AR3585" s="16">
        <v>109574</v>
      </c>
      <c r="AS3585" s="16">
        <v>42806</v>
      </c>
    </row>
    <row r="3586" spans="1:45" x14ac:dyDescent="0.2">
      <c r="A3586" s="48" t="s">
        <v>9633</v>
      </c>
      <c r="B3586" s="11" t="s">
        <v>9557</v>
      </c>
      <c r="C3586" s="11" t="s">
        <v>9557</v>
      </c>
      <c r="D3586" s="11" t="s">
        <v>9557</v>
      </c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 t="s">
        <v>3961</v>
      </c>
      <c r="P3586" s="5" t="s">
        <v>8579</v>
      </c>
      <c r="Q3586" s="12" t="s">
        <v>3952</v>
      </c>
      <c r="R3586" s="12" t="s">
        <v>26</v>
      </c>
      <c r="S3586" s="12" t="s">
        <v>113</v>
      </c>
      <c r="T3586" s="12"/>
      <c r="U3586" s="12" t="s">
        <v>113</v>
      </c>
      <c r="V3586" s="12" t="s">
        <v>28</v>
      </c>
      <c r="W3586" s="12" t="s">
        <v>158</v>
      </c>
      <c r="X3586" s="12" t="s">
        <v>30</v>
      </c>
      <c r="Y3586" s="12" t="s">
        <v>101</v>
      </c>
      <c r="Z3586" s="12">
        <v>873.09</v>
      </c>
      <c r="AA3586" s="12">
        <v>404.89</v>
      </c>
      <c r="AB3586" s="14">
        <f t="shared" si="219"/>
        <v>0.46374371485184801</v>
      </c>
      <c r="AC3586" s="12">
        <v>146.4</v>
      </c>
      <c r="AD3586" s="12">
        <v>591.77</v>
      </c>
      <c r="AE3586" s="12">
        <v>532.59</v>
      </c>
      <c r="AF3586" s="14">
        <f t="shared" si="220"/>
        <v>0.89999493046284884</v>
      </c>
      <c r="AG3586" s="15">
        <v>1</v>
      </c>
      <c r="AH3586" s="15">
        <v>90</v>
      </c>
      <c r="AI3586" s="15">
        <v>11</v>
      </c>
      <c r="AJ3586" s="15">
        <v>6</v>
      </c>
      <c r="AK3586" s="15">
        <v>0</v>
      </c>
      <c r="AL3586" s="15">
        <v>90</v>
      </c>
      <c r="AM3586" s="15">
        <v>0</v>
      </c>
      <c r="AN3586" s="15">
        <v>1</v>
      </c>
      <c r="AO3586" s="15">
        <v>1</v>
      </c>
      <c r="AP3586" s="15">
        <v>0.94</v>
      </c>
      <c r="AQ3586" s="16">
        <v>43101</v>
      </c>
      <c r="AR3586" s="16">
        <v>109574</v>
      </c>
      <c r="AS3586" s="16">
        <v>42806</v>
      </c>
    </row>
    <row r="3587" spans="1:45" x14ac:dyDescent="0.2">
      <c r="A3587" s="48" t="s">
        <v>9633</v>
      </c>
      <c r="B3587" s="11" t="s">
        <v>9557</v>
      </c>
      <c r="C3587" s="11" t="s">
        <v>9557</v>
      </c>
      <c r="D3587" s="11" t="s">
        <v>9557</v>
      </c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 t="s">
        <v>3962</v>
      </c>
      <c r="P3587" s="5" t="s">
        <v>8580</v>
      </c>
      <c r="Q3587" s="12" t="s">
        <v>3952</v>
      </c>
      <c r="R3587" s="12" t="s">
        <v>26</v>
      </c>
      <c r="S3587" s="12" t="s">
        <v>27</v>
      </c>
      <c r="T3587" s="12"/>
      <c r="U3587" s="12" t="s">
        <v>113</v>
      </c>
      <c r="V3587" s="12" t="s">
        <v>28</v>
      </c>
      <c r="W3587" s="12" t="s">
        <v>158</v>
      </c>
      <c r="X3587" s="12" t="s">
        <v>30</v>
      </c>
      <c r="Y3587" s="12" t="s">
        <v>101</v>
      </c>
      <c r="Z3587" s="12">
        <v>873.09</v>
      </c>
      <c r="AA3587" s="12">
        <v>404.89</v>
      </c>
      <c r="AB3587" s="14">
        <f t="shared" si="219"/>
        <v>0.46374371485184801</v>
      </c>
      <c r="AC3587" s="12">
        <v>146.4</v>
      </c>
      <c r="AD3587" s="12">
        <v>591.77</v>
      </c>
      <c r="AE3587" s="12">
        <v>532.59</v>
      </c>
      <c r="AF3587" s="14">
        <f t="shared" si="220"/>
        <v>0.89999493046284884</v>
      </c>
      <c r="AG3587" s="15">
        <v>1</v>
      </c>
      <c r="AH3587" s="15">
        <v>90</v>
      </c>
      <c r="AI3587" s="15">
        <v>11</v>
      </c>
      <c r="AJ3587" s="15">
        <v>6</v>
      </c>
      <c r="AK3587" s="15">
        <v>0</v>
      </c>
      <c r="AL3587" s="15">
        <v>90</v>
      </c>
      <c r="AM3587" s="15">
        <v>0</v>
      </c>
      <c r="AN3587" s="15">
        <v>1</v>
      </c>
      <c r="AO3587" s="15">
        <v>1</v>
      </c>
      <c r="AP3587" s="15">
        <v>0.94</v>
      </c>
      <c r="AQ3587" s="16">
        <v>43101</v>
      </c>
      <c r="AR3587" s="16">
        <v>109574</v>
      </c>
      <c r="AS3587" s="16">
        <v>42806</v>
      </c>
    </row>
    <row r="3588" spans="1:45" x14ac:dyDescent="0.2">
      <c r="A3588" s="48" t="s">
        <v>9633</v>
      </c>
      <c r="B3588" s="11" t="s">
        <v>9557</v>
      </c>
      <c r="C3588" s="11" t="s">
        <v>9557</v>
      </c>
      <c r="D3588" s="11" t="s">
        <v>9557</v>
      </c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 t="s">
        <v>3963</v>
      </c>
      <c r="P3588" s="5" t="s">
        <v>8581</v>
      </c>
      <c r="Q3588" s="12" t="s">
        <v>3952</v>
      </c>
      <c r="R3588" s="12" t="s">
        <v>26</v>
      </c>
      <c r="S3588" s="12" t="s">
        <v>27</v>
      </c>
      <c r="T3588" s="12"/>
      <c r="U3588" s="12" t="s">
        <v>113</v>
      </c>
      <c r="V3588" s="12" t="s">
        <v>28</v>
      </c>
      <c r="W3588" s="12" t="s">
        <v>59</v>
      </c>
      <c r="X3588" s="12" t="s">
        <v>30</v>
      </c>
      <c r="Y3588" s="12" t="s">
        <v>101</v>
      </c>
      <c r="Z3588" s="12">
        <v>183.35</v>
      </c>
      <c r="AA3588" s="12">
        <v>106.29</v>
      </c>
      <c r="AB3588" s="14">
        <f t="shared" si="219"/>
        <v>0.5797109353695119</v>
      </c>
      <c r="AC3588" s="12">
        <v>0</v>
      </c>
      <c r="AD3588" s="12">
        <v>197.26</v>
      </c>
      <c r="AE3588" s="12">
        <v>177.53</v>
      </c>
      <c r="AF3588" s="14">
        <f t="shared" si="220"/>
        <v>0.89997972219405864</v>
      </c>
      <c r="AG3588" s="15">
        <v>0</v>
      </c>
      <c r="AH3588" s="15">
        <v>30</v>
      </c>
      <c r="AI3588" s="15">
        <v>11</v>
      </c>
      <c r="AJ3588" s="15">
        <v>3</v>
      </c>
      <c r="AK3588" s="15">
        <v>0</v>
      </c>
      <c r="AL3588" s="15">
        <v>30</v>
      </c>
      <c r="AM3588" s="15">
        <v>0</v>
      </c>
      <c r="AN3588" s="15">
        <v>1</v>
      </c>
      <c r="AO3588" s="15">
        <v>1</v>
      </c>
      <c r="AP3588" s="15">
        <v>0.94</v>
      </c>
      <c r="AQ3588" s="16">
        <v>43101</v>
      </c>
      <c r="AR3588" s="16">
        <v>109574</v>
      </c>
      <c r="AS3588" s="16">
        <v>42806</v>
      </c>
    </row>
    <row r="3589" spans="1:45" x14ac:dyDescent="0.2">
      <c r="A3589" s="48" t="s">
        <v>9633</v>
      </c>
      <c r="B3589" s="11" t="s">
        <v>9557</v>
      </c>
      <c r="C3589" s="12"/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 t="s">
        <v>3964</v>
      </c>
      <c r="P3589" s="5" t="s">
        <v>8582</v>
      </c>
      <c r="Q3589" s="12" t="s">
        <v>3952</v>
      </c>
      <c r="R3589" s="12" t="s">
        <v>26</v>
      </c>
      <c r="S3589" s="12" t="s">
        <v>27</v>
      </c>
      <c r="T3589" s="12"/>
      <c r="U3589" s="12" t="s">
        <v>113</v>
      </c>
      <c r="V3589" s="12" t="s">
        <v>28</v>
      </c>
      <c r="W3589" s="12" t="s">
        <v>29</v>
      </c>
      <c r="X3589" s="12" t="s">
        <v>30</v>
      </c>
      <c r="Y3589" s="12" t="s">
        <v>71</v>
      </c>
      <c r="Z3589" s="12">
        <v>7.65</v>
      </c>
      <c r="AA3589" s="12">
        <v>8.18</v>
      </c>
      <c r="AB3589" s="14">
        <f t="shared" si="219"/>
        <v>1.069281045751634</v>
      </c>
      <c r="AC3589" s="12">
        <v>0</v>
      </c>
      <c r="AD3589" s="12">
        <v>6.84</v>
      </c>
      <c r="AE3589" s="12">
        <v>6.84</v>
      </c>
      <c r="AF3589" s="14">
        <f t="shared" si="220"/>
        <v>1</v>
      </c>
      <c r="AG3589" s="15">
        <v>0</v>
      </c>
      <c r="AH3589" s="15">
        <v>4</v>
      </c>
      <c r="AI3589" s="15">
        <v>0</v>
      </c>
      <c r="AJ3589" s="15">
        <v>0</v>
      </c>
      <c r="AK3589" s="15">
        <v>0</v>
      </c>
      <c r="AL3589" s="15">
        <v>4</v>
      </c>
      <c r="AM3589" s="15">
        <v>0</v>
      </c>
      <c r="AN3589" s="15">
        <v>1</v>
      </c>
      <c r="AO3589" s="15">
        <v>1</v>
      </c>
      <c r="AP3589" s="15">
        <v>0.94</v>
      </c>
      <c r="AQ3589" s="16">
        <v>43101</v>
      </c>
      <c r="AR3589" s="16">
        <v>109574</v>
      </c>
      <c r="AS3589" s="16">
        <v>42806</v>
      </c>
    </row>
    <row r="3590" spans="1:45" x14ac:dyDescent="0.2">
      <c r="A3590" s="48" t="s">
        <v>9633</v>
      </c>
      <c r="B3590" s="11" t="s">
        <v>9557</v>
      </c>
      <c r="C3590" s="11" t="s">
        <v>9557</v>
      </c>
      <c r="D3590" s="11" t="s">
        <v>9557</v>
      </c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 t="s">
        <v>3965</v>
      </c>
      <c r="P3590" s="5" t="s">
        <v>8583</v>
      </c>
      <c r="Q3590" s="12" t="s">
        <v>3952</v>
      </c>
      <c r="R3590" s="12" t="s">
        <v>26</v>
      </c>
      <c r="S3590" s="12" t="s">
        <v>113</v>
      </c>
      <c r="T3590" s="12"/>
      <c r="U3590" s="12" t="s">
        <v>113</v>
      </c>
      <c r="V3590" s="12" t="s">
        <v>28</v>
      </c>
      <c r="W3590" s="12" t="s">
        <v>84</v>
      </c>
      <c r="X3590" s="12" t="s">
        <v>30</v>
      </c>
      <c r="Y3590" s="12" t="s">
        <v>101</v>
      </c>
      <c r="Z3590" s="12">
        <v>583.69000000000005</v>
      </c>
      <c r="AA3590" s="12">
        <v>325.17</v>
      </c>
      <c r="AB3590" s="14">
        <f t="shared" ref="AB3590:AB3653" si="221">AA3590/Z3590</f>
        <v>0.55709366273192962</v>
      </c>
      <c r="AC3590" s="12">
        <v>117.41</v>
      </c>
      <c r="AD3590" s="12">
        <v>460.26</v>
      </c>
      <c r="AE3590" s="12">
        <v>414.23</v>
      </c>
      <c r="AF3590" s="14">
        <f t="shared" ref="AF3590:AF3653" si="222">AE3590/AD3590</f>
        <v>0.8999913092599835</v>
      </c>
      <c r="AG3590" s="15">
        <v>1</v>
      </c>
      <c r="AH3590" s="15">
        <v>70</v>
      </c>
      <c r="AI3590" s="15">
        <v>11</v>
      </c>
      <c r="AJ3590" s="15">
        <v>5</v>
      </c>
      <c r="AK3590" s="15">
        <v>0</v>
      </c>
      <c r="AL3590" s="15">
        <v>70</v>
      </c>
      <c r="AM3590" s="15">
        <v>0</v>
      </c>
      <c r="AN3590" s="15">
        <v>1</v>
      </c>
      <c r="AO3590" s="15">
        <v>1</v>
      </c>
      <c r="AP3590" s="15">
        <v>0.94</v>
      </c>
      <c r="AQ3590" s="16">
        <v>43101</v>
      </c>
      <c r="AR3590" s="16">
        <v>109574</v>
      </c>
      <c r="AS3590" s="16">
        <v>42806</v>
      </c>
    </row>
    <row r="3591" spans="1:45" x14ac:dyDescent="0.2">
      <c r="A3591" s="48" t="s">
        <v>9633</v>
      </c>
      <c r="B3591" s="11" t="s">
        <v>9557</v>
      </c>
      <c r="C3591" s="11" t="s">
        <v>9557</v>
      </c>
      <c r="D3591" s="11" t="s">
        <v>9557</v>
      </c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 t="s">
        <v>3966</v>
      </c>
      <c r="P3591" s="5" t="s">
        <v>8584</v>
      </c>
      <c r="Q3591" s="12" t="s">
        <v>3952</v>
      </c>
      <c r="R3591" s="12" t="s">
        <v>26</v>
      </c>
      <c r="S3591" s="12" t="s">
        <v>27</v>
      </c>
      <c r="T3591" s="12"/>
      <c r="U3591" s="12" t="s">
        <v>113</v>
      </c>
      <c r="V3591" s="12" t="s">
        <v>28</v>
      </c>
      <c r="W3591" s="12" t="s">
        <v>84</v>
      </c>
      <c r="X3591" s="12" t="s">
        <v>30</v>
      </c>
      <c r="Y3591" s="12" t="s">
        <v>101</v>
      </c>
      <c r="Z3591" s="12">
        <v>375.54</v>
      </c>
      <c r="AA3591" s="12">
        <v>209.21</v>
      </c>
      <c r="AB3591" s="14">
        <f t="shared" si="221"/>
        <v>0.55709112211748413</v>
      </c>
      <c r="AC3591" s="12">
        <v>73.930000000000007</v>
      </c>
      <c r="AD3591" s="12">
        <v>263.01</v>
      </c>
      <c r="AE3591" s="12">
        <v>236.71</v>
      </c>
      <c r="AF3591" s="14">
        <f t="shared" si="222"/>
        <v>0.90000380213680098</v>
      </c>
      <c r="AG3591" s="15">
        <v>1</v>
      </c>
      <c r="AH3591" s="15">
        <v>40</v>
      </c>
      <c r="AI3591" s="15">
        <v>11</v>
      </c>
      <c r="AJ3591" s="15">
        <v>5</v>
      </c>
      <c r="AK3591" s="15">
        <v>0</v>
      </c>
      <c r="AL3591" s="15">
        <v>40</v>
      </c>
      <c r="AM3591" s="15">
        <v>0</v>
      </c>
      <c r="AN3591" s="15">
        <v>1</v>
      </c>
      <c r="AO3591" s="15">
        <v>1</v>
      </c>
      <c r="AP3591" s="15">
        <v>0.94</v>
      </c>
      <c r="AQ3591" s="16">
        <v>43101</v>
      </c>
      <c r="AR3591" s="16">
        <v>109574</v>
      </c>
      <c r="AS3591" s="16">
        <v>42806</v>
      </c>
    </row>
    <row r="3592" spans="1:45" x14ac:dyDescent="0.2">
      <c r="A3592" s="48" t="s">
        <v>9633</v>
      </c>
      <c r="B3592" s="11" t="s">
        <v>9557</v>
      </c>
      <c r="C3592" s="11" t="s">
        <v>9557</v>
      </c>
      <c r="D3592" s="11" t="s">
        <v>9557</v>
      </c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 t="s">
        <v>3967</v>
      </c>
      <c r="P3592" s="5" t="s">
        <v>8585</v>
      </c>
      <c r="Q3592" s="12" t="s">
        <v>3952</v>
      </c>
      <c r="R3592" s="12" t="s">
        <v>26</v>
      </c>
      <c r="S3592" s="12" t="s">
        <v>113</v>
      </c>
      <c r="T3592" s="12"/>
      <c r="U3592" s="12" t="s">
        <v>113</v>
      </c>
      <c r="V3592" s="12" t="s">
        <v>28</v>
      </c>
      <c r="W3592" s="12" t="s">
        <v>84</v>
      </c>
      <c r="X3592" s="12" t="s">
        <v>30</v>
      </c>
      <c r="Y3592" s="12" t="s">
        <v>101</v>
      </c>
      <c r="Z3592" s="12">
        <v>410.23</v>
      </c>
      <c r="AA3592" s="12">
        <v>228.53</v>
      </c>
      <c r="AB3592" s="14">
        <f t="shared" si="221"/>
        <v>0.55707773687931161</v>
      </c>
      <c r="AC3592" s="12">
        <v>81.17</v>
      </c>
      <c r="AD3592" s="12">
        <v>295.88</v>
      </c>
      <c r="AE3592" s="12">
        <v>266.29000000000002</v>
      </c>
      <c r="AF3592" s="14">
        <f t="shared" si="222"/>
        <v>0.89999324050290663</v>
      </c>
      <c r="AG3592" s="15">
        <v>1</v>
      </c>
      <c r="AH3592" s="15">
        <v>45</v>
      </c>
      <c r="AI3592" s="15">
        <v>11</v>
      </c>
      <c r="AJ3592" s="15">
        <v>5</v>
      </c>
      <c r="AK3592" s="15">
        <v>0</v>
      </c>
      <c r="AL3592" s="15">
        <v>45</v>
      </c>
      <c r="AM3592" s="15">
        <v>0</v>
      </c>
      <c r="AN3592" s="15">
        <v>1</v>
      </c>
      <c r="AO3592" s="15">
        <v>1</v>
      </c>
      <c r="AP3592" s="15">
        <v>0.94</v>
      </c>
      <c r="AQ3592" s="16">
        <v>43101</v>
      </c>
      <c r="AR3592" s="16">
        <v>109574</v>
      </c>
      <c r="AS3592" s="16">
        <v>42806</v>
      </c>
    </row>
    <row r="3593" spans="1:45" x14ac:dyDescent="0.2">
      <c r="A3593" s="48" t="s">
        <v>9633</v>
      </c>
      <c r="B3593" s="11" t="s">
        <v>9557</v>
      </c>
      <c r="C3593" s="11" t="s">
        <v>9557</v>
      </c>
      <c r="D3593" s="11" t="s">
        <v>9557</v>
      </c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 t="s">
        <v>3968</v>
      </c>
      <c r="P3593" s="5" t="s">
        <v>8586</v>
      </c>
      <c r="Q3593" s="12" t="s">
        <v>3952</v>
      </c>
      <c r="R3593" s="12" t="s">
        <v>26</v>
      </c>
      <c r="S3593" s="12" t="s">
        <v>113</v>
      </c>
      <c r="T3593" s="12"/>
      <c r="U3593" s="12" t="s">
        <v>113</v>
      </c>
      <c r="V3593" s="12" t="s">
        <v>28</v>
      </c>
      <c r="W3593" s="12" t="s">
        <v>158</v>
      </c>
      <c r="X3593" s="12" t="s">
        <v>30</v>
      </c>
      <c r="Y3593" s="12" t="s">
        <v>101</v>
      </c>
      <c r="Z3593" s="12">
        <v>867.88</v>
      </c>
      <c r="AA3593" s="12">
        <v>402.47</v>
      </c>
      <c r="AB3593" s="14">
        <f t="shared" si="221"/>
        <v>0.46373922662119188</v>
      </c>
      <c r="AC3593" s="12">
        <v>146.4</v>
      </c>
      <c r="AD3593" s="12">
        <v>591.77</v>
      </c>
      <c r="AE3593" s="12">
        <v>532.59</v>
      </c>
      <c r="AF3593" s="14">
        <f t="shared" si="222"/>
        <v>0.89999493046284884</v>
      </c>
      <c r="AG3593" s="15">
        <v>1</v>
      </c>
      <c r="AH3593" s="15">
        <v>90</v>
      </c>
      <c r="AI3593" s="15">
        <v>11</v>
      </c>
      <c r="AJ3593" s="15">
        <v>5</v>
      </c>
      <c r="AK3593" s="15">
        <v>0</v>
      </c>
      <c r="AL3593" s="15">
        <v>90</v>
      </c>
      <c r="AM3593" s="15">
        <v>0</v>
      </c>
      <c r="AN3593" s="15">
        <v>1</v>
      </c>
      <c r="AO3593" s="15">
        <v>1</v>
      </c>
      <c r="AP3593" s="15">
        <v>0.94</v>
      </c>
      <c r="AQ3593" s="16">
        <v>43101</v>
      </c>
      <c r="AR3593" s="16">
        <v>109574</v>
      </c>
      <c r="AS3593" s="16">
        <v>42806</v>
      </c>
    </row>
    <row r="3594" spans="1:45" x14ac:dyDescent="0.2">
      <c r="A3594" s="48" t="s">
        <v>9633</v>
      </c>
      <c r="B3594" s="11" t="s">
        <v>9557</v>
      </c>
      <c r="C3594" s="11" t="s">
        <v>9557</v>
      </c>
      <c r="D3594" s="11" t="s">
        <v>9557</v>
      </c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 t="s">
        <v>3969</v>
      </c>
      <c r="P3594" s="5" t="s">
        <v>8587</v>
      </c>
      <c r="Q3594" s="12" t="s">
        <v>3970</v>
      </c>
      <c r="R3594" s="12" t="s">
        <v>26</v>
      </c>
      <c r="S3594" s="12" t="s">
        <v>27</v>
      </c>
      <c r="T3594" s="12"/>
      <c r="U3594" s="12" t="s">
        <v>113</v>
      </c>
      <c r="V3594" s="12" t="s">
        <v>28</v>
      </c>
      <c r="W3594" s="12" t="s">
        <v>59</v>
      </c>
      <c r="X3594" s="12" t="s">
        <v>30</v>
      </c>
      <c r="Y3594" s="12" t="s">
        <v>101</v>
      </c>
      <c r="Z3594" s="12">
        <v>329.21</v>
      </c>
      <c r="AA3594" s="12">
        <v>190.86</v>
      </c>
      <c r="AB3594" s="14">
        <f t="shared" si="221"/>
        <v>0.5797515263813372</v>
      </c>
      <c r="AC3594" s="12">
        <v>60.4</v>
      </c>
      <c r="AD3594" s="12">
        <v>256.43</v>
      </c>
      <c r="AE3594" s="12">
        <v>230.79</v>
      </c>
      <c r="AF3594" s="14">
        <f t="shared" si="222"/>
        <v>0.90001169909916934</v>
      </c>
      <c r="AG3594" s="15">
        <v>1</v>
      </c>
      <c r="AH3594" s="15">
        <v>39</v>
      </c>
      <c r="AI3594" s="15">
        <v>11</v>
      </c>
      <c r="AJ3594" s="15">
        <v>4</v>
      </c>
      <c r="AK3594" s="15">
        <v>0</v>
      </c>
      <c r="AL3594" s="15">
        <v>39</v>
      </c>
      <c r="AM3594" s="15">
        <v>0</v>
      </c>
      <c r="AN3594" s="15">
        <v>1</v>
      </c>
      <c r="AO3594" s="15">
        <v>1</v>
      </c>
      <c r="AP3594" s="15">
        <v>0.94</v>
      </c>
      <c r="AQ3594" s="16">
        <v>43101</v>
      </c>
      <c r="AR3594" s="16">
        <v>109574</v>
      </c>
      <c r="AS3594" s="16">
        <v>42806</v>
      </c>
    </row>
    <row r="3595" spans="1:45" x14ac:dyDescent="0.2">
      <c r="A3595" s="48" t="s">
        <v>9633</v>
      </c>
      <c r="B3595" s="11" t="s">
        <v>9557</v>
      </c>
      <c r="C3595" s="11" t="s">
        <v>9557</v>
      </c>
      <c r="D3595" s="11" t="s">
        <v>9557</v>
      </c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 t="s">
        <v>3971</v>
      </c>
      <c r="P3595" s="5" t="s">
        <v>8588</v>
      </c>
      <c r="Q3595" s="12" t="s">
        <v>3970</v>
      </c>
      <c r="R3595" s="12" t="s">
        <v>26</v>
      </c>
      <c r="S3595" s="12" t="s">
        <v>27</v>
      </c>
      <c r="T3595" s="12"/>
      <c r="U3595" s="12" t="s">
        <v>100</v>
      </c>
      <c r="V3595" s="12" t="s">
        <v>28</v>
      </c>
      <c r="W3595" s="12" t="s">
        <v>59</v>
      </c>
      <c r="X3595" s="12" t="s">
        <v>30</v>
      </c>
      <c r="Y3595" s="12" t="s">
        <v>101</v>
      </c>
      <c r="Z3595" s="12">
        <v>491.72</v>
      </c>
      <c r="AA3595" s="12">
        <v>285.06</v>
      </c>
      <c r="AB3595" s="14">
        <f t="shared" si="221"/>
        <v>0.5797201659481005</v>
      </c>
      <c r="AC3595" s="12">
        <v>91.8</v>
      </c>
      <c r="AD3595" s="12">
        <v>427.39</v>
      </c>
      <c r="AE3595" s="12">
        <v>384.65</v>
      </c>
      <c r="AF3595" s="14">
        <f t="shared" si="222"/>
        <v>0.89999766021666394</v>
      </c>
      <c r="AG3595" s="15">
        <v>1</v>
      </c>
      <c r="AH3595" s="15">
        <v>65</v>
      </c>
      <c r="AI3595" s="15">
        <v>11</v>
      </c>
      <c r="AJ3595" s="15">
        <v>4</v>
      </c>
      <c r="AK3595" s="15">
        <v>0</v>
      </c>
      <c r="AL3595" s="15">
        <v>65</v>
      </c>
      <c r="AM3595" s="15">
        <v>0</v>
      </c>
      <c r="AN3595" s="15">
        <v>1</v>
      </c>
      <c r="AO3595" s="15">
        <v>1</v>
      </c>
      <c r="AP3595" s="15">
        <v>0.94</v>
      </c>
      <c r="AQ3595" s="16">
        <v>43101</v>
      </c>
      <c r="AR3595" s="16">
        <v>109574</v>
      </c>
      <c r="AS3595" s="16">
        <v>42806</v>
      </c>
    </row>
    <row r="3596" spans="1:45" x14ac:dyDescent="0.2">
      <c r="A3596" s="48" t="s">
        <v>9633</v>
      </c>
      <c r="B3596" s="11" t="s">
        <v>9557</v>
      </c>
      <c r="C3596" s="11" t="s">
        <v>9557</v>
      </c>
      <c r="D3596" s="11" t="s">
        <v>9557</v>
      </c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 t="s">
        <v>3972</v>
      </c>
      <c r="P3596" s="5" t="s">
        <v>8589</v>
      </c>
      <c r="Q3596" s="12" t="s">
        <v>3970</v>
      </c>
      <c r="R3596" s="12" t="s">
        <v>26</v>
      </c>
      <c r="S3596" s="12" t="s">
        <v>27</v>
      </c>
      <c r="T3596" s="12"/>
      <c r="U3596" s="12" t="s">
        <v>100</v>
      </c>
      <c r="V3596" s="12" t="s">
        <v>28</v>
      </c>
      <c r="W3596" s="12" t="s">
        <v>158</v>
      </c>
      <c r="X3596" s="12" t="s">
        <v>30</v>
      </c>
      <c r="Y3596" s="12" t="s">
        <v>101</v>
      </c>
      <c r="Z3596" s="12">
        <v>1268.8800000000001</v>
      </c>
      <c r="AA3596" s="12">
        <v>651.47</v>
      </c>
      <c r="AB3596" s="14">
        <f t="shared" si="221"/>
        <v>0.51342128491267891</v>
      </c>
      <c r="AC3596" s="12">
        <v>308.43</v>
      </c>
      <c r="AD3596" s="12">
        <v>821.9</v>
      </c>
      <c r="AE3596" s="12">
        <v>739.71</v>
      </c>
      <c r="AF3596" s="14">
        <f t="shared" si="222"/>
        <v>0.9</v>
      </c>
      <c r="AG3596" s="15">
        <v>2</v>
      </c>
      <c r="AH3596" s="15">
        <v>125</v>
      </c>
      <c r="AI3596" s="15">
        <v>11</v>
      </c>
      <c r="AJ3596" s="15">
        <v>6</v>
      </c>
      <c r="AK3596" s="15">
        <v>0</v>
      </c>
      <c r="AL3596" s="15">
        <v>125</v>
      </c>
      <c r="AM3596" s="15">
        <v>0</v>
      </c>
      <c r="AN3596" s="15">
        <v>1</v>
      </c>
      <c r="AO3596" s="15">
        <v>1</v>
      </c>
      <c r="AP3596" s="15">
        <v>0.94</v>
      </c>
      <c r="AQ3596" s="16">
        <v>43101</v>
      </c>
      <c r="AR3596" s="16">
        <v>109574</v>
      </c>
      <c r="AS3596" s="16">
        <v>42806</v>
      </c>
    </row>
    <row r="3597" spans="1:45" x14ac:dyDescent="0.2">
      <c r="A3597" s="48" t="s">
        <v>9633</v>
      </c>
      <c r="B3597" s="11" t="s">
        <v>9557</v>
      </c>
      <c r="C3597" s="12"/>
      <c r="D3597" s="11" t="s">
        <v>9557</v>
      </c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 t="s">
        <v>3973</v>
      </c>
      <c r="P3597" s="5" t="s">
        <v>8590</v>
      </c>
      <c r="Q3597" s="12" t="s">
        <v>3970</v>
      </c>
      <c r="R3597" s="12" t="s">
        <v>26</v>
      </c>
      <c r="S3597" s="12" t="s">
        <v>27</v>
      </c>
      <c r="T3597" s="12"/>
      <c r="U3597" s="12" t="s">
        <v>113</v>
      </c>
      <c r="V3597" s="12" t="s">
        <v>28</v>
      </c>
      <c r="W3597" s="12" t="s">
        <v>59</v>
      </c>
      <c r="X3597" s="12" t="s">
        <v>30</v>
      </c>
      <c r="Y3597" s="12" t="s">
        <v>114</v>
      </c>
      <c r="Z3597" s="12">
        <v>26.47</v>
      </c>
      <c r="AA3597" s="12">
        <v>24.55</v>
      </c>
      <c r="AB3597" s="14">
        <f t="shared" si="221"/>
        <v>0.9274650547789951</v>
      </c>
      <c r="AC3597" s="12">
        <v>0</v>
      </c>
      <c r="AD3597" s="12">
        <v>25.83</v>
      </c>
      <c r="AE3597" s="12">
        <v>23.25</v>
      </c>
      <c r="AF3597" s="14">
        <f t="shared" si="222"/>
        <v>0.90011614401858309</v>
      </c>
      <c r="AG3597" s="15">
        <v>0</v>
      </c>
      <c r="AH3597" s="15">
        <v>12</v>
      </c>
      <c r="AI3597" s="15">
        <v>0</v>
      </c>
      <c r="AJ3597" s="15">
        <v>0</v>
      </c>
      <c r="AK3597" s="15">
        <v>0</v>
      </c>
      <c r="AL3597" s="15">
        <v>12</v>
      </c>
      <c r="AM3597" s="15">
        <v>0</v>
      </c>
      <c r="AN3597" s="15">
        <v>1</v>
      </c>
      <c r="AO3597" s="15">
        <v>1</v>
      </c>
      <c r="AP3597" s="15">
        <v>0.94</v>
      </c>
      <c r="AQ3597" s="16">
        <v>43101</v>
      </c>
      <c r="AR3597" s="16">
        <v>109574</v>
      </c>
      <c r="AS3597" s="16">
        <v>42806</v>
      </c>
    </row>
    <row r="3598" spans="1:45" x14ac:dyDescent="0.2">
      <c r="A3598" s="48" t="s">
        <v>9633</v>
      </c>
      <c r="B3598" s="11" t="s">
        <v>9557</v>
      </c>
      <c r="C3598" s="11" t="s">
        <v>9557</v>
      </c>
      <c r="D3598" s="11" t="s">
        <v>9557</v>
      </c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 t="s">
        <v>3974</v>
      </c>
      <c r="P3598" s="5" t="s">
        <v>8591</v>
      </c>
      <c r="Q3598" s="12" t="s">
        <v>3970</v>
      </c>
      <c r="R3598" s="12" t="s">
        <v>26</v>
      </c>
      <c r="S3598" s="12" t="s">
        <v>27</v>
      </c>
      <c r="T3598" s="12"/>
      <c r="U3598" s="12" t="s">
        <v>100</v>
      </c>
      <c r="V3598" s="12" t="s">
        <v>28</v>
      </c>
      <c r="W3598" s="12" t="s">
        <v>158</v>
      </c>
      <c r="X3598" s="12" t="s">
        <v>30</v>
      </c>
      <c r="Y3598" s="12" t="s">
        <v>101</v>
      </c>
      <c r="Z3598" s="12">
        <v>1123.1300000000001</v>
      </c>
      <c r="AA3598" s="12">
        <v>520.84</v>
      </c>
      <c r="AB3598" s="14">
        <f t="shared" si="221"/>
        <v>0.463739727369049</v>
      </c>
      <c r="AC3598" s="12">
        <v>189.88</v>
      </c>
      <c r="AD3598" s="12">
        <v>789.02</v>
      </c>
      <c r="AE3598" s="12">
        <v>710.12</v>
      </c>
      <c r="AF3598" s="14">
        <f t="shared" si="222"/>
        <v>0.9000025347899927</v>
      </c>
      <c r="AG3598" s="15">
        <v>1</v>
      </c>
      <c r="AH3598" s="15">
        <v>120</v>
      </c>
      <c r="AI3598" s="15">
        <v>11</v>
      </c>
      <c r="AJ3598" s="15">
        <v>6</v>
      </c>
      <c r="AK3598" s="15">
        <v>0</v>
      </c>
      <c r="AL3598" s="15">
        <v>120</v>
      </c>
      <c r="AM3598" s="15">
        <v>0</v>
      </c>
      <c r="AN3598" s="15">
        <v>1</v>
      </c>
      <c r="AO3598" s="15">
        <v>1</v>
      </c>
      <c r="AP3598" s="15">
        <v>0.94</v>
      </c>
      <c r="AQ3598" s="16">
        <v>43101</v>
      </c>
      <c r="AR3598" s="16">
        <v>109574</v>
      </c>
      <c r="AS3598" s="16">
        <v>42806</v>
      </c>
    </row>
    <row r="3599" spans="1:45" x14ac:dyDescent="0.2">
      <c r="A3599" s="48" t="s">
        <v>9633</v>
      </c>
      <c r="B3599" s="11" t="s">
        <v>9557</v>
      </c>
      <c r="C3599" s="11" t="s">
        <v>9557</v>
      </c>
      <c r="D3599" s="11" t="s">
        <v>9557</v>
      </c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  <c r="O3599" s="12" t="s">
        <v>3975</v>
      </c>
      <c r="P3599" s="5" t="s">
        <v>8592</v>
      </c>
      <c r="Q3599" s="12" t="s">
        <v>3976</v>
      </c>
      <c r="R3599" s="12" t="s">
        <v>26</v>
      </c>
      <c r="S3599" s="12" t="s">
        <v>113</v>
      </c>
      <c r="T3599" s="12"/>
      <c r="U3599" s="12" t="s">
        <v>113</v>
      </c>
      <c r="V3599" s="12" t="s">
        <v>28</v>
      </c>
      <c r="W3599" s="12" t="s">
        <v>59</v>
      </c>
      <c r="X3599" s="12" t="s">
        <v>30</v>
      </c>
      <c r="Y3599" s="12" t="s">
        <v>101</v>
      </c>
      <c r="Z3599" s="12">
        <v>577.15</v>
      </c>
      <c r="AA3599" s="12">
        <v>334.58</v>
      </c>
      <c r="AB3599" s="14">
        <f t="shared" si="221"/>
        <v>0.57971064714545617</v>
      </c>
      <c r="AC3599" s="12">
        <v>107.5</v>
      </c>
      <c r="AD3599" s="12">
        <v>526.02</v>
      </c>
      <c r="AE3599" s="12">
        <v>473.42</v>
      </c>
      <c r="AF3599" s="14">
        <f t="shared" si="222"/>
        <v>0.90000380213680098</v>
      </c>
      <c r="AG3599" s="15">
        <v>1</v>
      </c>
      <c r="AH3599" s="15">
        <v>80</v>
      </c>
      <c r="AI3599" s="15">
        <v>9</v>
      </c>
      <c r="AJ3599" s="15">
        <v>5</v>
      </c>
      <c r="AK3599" s="15">
        <v>0</v>
      </c>
      <c r="AL3599" s="15">
        <v>80</v>
      </c>
      <c r="AM3599" s="15">
        <v>0</v>
      </c>
      <c r="AN3599" s="15">
        <v>1</v>
      </c>
      <c r="AO3599" s="15">
        <v>1</v>
      </c>
      <c r="AP3599" s="15">
        <v>0.94</v>
      </c>
      <c r="AQ3599" s="16">
        <v>43101</v>
      </c>
      <c r="AR3599" s="16">
        <v>109574</v>
      </c>
      <c r="AS3599" s="16">
        <v>42806</v>
      </c>
    </row>
    <row r="3600" spans="1:45" x14ac:dyDescent="0.2">
      <c r="A3600" s="48" t="s">
        <v>9633</v>
      </c>
      <c r="B3600" s="11" t="s">
        <v>9557</v>
      </c>
      <c r="C3600" s="11" t="s">
        <v>9557</v>
      </c>
      <c r="D3600" s="11" t="s">
        <v>9557</v>
      </c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 t="s">
        <v>3977</v>
      </c>
      <c r="P3600" s="5" t="s">
        <v>8593</v>
      </c>
      <c r="Q3600" s="12" t="s">
        <v>3976</v>
      </c>
      <c r="R3600" s="12" t="s">
        <v>33</v>
      </c>
      <c r="S3600" s="12" t="s">
        <v>27</v>
      </c>
      <c r="T3600" s="12"/>
      <c r="U3600" s="12" t="s">
        <v>113</v>
      </c>
      <c r="V3600" s="12" t="s">
        <v>28</v>
      </c>
      <c r="W3600" s="12" t="s">
        <v>158</v>
      </c>
      <c r="X3600" s="12" t="s">
        <v>30</v>
      </c>
      <c r="Y3600" s="12" t="s">
        <v>101</v>
      </c>
      <c r="Z3600" s="12">
        <v>255.26</v>
      </c>
      <c r="AA3600" s="12">
        <v>118.38</v>
      </c>
      <c r="AB3600" s="14">
        <f t="shared" si="221"/>
        <v>0.46376243829820574</v>
      </c>
      <c r="AC3600" s="12">
        <v>43.49</v>
      </c>
      <c r="AD3600" s="12">
        <v>197.26</v>
      </c>
      <c r="AE3600" s="12">
        <v>177.53</v>
      </c>
      <c r="AF3600" s="14">
        <f t="shared" si="222"/>
        <v>0.89997972219405864</v>
      </c>
      <c r="AG3600" s="15">
        <v>1</v>
      </c>
      <c r="AH3600" s="15">
        <v>30</v>
      </c>
      <c r="AI3600" s="15">
        <v>0</v>
      </c>
      <c r="AJ3600" s="15">
        <v>1</v>
      </c>
      <c r="AK3600" s="15">
        <v>0</v>
      </c>
      <c r="AL3600" s="15">
        <v>30</v>
      </c>
      <c r="AM3600" s="15">
        <v>0</v>
      </c>
      <c r="AN3600" s="15">
        <v>1</v>
      </c>
      <c r="AO3600" s="15">
        <v>1</v>
      </c>
      <c r="AP3600" s="15">
        <v>0.94</v>
      </c>
      <c r="AQ3600" s="16">
        <v>43101</v>
      </c>
      <c r="AR3600" s="16">
        <v>109574</v>
      </c>
      <c r="AS3600" s="16">
        <v>42806</v>
      </c>
    </row>
    <row r="3601" spans="1:45" x14ac:dyDescent="0.2">
      <c r="A3601" s="48" t="s">
        <v>9633</v>
      </c>
      <c r="B3601" s="11" t="s">
        <v>9557</v>
      </c>
      <c r="C3601" s="11" t="s">
        <v>9557</v>
      </c>
      <c r="D3601" s="11" t="s">
        <v>9557</v>
      </c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 t="s">
        <v>3978</v>
      </c>
      <c r="P3601" s="5" t="s">
        <v>8594</v>
      </c>
      <c r="Q3601" s="12" t="s">
        <v>3976</v>
      </c>
      <c r="R3601" s="12" t="s">
        <v>26</v>
      </c>
      <c r="S3601" s="12" t="s">
        <v>113</v>
      </c>
      <c r="T3601" s="12"/>
      <c r="U3601" s="12" t="s">
        <v>113</v>
      </c>
      <c r="V3601" s="12" t="s">
        <v>28</v>
      </c>
      <c r="W3601" s="12" t="s">
        <v>158</v>
      </c>
      <c r="X3601" s="12" t="s">
        <v>30</v>
      </c>
      <c r="Y3601" s="12" t="s">
        <v>101</v>
      </c>
      <c r="Z3601" s="12">
        <v>981.44</v>
      </c>
      <c r="AA3601" s="12">
        <v>455.14</v>
      </c>
      <c r="AB3601" s="14">
        <f t="shared" si="221"/>
        <v>0.46374714704923375</v>
      </c>
      <c r="AC3601" s="12">
        <v>165.24</v>
      </c>
      <c r="AD3601" s="12">
        <v>690.39</v>
      </c>
      <c r="AE3601" s="12">
        <v>621.35</v>
      </c>
      <c r="AF3601" s="14">
        <f t="shared" si="222"/>
        <v>0.89999855154333064</v>
      </c>
      <c r="AG3601" s="15">
        <v>1</v>
      </c>
      <c r="AH3601" s="15">
        <v>105</v>
      </c>
      <c r="AI3601" s="15">
        <v>9</v>
      </c>
      <c r="AJ3601" s="15">
        <v>6</v>
      </c>
      <c r="AK3601" s="15">
        <v>0</v>
      </c>
      <c r="AL3601" s="15">
        <v>105</v>
      </c>
      <c r="AM3601" s="15">
        <v>0</v>
      </c>
      <c r="AN3601" s="15">
        <v>1</v>
      </c>
      <c r="AO3601" s="15">
        <v>1</v>
      </c>
      <c r="AP3601" s="15">
        <v>0.94</v>
      </c>
      <c r="AQ3601" s="16">
        <v>43101</v>
      </c>
      <c r="AR3601" s="16">
        <v>109574</v>
      </c>
      <c r="AS3601" s="16">
        <v>42806</v>
      </c>
    </row>
    <row r="3602" spans="1:45" x14ac:dyDescent="0.2">
      <c r="A3602" s="48" t="s">
        <v>9633</v>
      </c>
      <c r="B3602" s="11" t="s">
        <v>9557</v>
      </c>
      <c r="C3602" s="11" t="s">
        <v>9557</v>
      </c>
      <c r="D3602" s="11" t="s">
        <v>9557</v>
      </c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 t="s">
        <v>3979</v>
      </c>
      <c r="P3602" s="5" t="s">
        <v>8595</v>
      </c>
      <c r="Q3602" s="12" t="s">
        <v>3976</v>
      </c>
      <c r="R3602" s="12" t="s">
        <v>26</v>
      </c>
      <c r="S3602" s="12" t="s">
        <v>27</v>
      </c>
      <c r="T3602" s="12"/>
      <c r="U3602" s="12" t="s">
        <v>113</v>
      </c>
      <c r="V3602" s="12" t="s">
        <v>28</v>
      </c>
      <c r="W3602" s="12" t="s">
        <v>158</v>
      </c>
      <c r="X3602" s="12" t="s">
        <v>30</v>
      </c>
      <c r="Y3602" s="12" t="s">
        <v>101</v>
      </c>
      <c r="Z3602" s="12">
        <v>1023.11</v>
      </c>
      <c r="AA3602" s="12">
        <v>474.46</v>
      </c>
      <c r="AB3602" s="14">
        <f t="shared" si="221"/>
        <v>0.46374290154528836</v>
      </c>
      <c r="AC3602" s="12">
        <v>172.49</v>
      </c>
      <c r="AD3602" s="12">
        <v>723.27</v>
      </c>
      <c r="AE3602" s="12">
        <v>650.94000000000005</v>
      </c>
      <c r="AF3602" s="14">
        <f t="shared" si="222"/>
        <v>0.89999585217138833</v>
      </c>
      <c r="AG3602" s="15">
        <v>1</v>
      </c>
      <c r="AH3602" s="15">
        <v>110</v>
      </c>
      <c r="AI3602" s="15">
        <v>9</v>
      </c>
      <c r="AJ3602" s="15">
        <v>6</v>
      </c>
      <c r="AK3602" s="15">
        <v>0</v>
      </c>
      <c r="AL3602" s="15">
        <v>110</v>
      </c>
      <c r="AM3602" s="15">
        <v>0</v>
      </c>
      <c r="AN3602" s="15">
        <v>1</v>
      </c>
      <c r="AO3602" s="15">
        <v>1</v>
      </c>
      <c r="AP3602" s="15">
        <v>0.94</v>
      </c>
      <c r="AQ3602" s="16">
        <v>43101</v>
      </c>
      <c r="AR3602" s="16">
        <v>109574</v>
      </c>
      <c r="AS3602" s="16">
        <v>42806</v>
      </c>
    </row>
    <row r="3603" spans="1:45" x14ac:dyDescent="0.2">
      <c r="A3603" s="48" t="s">
        <v>9633</v>
      </c>
      <c r="B3603" s="11" t="s">
        <v>9557</v>
      </c>
      <c r="C3603" s="11" t="s">
        <v>9557</v>
      </c>
      <c r="D3603" s="11" t="s">
        <v>9557</v>
      </c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 t="s">
        <v>3980</v>
      </c>
      <c r="P3603" s="5" t="s">
        <v>8596</v>
      </c>
      <c r="Q3603" s="12" t="s">
        <v>3976</v>
      </c>
      <c r="R3603" s="12" t="s">
        <v>26</v>
      </c>
      <c r="S3603" s="12" t="s">
        <v>27</v>
      </c>
      <c r="T3603" s="12"/>
      <c r="U3603" s="12" t="s">
        <v>113</v>
      </c>
      <c r="V3603" s="12" t="s">
        <v>28</v>
      </c>
      <c r="W3603" s="12" t="s">
        <v>59</v>
      </c>
      <c r="X3603" s="12" t="s">
        <v>30</v>
      </c>
      <c r="Y3603" s="12" t="s">
        <v>101</v>
      </c>
      <c r="Z3603" s="12">
        <v>322.95</v>
      </c>
      <c r="AA3603" s="12">
        <v>187.22</v>
      </c>
      <c r="AB3603" s="14">
        <f t="shared" si="221"/>
        <v>0.57971822263508288</v>
      </c>
      <c r="AC3603" s="12">
        <v>59.19</v>
      </c>
      <c r="AD3603" s="12">
        <v>263.01</v>
      </c>
      <c r="AE3603" s="12">
        <v>236.71</v>
      </c>
      <c r="AF3603" s="14">
        <f t="shared" si="222"/>
        <v>0.90000380213680098</v>
      </c>
      <c r="AG3603" s="15">
        <v>1</v>
      </c>
      <c r="AH3603" s="15">
        <v>40</v>
      </c>
      <c r="AI3603" s="15">
        <v>9</v>
      </c>
      <c r="AJ3603" s="15">
        <v>4</v>
      </c>
      <c r="AK3603" s="15">
        <v>0</v>
      </c>
      <c r="AL3603" s="15">
        <v>40</v>
      </c>
      <c r="AM3603" s="15">
        <v>0</v>
      </c>
      <c r="AN3603" s="15">
        <v>1</v>
      </c>
      <c r="AO3603" s="15">
        <v>1</v>
      </c>
      <c r="AP3603" s="15">
        <v>0.94</v>
      </c>
      <c r="AQ3603" s="16">
        <v>43101</v>
      </c>
      <c r="AR3603" s="16">
        <v>109574</v>
      </c>
      <c r="AS3603" s="16">
        <v>42806</v>
      </c>
    </row>
    <row r="3604" spans="1:45" x14ac:dyDescent="0.2">
      <c r="A3604" s="48" t="s">
        <v>9633</v>
      </c>
      <c r="B3604" s="11" t="s">
        <v>9557</v>
      </c>
      <c r="C3604" s="12"/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 t="s">
        <v>3981</v>
      </c>
      <c r="P3604" s="5" t="s">
        <v>8597</v>
      </c>
      <c r="Q3604" s="12" t="s">
        <v>3976</v>
      </c>
      <c r="R3604" s="12" t="s">
        <v>26</v>
      </c>
      <c r="S3604" s="12" t="s">
        <v>113</v>
      </c>
      <c r="T3604" s="12"/>
      <c r="U3604" s="12" t="s">
        <v>113</v>
      </c>
      <c r="V3604" s="12" t="s">
        <v>28</v>
      </c>
      <c r="W3604" s="12" t="s">
        <v>29</v>
      </c>
      <c r="X3604" s="12" t="s">
        <v>30</v>
      </c>
      <c r="Y3604" s="12" t="s">
        <v>71</v>
      </c>
      <c r="Z3604" s="12">
        <v>28.7</v>
      </c>
      <c r="AA3604" s="12">
        <v>30.69</v>
      </c>
      <c r="AB3604" s="14">
        <f t="shared" si="221"/>
        <v>1.0693379790940767</v>
      </c>
      <c r="AC3604" s="12">
        <v>0</v>
      </c>
      <c r="AD3604" s="12">
        <v>25.63</v>
      </c>
      <c r="AE3604" s="12">
        <v>25.63</v>
      </c>
      <c r="AF3604" s="14">
        <f t="shared" si="222"/>
        <v>1</v>
      </c>
      <c r="AG3604" s="15">
        <v>0</v>
      </c>
      <c r="AH3604" s="15">
        <v>15</v>
      </c>
      <c r="AI3604" s="15">
        <v>0</v>
      </c>
      <c r="AJ3604" s="15">
        <v>0</v>
      </c>
      <c r="AK3604" s="15">
        <v>0</v>
      </c>
      <c r="AL3604" s="15">
        <v>15</v>
      </c>
      <c r="AM3604" s="15">
        <v>0</v>
      </c>
      <c r="AN3604" s="15">
        <v>1</v>
      </c>
      <c r="AO3604" s="15">
        <v>1</v>
      </c>
      <c r="AP3604" s="15">
        <v>0.94</v>
      </c>
      <c r="AQ3604" s="16">
        <v>43101</v>
      </c>
      <c r="AR3604" s="16">
        <v>109574</v>
      </c>
      <c r="AS3604" s="16">
        <v>42806</v>
      </c>
    </row>
    <row r="3605" spans="1:45" x14ac:dyDescent="0.2">
      <c r="A3605" s="48" t="s">
        <v>9633</v>
      </c>
      <c r="B3605" s="11" t="s">
        <v>9557</v>
      </c>
      <c r="C3605" s="12"/>
      <c r="D3605" s="12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 t="s">
        <v>3982</v>
      </c>
      <c r="P3605" s="5" t="s">
        <v>8598</v>
      </c>
      <c r="Q3605" s="12" t="s">
        <v>3976</v>
      </c>
      <c r="R3605" s="12" t="s">
        <v>26</v>
      </c>
      <c r="S3605" s="12" t="s">
        <v>113</v>
      </c>
      <c r="T3605" s="12"/>
      <c r="U3605" s="12" t="s">
        <v>113</v>
      </c>
      <c r="V3605" s="12" t="s">
        <v>28</v>
      </c>
      <c r="W3605" s="12" t="s">
        <v>59</v>
      </c>
      <c r="X3605" s="12" t="s">
        <v>30</v>
      </c>
      <c r="Y3605" s="12" t="s">
        <v>289</v>
      </c>
      <c r="Z3605" s="12">
        <v>85.45</v>
      </c>
      <c r="AA3605" s="12">
        <v>79.260000000000005</v>
      </c>
      <c r="AB3605" s="14">
        <f t="shared" si="221"/>
        <v>0.92755997659449974</v>
      </c>
      <c r="AC3605" s="12">
        <v>0</v>
      </c>
      <c r="AD3605" s="12">
        <v>128.65</v>
      </c>
      <c r="AE3605" s="12">
        <v>128.65</v>
      </c>
      <c r="AF3605" s="14">
        <f t="shared" si="222"/>
        <v>1</v>
      </c>
      <c r="AG3605" s="15">
        <v>0</v>
      </c>
      <c r="AH3605" s="15">
        <v>30</v>
      </c>
      <c r="AI3605" s="15">
        <v>4</v>
      </c>
      <c r="AJ3605" s="15">
        <v>2</v>
      </c>
      <c r="AK3605" s="15">
        <v>0</v>
      </c>
      <c r="AL3605" s="15">
        <v>34</v>
      </c>
      <c r="AM3605" s="15">
        <v>10</v>
      </c>
      <c r="AN3605" s="15">
        <v>1</v>
      </c>
      <c r="AO3605" s="15">
        <v>1</v>
      </c>
      <c r="AP3605" s="15">
        <v>0.94</v>
      </c>
      <c r="AQ3605" s="16">
        <v>43101</v>
      </c>
      <c r="AR3605" s="16">
        <v>109574</v>
      </c>
      <c r="AS3605" s="16">
        <v>42806</v>
      </c>
    </row>
    <row r="3606" spans="1:45" x14ac:dyDescent="0.2">
      <c r="A3606" s="48" t="s">
        <v>9633</v>
      </c>
      <c r="B3606" s="11" t="s">
        <v>9557</v>
      </c>
      <c r="C3606" s="11" t="s">
        <v>9557</v>
      </c>
      <c r="D3606" s="11" t="s">
        <v>9557</v>
      </c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 t="s">
        <v>3983</v>
      </c>
      <c r="P3606" s="5" t="s">
        <v>8599</v>
      </c>
      <c r="Q3606" s="12" t="s">
        <v>3976</v>
      </c>
      <c r="R3606" s="12" t="s">
        <v>26</v>
      </c>
      <c r="S3606" s="12" t="s">
        <v>113</v>
      </c>
      <c r="T3606" s="12"/>
      <c r="U3606" s="12" t="s">
        <v>113</v>
      </c>
      <c r="V3606" s="12" t="s">
        <v>28</v>
      </c>
      <c r="W3606" s="12" t="s">
        <v>59</v>
      </c>
      <c r="X3606" s="12" t="s">
        <v>30</v>
      </c>
      <c r="Y3606" s="12" t="s">
        <v>101</v>
      </c>
      <c r="Z3606" s="12">
        <v>643.83000000000004</v>
      </c>
      <c r="AA3606" s="12">
        <v>373.24</v>
      </c>
      <c r="AB3606" s="14">
        <f t="shared" si="221"/>
        <v>0.57971824860599841</v>
      </c>
      <c r="AC3606" s="12">
        <v>119.58</v>
      </c>
      <c r="AD3606" s="12">
        <v>591.77</v>
      </c>
      <c r="AE3606" s="12">
        <v>532.59</v>
      </c>
      <c r="AF3606" s="14">
        <f t="shared" si="222"/>
        <v>0.89999493046284884</v>
      </c>
      <c r="AG3606" s="15">
        <v>1</v>
      </c>
      <c r="AH3606" s="15">
        <v>90</v>
      </c>
      <c r="AI3606" s="15">
        <v>9</v>
      </c>
      <c r="AJ3606" s="15">
        <v>6</v>
      </c>
      <c r="AK3606" s="15">
        <v>0</v>
      </c>
      <c r="AL3606" s="15">
        <v>90</v>
      </c>
      <c r="AM3606" s="15">
        <v>0</v>
      </c>
      <c r="AN3606" s="15">
        <v>1</v>
      </c>
      <c r="AO3606" s="15">
        <v>1</v>
      </c>
      <c r="AP3606" s="15">
        <v>0.94</v>
      </c>
      <c r="AQ3606" s="16">
        <v>43101</v>
      </c>
      <c r="AR3606" s="16">
        <v>109574</v>
      </c>
      <c r="AS3606" s="16">
        <v>42806</v>
      </c>
    </row>
    <row r="3607" spans="1:45" x14ac:dyDescent="0.2">
      <c r="A3607" s="48" t="s">
        <v>9633</v>
      </c>
      <c r="B3607" s="11" t="s">
        <v>9557</v>
      </c>
      <c r="C3607" s="11" t="s">
        <v>9557</v>
      </c>
      <c r="D3607" s="11" t="s">
        <v>9557</v>
      </c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 t="s">
        <v>3984</v>
      </c>
      <c r="P3607" s="5" t="s">
        <v>8600</v>
      </c>
      <c r="Q3607" s="12" t="s">
        <v>3976</v>
      </c>
      <c r="R3607" s="12" t="s">
        <v>26</v>
      </c>
      <c r="S3607" s="12" t="s">
        <v>113</v>
      </c>
      <c r="T3607" s="12"/>
      <c r="U3607" s="12" t="s">
        <v>113</v>
      </c>
      <c r="V3607" s="12" t="s">
        <v>28</v>
      </c>
      <c r="W3607" s="12" t="s">
        <v>59</v>
      </c>
      <c r="X3607" s="12" t="s">
        <v>30</v>
      </c>
      <c r="Y3607" s="12" t="s">
        <v>101</v>
      </c>
      <c r="Z3607" s="12">
        <v>425.05</v>
      </c>
      <c r="AA3607" s="12">
        <v>246.42</v>
      </c>
      <c r="AB3607" s="14">
        <f t="shared" si="221"/>
        <v>0.5797435595812257</v>
      </c>
      <c r="AC3607" s="12">
        <v>77.31</v>
      </c>
      <c r="AD3607" s="12">
        <v>361.64</v>
      </c>
      <c r="AE3607" s="12">
        <v>325.48</v>
      </c>
      <c r="AF3607" s="14">
        <f t="shared" si="222"/>
        <v>0.90001106072337145</v>
      </c>
      <c r="AG3607" s="15">
        <v>1</v>
      </c>
      <c r="AH3607" s="15">
        <v>55</v>
      </c>
      <c r="AI3607" s="15">
        <v>9</v>
      </c>
      <c r="AJ3607" s="15">
        <v>6</v>
      </c>
      <c r="AK3607" s="15">
        <v>0</v>
      </c>
      <c r="AL3607" s="15">
        <v>55</v>
      </c>
      <c r="AM3607" s="15">
        <v>0</v>
      </c>
      <c r="AN3607" s="15">
        <v>1</v>
      </c>
      <c r="AO3607" s="15">
        <v>1</v>
      </c>
      <c r="AP3607" s="15">
        <v>0.94</v>
      </c>
      <c r="AQ3607" s="16">
        <v>43101</v>
      </c>
      <c r="AR3607" s="16">
        <v>109574</v>
      </c>
      <c r="AS3607" s="16">
        <v>42806</v>
      </c>
    </row>
    <row r="3608" spans="1:45" x14ac:dyDescent="0.2">
      <c r="A3608" s="48" t="s">
        <v>9633</v>
      </c>
      <c r="B3608" s="11" t="s">
        <v>9557</v>
      </c>
      <c r="C3608" s="11" t="s">
        <v>9557</v>
      </c>
      <c r="D3608" s="11" t="s">
        <v>9557</v>
      </c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 t="s">
        <v>3985</v>
      </c>
      <c r="P3608" s="5" t="s">
        <v>8601</v>
      </c>
      <c r="Q3608" s="12" t="s">
        <v>3976</v>
      </c>
      <c r="R3608" s="12" t="s">
        <v>26</v>
      </c>
      <c r="S3608" s="12" t="s">
        <v>113</v>
      </c>
      <c r="T3608" s="12"/>
      <c r="U3608" s="12" t="s">
        <v>113</v>
      </c>
      <c r="V3608" s="12" t="s">
        <v>28</v>
      </c>
      <c r="W3608" s="12" t="s">
        <v>59</v>
      </c>
      <c r="X3608" s="12" t="s">
        <v>30</v>
      </c>
      <c r="Y3608" s="12" t="s">
        <v>101</v>
      </c>
      <c r="Z3608" s="12">
        <v>581.32000000000005</v>
      </c>
      <c r="AA3608" s="12">
        <v>337</v>
      </c>
      <c r="AB3608" s="14">
        <f t="shared" si="221"/>
        <v>0.57971513108098804</v>
      </c>
      <c r="AC3608" s="12">
        <v>107.5</v>
      </c>
      <c r="AD3608" s="12">
        <v>526.02</v>
      </c>
      <c r="AE3608" s="12">
        <v>473.42</v>
      </c>
      <c r="AF3608" s="14">
        <f t="shared" si="222"/>
        <v>0.90000380213680098</v>
      </c>
      <c r="AG3608" s="15">
        <v>1</v>
      </c>
      <c r="AH3608" s="15">
        <v>80</v>
      </c>
      <c r="AI3608" s="15">
        <v>9</v>
      </c>
      <c r="AJ3608" s="15">
        <v>6</v>
      </c>
      <c r="AK3608" s="15">
        <v>0</v>
      </c>
      <c r="AL3608" s="15">
        <v>80</v>
      </c>
      <c r="AM3608" s="15">
        <v>0</v>
      </c>
      <c r="AN3608" s="15">
        <v>1</v>
      </c>
      <c r="AO3608" s="15">
        <v>1</v>
      </c>
      <c r="AP3608" s="15">
        <v>0.94</v>
      </c>
      <c r="AQ3608" s="16">
        <v>43101</v>
      </c>
      <c r="AR3608" s="16">
        <v>109574</v>
      </c>
      <c r="AS3608" s="16">
        <v>42806</v>
      </c>
    </row>
    <row r="3609" spans="1:45" x14ac:dyDescent="0.2">
      <c r="A3609" s="48" t="s">
        <v>9633</v>
      </c>
      <c r="B3609" s="11" t="s">
        <v>9557</v>
      </c>
      <c r="C3609" s="11" t="s">
        <v>9557</v>
      </c>
      <c r="D3609" s="11" t="s">
        <v>9557</v>
      </c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 t="s">
        <v>3986</v>
      </c>
      <c r="P3609" s="5" t="s">
        <v>8602</v>
      </c>
      <c r="Q3609" s="12" t="s">
        <v>3976</v>
      </c>
      <c r="R3609" s="12" t="s">
        <v>26</v>
      </c>
      <c r="S3609" s="12" t="s">
        <v>113</v>
      </c>
      <c r="T3609" s="12"/>
      <c r="U3609" s="12" t="s">
        <v>113</v>
      </c>
      <c r="V3609" s="12" t="s">
        <v>28</v>
      </c>
      <c r="W3609" s="12" t="s">
        <v>158</v>
      </c>
      <c r="X3609" s="12" t="s">
        <v>30</v>
      </c>
      <c r="Y3609" s="12" t="s">
        <v>101</v>
      </c>
      <c r="Z3609" s="12">
        <v>1106.46</v>
      </c>
      <c r="AA3609" s="12">
        <v>513.11</v>
      </c>
      <c r="AB3609" s="14">
        <f t="shared" si="221"/>
        <v>0.46374021654646347</v>
      </c>
      <c r="AC3609" s="12">
        <v>186.98</v>
      </c>
      <c r="AD3609" s="12">
        <v>789.02</v>
      </c>
      <c r="AE3609" s="12">
        <v>710.12</v>
      </c>
      <c r="AF3609" s="14">
        <f t="shared" si="222"/>
        <v>0.9000025347899927</v>
      </c>
      <c r="AG3609" s="15">
        <v>1</v>
      </c>
      <c r="AH3609" s="15">
        <v>120</v>
      </c>
      <c r="AI3609" s="15">
        <v>9</v>
      </c>
      <c r="AJ3609" s="15">
        <v>6</v>
      </c>
      <c r="AK3609" s="15">
        <v>0</v>
      </c>
      <c r="AL3609" s="15">
        <v>120</v>
      </c>
      <c r="AM3609" s="15">
        <v>0</v>
      </c>
      <c r="AN3609" s="15">
        <v>1</v>
      </c>
      <c r="AO3609" s="15">
        <v>1</v>
      </c>
      <c r="AP3609" s="15">
        <v>0.94</v>
      </c>
      <c r="AQ3609" s="16">
        <v>43101</v>
      </c>
      <c r="AR3609" s="16">
        <v>109574</v>
      </c>
      <c r="AS3609" s="16">
        <v>42806</v>
      </c>
    </row>
    <row r="3610" spans="1:45" x14ac:dyDescent="0.2">
      <c r="A3610" s="48" t="s">
        <v>9633</v>
      </c>
      <c r="B3610" s="11" t="s">
        <v>9557</v>
      </c>
      <c r="C3610" s="11" t="s">
        <v>9557</v>
      </c>
      <c r="D3610" s="11" t="s">
        <v>9557</v>
      </c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  <c r="O3610" s="12" t="s">
        <v>3987</v>
      </c>
      <c r="P3610" s="5" t="s">
        <v>8603</v>
      </c>
      <c r="Q3610" s="12" t="s">
        <v>3976</v>
      </c>
      <c r="R3610" s="12" t="s">
        <v>26</v>
      </c>
      <c r="S3610" s="12" t="s">
        <v>27</v>
      </c>
      <c r="T3610" s="12"/>
      <c r="U3610" s="12" t="s">
        <v>113</v>
      </c>
      <c r="V3610" s="12" t="s">
        <v>28</v>
      </c>
      <c r="W3610" s="12" t="s">
        <v>158</v>
      </c>
      <c r="X3610" s="12" t="s">
        <v>30</v>
      </c>
      <c r="Y3610" s="12" t="s">
        <v>101</v>
      </c>
      <c r="Z3610" s="12">
        <v>1106.46</v>
      </c>
      <c r="AA3610" s="12">
        <v>513.11</v>
      </c>
      <c r="AB3610" s="14">
        <f t="shared" si="221"/>
        <v>0.46374021654646347</v>
      </c>
      <c r="AC3610" s="12">
        <v>186.98</v>
      </c>
      <c r="AD3610" s="12">
        <v>789.02</v>
      </c>
      <c r="AE3610" s="12">
        <v>710.12</v>
      </c>
      <c r="AF3610" s="14">
        <f t="shared" si="222"/>
        <v>0.9000025347899927</v>
      </c>
      <c r="AG3610" s="15">
        <v>1</v>
      </c>
      <c r="AH3610" s="15">
        <v>120</v>
      </c>
      <c r="AI3610" s="15">
        <v>9</v>
      </c>
      <c r="AJ3610" s="15">
        <v>6</v>
      </c>
      <c r="AK3610" s="15">
        <v>0</v>
      </c>
      <c r="AL3610" s="15">
        <v>120</v>
      </c>
      <c r="AM3610" s="15">
        <v>0</v>
      </c>
      <c r="AN3610" s="15">
        <v>1</v>
      </c>
      <c r="AO3610" s="15">
        <v>1</v>
      </c>
      <c r="AP3610" s="15">
        <v>0.94</v>
      </c>
      <c r="AQ3610" s="16">
        <v>43101</v>
      </c>
      <c r="AR3610" s="16">
        <v>109574</v>
      </c>
      <c r="AS3610" s="16">
        <v>42806</v>
      </c>
    </row>
    <row r="3611" spans="1:45" x14ac:dyDescent="0.2">
      <c r="A3611" s="48" t="s">
        <v>9633</v>
      </c>
      <c r="B3611" s="11" t="s">
        <v>9557</v>
      </c>
      <c r="C3611" s="11" t="s">
        <v>9557</v>
      </c>
      <c r="D3611" s="11" t="s">
        <v>9557</v>
      </c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 t="s">
        <v>3988</v>
      </c>
      <c r="P3611" s="5" t="s">
        <v>8604</v>
      </c>
      <c r="Q3611" s="12" t="s">
        <v>3976</v>
      </c>
      <c r="R3611" s="12" t="s">
        <v>26</v>
      </c>
      <c r="S3611" s="12" t="s">
        <v>27</v>
      </c>
      <c r="T3611" s="12"/>
      <c r="U3611" s="12" t="s">
        <v>113</v>
      </c>
      <c r="V3611" s="12" t="s">
        <v>28</v>
      </c>
      <c r="W3611" s="12" t="s">
        <v>59</v>
      </c>
      <c r="X3611" s="12" t="s">
        <v>30</v>
      </c>
      <c r="Y3611" s="12" t="s">
        <v>101</v>
      </c>
      <c r="Z3611" s="12">
        <v>291.7</v>
      </c>
      <c r="AA3611" s="12">
        <v>169.11</v>
      </c>
      <c r="AB3611" s="14">
        <f t="shared" si="221"/>
        <v>0.57973945834761753</v>
      </c>
      <c r="AC3611" s="12">
        <v>53.15</v>
      </c>
      <c r="AD3611" s="12">
        <v>230.13</v>
      </c>
      <c r="AE3611" s="12">
        <v>207.12</v>
      </c>
      <c r="AF3611" s="14">
        <f t="shared" si="222"/>
        <v>0.90001303611002481</v>
      </c>
      <c r="AG3611" s="15">
        <v>1</v>
      </c>
      <c r="AH3611" s="15">
        <v>35</v>
      </c>
      <c r="AI3611" s="15">
        <v>9</v>
      </c>
      <c r="AJ3611" s="15">
        <v>4</v>
      </c>
      <c r="AK3611" s="15">
        <v>0</v>
      </c>
      <c r="AL3611" s="15">
        <v>35</v>
      </c>
      <c r="AM3611" s="15">
        <v>0</v>
      </c>
      <c r="AN3611" s="15">
        <v>1</v>
      </c>
      <c r="AO3611" s="15">
        <v>1</v>
      </c>
      <c r="AP3611" s="15">
        <v>0.94</v>
      </c>
      <c r="AQ3611" s="16">
        <v>43101</v>
      </c>
      <c r="AR3611" s="16">
        <v>109574</v>
      </c>
      <c r="AS3611" s="16">
        <v>42806</v>
      </c>
    </row>
    <row r="3612" spans="1:45" x14ac:dyDescent="0.2">
      <c r="A3612" s="48" t="s">
        <v>9633</v>
      </c>
      <c r="B3612" s="11" t="s">
        <v>9557</v>
      </c>
      <c r="C3612" s="11" t="s">
        <v>9557</v>
      </c>
      <c r="D3612" s="11" t="s">
        <v>9557</v>
      </c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 t="s">
        <v>3989</v>
      </c>
      <c r="P3612" s="5" t="s">
        <v>8605</v>
      </c>
      <c r="Q3612" s="12" t="s">
        <v>3990</v>
      </c>
      <c r="R3612" s="12" t="s">
        <v>26</v>
      </c>
      <c r="S3612" s="12" t="s">
        <v>113</v>
      </c>
      <c r="T3612" s="12"/>
      <c r="U3612" s="12" t="s">
        <v>113</v>
      </c>
      <c r="V3612" s="12" t="s">
        <v>28</v>
      </c>
      <c r="W3612" s="12" t="s">
        <v>59</v>
      </c>
      <c r="X3612" s="12" t="s">
        <v>30</v>
      </c>
      <c r="Y3612" s="12" t="s">
        <v>101</v>
      </c>
      <c r="Z3612" s="12">
        <v>327.12</v>
      </c>
      <c r="AA3612" s="12">
        <v>189.64</v>
      </c>
      <c r="AB3612" s="14">
        <f t="shared" si="221"/>
        <v>0.57972609439960865</v>
      </c>
      <c r="AC3612" s="12">
        <v>59.19</v>
      </c>
      <c r="AD3612" s="12">
        <v>263.01</v>
      </c>
      <c r="AE3612" s="12">
        <v>236.71</v>
      </c>
      <c r="AF3612" s="14">
        <f t="shared" si="222"/>
        <v>0.90000380213680098</v>
      </c>
      <c r="AG3612" s="15">
        <v>1</v>
      </c>
      <c r="AH3612" s="15">
        <v>40</v>
      </c>
      <c r="AI3612" s="15">
        <v>9</v>
      </c>
      <c r="AJ3612" s="15">
        <v>5</v>
      </c>
      <c r="AK3612" s="15">
        <v>0</v>
      </c>
      <c r="AL3612" s="15">
        <v>40</v>
      </c>
      <c r="AM3612" s="15">
        <v>0</v>
      </c>
      <c r="AN3612" s="15">
        <v>1</v>
      </c>
      <c r="AO3612" s="15">
        <v>1</v>
      </c>
      <c r="AP3612" s="15">
        <v>0.94</v>
      </c>
      <c r="AQ3612" s="16">
        <v>43101</v>
      </c>
      <c r="AR3612" s="16">
        <v>109574</v>
      </c>
      <c r="AS3612" s="16">
        <v>42806</v>
      </c>
    </row>
    <row r="3613" spans="1:45" x14ac:dyDescent="0.2">
      <c r="A3613" s="48" t="s">
        <v>9633</v>
      </c>
      <c r="B3613" s="11" t="s">
        <v>9557</v>
      </c>
      <c r="C3613" s="11" t="s">
        <v>9557</v>
      </c>
      <c r="D3613" s="11" t="s">
        <v>9557</v>
      </c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  <c r="O3613" s="12" t="s">
        <v>3991</v>
      </c>
      <c r="P3613" s="5" t="s">
        <v>8606</v>
      </c>
      <c r="Q3613" s="12" t="s">
        <v>3990</v>
      </c>
      <c r="R3613" s="12" t="s">
        <v>26</v>
      </c>
      <c r="S3613" s="12" t="s">
        <v>113</v>
      </c>
      <c r="T3613" s="12"/>
      <c r="U3613" s="12" t="s">
        <v>113</v>
      </c>
      <c r="V3613" s="12" t="s">
        <v>28</v>
      </c>
      <c r="W3613" s="12" t="s">
        <v>59</v>
      </c>
      <c r="X3613" s="12" t="s">
        <v>30</v>
      </c>
      <c r="Y3613" s="12" t="s">
        <v>101</v>
      </c>
      <c r="Z3613" s="12">
        <v>264.61</v>
      </c>
      <c r="AA3613" s="12">
        <v>153.4</v>
      </c>
      <c r="AB3613" s="14">
        <f t="shared" si="221"/>
        <v>0.57972109897585122</v>
      </c>
      <c r="AC3613" s="12">
        <v>47.11</v>
      </c>
      <c r="AD3613" s="12">
        <v>197.26</v>
      </c>
      <c r="AE3613" s="12">
        <v>177.53</v>
      </c>
      <c r="AF3613" s="14">
        <f t="shared" si="222"/>
        <v>0.89997972219405864</v>
      </c>
      <c r="AG3613" s="15">
        <v>1</v>
      </c>
      <c r="AH3613" s="15">
        <v>30</v>
      </c>
      <c r="AI3613" s="15">
        <v>9</v>
      </c>
      <c r="AJ3613" s="15">
        <v>5</v>
      </c>
      <c r="AK3613" s="15">
        <v>0</v>
      </c>
      <c r="AL3613" s="15">
        <v>30</v>
      </c>
      <c r="AM3613" s="15">
        <v>0</v>
      </c>
      <c r="AN3613" s="15">
        <v>1</v>
      </c>
      <c r="AO3613" s="15">
        <v>1</v>
      </c>
      <c r="AP3613" s="15">
        <v>0.94</v>
      </c>
      <c r="AQ3613" s="16">
        <v>43101</v>
      </c>
      <c r="AR3613" s="16">
        <v>109574</v>
      </c>
      <c r="AS3613" s="16">
        <v>42806</v>
      </c>
    </row>
    <row r="3614" spans="1:45" x14ac:dyDescent="0.2">
      <c r="A3614" s="48" t="s">
        <v>9633</v>
      </c>
      <c r="B3614" s="11" t="s">
        <v>9557</v>
      </c>
      <c r="C3614" s="11" t="s">
        <v>9557</v>
      </c>
      <c r="D3614" s="11" t="s">
        <v>9557</v>
      </c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 t="s">
        <v>3992</v>
      </c>
      <c r="P3614" s="5" t="s">
        <v>8607</v>
      </c>
      <c r="Q3614" s="12" t="s">
        <v>3990</v>
      </c>
      <c r="R3614" s="12" t="s">
        <v>26</v>
      </c>
      <c r="S3614" s="12" t="s">
        <v>27</v>
      </c>
      <c r="T3614" s="12"/>
      <c r="U3614" s="12" t="s">
        <v>113</v>
      </c>
      <c r="V3614" s="12" t="s">
        <v>28</v>
      </c>
      <c r="W3614" s="12" t="s">
        <v>59</v>
      </c>
      <c r="X3614" s="12" t="s">
        <v>30</v>
      </c>
      <c r="Y3614" s="12" t="s">
        <v>101</v>
      </c>
      <c r="Z3614" s="12">
        <v>456.3</v>
      </c>
      <c r="AA3614" s="12">
        <v>264.52999999999997</v>
      </c>
      <c r="AB3614" s="14">
        <f t="shared" si="221"/>
        <v>0.57972824895901809</v>
      </c>
      <c r="AC3614" s="12">
        <v>83.35</v>
      </c>
      <c r="AD3614" s="12">
        <v>394.51</v>
      </c>
      <c r="AE3614" s="12">
        <v>355.06</v>
      </c>
      <c r="AF3614" s="14">
        <f t="shared" si="222"/>
        <v>0.9000025347899927</v>
      </c>
      <c r="AG3614" s="15">
        <v>1</v>
      </c>
      <c r="AH3614" s="15">
        <v>60</v>
      </c>
      <c r="AI3614" s="15">
        <v>9</v>
      </c>
      <c r="AJ3614" s="15">
        <v>6</v>
      </c>
      <c r="AK3614" s="15">
        <v>0</v>
      </c>
      <c r="AL3614" s="15">
        <v>60</v>
      </c>
      <c r="AM3614" s="15">
        <v>0</v>
      </c>
      <c r="AN3614" s="15">
        <v>1</v>
      </c>
      <c r="AO3614" s="15">
        <v>1</v>
      </c>
      <c r="AP3614" s="15">
        <v>0.94</v>
      </c>
      <c r="AQ3614" s="16">
        <v>43101</v>
      </c>
      <c r="AR3614" s="16">
        <v>109574</v>
      </c>
      <c r="AS3614" s="16">
        <v>42806</v>
      </c>
    </row>
    <row r="3615" spans="1:45" x14ac:dyDescent="0.2">
      <c r="A3615" s="48" t="s">
        <v>9633</v>
      </c>
      <c r="B3615" s="11" t="s">
        <v>9557</v>
      </c>
      <c r="C3615" s="11" t="s">
        <v>9557</v>
      </c>
      <c r="D3615" s="11" t="s">
        <v>9557</v>
      </c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 t="s">
        <v>3993</v>
      </c>
      <c r="P3615" s="5" t="s">
        <v>8608</v>
      </c>
      <c r="Q3615" s="12" t="s">
        <v>3990</v>
      </c>
      <c r="R3615" s="12" t="s">
        <v>26</v>
      </c>
      <c r="S3615" s="12" t="s">
        <v>27</v>
      </c>
      <c r="T3615" s="12"/>
      <c r="U3615" s="12" t="s">
        <v>113</v>
      </c>
      <c r="V3615" s="12" t="s">
        <v>28</v>
      </c>
      <c r="W3615" s="12" t="s">
        <v>59</v>
      </c>
      <c r="X3615" s="12" t="s">
        <v>30</v>
      </c>
      <c r="Y3615" s="12" t="s">
        <v>101</v>
      </c>
      <c r="Z3615" s="12">
        <v>154.18</v>
      </c>
      <c r="AA3615" s="12">
        <v>89.38</v>
      </c>
      <c r="AB3615" s="14">
        <f t="shared" si="221"/>
        <v>0.57971202490595397</v>
      </c>
      <c r="AC3615" s="12">
        <v>0</v>
      </c>
      <c r="AD3615" s="12">
        <v>164.38</v>
      </c>
      <c r="AE3615" s="12">
        <v>147.94</v>
      </c>
      <c r="AF3615" s="14">
        <f t="shared" si="222"/>
        <v>0.89998783306971653</v>
      </c>
      <c r="AG3615" s="15">
        <v>0</v>
      </c>
      <c r="AH3615" s="15">
        <v>25</v>
      </c>
      <c r="AI3615" s="15">
        <v>9</v>
      </c>
      <c r="AJ3615" s="15">
        <v>3</v>
      </c>
      <c r="AK3615" s="15">
        <v>0</v>
      </c>
      <c r="AL3615" s="15">
        <v>25</v>
      </c>
      <c r="AM3615" s="15">
        <v>0</v>
      </c>
      <c r="AN3615" s="15">
        <v>1</v>
      </c>
      <c r="AO3615" s="15">
        <v>1</v>
      </c>
      <c r="AP3615" s="15">
        <v>0.94</v>
      </c>
      <c r="AQ3615" s="16">
        <v>43101</v>
      </c>
      <c r="AR3615" s="16">
        <v>109574</v>
      </c>
      <c r="AS3615" s="16">
        <v>42806</v>
      </c>
    </row>
    <row r="3616" spans="1:45" x14ac:dyDescent="0.2">
      <c r="A3616" s="48" t="s">
        <v>9633</v>
      </c>
      <c r="B3616" s="11" t="s">
        <v>9557</v>
      </c>
      <c r="C3616" s="12"/>
      <c r="D3616" s="12"/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  <c r="O3616" s="12" t="s">
        <v>3994</v>
      </c>
      <c r="P3616" s="5" t="s">
        <v>8609</v>
      </c>
      <c r="Q3616" s="12" t="s">
        <v>3995</v>
      </c>
      <c r="R3616" s="12" t="s">
        <v>26</v>
      </c>
      <c r="S3616" s="12" t="s">
        <v>113</v>
      </c>
      <c r="T3616" s="12"/>
      <c r="U3616" s="12" t="s">
        <v>113</v>
      </c>
      <c r="V3616" s="12" t="s">
        <v>28</v>
      </c>
      <c r="W3616" s="12" t="s">
        <v>29</v>
      </c>
      <c r="X3616" s="12" t="s">
        <v>30</v>
      </c>
      <c r="Y3616" s="12" t="s">
        <v>71</v>
      </c>
      <c r="Z3616" s="12">
        <v>28.7</v>
      </c>
      <c r="AA3616" s="12">
        <v>30.69</v>
      </c>
      <c r="AB3616" s="14">
        <f t="shared" si="221"/>
        <v>1.0693379790940767</v>
      </c>
      <c r="AC3616" s="12">
        <v>0</v>
      </c>
      <c r="AD3616" s="12">
        <v>25.63</v>
      </c>
      <c r="AE3616" s="12">
        <v>25.63</v>
      </c>
      <c r="AF3616" s="14">
        <f t="shared" si="222"/>
        <v>1</v>
      </c>
      <c r="AG3616" s="15">
        <v>0</v>
      </c>
      <c r="AH3616" s="15">
        <v>15</v>
      </c>
      <c r="AI3616" s="15">
        <v>0</v>
      </c>
      <c r="AJ3616" s="15">
        <v>0</v>
      </c>
      <c r="AK3616" s="15">
        <v>0</v>
      </c>
      <c r="AL3616" s="15">
        <v>15</v>
      </c>
      <c r="AM3616" s="15">
        <v>0</v>
      </c>
      <c r="AN3616" s="15">
        <v>1</v>
      </c>
      <c r="AO3616" s="15">
        <v>1</v>
      </c>
      <c r="AP3616" s="15">
        <v>0.94</v>
      </c>
      <c r="AQ3616" s="16">
        <v>43101</v>
      </c>
      <c r="AR3616" s="16">
        <v>109574</v>
      </c>
      <c r="AS3616" s="16">
        <v>42806</v>
      </c>
    </row>
    <row r="3617" spans="1:45" x14ac:dyDescent="0.2">
      <c r="A3617" s="48" t="s">
        <v>9633</v>
      </c>
      <c r="B3617" s="11" t="s">
        <v>9557</v>
      </c>
      <c r="C3617" s="12"/>
      <c r="D3617" s="12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 t="s">
        <v>3996</v>
      </c>
      <c r="P3617" s="5" t="s">
        <v>8610</v>
      </c>
      <c r="Q3617" s="12" t="s">
        <v>3995</v>
      </c>
      <c r="R3617" s="12" t="s">
        <v>26</v>
      </c>
      <c r="S3617" s="12" t="s">
        <v>113</v>
      </c>
      <c r="T3617" s="12"/>
      <c r="U3617" s="12" t="s">
        <v>113</v>
      </c>
      <c r="V3617" s="12" t="s">
        <v>28</v>
      </c>
      <c r="W3617" s="12" t="s">
        <v>59</v>
      </c>
      <c r="X3617" s="12" t="s">
        <v>30</v>
      </c>
      <c r="Y3617" s="12" t="s">
        <v>289</v>
      </c>
      <c r="Z3617" s="12">
        <v>85.45</v>
      </c>
      <c r="AA3617" s="12">
        <v>79.260000000000005</v>
      </c>
      <c r="AB3617" s="14">
        <f t="shared" si="221"/>
        <v>0.92755997659449974</v>
      </c>
      <c r="AC3617" s="12">
        <v>0</v>
      </c>
      <c r="AD3617" s="12">
        <v>128.65</v>
      </c>
      <c r="AE3617" s="12">
        <v>128.65</v>
      </c>
      <c r="AF3617" s="14">
        <f t="shared" si="222"/>
        <v>1</v>
      </c>
      <c r="AG3617" s="15">
        <v>0</v>
      </c>
      <c r="AH3617" s="15">
        <v>30</v>
      </c>
      <c r="AI3617" s="15">
        <v>4</v>
      </c>
      <c r="AJ3617" s="15">
        <v>2</v>
      </c>
      <c r="AK3617" s="15">
        <v>0</v>
      </c>
      <c r="AL3617" s="15">
        <v>34</v>
      </c>
      <c r="AM3617" s="15">
        <v>10</v>
      </c>
      <c r="AN3617" s="15">
        <v>1</v>
      </c>
      <c r="AO3617" s="15">
        <v>1</v>
      </c>
      <c r="AP3617" s="15">
        <v>0.94</v>
      </c>
      <c r="AQ3617" s="16">
        <v>43101</v>
      </c>
      <c r="AR3617" s="16">
        <v>109574</v>
      </c>
      <c r="AS3617" s="16">
        <v>42806</v>
      </c>
    </row>
    <row r="3618" spans="1:45" x14ac:dyDescent="0.2">
      <c r="A3618" s="48" t="s">
        <v>9633</v>
      </c>
      <c r="B3618" s="11" t="s">
        <v>9557</v>
      </c>
      <c r="C3618" s="11" t="s">
        <v>9557</v>
      </c>
      <c r="D3618" s="11" t="s">
        <v>9557</v>
      </c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 t="s">
        <v>3997</v>
      </c>
      <c r="P3618" s="5" t="s">
        <v>8611</v>
      </c>
      <c r="Q3618" s="12" t="s">
        <v>3995</v>
      </c>
      <c r="R3618" s="12" t="s">
        <v>26</v>
      </c>
      <c r="S3618" s="12" t="s">
        <v>113</v>
      </c>
      <c r="T3618" s="12"/>
      <c r="U3618" s="12" t="s">
        <v>113</v>
      </c>
      <c r="V3618" s="12" t="s">
        <v>28</v>
      </c>
      <c r="W3618" s="12" t="s">
        <v>59</v>
      </c>
      <c r="X3618" s="12" t="s">
        <v>30</v>
      </c>
      <c r="Y3618" s="12" t="s">
        <v>101</v>
      </c>
      <c r="Z3618" s="12">
        <v>456.3</v>
      </c>
      <c r="AA3618" s="12">
        <v>264.52999999999997</v>
      </c>
      <c r="AB3618" s="14">
        <f t="shared" si="221"/>
        <v>0.57972824895901809</v>
      </c>
      <c r="AC3618" s="12">
        <v>83.35</v>
      </c>
      <c r="AD3618" s="12">
        <v>394.51</v>
      </c>
      <c r="AE3618" s="12">
        <v>355.06</v>
      </c>
      <c r="AF3618" s="14">
        <f t="shared" si="222"/>
        <v>0.9000025347899927</v>
      </c>
      <c r="AG3618" s="15">
        <v>1</v>
      </c>
      <c r="AH3618" s="15">
        <v>60</v>
      </c>
      <c r="AI3618" s="15">
        <v>9</v>
      </c>
      <c r="AJ3618" s="15">
        <v>6</v>
      </c>
      <c r="AK3618" s="15">
        <v>0</v>
      </c>
      <c r="AL3618" s="15">
        <v>60</v>
      </c>
      <c r="AM3618" s="15">
        <v>0</v>
      </c>
      <c r="AN3618" s="15">
        <v>1</v>
      </c>
      <c r="AO3618" s="15">
        <v>1</v>
      </c>
      <c r="AP3618" s="15">
        <v>0.94</v>
      </c>
      <c r="AQ3618" s="16">
        <v>43101</v>
      </c>
      <c r="AR3618" s="16">
        <v>109574</v>
      </c>
      <c r="AS3618" s="16">
        <v>42806</v>
      </c>
    </row>
    <row r="3619" spans="1:45" x14ac:dyDescent="0.2">
      <c r="A3619" s="48" t="s">
        <v>9633</v>
      </c>
      <c r="B3619" s="11" t="s">
        <v>9557</v>
      </c>
      <c r="C3619" s="11" t="s">
        <v>9557</v>
      </c>
      <c r="D3619" s="11" t="s">
        <v>9557</v>
      </c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 t="s">
        <v>3998</v>
      </c>
      <c r="P3619" s="5" t="s">
        <v>8612</v>
      </c>
      <c r="Q3619" s="12" t="s">
        <v>3995</v>
      </c>
      <c r="R3619" s="12" t="s">
        <v>26</v>
      </c>
      <c r="S3619" s="12" t="s">
        <v>113</v>
      </c>
      <c r="T3619" s="12"/>
      <c r="U3619" s="12" t="s">
        <v>113</v>
      </c>
      <c r="V3619" s="12" t="s">
        <v>28</v>
      </c>
      <c r="W3619" s="12" t="s">
        <v>59</v>
      </c>
      <c r="X3619" s="12" t="s">
        <v>30</v>
      </c>
      <c r="Y3619" s="12" t="s">
        <v>101</v>
      </c>
      <c r="Z3619" s="12">
        <v>893.85</v>
      </c>
      <c r="AA3619" s="12">
        <v>518.19000000000005</v>
      </c>
      <c r="AB3619" s="14">
        <f t="shared" si="221"/>
        <v>0.57972814230575609</v>
      </c>
      <c r="AC3619" s="12">
        <v>167.9</v>
      </c>
      <c r="AD3619" s="12">
        <v>854.77</v>
      </c>
      <c r="AE3619" s="12">
        <v>769.29</v>
      </c>
      <c r="AF3619" s="14">
        <f t="shared" si="222"/>
        <v>0.89999649028393602</v>
      </c>
      <c r="AG3619" s="15">
        <v>1</v>
      </c>
      <c r="AH3619" s="15">
        <v>130</v>
      </c>
      <c r="AI3619" s="15">
        <v>9</v>
      </c>
      <c r="AJ3619" s="15">
        <v>6</v>
      </c>
      <c r="AK3619" s="15">
        <v>0</v>
      </c>
      <c r="AL3619" s="15">
        <v>130</v>
      </c>
      <c r="AM3619" s="15">
        <v>0</v>
      </c>
      <c r="AN3619" s="15">
        <v>1</v>
      </c>
      <c r="AO3619" s="15">
        <v>1</v>
      </c>
      <c r="AP3619" s="15">
        <v>0.94</v>
      </c>
      <c r="AQ3619" s="16">
        <v>43101</v>
      </c>
      <c r="AR3619" s="16">
        <v>109574</v>
      </c>
      <c r="AS3619" s="16">
        <v>42806</v>
      </c>
    </row>
    <row r="3620" spans="1:45" x14ac:dyDescent="0.2">
      <c r="A3620" s="48" t="s">
        <v>9633</v>
      </c>
      <c r="B3620" s="11" t="s">
        <v>9557</v>
      </c>
      <c r="C3620" s="11" t="s">
        <v>9557</v>
      </c>
      <c r="D3620" s="11" t="s">
        <v>9557</v>
      </c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 t="s">
        <v>3999</v>
      </c>
      <c r="P3620" s="5" t="s">
        <v>8613</v>
      </c>
      <c r="Q3620" s="12" t="s">
        <v>3995</v>
      </c>
      <c r="R3620" s="12" t="s">
        <v>26</v>
      </c>
      <c r="S3620" s="12" t="s">
        <v>27</v>
      </c>
      <c r="T3620" s="12"/>
      <c r="U3620" s="12" t="s">
        <v>113</v>
      </c>
      <c r="V3620" s="12" t="s">
        <v>28</v>
      </c>
      <c r="W3620" s="12" t="s">
        <v>158</v>
      </c>
      <c r="X3620" s="12" t="s">
        <v>30</v>
      </c>
      <c r="Y3620" s="12" t="s">
        <v>101</v>
      </c>
      <c r="Z3620" s="12">
        <v>1398.19</v>
      </c>
      <c r="AA3620" s="12">
        <v>648.41</v>
      </c>
      <c r="AB3620" s="14">
        <f t="shared" si="221"/>
        <v>0.46374956193364275</v>
      </c>
      <c r="AC3620" s="12">
        <v>237.72</v>
      </c>
      <c r="AD3620" s="12">
        <v>1019.15</v>
      </c>
      <c r="AE3620" s="12">
        <v>917.24</v>
      </c>
      <c r="AF3620" s="14">
        <f t="shared" si="222"/>
        <v>0.90000490604915862</v>
      </c>
      <c r="AG3620" s="15">
        <v>1</v>
      </c>
      <c r="AH3620" s="15">
        <v>155</v>
      </c>
      <c r="AI3620" s="15">
        <v>9</v>
      </c>
      <c r="AJ3620" s="15">
        <v>6</v>
      </c>
      <c r="AK3620" s="15">
        <v>0</v>
      </c>
      <c r="AL3620" s="15">
        <v>155</v>
      </c>
      <c r="AM3620" s="15">
        <v>0</v>
      </c>
      <c r="AN3620" s="15">
        <v>1</v>
      </c>
      <c r="AO3620" s="15">
        <v>1</v>
      </c>
      <c r="AP3620" s="15">
        <v>0.94</v>
      </c>
      <c r="AQ3620" s="16">
        <v>43101</v>
      </c>
      <c r="AR3620" s="16">
        <v>109574</v>
      </c>
      <c r="AS3620" s="16">
        <v>42806</v>
      </c>
    </row>
    <row r="3621" spans="1:45" x14ac:dyDescent="0.2">
      <c r="A3621" s="48" t="s">
        <v>9633</v>
      </c>
      <c r="B3621" s="11" t="s">
        <v>9557</v>
      </c>
      <c r="C3621" s="11" t="s">
        <v>9557</v>
      </c>
      <c r="D3621" s="11" t="s">
        <v>9557</v>
      </c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 t="s">
        <v>4000</v>
      </c>
      <c r="P3621" s="5" t="s">
        <v>8614</v>
      </c>
      <c r="Q3621" s="12" t="s">
        <v>3995</v>
      </c>
      <c r="R3621" s="12" t="s">
        <v>26</v>
      </c>
      <c r="S3621" s="12" t="s">
        <v>27</v>
      </c>
      <c r="T3621" s="12"/>
      <c r="U3621" s="12" t="s">
        <v>113</v>
      </c>
      <c r="V3621" s="12" t="s">
        <v>28</v>
      </c>
      <c r="W3621" s="12" t="s">
        <v>59</v>
      </c>
      <c r="X3621" s="12" t="s">
        <v>30</v>
      </c>
      <c r="Y3621" s="12" t="s">
        <v>101</v>
      </c>
      <c r="Z3621" s="12">
        <v>447.97</v>
      </c>
      <c r="AA3621" s="12">
        <v>259.7</v>
      </c>
      <c r="AB3621" s="14">
        <f t="shared" si="221"/>
        <v>0.57972632095899268</v>
      </c>
      <c r="AC3621" s="12">
        <v>83.35</v>
      </c>
      <c r="AD3621" s="12">
        <v>394.51</v>
      </c>
      <c r="AE3621" s="12">
        <v>355.06</v>
      </c>
      <c r="AF3621" s="14">
        <f t="shared" si="222"/>
        <v>0.9000025347899927</v>
      </c>
      <c r="AG3621" s="15">
        <v>1</v>
      </c>
      <c r="AH3621" s="15">
        <v>60</v>
      </c>
      <c r="AI3621" s="15">
        <v>9</v>
      </c>
      <c r="AJ3621" s="15">
        <v>4</v>
      </c>
      <c r="AK3621" s="15">
        <v>0</v>
      </c>
      <c r="AL3621" s="15">
        <v>60</v>
      </c>
      <c r="AM3621" s="15">
        <v>0</v>
      </c>
      <c r="AN3621" s="15">
        <v>1</v>
      </c>
      <c r="AO3621" s="15">
        <v>1</v>
      </c>
      <c r="AP3621" s="15">
        <v>0.94</v>
      </c>
      <c r="AQ3621" s="16">
        <v>43101</v>
      </c>
      <c r="AR3621" s="16">
        <v>109574</v>
      </c>
      <c r="AS3621" s="16">
        <v>42806</v>
      </c>
    </row>
    <row r="3622" spans="1:45" x14ac:dyDescent="0.2">
      <c r="A3622" s="48" t="s">
        <v>9633</v>
      </c>
      <c r="B3622" s="11" t="s">
        <v>9557</v>
      </c>
      <c r="C3622" s="12"/>
      <c r="D3622" s="11" t="s">
        <v>9557</v>
      </c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 t="s">
        <v>4001</v>
      </c>
      <c r="P3622" s="5" t="s">
        <v>8615</v>
      </c>
      <c r="Q3622" s="12" t="s">
        <v>4002</v>
      </c>
      <c r="R3622" s="12" t="s">
        <v>26</v>
      </c>
      <c r="S3622" s="12" t="s">
        <v>113</v>
      </c>
      <c r="T3622" s="12"/>
      <c r="U3622" s="12" t="s">
        <v>113</v>
      </c>
      <c r="V3622" s="12" t="s">
        <v>28</v>
      </c>
      <c r="W3622" s="12" t="s">
        <v>59</v>
      </c>
      <c r="X3622" s="12" t="s">
        <v>30</v>
      </c>
      <c r="Y3622" s="12" t="s">
        <v>114</v>
      </c>
      <c r="Z3622" s="12">
        <v>33.090000000000003</v>
      </c>
      <c r="AA3622" s="12">
        <v>30.69</v>
      </c>
      <c r="AB3622" s="14">
        <f t="shared" si="221"/>
        <v>0.92747053490480502</v>
      </c>
      <c r="AC3622" s="12">
        <v>0</v>
      </c>
      <c r="AD3622" s="12">
        <v>32.29</v>
      </c>
      <c r="AE3622" s="12">
        <v>29.06</v>
      </c>
      <c r="AF3622" s="14">
        <f t="shared" si="222"/>
        <v>0.89996903065964695</v>
      </c>
      <c r="AG3622" s="15">
        <v>0</v>
      </c>
      <c r="AH3622" s="15">
        <v>15</v>
      </c>
      <c r="AI3622" s="15">
        <v>0</v>
      </c>
      <c r="AJ3622" s="15">
        <v>0</v>
      </c>
      <c r="AK3622" s="15">
        <v>0</v>
      </c>
      <c r="AL3622" s="15">
        <v>15</v>
      </c>
      <c r="AM3622" s="15">
        <v>0</v>
      </c>
      <c r="AN3622" s="15">
        <v>1</v>
      </c>
      <c r="AO3622" s="15">
        <v>1</v>
      </c>
      <c r="AP3622" s="15">
        <v>0.94</v>
      </c>
      <c r="AQ3622" s="16">
        <v>43101</v>
      </c>
      <c r="AR3622" s="16">
        <v>109574</v>
      </c>
      <c r="AS3622" s="16">
        <v>42806</v>
      </c>
    </row>
    <row r="3623" spans="1:45" x14ac:dyDescent="0.2">
      <c r="A3623" s="48" t="s">
        <v>9633</v>
      </c>
      <c r="B3623" s="11" t="s">
        <v>9557</v>
      </c>
      <c r="C3623" s="12"/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 t="s">
        <v>4003</v>
      </c>
      <c r="P3623" s="5" t="s">
        <v>8616</v>
      </c>
      <c r="Q3623" s="12" t="s">
        <v>4002</v>
      </c>
      <c r="R3623" s="12" t="s">
        <v>26</v>
      </c>
      <c r="S3623" s="12" t="s">
        <v>113</v>
      </c>
      <c r="T3623" s="12"/>
      <c r="U3623" s="12" t="s">
        <v>113</v>
      </c>
      <c r="V3623" s="12" t="s">
        <v>28</v>
      </c>
      <c r="W3623" s="12" t="s">
        <v>59</v>
      </c>
      <c r="X3623" s="12" t="s">
        <v>30</v>
      </c>
      <c r="Y3623" s="12" t="s">
        <v>289</v>
      </c>
      <c r="Z3623" s="12">
        <v>156.66</v>
      </c>
      <c r="AA3623" s="12">
        <v>145.31</v>
      </c>
      <c r="AB3623" s="14">
        <f t="shared" si="221"/>
        <v>0.92755010851525599</v>
      </c>
      <c r="AC3623" s="12">
        <v>0</v>
      </c>
      <c r="AD3623" s="12">
        <v>216.36</v>
      </c>
      <c r="AE3623" s="12">
        <v>216.36</v>
      </c>
      <c r="AF3623" s="14">
        <f t="shared" si="222"/>
        <v>1</v>
      </c>
      <c r="AG3623" s="15">
        <v>0</v>
      </c>
      <c r="AH3623" s="15">
        <v>60</v>
      </c>
      <c r="AI3623" s="15">
        <v>4</v>
      </c>
      <c r="AJ3623" s="15">
        <v>2</v>
      </c>
      <c r="AK3623" s="15">
        <v>0</v>
      </c>
      <c r="AL3623" s="15">
        <v>64</v>
      </c>
      <c r="AM3623" s="15">
        <v>10</v>
      </c>
      <c r="AN3623" s="15">
        <v>1</v>
      </c>
      <c r="AO3623" s="15">
        <v>1</v>
      </c>
      <c r="AP3623" s="15">
        <v>0.94</v>
      </c>
      <c r="AQ3623" s="16">
        <v>43101</v>
      </c>
      <c r="AR3623" s="16">
        <v>109574</v>
      </c>
      <c r="AS3623" s="16">
        <v>42806</v>
      </c>
    </row>
    <row r="3624" spans="1:45" x14ac:dyDescent="0.2">
      <c r="A3624" s="48" t="s">
        <v>9633</v>
      </c>
      <c r="B3624" s="11" t="s">
        <v>9557</v>
      </c>
      <c r="C3624" s="11" t="s">
        <v>9557</v>
      </c>
      <c r="D3624" s="11" t="s">
        <v>9557</v>
      </c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 t="s">
        <v>4004</v>
      </c>
      <c r="P3624" s="5" t="s">
        <v>8617</v>
      </c>
      <c r="Q3624" s="12" t="s">
        <v>4002</v>
      </c>
      <c r="R3624" s="12" t="s">
        <v>26</v>
      </c>
      <c r="S3624" s="12" t="s">
        <v>113</v>
      </c>
      <c r="T3624" s="12"/>
      <c r="U3624" s="12" t="s">
        <v>113</v>
      </c>
      <c r="V3624" s="12" t="s">
        <v>28</v>
      </c>
      <c r="W3624" s="12" t="s">
        <v>158</v>
      </c>
      <c r="X3624" s="12" t="s">
        <v>30</v>
      </c>
      <c r="Y3624" s="12" t="s">
        <v>101</v>
      </c>
      <c r="Z3624" s="12">
        <v>1231.49</v>
      </c>
      <c r="AA3624" s="12">
        <v>571.1</v>
      </c>
      <c r="AB3624" s="14">
        <f t="shared" si="221"/>
        <v>0.46374716806470212</v>
      </c>
      <c r="AC3624" s="12">
        <v>208.73</v>
      </c>
      <c r="AD3624" s="12">
        <v>887.65</v>
      </c>
      <c r="AE3624" s="12">
        <v>798.89</v>
      </c>
      <c r="AF3624" s="14">
        <f t="shared" si="222"/>
        <v>0.90000563285078583</v>
      </c>
      <c r="AG3624" s="15">
        <v>1</v>
      </c>
      <c r="AH3624" s="15">
        <v>135</v>
      </c>
      <c r="AI3624" s="15">
        <v>9</v>
      </c>
      <c r="AJ3624" s="15">
        <v>6</v>
      </c>
      <c r="AK3624" s="15">
        <v>0</v>
      </c>
      <c r="AL3624" s="15">
        <v>135</v>
      </c>
      <c r="AM3624" s="15">
        <v>0</v>
      </c>
      <c r="AN3624" s="15">
        <v>1</v>
      </c>
      <c r="AO3624" s="15">
        <v>1</v>
      </c>
      <c r="AP3624" s="15">
        <v>0.94</v>
      </c>
      <c r="AQ3624" s="16">
        <v>43101</v>
      </c>
      <c r="AR3624" s="16">
        <v>109574</v>
      </c>
      <c r="AS3624" s="16">
        <v>42806</v>
      </c>
    </row>
    <row r="3625" spans="1:45" x14ac:dyDescent="0.2">
      <c r="A3625" s="48" t="s">
        <v>9633</v>
      </c>
      <c r="B3625" s="11" t="s">
        <v>9557</v>
      </c>
      <c r="C3625" s="11" t="s">
        <v>9557</v>
      </c>
      <c r="D3625" s="11" t="s">
        <v>9557</v>
      </c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 t="s">
        <v>4005</v>
      </c>
      <c r="P3625" s="5" t="s">
        <v>8618</v>
      </c>
      <c r="Q3625" s="12" t="s">
        <v>4002</v>
      </c>
      <c r="R3625" s="12" t="s">
        <v>26</v>
      </c>
      <c r="S3625" s="12" t="s">
        <v>113</v>
      </c>
      <c r="T3625" s="12"/>
      <c r="U3625" s="12" t="s">
        <v>113</v>
      </c>
      <c r="V3625" s="12" t="s">
        <v>28</v>
      </c>
      <c r="W3625" s="12" t="s">
        <v>59</v>
      </c>
      <c r="X3625" s="12" t="s">
        <v>30</v>
      </c>
      <c r="Y3625" s="12" t="s">
        <v>101</v>
      </c>
      <c r="Z3625" s="12">
        <v>456.3</v>
      </c>
      <c r="AA3625" s="12">
        <v>264.52999999999997</v>
      </c>
      <c r="AB3625" s="14">
        <f t="shared" si="221"/>
        <v>0.57972824895901809</v>
      </c>
      <c r="AC3625" s="12">
        <v>83.35</v>
      </c>
      <c r="AD3625" s="12">
        <v>394.51</v>
      </c>
      <c r="AE3625" s="12">
        <v>355.06</v>
      </c>
      <c r="AF3625" s="14">
        <f t="shared" si="222"/>
        <v>0.9000025347899927</v>
      </c>
      <c r="AG3625" s="15">
        <v>1</v>
      </c>
      <c r="AH3625" s="15">
        <v>60</v>
      </c>
      <c r="AI3625" s="15">
        <v>9</v>
      </c>
      <c r="AJ3625" s="15">
        <v>6</v>
      </c>
      <c r="AK3625" s="15">
        <v>0</v>
      </c>
      <c r="AL3625" s="15">
        <v>60</v>
      </c>
      <c r="AM3625" s="15">
        <v>0</v>
      </c>
      <c r="AN3625" s="15">
        <v>1</v>
      </c>
      <c r="AO3625" s="15">
        <v>1</v>
      </c>
      <c r="AP3625" s="15">
        <v>0.94</v>
      </c>
      <c r="AQ3625" s="16">
        <v>43101</v>
      </c>
      <c r="AR3625" s="16">
        <v>109574</v>
      </c>
      <c r="AS3625" s="16">
        <v>42806</v>
      </c>
    </row>
    <row r="3626" spans="1:45" x14ac:dyDescent="0.2">
      <c r="A3626" s="48" t="s">
        <v>9633</v>
      </c>
      <c r="B3626" s="11" t="s">
        <v>9557</v>
      </c>
      <c r="C3626" s="11" t="s">
        <v>9557</v>
      </c>
      <c r="D3626" s="11" t="s">
        <v>9557</v>
      </c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 t="s">
        <v>4006</v>
      </c>
      <c r="P3626" s="5" t="s">
        <v>8619</v>
      </c>
      <c r="Q3626" s="12" t="s">
        <v>4002</v>
      </c>
      <c r="R3626" s="12" t="s">
        <v>26</v>
      </c>
      <c r="S3626" s="12" t="s">
        <v>27</v>
      </c>
      <c r="T3626" s="12"/>
      <c r="U3626" s="12" t="s">
        <v>113</v>
      </c>
      <c r="V3626" s="12" t="s">
        <v>28</v>
      </c>
      <c r="W3626" s="12" t="s">
        <v>158</v>
      </c>
      <c r="X3626" s="12" t="s">
        <v>30</v>
      </c>
      <c r="Y3626" s="12" t="s">
        <v>101</v>
      </c>
      <c r="Z3626" s="12">
        <v>1273.1600000000001</v>
      </c>
      <c r="AA3626" s="12">
        <v>590.41999999999996</v>
      </c>
      <c r="AB3626" s="14">
        <f t="shared" si="221"/>
        <v>0.46374375569449239</v>
      </c>
      <c r="AC3626" s="12">
        <v>215.97</v>
      </c>
      <c r="AD3626" s="12">
        <v>920.53</v>
      </c>
      <c r="AE3626" s="12">
        <v>828.48</v>
      </c>
      <c r="AF3626" s="14">
        <f t="shared" si="222"/>
        <v>0.90000325899210243</v>
      </c>
      <c r="AG3626" s="15">
        <v>1</v>
      </c>
      <c r="AH3626" s="15">
        <v>140</v>
      </c>
      <c r="AI3626" s="15">
        <v>9</v>
      </c>
      <c r="AJ3626" s="15">
        <v>6</v>
      </c>
      <c r="AK3626" s="15">
        <v>0</v>
      </c>
      <c r="AL3626" s="15">
        <v>140</v>
      </c>
      <c r="AM3626" s="15">
        <v>0</v>
      </c>
      <c r="AN3626" s="15">
        <v>1</v>
      </c>
      <c r="AO3626" s="15">
        <v>1</v>
      </c>
      <c r="AP3626" s="15">
        <v>0.94</v>
      </c>
      <c r="AQ3626" s="16">
        <v>43101</v>
      </c>
      <c r="AR3626" s="16">
        <v>109574</v>
      </c>
      <c r="AS3626" s="16">
        <v>42806</v>
      </c>
    </row>
    <row r="3627" spans="1:45" x14ac:dyDescent="0.2">
      <c r="A3627" s="48" t="s">
        <v>9633</v>
      </c>
      <c r="B3627" s="11" t="s">
        <v>9557</v>
      </c>
      <c r="C3627" s="11" t="s">
        <v>9557</v>
      </c>
      <c r="D3627" s="11" t="s">
        <v>9557</v>
      </c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 t="s">
        <v>4007</v>
      </c>
      <c r="P3627" s="5" t="s">
        <v>8620</v>
      </c>
      <c r="Q3627" s="12" t="s">
        <v>4002</v>
      </c>
      <c r="R3627" s="12" t="s">
        <v>26</v>
      </c>
      <c r="S3627" s="12" t="s">
        <v>27</v>
      </c>
      <c r="T3627" s="12"/>
      <c r="U3627" s="12" t="s">
        <v>113</v>
      </c>
      <c r="V3627" s="12" t="s">
        <v>28</v>
      </c>
      <c r="W3627" s="12" t="s">
        <v>59</v>
      </c>
      <c r="X3627" s="12" t="s">
        <v>30</v>
      </c>
      <c r="Y3627" s="12" t="s">
        <v>101</v>
      </c>
      <c r="Z3627" s="12">
        <v>385.46</v>
      </c>
      <c r="AA3627" s="12">
        <v>223.46</v>
      </c>
      <c r="AB3627" s="14">
        <f t="shared" si="221"/>
        <v>0.57972292844912576</v>
      </c>
      <c r="AC3627" s="12">
        <v>71.27</v>
      </c>
      <c r="AD3627" s="12">
        <v>328.76</v>
      </c>
      <c r="AE3627" s="12">
        <v>295.88</v>
      </c>
      <c r="AF3627" s="14">
        <f t="shared" si="222"/>
        <v>0.89998783306971653</v>
      </c>
      <c r="AG3627" s="15">
        <v>1</v>
      </c>
      <c r="AH3627" s="15">
        <v>50</v>
      </c>
      <c r="AI3627" s="15">
        <v>9</v>
      </c>
      <c r="AJ3627" s="15">
        <v>4</v>
      </c>
      <c r="AK3627" s="15">
        <v>0</v>
      </c>
      <c r="AL3627" s="15">
        <v>50</v>
      </c>
      <c r="AM3627" s="15">
        <v>0</v>
      </c>
      <c r="AN3627" s="15">
        <v>1</v>
      </c>
      <c r="AO3627" s="15">
        <v>1</v>
      </c>
      <c r="AP3627" s="15">
        <v>0.94</v>
      </c>
      <c r="AQ3627" s="16">
        <v>43101</v>
      </c>
      <c r="AR3627" s="16">
        <v>109574</v>
      </c>
      <c r="AS3627" s="16">
        <v>42806</v>
      </c>
    </row>
    <row r="3628" spans="1:45" x14ac:dyDescent="0.2">
      <c r="A3628" s="48" t="s">
        <v>9633</v>
      </c>
      <c r="B3628" s="11" t="s">
        <v>9557</v>
      </c>
      <c r="C3628" s="11" t="s">
        <v>9557</v>
      </c>
      <c r="D3628" s="11" t="s">
        <v>9557</v>
      </c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 t="s">
        <v>4008</v>
      </c>
      <c r="P3628" s="5" t="s">
        <v>8621</v>
      </c>
      <c r="Q3628" s="12" t="s">
        <v>4009</v>
      </c>
      <c r="R3628" s="12" t="s">
        <v>26</v>
      </c>
      <c r="S3628" s="12" t="s">
        <v>113</v>
      </c>
      <c r="T3628" s="12"/>
      <c r="U3628" s="12" t="s">
        <v>113</v>
      </c>
      <c r="V3628" s="12" t="s">
        <v>28</v>
      </c>
      <c r="W3628" s="12" t="s">
        <v>158</v>
      </c>
      <c r="X3628" s="12" t="s">
        <v>30</v>
      </c>
      <c r="Y3628" s="12" t="s">
        <v>101</v>
      </c>
      <c r="Z3628" s="12">
        <v>523.02</v>
      </c>
      <c r="AA3628" s="12">
        <v>242.55</v>
      </c>
      <c r="AB3628" s="14">
        <f t="shared" si="221"/>
        <v>0.46374899621429394</v>
      </c>
      <c r="AC3628" s="12">
        <v>85.52</v>
      </c>
      <c r="AD3628" s="12">
        <v>328.76</v>
      </c>
      <c r="AE3628" s="12">
        <v>295.88</v>
      </c>
      <c r="AF3628" s="14">
        <f t="shared" si="222"/>
        <v>0.89998783306971653</v>
      </c>
      <c r="AG3628" s="15">
        <v>1</v>
      </c>
      <c r="AH3628" s="15">
        <v>50</v>
      </c>
      <c r="AI3628" s="15">
        <v>9</v>
      </c>
      <c r="AJ3628" s="15">
        <v>6</v>
      </c>
      <c r="AK3628" s="15">
        <v>0</v>
      </c>
      <c r="AL3628" s="15">
        <v>50</v>
      </c>
      <c r="AM3628" s="15">
        <v>0</v>
      </c>
      <c r="AN3628" s="15">
        <v>1</v>
      </c>
      <c r="AO3628" s="15">
        <v>1</v>
      </c>
      <c r="AP3628" s="15">
        <v>0.94</v>
      </c>
      <c r="AQ3628" s="16">
        <v>43101</v>
      </c>
      <c r="AR3628" s="16">
        <v>109574</v>
      </c>
      <c r="AS3628" s="16">
        <v>42806</v>
      </c>
    </row>
    <row r="3629" spans="1:45" x14ac:dyDescent="0.2">
      <c r="A3629" s="48" t="s">
        <v>9633</v>
      </c>
      <c r="B3629" s="11" t="s">
        <v>9557</v>
      </c>
      <c r="C3629" s="11" t="s">
        <v>9557</v>
      </c>
      <c r="D3629" s="11" t="s">
        <v>9557</v>
      </c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 t="s">
        <v>4010</v>
      </c>
      <c r="P3629" s="5" t="s">
        <v>8622</v>
      </c>
      <c r="Q3629" s="12" t="s">
        <v>4009</v>
      </c>
      <c r="R3629" s="12" t="s">
        <v>26</v>
      </c>
      <c r="S3629" s="12" t="s">
        <v>113</v>
      </c>
      <c r="T3629" s="12"/>
      <c r="U3629" s="12" t="s">
        <v>113</v>
      </c>
      <c r="V3629" s="12" t="s">
        <v>28</v>
      </c>
      <c r="W3629" s="12" t="s">
        <v>158</v>
      </c>
      <c r="X3629" s="12" t="s">
        <v>30</v>
      </c>
      <c r="Y3629" s="12" t="s">
        <v>101</v>
      </c>
      <c r="Z3629" s="12">
        <v>856.42</v>
      </c>
      <c r="AA3629" s="12">
        <v>397.16</v>
      </c>
      <c r="AB3629" s="14">
        <f t="shared" si="221"/>
        <v>0.46374442446463188</v>
      </c>
      <c r="AC3629" s="12">
        <v>143.5</v>
      </c>
      <c r="AD3629" s="12">
        <v>591.77</v>
      </c>
      <c r="AE3629" s="12">
        <v>532.59</v>
      </c>
      <c r="AF3629" s="14">
        <f t="shared" si="222"/>
        <v>0.89999493046284884</v>
      </c>
      <c r="AG3629" s="15">
        <v>1</v>
      </c>
      <c r="AH3629" s="15">
        <v>90</v>
      </c>
      <c r="AI3629" s="15">
        <v>9</v>
      </c>
      <c r="AJ3629" s="15">
        <v>6</v>
      </c>
      <c r="AK3629" s="15">
        <v>0</v>
      </c>
      <c r="AL3629" s="15">
        <v>90</v>
      </c>
      <c r="AM3629" s="15">
        <v>0</v>
      </c>
      <c r="AN3629" s="15">
        <v>1</v>
      </c>
      <c r="AO3629" s="15">
        <v>1</v>
      </c>
      <c r="AP3629" s="15">
        <v>0.94</v>
      </c>
      <c r="AQ3629" s="16">
        <v>43101</v>
      </c>
      <c r="AR3629" s="16">
        <v>109574</v>
      </c>
      <c r="AS3629" s="16">
        <v>42806</v>
      </c>
    </row>
    <row r="3630" spans="1:45" x14ac:dyDescent="0.2">
      <c r="A3630" s="48" t="s">
        <v>9633</v>
      </c>
      <c r="B3630" s="11" t="s">
        <v>9557</v>
      </c>
      <c r="C3630" s="11" t="s">
        <v>9557</v>
      </c>
      <c r="D3630" s="11" t="s">
        <v>9557</v>
      </c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 t="s">
        <v>4011</v>
      </c>
      <c r="P3630" s="5" t="s">
        <v>8623</v>
      </c>
      <c r="Q3630" s="12" t="s">
        <v>4009</v>
      </c>
      <c r="R3630" s="12" t="s">
        <v>26</v>
      </c>
      <c r="S3630" s="12" t="s">
        <v>113</v>
      </c>
      <c r="T3630" s="12"/>
      <c r="U3630" s="12" t="s">
        <v>113</v>
      </c>
      <c r="V3630" s="12" t="s">
        <v>28</v>
      </c>
      <c r="W3630" s="12" t="s">
        <v>158</v>
      </c>
      <c r="X3630" s="12" t="s">
        <v>30</v>
      </c>
      <c r="Y3630" s="12" t="s">
        <v>101</v>
      </c>
      <c r="Z3630" s="12">
        <v>944.97</v>
      </c>
      <c r="AA3630" s="12">
        <v>438.22</v>
      </c>
      <c r="AB3630" s="14">
        <f t="shared" si="221"/>
        <v>0.46373958961660161</v>
      </c>
      <c r="AC3630" s="12">
        <v>157.99</v>
      </c>
      <c r="AD3630" s="12">
        <v>657.52</v>
      </c>
      <c r="AE3630" s="12">
        <v>591.77</v>
      </c>
      <c r="AF3630" s="14">
        <f t="shared" si="222"/>
        <v>0.90000304173257084</v>
      </c>
      <c r="AG3630" s="15">
        <v>1</v>
      </c>
      <c r="AH3630" s="15">
        <v>100</v>
      </c>
      <c r="AI3630" s="15">
        <v>9</v>
      </c>
      <c r="AJ3630" s="15">
        <v>7</v>
      </c>
      <c r="AK3630" s="15">
        <v>0</v>
      </c>
      <c r="AL3630" s="15">
        <v>100</v>
      </c>
      <c r="AM3630" s="15">
        <v>0</v>
      </c>
      <c r="AN3630" s="15">
        <v>1</v>
      </c>
      <c r="AO3630" s="15">
        <v>1</v>
      </c>
      <c r="AP3630" s="15">
        <v>0.94</v>
      </c>
      <c r="AQ3630" s="16">
        <v>43101</v>
      </c>
      <c r="AR3630" s="16">
        <v>109574</v>
      </c>
      <c r="AS3630" s="16">
        <v>42806</v>
      </c>
    </row>
    <row r="3631" spans="1:45" x14ac:dyDescent="0.2">
      <c r="A3631" s="48" t="s">
        <v>9633</v>
      </c>
      <c r="B3631" s="11" t="s">
        <v>9557</v>
      </c>
      <c r="C3631" s="11" t="s">
        <v>9557</v>
      </c>
      <c r="D3631" s="11" t="s">
        <v>9557</v>
      </c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 t="s">
        <v>4012</v>
      </c>
      <c r="P3631" s="5" t="s">
        <v>8624</v>
      </c>
      <c r="Q3631" s="12" t="s">
        <v>4009</v>
      </c>
      <c r="R3631" s="12" t="s">
        <v>26</v>
      </c>
      <c r="S3631" s="12" t="s">
        <v>27</v>
      </c>
      <c r="T3631" s="12"/>
      <c r="U3631" s="12" t="s">
        <v>113</v>
      </c>
      <c r="V3631" s="12" t="s">
        <v>28</v>
      </c>
      <c r="W3631" s="12" t="s">
        <v>158</v>
      </c>
      <c r="X3631" s="12" t="s">
        <v>30</v>
      </c>
      <c r="Y3631" s="12" t="s">
        <v>101</v>
      </c>
      <c r="Z3631" s="12">
        <v>481.34</v>
      </c>
      <c r="AA3631" s="12">
        <v>223.22</v>
      </c>
      <c r="AB3631" s="14">
        <f t="shared" si="221"/>
        <v>0.46374703951468821</v>
      </c>
      <c r="AC3631" s="12">
        <v>78.27</v>
      </c>
      <c r="AD3631" s="12">
        <v>295.88</v>
      </c>
      <c r="AE3631" s="12">
        <v>266.29000000000002</v>
      </c>
      <c r="AF3631" s="14">
        <f t="shared" si="222"/>
        <v>0.89999324050290663</v>
      </c>
      <c r="AG3631" s="15">
        <v>1</v>
      </c>
      <c r="AH3631" s="15">
        <v>45</v>
      </c>
      <c r="AI3631" s="15">
        <v>9</v>
      </c>
      <c r="AJ3631" s="15">
        <v>6</v>
      </c>
      <c r="AK3631" s="15">
        <v>0</v>
      </c>
      <c r="AL3631" s="15">
        <v>45</v>
      </c>
      <c r="AM3631" s="15">
        <v>0</v>
      </c>
      <c r="AN3631" s="15">
        <v>1</v>
      </c>
      <c r="AO3631" s="15">
        <v>1</v>
      </c>
      <c r="AP3631" s="15">
        <v>0.94</v>
      </c>
      <c r="AQ3631" s="16">
        <v>43101</v>
      </c>
      <c r="AR3631" s="16">
        <v>109574</v>
      </c>
      <c r="AS3631" s="16">
        <v>42806</v>
      </c>
    </row>
    <row r="3632" spans="1:45" x14ac:dyDescent="0.2">
      <c r="A3632" s="48" t="s">
        <v>9633</v>
      </c>
      <c r="B3632" s="11" t="s">
        <v>9557</v>
      </c>
      <c r="C3632" s="11" t="s">
        <v>9557</v>
      </c>
      <c r="D3632" s="11" t="s">
        <v>9557</v>
      </c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 t="s">
        <v>4013</v>
      </c>
      <c r="P3632" s="5" t="s">
        <v>8625</v>
      </c>
      <c r="Q3632" s="12" t="s">
        <v>4009</v>
      </c>
      <c r="R3632" s="12" t="s">
        <v>26</v>
      </c>
      <c r="S3632" s="12" t="s">
        <v>27</v>
      </c>
      <c r="T3632" s="12"/>
      <c r="U3632" s="12" t="s">
        <v>113</v>
      </c>
      <c r="V3632" s="12" t="s">
        <v>28</v>
      </c>
      <c r="W3632" s="12" t="s">
        <v>158</v>
      </c>
      <c r="X3632" s="12" t="s">
        <v>30</v>
      </c>
      <c r="Y3632" s="12" t="s">
        <v>101</v>
      </c>
      <c r="Z3632" s="12">
        <v>731.39</v>
      </c>
      <c r="AA3632" s="12">
        <v>339.18</v>
      </c>
      <c r="AB3632" s="14">
        <f t="shared" si="221"/>
        <v>0.46374711166409166</v>
      </c>
      <c r="AC3632" s="12">
        <v>121.76</v>
      </c>
      <c r="AD3632" s="12">
        <v>493.14</v>
      </c>
      <c r="AE3632" s="12">
        <v>443.83</v>
      </c>
      <c r="AF3632" s="14">
        <f t="shared" si="222"/>
        <v>0.90000811128685565</v>
      </c>
      <c r="AG3632" s="15">
        <v>1</v>
      </c>
      <c r="AH3632" s="15">
        <v>75</v>
      </c>
      <c r="AI3632" s="15">
        <v>9</v>
      </c>
      <c r="AJ3632" s="15">
        <v>6</v>
      </c>
      <c r="AK3632" s="15">
        <v>0</v>
      </c>
      <c r="AL3632" s="15">
        <v>75</v>
      </c>
      <c r="AM3632" s="15">
        <v>0</v>
      </c>
      <c r="AN3632" s="15">
        <v>1</v>
      </c>
      <c r="AO3632" s="15">
        <v>1</v>
      </c>
      <c r="AP3632" s="15">
        <v>0.94</v>
      </c>
      <c r="AQ3632" s="16">
        <v>43101</v>
      </c>
      <c r="AR3632" s="16">
        <v>109574</v>
      </c>
      <c r="AS3632" s="16">
        <v>42806</v>
      </c>
    </row>
    <row r="3633" spans="1:45" x14ac:dyDescent="0.2">
      <c r="A3633" s="48" t="s">
        <v>9633</v>
      </c>
      <c r="B3633" s="11" t="s">
        <v>9557</v>
      </c>
      <c r="C3633" s="11" t="s">
        <v>9557</v>
      </c>
      <c r="D3633" s="11" t="s">
        <v>9557</v>
      </c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 t="s">
        <v>4014</v>
      </c>
      <c r="P3633" s="5" t="s">
        <v>8626</v>
      </c>
      <c r="Q3633" s="12" t="s">
        <v>4009</v>
      </c>
      <c r="R3633" s="12" t="s">
        <v>26</v>
      </c>
      <c r="S3633" s="12" t="s">
        <v>27</v>
      </c>
      <c r="T3633" s="12"/>
      <c r="U3633" s="12" t="s">
        <v>113</v>
      </c>
      <c r="V3633" s="12" t="s">
        <v>28</v>
      </c>
      <c r="W3633" s="12" t="s">
        <v>158</v>
      </c>
      <c r="X3633" s="12" t="s">
        <v>30</v>
      </c>
      <c r="Y3633" s="12" t="s">
        <v>101</v>
      </c>
      <c r="Z3633" s="12">
        <v>939.76</v>
      </c>
      <c r="AA3633" s="12">
        <v>435.8</v>
      </c>
      <c r="AB3633" s="14">
        <f t="shared" si="221"/>
        <v>0.4637354218098238</v>
      </c>
      <c r="AC3633" s="12">
        <v>157.99</v>
      </c>
      <c r="AD3633" s="12">
        <v>657.52</v>
      </c>
      <c r="AE3633" s="12">
        <v>591.77</v>
      </c>
      <c r="AF3633" s="14">
        <f t="shared" si="222"/>
        <v>0.90000304173257084</v>
      </c>
      <c r="AG3633" s="15">
        <v>1</v>
      </c>
      <c r="AH3633" s="15">
        <v>100</v>
      </c>
      <c r="AI3633" s="15">
        <v>9</v>
      </c>
      <c r="AJ3633" s="15">
        <v>6</v>
      </c>
      <c r="AK3633" s="15">
        <v>0</v>
      </c>
      <c r="AL3633" s="15">
        <v>100</v>
      </c>
      <c r="AM3633" s="15">
        <v>0</v>
      </c>
      <c r="AN3633" s="15">
        <v>1</v>
      </c>
      <c r="AO3633" s="15">
        <v>1</v>
      </c>
      <c r="AP3633" s="15">
        <v>0.94</v>
      </c>
      <c r="AQ3633" s="16">
        <v>43101</v>
      </c>
      <c r="AR3633" s="16">
        <v>109574</v>
      </c>
      <c r="AS3633" s="16">
        <v>42806</v>
      </c>
    </row>
    <row r="3634" spans="1:45" x14ac:dyDescent="0.2">
      <c r="A3634" s="48" t="s">
        <v>9633</v>
      </c>
      <c r="B3634" s="11" t="s">
        <v>9557</v>
      </c>
      <c r="C3634" s="11" t="s">
        <v>9557</v>
      </c>
      <c r="D3634" s="11" t="s">
        <v>9557</v>
      </c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 t="s">
        <v>4015</v>
      </c>
      <c r="P3634" s="5" t="s">
        <v>8627</v>
      </c>
      <c r="Q3634" s="12" t="s">
        <v>4009</v>
      </c>
      <c r="R3634" s="12" t="s">
        <v>26</v>
      </c>
      <c r="S3634" s="12" t="s">
        <v>27</v>
      </c>
      <c r="T3634" s="12"/>
      <c r="U3634" s="12" t="s">
        <v>113</v>
      </c>
      <c r="V3634" s="12" t="s">
        <v>28</v>
      </c>
      <c r="W3634" s="12" t="s">
        <v>158</v>
      </c>
      <c r="X3634" s="12" t="s">
        <v>30</v>
      </c>
      <c r="Y3634" s="12" t="s">
        <v>101</v>
      </c>
      <c r="Z3634" s="12">
        <v>1189.81</v>
      </c>
      <c r="AA3634" s="12">
        <v>551.77</v>
      </c>
      <c r="AB3634" s="14">
        <f t="shared" si="221"/>
        <v>0.46374631243643943</v>
      </c>
      <c r="AC3634" s="12">
        <v>201.48</v>
      </c>
      <c r="AD3634" s="12">
        <v>854.77</v>
      </c>
      <c r="AE3634" s="12">
        <v>769.29</v>
      </c>
      <c r="AF3634" s="14">
        <f t="shared" si="222"/>
        <v>0.89999649028393602</v>
      </c>
      <c r="AG3634" s="15">
        <v>1</v>
      </c>
      <c r="AH3634" s="15">
        <v>130</v>
      </c>
      <c r="AI3634" s="15">
        <v>9</v>
      </c>
      <c r="AJ3634" s="15">
        <v>6</v>
      </c>
      <c r="AK3634" s="15">
        <v>0</v>
      </c>
      <c r="AL3634" s="15">
        <v>130</v>
      </c>
      <c r="AM3634" s="15">
        <v>0</v>
      </c>
      <c r="AN3634" s="15">
        <v>1</v>
      </c>
      <c r="AO3634" s="15">
        <v>1</v>
      </c>
      <c r="AP3634" s="15">
        <v>0.94</v>
      </c>
      <c r="AQ3634" s="16">
        <v>43101</v>
      </c>
      <c r="AR3634" s="16">
        <v>109574</v>
      </c>
      <c r="AS3634" s="16">
        <v>42806</v>
      </c>
    </row>
    <row r="3635" spans="1:45" x14ac:dyDescent="0.2">
      <c r="A3635" s="48" t="s">
        <v>9633</v>
      </c>
      <c r="B3635" s="11" t="s">
        <v>9557</v>
      </c>
      <c r="C3635" s="11" t="s">
        <v>9557</v>
      </c>
      <c r="D3635" s="11" t="s">
        <v>9557</v>
      </c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 t="s">
        <v>4016</v>
      </c>
      <c r="P3635" s="5" t="s">
        <v>8628</v>
      </c>
      <c r="Q3635" s="12" t="s">
        <v>4009</v>
      </c>
      <c r="R3635" s="12" t="s">
        <v>26</v>
      </c>
      <c r="S3635" s="12" t="s">
        <v>27</v>
      </c>
      <c r="T3635" s="12"/>
      <c r="U3635" s="12" t="s">
        <v>113</v>
      </c>
      <c r="V3635" s="12" t="s">
        <v>28</v>
      </c>
      <c r="W3635" s="12" t="s">
        <v>158</v>
      </c>
      <c r="X3635" s="12" t="s">
        <v>30</v>
      </c>
      <c r="Y3635" s="12" t="s">
        <v>101</v>
      </c>
      <c r="Z3635" s="12">
        <v>512.6</v>
      </c>
      <c r="AA3635" s="12">
        <v>237.72</v>
      </c>
      <c r="AB3635" s="14">
        <f t="shared" si="221"/>
        <v>0.46375341396800623</v>
      </c>
      <c r="AC3635" s="12">
        <v>85.52</v>
      </c>
      <c r="AD3635" s="12">
        <v>328.76</v>
      </c>
      <c r="AE3635" s="12">
        <v>295.88</v>
      </c>
      <c r="AF3635" s="14">
        <f t="shared" si="222"/>
        <v>0.89998783306971653</v>
      </c>
      <c r="AG3635" s="15">
        <v>1</v>
      </c>
      <c r="AH3635" s="15">
        <v>50</v>
      </c>
      <c r="AI3635" s="15">
        <v>9</v>
      </c>
      <c r="AJ3635" s="15">
        <v>4</v>
      </c>
      <c r="AK3635" s="15">
        <v>0</v>
      </c>
      <c r="AL3635" s="15">
        <v>50</v>
      </c>
      <c r="AM3635" s="15">
        <v>0</v>
      </c>
      <c r="AN3635" s="15">
        <v>1</v>
      </c>
      <c r="AO3635" s="15">
        <v>1</v>
      </c>
      <c r="AP3635" s="15">
        <v>0.94</v>
      </c>
      <c r="AQ3635" s="16">
        <v>43101</v>
      </c>
      <c r="AR3635" s="16">
        <v>109574</v>
      </c>
      <c r="AS3635" s="16">
        <v>42806</v>
      </c>
    </row>
    <row r="3636" spans="1:45" x14ac:dyDescent="0.2">
      <c r="A3636" s="48" t="s">
        <v>9633</v>
      </c>
      <c r="B3636" s="11" t="s">
        <v>9557</v>
      </c>
      <c r="C3636" s="11" t="s">
        <v>9557</v>
      </c>
      <c r="D3636" s="11" t="s">
        <v>9557</v>
      </c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 t="s">
        <v>4017</v>
      </c>
      <c r="P3636" s="5" t="s">
        <v>8629</v>
      </c>
      <c r="Q3636" s="12" t="s">
        <v>4018</v>
      </c>
      <c r="R3636" s="12" t="s">
        <v>26</v>
      </c>
      <c r="S3636" s="12" t="s">
        <v>27</v>
      </c>
      <c r="T3636" s="12"/>
      <c r="U3636" s="12" t="s">
        <v>113</v>
      </c>
      <c r="V3636" s="12" t="s">
        <v>28</v>
      </c>
      <c r="W3636" s="12" t="s">
        <v>59</v>
      </c>
      <c r="X3636" s="12" t="s">
        <v>30</v>
      </c>
      <c r="Y3636" s="12" t="s">
        <v>101</v>
      </c>
      <c r="Z3636" s="12">
        <v>322.95</v>
      </c>
      <c r="AA3636" s="12">
        <v>187.22</v>
      </c>
      <c r="AB3636" s="14">
        <f t="shared" si="221"/>
        <v>0.57971822263508288</v>
      </c>
      <c r="AC3636" s="12">
        <v>59.19</v>
      </c>
      <c r="AD3636" s="12">
        <v>263.01</v>
      </c>
      <c r="AE3636" s="12">
        <v>236.71</v>
      </c>
      <c r="AF3636" s="14">
        <f t="shared" si="222"/>
        <v>0.90000380213680098</v>
      </c>
      <c r="AG3636" s="15">
        <v>1</v>
      </c>
      <c r="AH3636" s="15">
        <v>40</v>
      </c>
      <c r="AI3636" s="15">
        <v>9</v>
      </c>
      <c r="AJ3636" s="15">
        <v>4</v>
      </c>
      <c r="AK3636" s="15">
        <v>0</v>
      </c>
      <c r="AL3636" s="15">
        <v>40</v>
      </c>
      <c r="AM3636" s="15">
        <v>0</v>
      </c>
      <c r="AN3636" s="15">
        <v>1</v>
      </c>
      <c r="AO3636" s="15">
        <v>1</v>
      </c>
      <c r="AP3636" s="15">
        <v>0.94</v>
      </c>
      <c r="AQ3636" s="16">
        <v>43101</v>
      </c>
      <c r="AR3636" s="16">
        <v>109574</v>
      </c>
      <c r="AS3636" s="16">
        <v>42806</v>
      </c>
    </row>
    <row r="3637" spans="1:45" x14ac:dyDescent="0.2">
      <c r="A3637" s="48" t="s">
        <v>9633</v>
      </c>
      <c r="B3637" s="11" t="s">
        <v>9557</v>
      </c>
      <c r="C3637" s="11" t="s">
        <v>9557</v>
      </c>
      <c r="D3637" s="11" t="s">
        <v>9557</v>
      </c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 t="s">
        <v>4019</v>
      </c>
      <c r="P3637" s="5" t="s">
        <v>8630</v>
      </c>
      <c r="Q3637" s="12" t="s">
        <v>4018</v>
      </c>
      <c r="R3637" s="12" t="s">
        <v>26</v>
      </c>
      <c r="S3637" s="12" t="s">
        <v>27</v>
      </c>
      <c r="T3637" s="12"/>
      <c r="U3637" s="12" t="s">
        <v>113</v>
      </c>
      <c r="V3637" s="12" t="s">
        <v>28</v>
      </c>
      <c r="W3637" s="12" t="s">
        <v>59</v>
      </c>
      <c r="X3637" s="12" t="s">
        <v>30</v>
      </c>
      <c r="Y3637" s="12" t="s">
        <v>101</v>
      </c>
      <c r="Z3637" s="12">
        <v>116.68</v>
      </c>
      <c r="AA3637" s="12">
        <v>67.64</v>
      </c>
      <c r="AB3637" s="14">
        <f t="shared" si="221"/>
        <v>0.57970517655125131</v>
      </c>
      <c r="AC3637" s="12">
        <v>0</v>
      </c>
      <c r="AD3637" s="12">
        <v>98.63</v>
      </c>
      <c r="AE3637" s="12">
        <v>88.77</v>
      </c>
      <c r="AF3637" s="14">
        <f t="shared" si="222"/>
        <v>0.90003041670891215</v>
      </c>
      <c r="AG3637" s="15">
        <v>0</v>
      </c>
      <c r="AH3637" s="15">
        <v>15</v>
      </c>
      <c r="AI3637" s="15">
        <v>9</v>
      </c>
      <c r="AJ3637" s="15">
        <v>4</v>
      </c>
      <c r="AK3637" s="15">
        <v>0</v>
      </c>
      <c r="AL3637" s="15">
        <v>15</v>
      </c>
      <c r="AM3637" s="15">
        <v>0</v>
      </c>
      <c r="AN3637" s="15">
        <v>1</v>
      </c>
      <c r="AO3637" s="15">
        <v>1</v>
      </c>
      <c r="AP3637" s="15">
        <v>0.94</v>
      </c>
      <c r="AQ3637" s="16">
        <v>43101</v>
      </c>
      <c r="AR3637" s="16">
        <v>109574</v>
      </c>
      <c r="AS3637" s="16">
        <v>42806</v>
      </c>
    </row>
    <row r="3638" spans="1:45" x14ac:dyDescent="0.2">
      <c r="A3638" s="48" t="s">
        <v>9633</v>
      </c>
      <c r="B3638" s="11" t="s">
        <v>9557</v>
      </c>
      <c r="C3638" s="11" t="s">
        <v>9557</v>
      </c>
      <c r="D3638" s="11" t="s">
        <v>9557</v>
      </c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 t="s">
        <v>4020</v>
      </c>
      <c r="P3638" s="5" t="s">
        <v>8631</v>
      </c>
      <c r="Q3638" s="12" t="s">
        <v>4018</v>
      </c>
      <c r="R3638" s="12" t="s">
        <v>26</v>
      </c>
      <c r="S3638" s="12" t="s">
        <v>27</v>
      </c>
      <c r="T3638" s="12"/>
      <c r="U3638" s="12" t="s">
        <v>113</v>
      </c>
      <c r="V3638" s="12" t="s">
        <v>28</v>
      </c>
      <c r="W3638" s="12" t="s">
        <v>59</v>
      </c>
      <c r="X3638" s="12" t="s">
        <v>30</v>
      </c>
      <c r="Y3638" s="12" t="s">
        <v>101</v>
      </c>
      <c r="Z3638" s="12">
        <v>483.39</v>
      </c>
      <c r="AA3638" s="12">
        <v>280.23</v>
      </c>
      <c r="AB3638" s="14">
        <f t="shared" si="221"/>
        <v>0.57971823993049099</v>
      </c>
      <c r="AC3638" s="12">
        <v>89.38</v>
      </c>
      <c r="AD3638" s="12">
        <v>427.39</v>
      </c>
      <c r="AE3638" s="12">
        <v>384.65</v>
      </c>
      <c r="AF3638" s="14">
        <f t="shared" si="222"/>
        <v>0.89999766021666394</v>
      </c>
      <c r="AG3638" s="15">
        <v>1</v>
      </c>
      <c r="AH3638" s="15">
        <v>65</v>
      </c>
      <c r="AI3638" s="15">
        <v>9</v>
      </c>
      <c r="AJ3638" s="15">
        <v>5</v>
      </c>
      <c r="AK3638" s="15">
        <v>0</v>
      </c>
      <c r="AL3638" s="15">
        <v>65</v>
      </c>
      <c r="AM3638" s="15">
        <v>0</v>
      </c>
      <c r="AN3638" s="15">
        <v>1</v>
      </c>
      <c r="AO3638" s="15">
        <v>1</v>
      </c>
      <c r="AP3638" s="15">
        <v>0.94</v>
      </c>
      <c r="AQ3638" s="16">
        <v>43101</v>
      </c>
      <c r="AR3638" s="16">
        <v>109574</v>
      </c>
      <c r="AS3638" s="16">
        <v>42806</v>
      </c>
    </row>
    <row r="3639" spans="1:45" x14ac:dyDescent="0.2">
      <c r="A3639" s="48" t="s">
        <v>9633</v>
      </c>
      <c r="B3639" s="11" t="s">
        <v>9557</v>
      </c>
      <c r="C3639" s="11" t="s">
        <v>9557</v>
      </c>
      <c r="D3639" s="11" t="s">
        <v>9557</v>
      </c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 t="s">
        <v>4021</v>
      </c>
      <c r="P3639" s="5" t="s">
        <v>8632</v>
      </c>
      <c r="Q3639" s="12" t="s">
        <v>4018</v>
      </c>
      <c r="R3639" s="12" t="s">
        <v>26</v>
      </c>
      <c r="S3639" s="12" t="s">
        <v>27</v>
      </c>
      <c r="T3639" s="12"/>
      <c r="U3639" s="12" t="s">
        <v>113</v>
      </c>
      <c r="V3639" s="12" t="s">
        <v>28</v>
      </c>
      <c r="W3639" s="12" t="s">
        <v>59</v>
      </c>
      <c r="X3639" s="12" t="s">
        <v>30</v>
      </c>
      <c r="Y3639" s="12" t="s">
        <v>101</v>
      </c>
      <c r="Z3639" s="12">
        <v>322.95</v>
      </c>
      <c r="AA3639" s="12">
        <v>187.22</v>
      </c>
      <c r="AB3639" s="14">
        <f t="shared" si="221"/>
        <v>0.57971822263508288</v>
      </c>
      <c r="AC3639" s="12">
        <v>59.19</v>
      </c>
      <c r="AD3639" s="12">
        <v>263.01</v>
      </c>
      <c r="AE3639" s="12">
        <v>236.71</v>
      </c>
      <c r="AF3639" s="14">
        <f t="shared" si="222"/>
        <v>0.90000380213680098</v>
      </c>
      <c r="AG3639" s="15">
        <v>1</v>
      </c>
      <c r="AH3639" s="15">
        <v>40</v>
      </c>
      <c r="AI3639" s="15">
        <v>9</v>
      </c>
      <c r="AJ3639" s="15">
        <v>4</v>
      </c>
      <c r="AK3639" s="15">
        <v>0</v>
      </c>
      <c r="AL3639" s="15">
        <v>40</v>
      </c>
      <c r="AM3639" s="15">
        <v>0</v>
      </c>
      <c r="AN3639" s="15">
        <v>1</v>
      </c>
      <c r="AO3639" s="15">
        <v>1</v>
      </c>
      <c r="AP3639" s="15">
        <v>0.94</v>
      </c>
      <c r="AQ3639" s="16">
        <v>43101</v>
      </c>
      <c r="AR3639" s="16">
        <v>109574</v>
      </c>
      <c r="AS3639" s="16">
        <v>42806</v>
      </c>
    </row>
    <row r="3640" spans="1:45" x14ac:dyDescent="0.2">
      <c r="A3640" s="48" t="s">
        <v>9633</v>
      </c>
      <c r="B3640" s="11" t="s">
        <v>9557</v>
      </c>
      <c r="C3640" s="11" t="s">
        <v>9557</v>
      </c>
      <c r="D3640" s="11" t="s">
        <v>9557</v>
      </c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 t="s">
        <v>4022</v>
      </c>
      <c r="P3640" s="5" t="s">
        <v>8633</v>
      </c>
      <c r="Q3640" s="12" t="s">
        <v>4018</v>
      </c>
      <c r="R3640" s="12" t="s">
        <v>26</v>
      </c>
      <c r="S3640" s="12" t="s">
        <v>27</v>
      </c>
      <c r="T3640" s="12"/>
      <c r="U3640" s="12" t="s">
        <v>113</v>
      </c>
      <c r="V3640" s="12" t="s">
        <v>28</v>
      </c>
      <c r="W3640" s="12" t="s">
        <v>59</v>
      </c>
      <c r="X3640" s="12" t="s">
        <v>30</v>
      </c>
      <c r="Y3640" s="12" t="s">
        <v>101</v>
      </c>
      <c r="Z3640" s="12">
        <v>260.45</v>
      </c>
      <c r="AA3640" s="12">
        <v>150.99</v>
      </c>
      <c r="AB3640" s="14">
        <f t="shared" si="221"/>
        <v>0.57972739489345371</v>
      </c>
      <c r="AC3640" s="12">
        <v>47.11</v>
      </c>
      <c r="AD3640" s="12">
        <v>197.26</v>
      </c>
      <c r="AE3640" s="12">
        <v>177.53</v>
      </c>
      <c r="AF3640" s="14">
        <f t="shared" si="222"/>
        <v>0.89997972219405864</v>
      </c>
      <c r="AG3640" s="15">
        <v>1</v>
      </c>
      <c r="AH3640" s="15">
        <v>30</v>
      </c>
      <c r="AI3640" s="15">
        <v>9</v>
      </c>
      <c r="AJ3640" s="15">
        <v>4</v>
      </c>
      <c r="AK3640" s="15">
        <v>0</v>
      </c>
      <c r="AL3640" s="15">
        <v>30</v>
      </c>
      <c r="AM3640" s="15">
        <v>0</v>
      </c>
      <c r="AN3640" s="15">
        <v>1</v>
      </c>
      <c r="AO3640" s="15">
        <v>1</v>
      </c>
      <c r="AP3640" s="15">
        <v>0.94</v>
      </c>
      <c r="AQ3640" s="16">
        <v>43101</v>
      </c>
      <c r="AR3640" s="16">
        <v>109574</v>
      </c>
      <c r="AS3640" s="16">
        <v>42806</v>
      </c>
    </row>
    <row r="3641" spans="1:45" x14ac:dyDescent="0.2">
      <c r="A3641" s="48" t="s">
        <v>9633</v>
      </c>
      <c r="B3641" s="11" t="s">
        <v>9557</v>
      </c>
      <c r="C3641" s="11" t="s">
        <v>9557</v>
      </c>
      <c r="D3641" s="11" t="s">
        <v>9557</v>
      </c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 t="s">
        <v>4023</v>
      </c>
      <c r="P3641" s="5" t="s">
        <v>8634</v>
      </c>
      <c r="Q3641" s="12" t="s">
        <v>4018</v>
      </c>
      <c r="R3641" s="12" t="s">
        <v>33</v>
      </c>
      <c r="S3641" s="12" t="s">
        <v>27</v>
      </c>
      <c r="T3641" s="12"/>
      <c r="U3641" s="12" t="s">
        <v>113</v>
      </c>
      <c r="V3641" s="12" t="s">
        <v>28</v>
      </c>
      <c r="W3641" s="12" t="s">
        <v>59</v>
      </c>
      <c r="X3641" s="12" t="s">
        <v>30</v>
      </c>
      <c r="Y3641" s="12" t="s">
        <v>101</v>
      </c>
      <c r="Z3641" s="12">
        <v>97.93</v>
      </c>
      <c r="AA3641" s="12">
        <v>56.78</v>
      </c>
      <c r="AB3641" s="14">
        <f t="shared" si="221"/>
        <v>0.57980189931583781</v>
      </c>
      <c r="AC3641" s="12">
        <v>18.12</v>
      </c>
      <c r="AD3641" s="12">
        <v>98.63</v>
      </c>
      <c r="AE3641" s="12">
        <v>88.77</v>
      </c>
      <c r="AF3641" s="14">
        <f t="shared" si="222"/>
        <v>0.90003041670891215</v>
      </c>
      <c r="AG3641" s="15">
        <v>1</v>
      </c>
      <c r="AH3641" s="15">
        <v>15</v>
      </c>
      <c r="AI3641" s="15">
        <v>0</v>
      </c>
      <c r="AJ3641" s="15">
        <v>1</v>
      </c>
      <c r="AK3641" s="15">
        <v>0</v>
      </c>
      <c r="AL3641" s="15">
        <v>15</v>
      </c>
      <c r="AM3641" s="15">
        <v>0</v>
      </c>
      <c r="AN3641" s="15">
        <v>1</v>
      </c>
      <c r="AO3641" s="15">
        <v>1</v>
      </c>
      <c r="AP3641" s="15">
        <v>0.94</v>
      </c>
      <c r="AQ3641" s="16">
        <v>43101</v>
      </c>
      <c r="AR3641" s="16">
        <v>109574</v>
      </c>
      <c r="AS3641" s="16">
        <v>42806</v>
      </c>
    </row>
    <row r="3642" spans="1:45" x14ac:dyDescent="0.2">
      <c r="A3642" s="48" t="s">
        <v>9633</v>
      </c>
      <c r="B3642" s="11" t="s">
        <v>9557</v>
      </c>
      <c r="C3642" s="11" t="s">
        <v>9557</v>
      </c>
      <c r="D3642" s="11" t="s">
        <v>9557</v>
      </c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 t="s">
        <v>4024</v>
      </c>
      <c r="P3642" s="5" t="s">
        <v>8635</v>
      </c>
      <c r="Q3642" s="12" t="s">
        <v>4018</v>
      </c>
      <c r="R3642" s="12" t="s">
        <v>26</v>
      </c>
      <c r="S3642" s="12" t="s">
        <v>27</v>
      </c>
      <c r="T3642" s="12"/>
      <c r="U3642" s="12" t="s">
        <v>113</v>
      </c>
      <c r="V3642" s="12" t="s">
        <v>28</v>
      </c>
      <c r="W3642" s="12" t="s">
        <v>59</v>
      </c>
      <c r="X3642" s="12" t="s">
        <v>30</v>
      </c>
      <c r="Y3642" s="12" t="s">
        <v>101</v>
      </c>
      <c r="Z3642" s="12">
        <v>389.63</v>
      </c>
      <c r="AA3642" s="12">
        <v>225.88</v>
      </c>
      <c r="AB3642" s="14">
        <f t="shared" si="221"/>
        <v>0.57972948694915694</v>
      </c>
      <c r="AC3642" s="12">
        <v>71.27</v>
      </c>
      <c r="AD3642" s="12">
        <v>328.76</v>
      </c>
      <c r="AE3642" s="12">
        <v>295.88</v>
      </c>
      <c r="AF3642" s="14">
        <f t="shared" si="222"/>
        <v>0.89998783306971653</v>
      </c>
      <c r="AG3642" s="15">
        <v>1</v>
      </c>
      <c r="AH3642" s="15">
        <v>50</v>
      </c>
      <c r="AI3642" s="15">
        <v>9</v>
      </c>
      <c r="AJ3642" s="15">
        <v>5</v>
      </c>
      <c r="AK3642" s="15">
        <v>0</v>
      </c>
      <c r="AL3642" s="15">
        <v>50</v>
      </c>
      <c r="AM3642" s="15">
        <v>0</v>
      </c>
      <c r="AN3642" s="15">
        <v>1</v>
      </c>
      <c r="AO3642" s="15">
        <v>1</v>
      </c>
      <c r="AP3642" s="15">
        <v>0.94</v>
      </c>
      <c r="AQ3642" s="16">
        <v>43101</v>
      </c>
      <c r="AR3642" s="16">
        <v>109574</v>
      </c>
      <c r="AS3642" s="16">
        <v>42806</v>
      </c>
    </row>
    <row r="3643" spans="1:45" x14ac:dyDescent="0.2">
      <c r="A3643" s="48" t="s">
        <v>9633</v>
      </c>
      <c r="B3643" s="11" t="s">
        <v>9557</v>
      </c>
      <c r="C3643" s="11" t="s">
        <v>9557</v>
      </c>
      <c r="D3643" s="11" t="s">
        <v>9557</v>
      </c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 t="s">
        <v>4025</v>
      </c>
      <c r="P3643" s="5" t="s">
        <v>8636</v>
      </c>
      <c r="Q3643" s="12" t="s">
        <v>4018</v>
      </c>
      <c r="R3643" s="12" t="s">
        <v>26</v>
      </c>
      <c r="S3643" s="12" t="s">
        <v>27</v>
      </c>
      <c r="T3643" s="12"/>
      <c r="U3643" s="12" t="s">
        <v>113</v>
      </c>
      <c r="V3643" s="12" t="s">
        <v>28</v>
      </c>
      <c r="W3643" s="12" t="s">
        <v>59</v>
      </c>
      <c r="X3643" s="12" t="s">
        <v>30</v>
      </c>
      <c r="Y3643" s="12" t="s">
        <v>101</v>
      </c>
      <c r="Z3643" s="12">
        <v>420.88</v>
      </c>
      <c r="AA3643" s="12">
        <v>244</v>
      </c>
      <c r="AB3643" s="14">
        <f t="shared" si="221"/>
        <v>0.57973769245390616</v>
      </c>
      <c r="AC3643" s="12">
        <v>77.31</v>
      </c>
      <c r="AD3643" s="12">
        <v>361.64</v>
      </c>
      <c r="AE3643" s="12">
        <v>325.48</v>
      </c>
      <c r="AF3643" s="14">
        <f t="shared" si="222"/>
        <v>0.90001106072337145</v>
      </c>
      <c r="AG3643" s="15">
        <v>1</v>
      </c>
      <c r="AH3643" s="15">
        <v>55</v>
      </c>
      <c r="AI3643" s="15">
        <v>9</v>
      </c>
      <c r="AJ3643" s="15">
        <v>5</v>
      </c>
      <c r="AK3643" s="15">
        <v>0</v>
      </c>
      <c r="AL3643" s="15">
        <v>55</v>
      </c>
      <c r="AM3643" s="15">
        <v>0</v>
      </c>
      <c r="AN3643" s="15">
        <v>1</v>
      </c>
      <c r="AO3643" s="15">
        <v>1</v>
      </c>
      <c r="AP3643" s="15">
        <v>0.94</v>
      </c>
      <c r="AQ3643" s="16">
        <v>43101</v>
      </c>
      <c r="AR3643" s="16">
        <v>109574</v>
      </c>
      <c r="AS3643" s="16">
        <v>42806</v>
      </c>
    </row>
    <row r="3644" spans="1:45" x14ac:dyDescent="0.2">
      <c r="A3644" s="48" t="s">
        <v>9633</v>
      </c>
      <c r="B3644" s="11" t="s">
        <v>9557</v>
      </c>
      <c r="C3644" s="11" t="s">
        <v>9557</v>
      </c>
      <c r="D3644" s="11" t="s">
        <v>9557</v>
      </c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 t="s">
        <v>4026</v>
      </c>
      <c r="P3644" s="5" t="s">
        <v>8637</v>
      </c>
      <c r="Q3644" s="12" t="s">
        <v>4018</v>
      </c>
      <c r="R3644" s="12" t="s">
        <v>26</v>
      </c>
      <c r="S3644" s="12" t="s">
        <v>27</v>
      </c>
      <c r="T3644" s="12"/>
      <c r="U3644" s="12" t="s">
        <v>113</v>
      </c>
      <c r="V3644" s="12" t="s">
        <v>28</v>
      </c>
      <c r="W3644" s="12" t="s">
        <v>158</v>
      </c>
      <c r="X3644" s="12" t="s">
        <v>30</v>
      </c>
      <c r="Y3644" s="12" t="s">
        <v>101</v>
      </c>
      <c r="Z3644" s="12">
        <v>595.95000000000005</v>
      </c>
      <c r="AA3644" s="12">
        <v>276.37</v>
      </c>
      <c r="AB3644" s="14">
        <f t="shared" si="221"/>
        <v>0.46374695863746956</v>
      </c>
      <c r="AC3644" s="12">
        <v>100.02</v>
      </c>
      <c r="AD3644" s="12">
        <v>394.51</v>
      </c>
      <c r="AE3644" s="12">
        <v>355.06</v>
      </c>
      <c r="AF3644" s="14">
        <f t="shared" si="222"/>
        <v>0.9000025347899927</v>
      </c>
      <c r="AG3644" s="15">
        <v>1</v>
      </c>
      <c r="AH3644" s="15">
        <v>60</v>
      </c>
      <c r="AI3644" s="15">
        <v>9</v>
      </c>
      <c r="AJ3644" s="15">
        <v>4</v>
      </c>
      <c r="AK3644" s="15">
        <v>0</v>
      </c>
      <c r="AL3644" s="15">
        <v>60</v>
      </c>
      <c r="AM3644" s="15">
        <v>0</v>
      </c>
      <c r="AN3644" s="15">
        <v>1</v>
      </c>
      <c r="AO3644" s="15">
        <v>1</v>
      </c>
      <c r="AP3644" s="15">
        <v>0.94</v>
      </c>
      <c r="AQ3644" s="16">
        <v>43101</v>
      </c>
      <c r="AR3644" s="16">
        <v>109574</v>
      </c>
      <c r="AS3644" s="16">
        <v>42806</v>
      </c>
    </row>
    <row r="3645" spans="1:45" x14ac:dyDescent="0.2">
      <c r="A3645" s="48" t="s">
        <v>9633</v>
      </c>
      <c r="B3645" s="11" t="s">
        <v>9557</v>
      </c>
      <c r="C3645" s="11" t="s">
        <v>9557</v>
      </c>
      <c r="D3645" s="11" t="s">
        <v>9557</v>
      </c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 t="s">
        <v>4027</v>
      </c>
      <c r="P3645" s="5" t="s">
        <v>8638</v>
      </c>
      <c r="Q3645" s="12" t="s">
        <v>4018</v>
      </c>
      <c r="R3645" s="12" t="s">
        <v>33</v>
      </c>
      <c r="S3645" s="12" t="s">
        <v>27</v>
      </c>
      <c r="T3645" s="12"/>
      <c r="U3645" s="12" t="s">
        <v>113</v>
      </c>
      <c r="V3645" s="12" t="s">
        <v>28</v>
      </c>
      <c r="W3645" s="12" t="s">
        <v>158</v>
      </c>
      <c r="X3645" s="12" t="s">
        <v>30</v>
      </c>
      <c r="Y3645" s="12" t="s">
        <v>101</v>
      </c>
      <c r="Z3645" s="12">
        <v>130.22999999999999</v>
      </c>
      <c r="AA3645" s="12">
        <v>60.39</v>
      </c>
      <c r="AB3645" s="14">
        <f t="shared" si="221"/>
        <v>0.46371803731859024</v>
      </c>
      <c r="AC3645" s="12">
        <v>21.74</v>
      </c>
      <c r="AD3645" s="12">
        <v>98.63</v>
      </c>
      <c r="AE3645" s="12">
        <v>88.77</v>
      </c>
      <c r="AF3645" s="14">
        <f t="shared" si="222"/>
        <v>0.90003041670891215</v>
      </c>
      <c r="AG3645" s="15">
        <v>1</v>
      </c>
      <c r="AH3645" s="15">
        <v>15</v>
      </c>
      <c r="AI3645" s="15">
        <v>0</v>
      </c>
      <c r="AJ3645" s="15">
        <v>1</v>
      </c>
      <c r="AK3645" s="15">
        <v>0</v>
      </c>
      <c r="AL3645" s="15">
        <v>15</v>
      </c>
      <c r="AM3645" s="15">
        <v>0</v>
      </c>
      <c r="AN3645" s="15">
        <v>1</v>
      </c>
      <c r="AO3645" s="15">
        <v>1</v>
      </c>
      <c r="AP3645" s="15">
        <v>0.94</v>
      </c>
      <c r="AQ3645" s="16">
        <v>43101</v>
      </c>
      <c r="AR3645" s="16">
        <v>109574</v>
      </c>
      <c r="AS3645" s="16">
        <v>42806</v>
      </c>
    </row>
    <row r="3646" spans="1:45" x14ac:dyDescent="0.2">
      <c r="A3646" s="48" t="s">
        <v>9633</v>
      </c>
      <c r="B3646" s="11" t="s">
        <v>9557</v>
      </c>
      <c r="C3646" s="11" t="s">
        <v>9557</v>
      </c>
      <c r="D3646" s="11" t="s">
        <v>9557</v>
      </c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 t="s">
        <v>4028</v>
      </c>
      <c r="P3646" s="5" t="s">
        <v>8639</v>
      </c>
      <c r="Q3646" s="12" t="s">
        <v>4018</v>
      </c>
      <c r="R3646" s="12" t="s">
        <v>26</v>
      </c>
      <c r="S3646" s="12" t="s">
        <v>27</v>
      </c>
      <c r="T3646" s="12"/>
      <c r="U3646" s="12" t="s">
        <v>113</v>
      </c>
      <c r="V3646" s="12" t="s">
        <v>28</v>
      </c>
      <c r="W3646" s="12" t="s">
        <v>158</v>
      </c>
      <c r="X3646" s="12" t="s">
        <v>30</v>
      </c>
      <c r="Y3646" s="12" t="s">
        <v>101</v>
      </c>
      <c r="Z3646" s="12">
        <v>726.18</v>
      </c>
      <c r="AA3646" s="12">
        <v>336.77</v>
      </c>
      <c r="AB3646" s="14">
        <f t="shared" si="221"/>
        <v>0.46375554270291114</v>
      </c>
      <c r="AC3646" s="12">
        <v>121.76</v>
      </c>
      <c r="AD3646" s="12">
        <v>493.14</v>
      </c>
      <c r="AE3646" s="12">
        <v>443.83</v>
      </c>
      <c r="AF3646" s="14">
        <f t="shared" si="222"/>
        <v>0.90000811128685565</v>
      </c>
      <c r="AG3646" s="15">
        <v>1</v>
      </c>
      <c r="AH3646" s="15">
        <v>75</v>
      </c>
      <c r="AI3646" s="15">
        <v>9</v>
      </c>
      <c r="AJ3646" s="15">
        <v>5</v>
      </c>
      <c r="AK3646" s="15">
        <v>0</v>
      </c>
      <c r="AL3646" s="15">
        <v>75</v>
      </c>
      <c r="AM3646" s="15">
        <v>0</v>
      </c>
      <c r="AN3646" s="15">
        <v>1</v>
      </c>
      <c r="AO3646" s="15">
        <v>1</v>
      </c>
      <c r="AP3646" s="15">
        <v>0.94</v>
      </c>
      <c r="AQ3646" s="16">
        <v>43101</v>
      </c>
      <c r="AR3646" s="16">
        <v>109574</v>
      </c>
      <c r="AS3646" s="16">
        <v>42806</v>
      </c>
    </row>
    <row r="3647" spans="1:45" x14ac:dyDescent="0.2">
      <c r="A3647" s="48" t="s">
        <v>9633</v>
      </c>
      <c r="B3647" s="11" t="s">
        <v>9557</v>
      </c>
      <c r="C3647" s="11" t="s">
        <v>9557</v>
      </c>
      <c r="D3647" s="11" t="s">
        <v>9557</v>
      </c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 t="s">
        <v>4029</v>
      </c>
      <c r="P3647" s="5" t="s">
        <v>8640</v>
      </c>
      <c r="Q3647" s="12" t="s">
        <v>4018</v>
      </c>
      <c r="R3647" s="12" t="s">
        <v>33</v>
      </c>
      <c r="S3647" s="12" t="s">
        <v>27</v>
      </c>
      <c r="T3647" s="12"/>
      <c r="U3647" s="12" t="s">
        <v>113</v>
      </c>
      <c r="V3647" s="12" t="s">
        <v>28</v>
      </c>
      <c r="W3647" s="12" t="s">
        <v>158</v>
      </c>
      <c r="X3647" s="12" t="s">
        <v>30</v>
      </c>
      <c r="Y3647" s="12" t="s">
        <v>101</v>
      </c>
      <c r="Z3647" s="12">
        <v>130.22999999999999</v>
      </c>
      <c r="AA3647" s="12">
        <v>60.39</v>
      </c>
      <c r="AB3647" s="14">
        <f t="shared" si="221"/>
        <v>0.46371803731859024</v>
      </c>
      <c r="AC3647" s="12">
        <v>21.74</v>
      </c>
      <c r="AD3647" s="12">
        <v>98.63</v>
      </c>
      <c r="AE3647" s="12">
        <v>88.77</v>
      </c>
      <c r="AF3647" s="14">
        <f t="shared" si="222"/>
        <v>0.90003041670891215</v>
      </c>
      <c r="AG3647" s="15">
        <v>1</v>
      </c>
      <c r="AH3647" s="15">
        <v>15</v>
      </c>
      <c r="AI3647" s="15">
        <v>0</v>
      </c>
      <c r="AJ3647" s="15">
        <v>1</v>
      </c>
      <c r="AK3647" s="15">
        <v>0</v>
      </c>
      <c r="AL3647" s="15">
        <v>15</v>
      </c>
      <c r="AM3647" s="15">
        <v>0</v>
      </c>
      <c r="AN3647" s="15">
        <v>1</v>
      </c>
      <c r="AO3647" s="15">
        <v>1</v>
      </c>
      <c r="AP3647" s="15">
        <v>0.94</v>
      </c>
      <c r="AQ3647" s="16">
        <v>43101</v>
      </c>
      <c r="AR3647" s="16">
        <v>109574</v>
      </c>
      <c r="AS3647" s="16">
        <v>42806</v>
      </c>
    </row>
    <row r="3648" spans="1:45" x14ac:dyDescent="0.2">
      <c r="A3648" s="48" t="s">
        <v>9633</v>
      </c>
      <c r="B3648" s="11" t="s">
        <v>9557</v>
      </c>
      <c r="C3648" s="12"/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 t="s">
        <v>4030</v>
      </c>
      <c r="P3648" s="5" t="s">
        <v>8641</v>
      </c>
      <c r="Q3648" s="12" t="s">
        <v>4031</v>
      </c>
      <c r="R3648" s="12" t="s">
        <v>26</v>
      </c>
      <c r="S3648" s="12" t="s">
        <v>113</v>
      </c>
      <c r="T3648" s="12"/>
      <c r="U3648" s="12" t="s">
        <v>113</v>
      </c>
      <c r="V3648" s="12" t="s">
        <v>28</v>
      </c>
      <c r="W3648" s="12" t="s">
        <v>29</v>
      </c>
      <c r="X3648" s="12" t="s">
        <v>30</v>
      </c>
      <c r="Y3648" s="12" t="s">
        <v>71</v>
      </c>
      <c r="Z3648" s="12">
        <v>28.7</v>
      </c>
      <c r="AA3648" s="12">
        <v>30.69</v>
      </c>
      <c r="AB3648" s="14">
        <f t="shared" si="221"/>
        <v>1.0693379790940767</v>
      </c>
      <c r="AC3648" s="12">
        <v>0</v>
      </c>
      <c r="AD3648" s="12">
        <v>25.63</v>
      </c>
      <c r="AE3648" s="12">
        <v>25.63</v>
      </c>
      <c r="AF3648" s="14">
        <f t="shared" si="222"/>
        <v>1</v>
      </c>
      <c r="AG3648" s="15">
        <v>0</v>
      </c>
      <c r="AH3648" s="15">
        <v>15</v>
      </c>
      <c r="AI3648" s="15">
        <v>0</v>
      </c>
      <c r="AJ3648" s="15">
        <v>0</v>
      </c>
      <c r="AK3648" s="15">
        <v>0</v>
      </c>
      <c r="AL3648" s="15">
        <v>15</v>
      </c>
      <c r="AM3648" s="15">
        <v>0</v>
      </c>
      <c r="AN3648" s="15">
        <v>1</v>
      </c>
      <c r="AO3648" s="15">
        <v>1</v>
      </c>
      <c r="AP3648" s="15">
        <v>0.94</v>
      </c>
      <c r="AQ3648" s="16">
        <v>43101</v>
      </c>
      <c r="AR3648" s="16">
        <v>109574</v>
      </c>
      <c r="AS3648" s="16">
        <v>42806</v>
      </c>
    </row>
    <row r="3649" spans="1:45" x14ac:dyDescent="0.2">
      <c r="A3649" s="48" t="s">
        <v>9633</v>
      </c>
      <c r="B3649" s="11" t="s">
        <v>9557</v>
      </c>
      <c r="C3649" s="11" t="s">
        <v>9557</v>
      </c>
      <c r="D3649" s="11" t="s">
        <v>9557</v>
      </c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 t="s">
        <v>4032</v>
      </c>
      <c r="P3649" s="5" t="s">
        <v>8642</v>
      </c>
      <c r="Q3649" s="12" t="s">
        <v>4031</v>
      </c>
      <c r="R3649" s="12" t="s">
        <v>26</v>
      </c>
      <c r="S3649" s="12" t="s">
        <v>113</v>
      </c>
      <c r="T3649" s="12"/>
      <c r="U3649" s="12" t="s">
        <v>113</v>
      </c>
      <c r="V3649" s="12" t="s">
        <v>28</v>
      </c>
      <c r="W3649" s="12" t="s">
        <v>59</v>
      </c>
      <c r="X3649" s="12" t="s">
        <v>30</v>
      </c>
      <c r="Y3649" s="12" t="s">
        <v>101</v>
      </c>
      <c r="Z3649" s="12">
        <v>483.39</v>
      </c>
      <c r="AA3649" s="12">
        <v>280.23</v>
      </c>
      <c r="AB3649" s="14">
        <f t="shared" si="221"/>
        <v>0.57971823993049099</v>
      </c>
      <c r="AC3649" s="12">
        <v>89.38</v>
      </c>
      <c r="AD3649" s="12">
        <v>427.39</v>
      </c>
      <c r="AE3649" s="12">
        <v>384.65</v>
      </c>
      <c r="AF3649" s="14">
        <f t="shared" si="222"/>
        <v>0.89999766021666394</v>
      </c>
      <c r="AG3649" s="15">
        <v>1</v>
      </c>
      <c r="AH3649" s="15">
        <v>65</v>
      </c>
      <c r="AI3649" s="15">
        <v>9</v>
      </c>
      <c r="AJ3649" s="15">
        <v>5</v>
      </c>
      <c r="AK3649" s="15">
        <v>0</v>
      </c>
      <c r="AL3649" s="15">
        <v>65</v>
      </c>
      <c r="AM3649" s="15">
        <v>0</v>
      </c>
      <c r="AN3649" s="15">
        <v>1</v>
      </c>
      <c r="AO3649" s="15">
        <v>1</v>
      </c>
      <c r="AP3649" s="15">
        <v>0.94</v>
      </c>
      <c r="AQ3649" s="16">
        <v>43101</v>
      </c>
      <c r="AR3649" s="16">
        <v>109574</v>
      </c>
      <c r="AS3649" s="16">
        <v>42806</v>
      </c>
    </row>
    <row r="3650" spans="1:45" x14ac:dyDescent="0.2">
      <c r="A3650" s="48" t="s">
        <v>9633</v>
      </c>
      <c r="B3650" s="11" t="s">
        <v>9557</v>
      </c>
      <c r="C3650" s="11" t="s">
        <v>9557</v>
      </c>
      <c r="D3650" s="11" t="s">
        <v>9557</v>
      </c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 t="s">
        <v>4033</v>
      </c>
      <c r="P3650" s="5" t="s">
        <v>8643</v>
      </c>
      <c r="Q3650" s="12" t="s">
        <v>4031</v>
      </c>
      <c r="R3650" s="12" t="s">
        <v>26</v>
      </c>
      <c r="S3650" s="12" t="s">
        <v>27</v>
      </c>
      <c r="T3650" s="12"/>
      <c r="U3650" s="12" t="s">
        <v>113</v>
      </c>
      <c r="V3650" s="12" t="s">
        <v>28</v>
      </c>
      <c r="W3650" s="12" t="s">
        <v>59</v>
      </c>
      <c r="X3650" s="12" t="s">
        <v>30</v>
      </c>
      <c r="Y3650" s="12" t="s">
        <v>101</v>
      </c>
      <c r="Z3650" s="12">
        <v>327.12</v>
      </c>
      <c r="AA3650" s="12">
        <v>189.64</v>
      </c>
      <c r="AB3650" s="14">
        <f t="shared" si="221"/>
        <v>0.57972609439960865</v>
      </c>
      <c r="AC3650" s="12">
        <v>59.19</v>
      </c>
      <c r="AD3650" s="12">
        <v>263.01</v>
      </c>
      <c r="AE3650" s="12">
        <v>236.71</v>
      </c>
      <c r="AF3650" s="14">
        <f t="shared" si="222"/>
        <v>0.90000380213680098</v>
      </c>
      <c r="AG3650" s="15">
        <v>1</v>
      </c>
      <c r="AH3650" s="15">
        <v>40</v>
      </c>
      <c r="AI3650" s="15">
        <v>9</v>
      </c>
      <c r="AJ3650" s="15">
        <v>5</v>
      </c>
      <c r="AK3650" s="15">
        <v>0</v>
      </c>
      <c r="AL3650" s="15">
        <v>40</v>
      </c>
      <c r="AM3650" s="15">
        <v>0</v>
      </c>
      <c r="AN3650" s="15">
        <v>1</v>
      </c>
      <c r="AO3650" s="15">
        <v>1</v>
      </c>
      <c r="AP3650" s="15">
        <v>0.94</v>
      </c>
      <c r="AQ3650" s="16">
        <v>43101</v>
      </c>
      <c r="AR3650" s="16">
        <v>109574</v>
      </c>
      <c r="AS3650" s="16">
        <v>42806</v>
      </c>
    </row>
    <row r="3651" spans="1:45" x14ac:dyDescent="0.2">
      <c r="A3651" s="48" t="s">
        <v>9633</v>
      </c>
      <c r="B3651" s="11" t="s">
        <v>9557</v>
      </c>
      <c r="C3651" s="11" t="s">
        <v>9557</v>
      </c>
      <c r="D3651" s="11" t="s">
        <v>9557</v>
      </c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 t="s">
        <v>4034</v>
      </c>
      <c r="P3651" s="5" t="s">
        <v>8644</v>
      </c>
      <c r="Q3651" s="12" t="s">
        <v>4031</v>
      </c>
      <c r="R3651" s="12" t="s">
        <v>26</v>
      </c>
      <c r="S3651" s="12" t="s">
        <v>27</v>
      </c>
      <c r="T3651" s="12"/>
      <c r="U3651" s="12" t="s">
        <v>113</v>
      </c>
      <c r="V3651" s="12" t="s">
        <v>28</v>
      </c>
      <c r="W3651" s="12" t="s">
        <v>59</v>
      </c>
      <c r="X3651" s="12" t="s">
        <v>30</v>
      </c>
      <c r="Y3651" s="12" t="s">
        <v>101</v>
      </c>
      <c r="Z3651" s="12">
        <v>216.69</v>
      </c>
      <c r="AA3651" s="12">
        <v>125.62</v>
      </c>
      <c r="AB3651" s="14">
        <f t="shared" si="221"/>
        <v>0.57972218376482532</v>
      </c>
      <c r="AC3651" s="12">
        <v>0</v>
      </c>
      <c r="AD3651" s="12">
        <v>263.01</v>
      </c>
      <c r="AE3651" s="12">
        <v>236.71</v>
      </c>
      <c r="AF3651" s="14">
        <f t="shared" si="222"/>
        <v>0.90000380213680098</v>
      </c>
      <c r="AG3651" s="15">
        <v>0</v>
      </c>
      <c r="AH3651" s="15">
        <v>40</v>
      </c>
      <c r="AI3651" s="15">
        <v>9</v>
      </c>
      <c r="AJ3651" s="15">
        <v>3</v>
      </c>
      <c r="AK3651" s="15">
        <v>0</v>
      </c>
      <c r="AL3651" s="15">
        <v>40</v>
      </c>
      <c r="AM3651" s="15">
        <v>0</v>
      </c>
      <c r="AN3651" s="15">
        <v>1</v>
      </c>
      <c r="AO3651" s="15">
        <v>1</v>
      </c>
      <c r="AP3651" s="15">
        <v>0.94</v>
      </c>
      <c r="AQ3651" s="16">
        <v>43101</v>
      </c>
      <c r="AR3651" s="16">
        <v>109574</v>
      </c>
      <c r="AS3651" s="16">
        <v>42806</v>
      </c>
    </row>
    <row r="3652" spans="1:45" x14ac:dyDescent="0.2">
      <c r="A3652" s="48" t="s">
        <v>9633</v>
      </c>
      <c r="B3652" s="11" t="s">
        <v>9557</v>
      </c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 t="s">
        <v>4035</v>
      </c>
      <c r="P3652" s="5" t="s">
        <v>8645</v>
      </c>
      <c r="Q3652" s="12" t="s">
        <v>4031</v>
      </c>
      <c r="R3652" s="12" t="s">
        <v>26</v>
      </c>
      <c r="S3652" s="12" t="s">
        <v>113</v>
      </c>
      <c r="T3652" s="12"/>
      <c r="U3652" s="12" t="s">
        <v>113</v>
      </c>
      <c r="V3652" s="12" t="s">
        <v>28</v>
      </c>
      <c r="W3652" s="12" t="s">
        <v>29</v>
      </c>
      <c r="X3652" s="12" t="s">
        <v>30</v>
      </c>
      <c r="Y3652" s="12" t="s">
        <v>71</v>
      </c>
      <c r="Z3652" s="12">
        <v>28.7</v>
      </c>
      <c r="AA3652" s="12">
        <v>30.69</v>
      </c>
      <c r="AB3652" s="14">
        <f t="shared" si="221"/>
        <v>1.0693379790940767</v>
      </c>
      <c r="AC3652" s="12">
        <v>0</v>
      </c>
      <c r="AD3652" s="12">
        <v>25.63</v>
      </c>
      <c r="AE3652" s="12">
        <v>25.63</v>
      </c>
      <c r="AF3652" s="14">
        <f t="shared" si="222"/>
        <v>1</v>
      </c>
      <c r="AG3652" s="15">
        <v>0</v>
      </c>
      <c r="AH3652" s="15">
        <v>15</v>
      </c>
      <c r="AI3652" s="15">
        <v>0</v>
      </c>
      <c r="AJ3652" s="15">
        <v>0</v>
      </c>
      <c r="AK3652" s="15">
        <v>0</v>
      </c>
      <c r="AL3652" s="15">
        <v>15</v>
      </c>
      <c r="AM3652" s="15">
        <v>0</v>
      </c>
      <c r="AN3652" s="15">
        <v>1</v>
      </c>
      <c r="AO3652" s="15">
        <v>1</v>
      </c>
      <c r="AP3652" s="15">
        <v>0.94</v>
      </c>
      <c r="AQ3652" s="16">
        <v>43101</v>
      </c>
      <c r="AR3652" s="16">
        <v>109574</v>
      </c>
      <c r="AS3652" s="16">
        <v>42806</v>
      </c>
    </row>
    <row r="3653" spans="1:45" x14ac:dyDescent="0.2">
      <c r="A3653" s="48" t="s">
        <v>9633</v>
      </c>
      <c r="B3653" s="11" t="s">
        <v>9557</v>
      </c>
      <c r="C3653" s="11" t="s">
        <v>9557</v>
      </c>
      <c r="D3653" s="11" t="s">
        <v>9557</v>
      </c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 t="s">
        <v>4036</v>
      </c>
      <c r="P3653" s="5" t="s">
        <v>8646</v>
      </c>
      <c r="Q3653" s="12" t="s">
        <v>4031</v>
      </c>
      <c r="R3653" s="12" t="s">
        <v>26</v>
      </c>
      <c r="S3653" s="12" t="s">
        <v>113</v>
      </c>
      <c r="T3653" s="12"/>
      <c r="U3653" s="12" t="s">
        <v>113</v>
      </c>
      <c r="V3653" s="12" t="s">
        <v>28</v>
      </c>
      <c r="W3653" s="12" t="s">
        <v>59</v>
      </c>
      <c r="X3653" s="12" t="s">
        <v>30</v>
      </c>
      <c r="Y3653" s="12" t="s">
        <v>101</v>
      </c>
      <c r="Z3653" s="12">
        <v>439.63</v>
      </c>
      <c r="AA3653" s="12">
        <v>254.86</v>
      </c>
      <c r="AB3653" s="14">
        <f t="shared" si="221"/>
        <v>0.57971476013920797</v>
      </c>
      <c r="AC3653" s="12">
        <v>80.930000000000007</v>
      </c>
      <c r="AD3653" s="12">
        <v>381.36</v>
      </c>
      <c r="AE3653" s="12">
        <v>343.22</v>
      </c>
      <c r="AF3653" s="14">
        <f t="shared" si="222"/>
        <v>0.89998951122299142</v>
      </c>
      <c r="AG3653" s="15">
        <v>1</v>
      </c>
      <c r="AH3653" s="15">
        <v>58</v>
      </c>
      <c r="AI3653" s="15">
        <v>9</v>
      </c>
      <c r="AJ3653" s="15">
        <v>5</v>
      </c>
      <c r="AK3653" s="15">
        <v>0</v>
      </c>
      <c r="AL3653" s="15">
        <v>58</v>
      </c>
      <c r="AM3653" s="15">
        <v>0</v>
      </c>
      <c r="AN3653" s="15">
        <v>1</v>
      </c>
      <c r="AO3653" s="15">
        <v>1</v>
      </c>
      <c r="AP3653" s="15">
        <v>0.94</v>
      </c>
      <c r="AQ3653" s="16">
        <v>43101</v>
      </c>
      <c r="AR3653" s="16">
        <v>109574</v>
      </c>
      <c r="AS3653" s="16">
        <v>42806</v>
      </c>
    </row>
    <row r="3654" spans="1:45" x14ac:dyDescent="0.2">
      <c r="A3654" s="48" t="s">
        <v>9633</v>
      </c>
      <c r="B3654" s="11" t="s">
        <v>9557</v>
      </c>
      <c r="C3654" s="11" t="s">
        <v>9557</v>
      </c>
      <c r="D3654" s="11" t="s">
        <v>9557</v>
      </c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 t="s">
        <v>4037</v>
      </c>
      <c r="P3654" s="5" t="s">
        <v>8647</v>
      </c>
      <c r="Q3654" s="12" t="s">
        <v>4031</v>
      </c>
      <c r="R3654" s="12" t="s">
        <v>33</v>
      </c>
      <c r="S3654" s="12" t="s">
        <v>27</v>
      </c>
      <c r="T3654" s="12"/>
      <c r="U3654" s="12" t="s">
        <v>113</v>
      </c>
      <c r="V3654" s="12" t="s">
        <v>28</v>
      </c>
      <c r="W3654" s="12" t="s">
        <v>59</v>
      </c>
      <c r="X3654" s="12" t="s">
        <v>30</v>
      </c>
      <c r="Y3654" s="12" t="s">
        <v>101</v>
      </c>
      <c r="Z3654" s="12">
        <v>191.69</v>
      </c>
      <c r="AA3654" s="12">
        <v>111.13</v>
      </c>
      <c r="AB3654" s="14">
        <f t="shared" ref="AB3654:AB3717" si="223">AA3654/Z3654</f>
        <v>0.57973811883770665</v>
      </c>
      <c r="AC3654" s="12">
        <v>36.24</v>
      </c>
      <c r="AD3654" s="12">
        <v>197.26</v>
      </c>
      <c r="AE3654" s="12">
        <v>177.53</v>
      </c>
      <c r="AF3654" s="14">
        <f t="shared" ref="AF3654:AF3717" si="224">AE3654/AD3654</f>
        <v>0.89997972219405864</v>
      </c>
      <c r="AG3654" s="15">
        <v>1</v>
      </c>
      <c r="AH3654" s="15">
        <v>30</v>
      </c>
      <c r="AI3654" s="15">
        <v>0</v>
      </c>
      <c r="AJ3654" s="15">
        <v>1</v>
      </c>
      <c r="AK3654" s="15">
        <v>0</v>
      </c>
      <c r="AL3654" s="15">
        <v>30</v>
      </c>
      <c r="AM3654" s="15">
        <v>0</v>
      </c>
      <c r="AN3654" s="15">
        <v>1</v>
      </c>
      <c r="AO3654" s="15">
        <v>1</v>
      </c>
      <c r="AP3654" s="15">
        <v>0.94</v>
      </c>
      <c r="AQ3654" s="16">
        <v>43101</v>
      </c>
      <c r="AR3654" s="16">
        <v>109574</v>
      </c>
      <c r="AS3654" s="16">
        <v>42806</v>
      </c>
    </row>
    <row r="3655" spans="1:45" x14ac:dyDescent="0.2">
      <c r="A3655" s="48" t="s">
        <v>9633</v>
      </c>
      <c r="B3655" s="11" t="s">
        <v>9557</v>
      </c>
      <c r="C3655" s="11" t="s">
        <v>9557</v>
      </c>
      <c r="D3655" s="11" t="s">
        <v>9557</v>
      </c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 t="s">
        <v>4038</v>
      </c>
      <c r="P3655" s="5" t="s">
        <v>8648</v>
      </c>
      <c r="Q3655" s="12" t="s">
        <v>4031</v>
      </c>
      <c r="R3655" s="12" t="s">
        <v>26</v>
      </c>
      <c r="S3655" s="12" t="s">
        <v>27</v>
      </c>
      <c r="T3655" s="12"/>
      <c r="U3655" s="12" t="s">
        <v>113</v>
      </c>
      <c r="V3655" s="12" t="s">
        <v>28</v>
      </c>
      <c r="W3655" s="12" t="s">
        <v>59</v>
      </c>
      <c r="X3655" s="12" t="s">
        <v>30</v>
      </c>
      <c r="Y3655" s="12" t="s">
        <v>101</v>
      </c>
      <c r="Z3655" s="12">
        <v>514.64</v>
      </c>
      <c r="AA3655" s="12">
        <v>298.35000000000002</v>
      </c>
      <c r="AB3655" s="14">
        <f t="shared" si="223"/>
        <v>0.5797256334525106</v>
      </c>
      <c r="AC3655" s="12">
        <v>95.42</v>
      </c>
      <c r="AD3655" s="12">
        <v>460.26</v>
      </c>
      <c r="AE3655" s="12">
        <v>414.23</v>
      </c>
      <c r="AF3655" s="14">
        <f t="shared" si="224"/>
        <v>0.8999913092599835</v>
      </c>
      <c r="AG3655" s="15">
        <v>1</v>
      </c>
      <c r="AH3655" s="15">
        <v>70</v>
      </c>
      <c r="AI3655" s="15">
        <v>9</v>
      </c>
      <c r="AJ3655" s="15">
        <v>5</v>
      </c>
      <c r="AK3655" s="15">
        <v>0</v>
      </c>
      <c r="AL3655" s="15">
        <v>70</v>
      </c>
      <c r="AM3655" s="15">
        <v>0</v>
      </c>
      <c r="AN3655" s="15">
        <v>1</v>
      </c>
      <c r="AO3655" s="15">
        <v>1</v>
      </c>
      <c r="AP3655" s="15">
        <v>0.94</v>
      </c>
      <c r="AQ3655" s="16">
        <v>43101</v>
      </c>
      <c r="AR3655" s="16">
        <v>109574</v>
      </c>
      <c r="AS3655" s="16">
        <v>42806</v>
      </c>
    </row>
    <row r="3656" spans="1:45" x14ac:dyDescent="0.2">
      <c r="A3656" s="48" t="s">
        <v>9633</v>
      </c>
      <c r="B3656" s="11" t="s">
        <v>9557</v>
      </c>
      <c r="C3656" s="11" t="s">
        <v>9557</v>
      </c>
      <c r="D3656" s="11" t="s">
        <v>9557</v>
      </c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 t="s">
        <v>4039</v>
      </c>
      <c r="P3656" s="5" t="s">
        <v>8649</v>
      </c>
      <c r="Q3656" s="12" t="s">
        <v>4031</v>
      </c>
      <c r="R3656" s="12" t="s">
        <v>26</v>
      </c>
      <c r="S3656" s="12" t="s">
        <v>27</v>
      </c>
      <c r="T3656" s="12"/>
      <c r="U3656" s="12" t="s">
        <v>113</v>
      </c>
      <c r="V3656" s="12" t="s">
        <v>28</v>
      </c>
      <c r="W3656" s="12" t="s">
        <v>59</v>
      </c>
      <c r="X3656" s="12" t="s">
        <v>30</v>
      </c>
      <c r="Y3656" s="12" t="s">
        <v>101</v>
      </c>
      <c r="Z3656" s="12">
        <v>154.18</v>
      </c>
      <c r="AA3656" s="12">
        <v>89.38</v>
      </c>
      <c r="AB3656" s="14">
        <f t="shared" si="223"/>
        <v>0.57971202490595397</v>
      </c>
      <c r="AC3656" s="12">
        <v>0</v>
      </c>
      <c r="AD3656" s="12">
        <v>164.38</v>
      </c>
      <c r="AE3656" s="12">
        <v>147.94</v>
      </c>
      <c r="AF3656" s="14">
        <f t="shared" si="224"/>
        <v>0.89998783306971653</v>
      </c>
      <c r="AG3656" s="15">
        <v>0</v>
      </c>
      <c r="AH3656" s="15">
        <v>25</v>
      </c>
      <c r="AI3656" s="15">
        <v>9</v>
      </c>
      <c r="AJ3656" s="15">
        <v>3</v>
      </c>
      <c r="AK3656" s="15">
        <v>0</v>
      </c>
      <c r="AL3656" s="15">
        <v>25</v>
      </c>
      <c r="AM3656" s="15">
        <v>0</v>
      </c>
      <c r="AN3656" s="15">
        <v>1</v>
      </c>
      <c r="AO3656" s="15">
        <v>1</v>
      </c>
      <c r="AP3656" s="15">
        <v>0.94</v>
      </c>
      <c r="AQ3656" s="16">
        <v>43101</v>
      </c>
      <c r="AR3656" s="16">
        <v>109574</v>
      </c>
      <c r="AS3656" s="16">
        <v>42806</v>
      </c>
    </row>
    <row r="3657" spans="1:45" x14ac:dyDescent="0.2">
      <c r="A3657" s="48" t="s">
        <v>9633</v>
      </c>
      <c r="B3657" s="11" t="s">
        <v>9557</v>
      </c>
      <c r="C3657" s="12"/>
      <c r="D3657" s="11" t="s">
        <v>9557</v>
      </c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 t="s">
        <v>4040</v>
      </c>
      <c r="P3657" s="5" t="s">
        <v>8650</v>
      </c>
      <c r="Q3657" s="12" t="s">
        <v>4031</v>
      </c>
      <c r="R3657" s="12" t="s">
        <v>26</v>
      </c>
      <c r="S3657" s="12" t="s">
        <v>113</v>
      </c>
      <c r="T3657" s="12"/>
      <c r="U3657" s="12" t="s">
        <v>113</v>
      </c>
      <c r="V3657" s="12" t="s">
        <v>28</v>
      </c>
      <c r="W3657" s="12" t="s">
        <v>59</v>
      </c>
      <c r="X3657" s="12" t="s">
        <v>30</v>
      </c>
      <c r="Y3657" s="12" t="s">
        <v>114</v>
      </c>
      <c r="Z3657" s="12">
        <v>33.090000000000003</v>
      </c>
      <c r="AA3657" s="12">
        <v>30.69</v>
      </c>
      <c r="AB3657" s="14">
        <f t="shared" si="223"/>
        <v>0.92747053490480502</v>
      </c>
      <c r="AC3657" s="12">
        <v>0</v>
      </c>
      <c r="AD3657" s="12">
        <v>32.29</v>
      </c>
      <c r="AE3657" s="12">
        <v>29.06</v>
      </c>
      <c r="AF3657" s="14">
        <f t="shared" si="224"/>
        <v>0.89996903065964695</v>
      </c>
      <c r="AG3657" s="15">
        <v>0</v>
      </c>
      <c r="AH3657" s="15">
        <v>15</v>
      </c>
      <c r="AI3657" s="15">
        <v>0</v>
      </c>
      <c r="AJ3657" s="15">
        <v>0</v>
      </c>
      <c r="AK3657" s="15">
        <v>0</v>
      </c>
      <c r="AL3657" s="15">
        <v>15</v>
      </c>
      <c r="AM3657" s="15">
        <v>0</v>
      </c>
      <c r="AN3657" s="15">
        <v>1</v>
      </c>
      <c r="AO3657" s="15">
        <v>1</v>
      </c>
      <c r="AP3657" s="15">
        <v>0.94</v>
      </c>
      <c r="AQ3657" s="16">
        <v>43101</v>
      </c>
      <c r="AR3657" s="16">
        <v>109574</v>
      </c>
      <c r="AS3657" s="16">
        <v>42806</v>
      </c>
    </row>
    <row r="3658" spans="1:45" x14ac:dyDescent="0.2">
      <c r="A3658" s="48" t="s">
        <v>9633</v>
      </c>
      <c r="B3658" s="11" t="s">
        <v>9557</v>
      </c>
      <c r="C3658" s="12"/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 t="s">
        <v>4041</v>
      </c>
      <c r="P3658" s="5" t="s">
        <v>8651</v>
      </c>
      <c r="Q3658" s="12" t="s">
        <v>4031</v>
      </c>
      <c r="R3658" s="12" t="s">
        <v>26</v>
      </c>
      <c r="S3658" s="12" t="s">
        <v>113</v>
      </c>
      <c r="T3658" s="12"/>
      <c r="U3658" s="12" t="s">
        <v>113</v>
      </c>
      <c r="V3658" s="12" t="s">
        <v>28</v>
      </c>
      <c r="W3658" s="12" t="s">
        <v>59</v>
      </c>
      <c r="X3658" s="12" t="s">
        <v>30</v>
      </c>
      <c r="Y3658" s="12" t="s">
        <v>289</v>
      </c>
      <c r="Z3658" s="12">
        <v>97.32</v>
      </c>
      <c r="AA3658" s="12">
        <v>90.27</v>
      </c>
      <c r="AB3658" s="14">
        <f t="shared" si="223"/>
        <v>0.92755856966707773</v>
      </c>
      <c r="AC3658" s="12">
        <v>0</v>
      </c>
      <c r="AD3658" s="12">
        <v>143.26</v>
      </c>
      <c r="AE3658" s="12">
        <v>143.26</v>
      </c>
      <c r="AF3658" s="14">
        <f t="shared" si="224"/>
        <v>1</v>
      </c>
      <c r="AG3658" s="15">
        <v>0</v>
      </c>
      <c r="AH3658" s="15">
        <v>35</v>
      </c>
      <c r="AI3658" s="15">
        <v>4</v>
      </c>
      <c r="AJ3658" s="15">
        <v>2</v>
      </c>
      <c r="AK3658" s="15">
        <v>0</v>
      </c>
      <c r="AL3658" s="15">
        <v>39</v>
      </c>
      <c r="AM3658" s="15">
        <v>10</v>
      </c>
      <c r="AN3658" s="15">
        <v>1</v>
      </c>
      <c r="AO3658" s="15">
        <v>1</v>
      </c>
      <c r="AP3658" s="15">
        <v>0.94</v>
      </c>
      <c r="AQ3658" s="16">
        <v>43101</v>
      </c>
      <c r="AR3658" s="16">
        <v>109574</v>
      </c>
      <c r="AS3658" s="16">
        <v>42806</v>
      </c>
    </row>
    <row r="3659" spans="1:45" x14ac:dyDescent="0.2">
      <c r="A3659" s="48" t="s">
        <v>9633</v>
      </c>
      <c r="B3659" s="11" t="s">
        <v>9557</v>
      </c>
      <c r="C3659" s="11" t="s">
        <v>9557</v>
      </c>
      <c r="D3659" s="11" t="s">
        <v>9557</v>
      </c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 t="s">
        <v>4042</v>
      </c>
      <c r="P3659" s="5" t="s">
        <v>8652</v>
      </c>
      <c r="Q3659" s="12" t="s">
        <v>4031</v>
      </c>
      <c r="R3659" s="12" t="s">
        <v>26</v>
      </c>
      <c r="S3659" s="12" t="s">
        <v>113</v>
      </c>
      <c r="T3659" s="12"/>
      <c r="U3659" s="12" t="s">
        <v>113</v>
      </c>
      <c r="V3659" s="12" t="s">
        <v>28</v>
      </c>
      <c r="W3659" s="12" t="s">
        <v>59</v>
      </c>
      <c r="X3659" s="12" t="s">
        <v>30</v>
      </c>
      <c r="Y3659" s="12" t="s">
        <v>101</v>
      </c>
      <c r="Z3659" s="12">
        <v>643.83000000000004</v>
      </c>
      <c r="AA3659" s="12">
        <v>373.24</v>
      </c>
      <c r="AB3659" s="14">
        <f t="shared" si="223"/>
        <v>0.57971824860599841</v>
      </c>
      <c r="AC3659" s="12">
        <v>119.58</v>
      </c>
      <c r="AD3659" s="12">
        <v>591.77</v>
      </c>
      <c r="AE3659" s="12">
        <v>532.59</v>
      </c>
      <c r="AF3659" s="14">
        <f t="shared" si="224"/>
        <v>0.89999493046284884</v>
      </c>
      <c r="AG3659" s="15">
        <v>1</v>
      </c>
      <c r="AH3659" s="15">
        <v>90</v>
      </c>
      <c r="AI3659" s="15">
        <v>9</v>
      </c>
      <c r="AJ3659" s="15">
        <v>6</v>
      </c>
      <c r="AK3659" s="15">
        <v>0</v>
      </c>
      <c r="AL3659" s="15">
        <v>90</v>
      </c>
      <c r="AM3659" s="15">
        <v>0</v>
      </c>
      <c r="AN3659" s="15">
        <v>1</v>
      </c>
      <c r="AO3659" s="15">
        <v>1</v>
      </c>
      <c r="AP3659" s="15">
        <v>0.94</v>
      </c>
      <c r="AQ3659" s="16">
        <v>43101</v>
      </c>
      <c r="AR3659" s="16">
        <v>109574</v>
      </c>
      <c r="AS3659" s="16">
        <v>42806</v>
      </c>
    </row>
    <row r="3660" spans="1:45" x14ac:dyDescent="0.2">
      <c r="A3660" s="48" t="s">
        <v>9633</v>
      </c>
      <c r="B3660" s="11" t="s">
        <v>9557</v>
      </c>
      <c r="C3660" s="11" t="s">
        <v>9557</v>
      </c>
      <c r="D3660" s="11" t="s">
        <v>9557</v>
      </c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 t="s">
        <v>4043</v>
      </c>
      <c r="P3660" s="5" t="s">
        <v>8653</v>
      </c>
      <c r="Q3660" s="12" t="s">
        <v>4031</v>
      </c>
      <c r="R3660" s="12" t="s">
        <v>33</v>
      </c>
      <c r="S3660" s="12" t="s">
        <v>27</v>
      </c>
      <c r="T3660" s="12"/>
      <c r="U3660" s="12" t="s">
        <v>113</v>
      </c>
      <c r="V3660" s="12" t="s">
        <v>28</v>
      </c>
      <c r="W3660" s="12" t="s">
        <v>59</v>
      </c>
      <c r="X3660" s="12" t="s">
        <v>30</v>
      </c>
      <c r="Y3660" s="12" t="s">
        <v>101</v>
      </c>
      <c r="Z3660" s="12">
        <v>195.86</v>
      </c>
      <c r="AA3660" s="12">
        <v>113.55</v>
      </c>
      <c r="AB3660" s="14">
        <f t="shared" si="223"/>
        <v>0.57975084243847641</v>
      </c>
      <c r="AC3660" s="12">
        <v>36.24</v>
      </c>
      <c r="AD3660" s="12">
        <v>197.26</v>
      </c>
      <c r="AE3660" s="12">
        <v>177.53</v>
      </c>
      <c r="AF3660" s="14">
        <f t="shared" si="224"/>
        <v>0.89997972219405864</v>
      </c>
      <c r="AG3660" s="15">
        <v>1</v>
      </c>
      <c r="AH3660" s="15">
        <v>30</v>
      </c>
      <c r="AI3660" s="15">
        <v>0</v>
      </c>
      <c r="AJ3660" s="15">
        <v>2</v>
      </c>
      <c r="AK3660" s="15">
        <v>0</v>
      </c>
      <c r="AL3660" s="15">
        <v>30</v>
      </c>
      <c r="AM3660" s="15">
        <v>0</v>
      </c>
      <c r="AN3660" s="15">
        <v>1</v>
      </c>
      <c r="AO3660" s="15">
        <v>1</v>
      </c>
      <c r="AP3660" s="15">
        <v>0.94</v>
      </c>
      <c r="AQ3660" s="16">
        <v>43101</v>
      </c>
      <c r="AR3660" s="16">
        <v>109574</v>
      </c>
      <c r="AS3660" s="16">
        <v>42806</v>
      </c>
    </row>
    <row r="3661" spans="1:45" x14ac:dyDescent="0.2">
      <c r="A3661" s="48" t="s">
        <v>9633</v>
      </c>
      <c r="B3661" s="11" t="s">
        <v>9557</v>
      </c>
      <c r="C3661" s="11" t="s">
        <v>9557</v>
      </c>
      <c r="D3661" s="11" t="s">
        <v>9557</v>
      </c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 t="s">
        <v>4044</v>
      </c>
      <c r="P3661" s="5" t="s">
        <v>8654</v>
      </c>
      <c r="Q3661" s="12" t="s">
        <v>4031</v>
      </c>
      <c r="R3661" s="12" t="s">
        <v>26</v>
      </c>
      <c r="S3661" s="12" t="s">
        <v>113</v>
      </c>
      <c r="T3661" s="12"/>
      <c r="U3661" s="12" t="s">
        <v>113</v>
      </c>
      <c r="V3661" s="12" t="s">
        <v>28</v>
      </c>
      <c r="W3661" s="12" t="s">
        <v>59</v>
      </c>
      <c r="X3661" s="12" t="s">
        <v>30</v>
      </c>
      <c r="Y3661" s="12" t="s">
        <v>101</v>
      </c>
      <c r="Z3661" s="12">
        <v>393.8</v>
      </c>
      <c r="AA3661" s="12">
        <v>228.3</v>
      </c>
      <c r="AB3661" s="14">
        <f t="shared" si="223"/>
        <v>0.57973590655154905</v>
      </c>
      <c r="AC3661" s="12">
        <v>71.27</v>
      </c>
      <c r="AD3661" s="12">
        <v>328.76</v>
      </c>
      <c r="AE3661" s="12">
        <v>295.88</v>
      </c>
      <c r="AF3661" s="14">
        <f t="shared" si="224"/>
        <v>0.89998783306971653</v>
      </c>
      <c r="AG3661" s="15">
        <v>1</v>
      </c>
      <c r="AH3661" s="15">
        <v>50</v>
      </c>
      <c r="AI3661" s="15">
        <v>9</v>
      </c>
      <c r="AJ3661" s="15">
        <v>6</v>
      </c>
      <c r="AK3661" s="15">
        <v>0</v>
      </c>
      <c r="AL3661" s="15">
        <v>50</v>
      </c>
      <c r="AM3661" s="15">
        <v>0</v>
      </c>
      <c r="AN3661" s="15">
        <v>1</v>
      </c>
      <c r="AO3661" s="15">
        <v>1</v>
      </c>
      <c r="AP3661" s="15">
        <v>0.94</v>
      </c>
      <c r="AQ3661" s="16">
        <v>43101</v>
      </c>
      <c r="AR3661" s="16">
        <v>109574</v>
      </c>
      <c r="AS3661" s="16">
        <v>42806</v>
      </c>
    </row>
    <row r="3662" spans="1:45" x14ac:dyDescent="0.2">
      <c r="A3662" s="48" t="s">
        <v>9633</v>
      </c>
      <c r="B3662" s="11" t="s">
        <v>9557</v>
      </c>
      <c r="C3662" s="11" t="s">
        <v>9557</v>
      </c>
      <c r="D3662" s="11" t="s">
        <v>9557</v>
      </c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 t="s">
        <v>4045</v>
      </c>
      <c r="P3662" s="5" t="s">
        <v>8655</v>
      </c>
      <c r="Q3662" s="12" t="s">
        <v>4031</v>
      </c>
      <c r="R3662" s="12" t="s">
        <v>26</v>
      </c>
      <c r="S3662" s="12" t="s">
        <v>113</v>
      </c>
      <c r="T3662" s="12"/>
      <c r="U3662" s="12" t="s">
        <v>113</v>
      </c>
      <c r="V3662" s="12" t="s">
        <v>28</v>
      </c>
      <c r="W3662" s="12" t="s">
        <v>59</v>
      </c>
      <c r="X3662" s="12" t="s">
        <v>30</v>
      </c>
      <c r="Y3662" s="12" t="s">
        <v>101</v>
      </c>
      <c r="Z3662" s="12">
        <v>362.54</v>
      </c>
      <c r="AA3662" s="12">
        <v>210.17</v>
      </c>
      <c r="AB3662" s="14">
        <f t="shared" si="223"/>
        <v>0.57971534175539241</v>
      </c>
      <c r="AC3662" s="12">
        <v>65.22</v>
      </c>
      <c r="AD3662" s="12">
        <v>295.88</v>
      </c>
      <c r="AE3662" s="12">
        <v>266.29000000000002</v>
      </c>
      <c r="AF3662" s="14">
        <f t="shared" si="224"/>
        <v>0.89999324050290663</v>
      </c>
      <c r="AG3662" s="15">
        <v>1</v>
      </c>
      <c r="AH3662" s="15">
        <v>45</v>
      </c>
      <c r="AI3662" s="15">
        <v>9</v>
      </c>
      <c r="AJ3662" s="15">
        <v>6</v>
      </c>
      <c r="AK3662" s="15">
        <v>0</v>
      </c>
      <c r="AL3662" s="15">
        <v>45</v>
      </c>
      <c r="AM3662" s="15">
        <v>0</v>
      </c>
      <c r="AN3662" s="15">
        <v>1</v>
      </c>
      <c r="AO3662" s="15">
        <v>1</v>
      </c>
      <c r="AP3662" s="15">
        <v>0.94</v>
      </c>
      <c r="AQ3662" s="16">
        <v>43101</v>
      </c>
      <c r="AR3662" s="16">
        <v>109574</v>
      </c>
      <c r="AS3662" s="16">
        <v>42806</v>
      </c>
    </row>
    <row r="3663" spans="1:45" x14ac:dyDescent="0.2">
      <c r="A3663" s="48" t="s">
        <v>9633</v>
      </c>
      <c r="B3663" s="11" t="s">
        <v>9557</v>
      </c>
      <c r="C3663" s="11" t="s">
        <v>9557</v>
      </c>
      <c r="D3663" s="11" t="s">
        <v>9557</v>
      </c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 t="s">
        <v>4046</v>
      </c>
      <c r="P3663" s="5" t="s">
        <v>8656</v>
      </c>
      <c r="Q3663" s="12" t="s">
        <v>4047</v>
      </c>
      <c r="R3663" s="12" t="s">
        <v>26</v>
      </c>
      <c r="S3663" s="12" t="s">
        <v>27</v>
      </c>
      <c r="T3663" s="12"/>
      <c r="U3663" s="12" t="s">
        <v>113</v>
      </c>
      <c r="V3663" s="12" t="s">
        <v>28</v>
      </c>
      <c r="W3663" s="12" t="s">
        <v>59</v>
      </c>
      <c r="X3663" s="12" t="s">
        <v>30</v>
      </c>
      <c r="Y3663" s="12" t="s">
        <v>101</v>
      </c>
      <c r="Z3663" s="12">
        <v>456.3</v>
      </c>
      <c r="AA3663" s="12">
        <v>264.52999999999997</v>
      </c>
      <c r="AB3663" s="14">
        <f t="shared" si="223"/>
        <v>0.57972824895901809</v>
      </c>
      <c r="AC3663" s="12">
        <v>83.35</v>
      </c>
      <c r="AD3663" s="12">
        <v>394.51</v>
      </c>
      <c r="AE3663" s="12">
        <v>355.06</v>
      </c>
      <c r="AF3663" s="14">
        <f t="shared" si="224"/>
        <v>0.9000025347899927</v>
      </c>
      <c r="AG3663" s="15">
        <v>1</v>
      </c>
      <c r="AH3663" s="15">
        <v>60</v>
      </c>
      <c r="AI3663" s="15">
        <v>9</v>
      </c>
      <c r="AJ3663" s="15">
        <v>6</v>
      </c>
      <c r="AK3663" s="15">
        <v>0</v>
      </c>
      <c r="AL3663" s="15">
        <v>60</v>
      </c>
      <c r="AM3663" s="15">
        <v>0</v>
      </c>
      <c r="AN3663" s="15">
        <v>1</v>
      </c>
      <c r="AO3663" s="15">
        <v>1</v>
      </c>
      <c r="AP3663" s="15">
        <v>0.94</v>
      </c>
      <c r="AQ3663" s="16">
        <v>43101</v>
      </c>
      <c r="AR3663" s="16">
        <v>109574</v>
      </c>
      <c r="AS3663" s="16">
        <v>42806</v>
      </c>
    </row>
    <row r="3664" spans="1:45" x14ac:dyDescent="0.2">
      <c r="A3664" s="48" t="s">
        <v>9633</v>
      </c>
      <c r="B3664" s="11" t="s">
        <v>9557</v>
      </c>
      <c r="C3664" s="12"/>
      <c r="D3664" s="11" t="s">
        <v>9557</v>
      </c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 t="s">
        <v>4048</v>
      </c>
      <c r="P3664" s="5" t="s">
        <v>8657</v>
      </c>
      <c r="Q3664" s="12" t="s">
        <v>4047</v>
      </c>
      <c r="R3664" s="12" t="s">
        <v>26</v>
      </c>
      <c r="S3664" s="12" t="s">
        <v>27</v>
      </c>
      <c r="T3664" s="12"/>
      <c r="U3664" s="12" t="s">
        <v>113</v>
      </c>
      <c r="V3664" s="12" t="s">
        <v>28</v>
      </c>
      <c r="W3664" s="12" t="s">
        <v>59</v>
      </c>
      <c r="X3664" s="12" t="s">
        <v>30</v>
      </c>
      <c r="Y3664" s="12" t="s">
        <v>114</v>
      </c>
      <c r="Z3664" s="12">
        <v>26.47</v>
      </c>
      <c r="AA3664" s="12">
        <v>24.55</v>
      </c>
      <c r="AB3664" s="14">
        <f t="shared" si="223"/>
        <v>0.9274650547789951</v>
      </c>
      <c r="AC3664" s="12">
        <v>0</v>
      </c>
      <c r="AD3664" s="12">
        <v>25.83</v>
      </c>
      <c r="AE3664" s="12">
        <v>23.25</v>
      </c>
      <c r="AF3664" s="14">
        <f t="shared" si="224"/>
        <v>0.90011614401858309</v>
      </c>
      <c r="AG3664" s="15">
        <v>0</v>
      </c>
      <c r="AH3664" s="15">
        <v>12</v>
      </c>
      <c r="AI3664" s="15">
        <v>0</v>
      </c>
      <c r="AJ3664" s="15">
        <v>0</v>
      </c>
      <c r="AK3664" s="15">
        <v>0</v>
      </c>
      <c r="AL3664" s="15">
        <v>12</v>
      </c>
      <c r="AM3664" s="15">
        <v>0</v>
      </c>
      <c r="AN3664" s="15">
        <v>1</v>
      </c>
      <c r="AO3664" s="15">
        <v>1</v>
      </c>
      <c r="AP3664" s="15">
        <v>0.94</v>
      </c>
      <c r="AQ3664" s="16">
        <v>43101</v>
      </c>
      <c r="AR3664" s="16">
        <v>109574</v>
      </c>
      <c r="AS3664" s="16">
        <v>42806</v>
      </c>
    </row>
    <row r="3665" spans="1:45" x14ac:dyDescent="0.2">
      <c r="A3665" s="48" t="s">
        <v>9633</v>
      </c>
      <c r="B3665" s="11" t="s">
        <v>9557</v>
      </c>
      <c r="C3665" s="11" t="s">
        <v>9557</v>
      </c>
      <c r="D3665" s="11" t="s">
        <v>9557</v>
      </c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 t="s">
        <v>4049</v>
      </c>
      <c r="P3665" s="5" t="s">
        <v>8658</v>
      </c>
      <c r="Q3665" s="12" t="s">
        <v>4047</v>
      </c>
      <c r="R3665" s="12" t="s">
        <v>26</v>
      </c>
      <c r="S3665" s="12" t="s">
        <v>27</v>
      </c>
      <c r="T3665" s="12"/>
      <c r="U3665" s="12" t="s">
        <v>113</v>
      </c>
      <c r="V3665" s="12" t="s">
        <v>28</v>
      </c>
      <c r="W3665" s="12" t="s">
        <v>158</v>
      </c>
      <c r="X3665" s="12" t="s">
        <v>30</v>
      </c>
      <c r="Y3665" s="12" t="s">
        <v>101</v>
      </c>
      <c r="Z3665" s="12">
        <v>601.16</v>
      </c>
      <c r="AA3665" s="12">
        <v>278.79000000000002</v>
      </c>
      <c r="AB3665" s="14">
        <f t="shared" si="223"/>
        <v>0.46375341007385729</v>
      </c>
      <c r="AC3665" s="12">
        <v>100.02</v>
      </c>
      <c r="AD3665" s="12">
        <v>394.51</v>
      </c>
      <c r="AE3665" s="12">
        <v>355.06</v>
      </c>
      <c r="AF3665" s="14">
        <f t="shared" si="224"/>
        <v>0.9000025347899927</v>
      </c>
      <c r="AG3665" s="15">
        <v>1</v>
      </c>
      <c r="AH3665" s="15">
        <v>60</v>
      </c>
      <c r="AI3665" s="15">
        <v>9</v>
      </c>
      <c r="AJ3665" s="15">
        <v>5</v>
      </c>
      <c r="AK3665" s="15">
        <v>0</v>
      </c>
      <c r="AL3665" s="15">
        <v>60</v>
      </c>
      <c r="AM3665" s="15">
        <v>0</v>
      </c>
      <c r="AN3665" s="15">
        <v>1</v>
      </c>
      <c r="AO3665" s="15">
        <v>1</v>
      </c>
      <c r="AP3665" s="15">
        <v>0.94</v>
      </c>
      <c r="AQ3665" s="16">
        <v>43101</v>
      </c>
      <c r="AR3665" s="16">
        <v>109574</v>
      </c>
      <c r="AS3665" s="16">
        <v>42806</v>
      </c>
    </row>
    <row r="3666" spans="1:45" x14ac:dyDescent="0.2">
      <c r="A3666" s="48" t="s">
        <v>9633</v>
      </c>
      <c r="B3666" s="11" t="s">
        <v>9557</v>
      </c>
      <c r="C3666" s="11" t="s">
        <v>9557</v>
      </c>
      <c r="D3666" s="11" t="s">
        <v>9557</v>
      </c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 t="s">
        <v>4050</v>
      </c>
      <c r="P3666" s="5" t="s">
        <v>8659</v>
      </c>
      <c r="Q3666" s="12" t="s">
        <v>4047</v>
      </c>
      <c r="R3666" s="12" t="s">
        <v>26</v>
      </c>
      <c r="S3666" s="12" t="s">
        <v>27</v>
      </c>
      <c r="T3666" s="12"/>
      <c r="U3666" s="12" t="s">
        <v>113</v>
      </c>
      <c r="V3666" s="12" t="s">
        <v>28</v>
      </c>
      <c r="W3666" s="12" t="s">
        <v>59</v>
      </c>
      <c r="X3666" s="12" t="s">
        <v>30</v>
      </c>
      <c r="Y3666" s="12" t="s">
        <v>101</v>
      </c>
      <c r="Z3666" s="12">
        <v>200.02</v>
      </c>
      <c r="AA3666" s="12">
        <v>115.96</v>
      </c>
      <c r="AB3666" s="14">
        <f t="shared" si="223"/>
        <v>0.57974202579742018</v>
      </c>
      <c r="AC3666" s="12">
        <v>0</v>
      </c>
      <c r="AD3666" s="12">
        <v>230.13</v>
      </c>
      <c r="AE3666" s="12">
        <v>207.12</v>
      </c>
      <c r="AF3666" s="14">
        <f t="shared" si="224"/>
        <v>0.90001303611002481</v>
      </c>
      <c r="AG3666" s="15">
        <v>0</v>
      </c>
      <c r="AH3666" s="15">
        <v>35</v>
      </c>
      <c r="AI3666" s="15">
        <v>9</v>
      </c>
      <c r="AJ3666" s="15">
        <v>4</v>
      </c>
      <c r="AK3666" s="15">
        <v>0</v>
      </c>
      <c r="AL3666" s="15">
        <v>35</v>
      </c>
      <c r="AM3666" s="15">
        <v>0</v>
      </c>
      <c r="AN3666" s="15">
        <v>1</v>
      </c>
      <c r="AO3666" s="15">
        <v>1</v>
      </c>
      <c r="AP3666" s="15">
        <v>0.94</v>
      </c>
      <c r="AQ3666" s="16">
        <v>43101</v>
      </c>
      <c r="AR3666" s="16">
        <v>109574</v>
      </c>
      <c r="AS3666" s="16">
        <v>42806</v>
      </c>
    </row>
    <row r="3667" spans="1:45" x14ac:dyDescent="0.2">
      <c r="A3667" s="48" t="s">
        <v>9633</v>
      </c>
      <c r="B3667" s="11" t="s">
        <v>9557</v>
      </c>
      <c r="C3667" s="11" t="s">
        <v>9557</v>
      </c>
      <c r="D3667" s="11" t="s">
        <v>9557</v>
      </c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 t="s">
        <v>4051</v>
      </c>
      <c r="P3667" s="5" t="s">
        <v>8660</v>
      </c>
      <c r="Q3667" s="12" t="s">
        <v>4047</v>
      </c>
      <c r="R3667" s="12" t="s">
        <v>26</v>
      </c>
      <c r="S3667" s="12" t="s">
        <v>27</v>
      </c>
      <c r="T3667" s="12"/>
      <c r="U3667" s="12" t="s">
        <v>113</v>
      </c>
      <c r="V3667" s="12" t="s">
        <v>28</v>
      </c>
      <c r="W3667" s="12" t="s">
        <v>59</v>
      </c>
      <c r="X3667" s="12" t="s">
        <v>30</v>
      </c>
      <c r="Y3667" s="12" t="s">
        <v>101</v>
      </c>
      <c r="Z3667" s="12">
        <v>204.19</v>
      </c>
      <c r="AA3667" s="12">
        <v>118.37</v>
      </c>
      <c r="AB3667" s="14">
        <f t="shared" si="223"/>
        <v>0.57970517655125131</v>
      </c>
      <c r="AC3667" s="12">
        <v>0</v>
      </c>
      <c r="AD3667" s="12">
        <v>230.13</v>
      </c>
      <c r="AE3667" s="12">
        <v>207.12</v>
      </c>
      <c r="AF3667" s="14">
        <f t="shared" si="224"/>
        <v>0.90001303611002481</v>
      </c>
      <c r="AG3667" s="15">
        <v>0</v>
      </c>
      <c r="AH3667" s="15">
        <v>35</v>
      </c>
      <c r="AI3667" s="15">
        <v>9</v>
      </c>
      <c r="AJ3667" s="15">
        <v>5</v>
      </c>
      <c r="AK3667" s="15">
        <v>0</v>
      </c>
      <c r="AL3667" s="15">
        <v>35</v>
      </c>
      <c r="AM3667" s="15">
        <v>0</v>
      </c>
      <c r="AN3667" s="15">
        <v>1</v>
      </c>
      <c r="AO3667" s="15">
        <v>1</v>
      </c>
      <c r="AP3667" s="15">
        <v>0.94</v>
      </c>
      <c r="AQ3667" s="16">
        <v>43101</v>
      </c>
      <c r="AR3667" s="16">
        <v>109574</v>
      </c>
      <c r="AS3667" s="16">
        <v>42806</v>
      </c>
    </row>
    <row r="3668" spans="1:45" x14ac:dyDescent="0.2">
      <c r="A3668" s="48" t="s">
        <v>9633</v>
      </c>
      <c r="B3668" s="11" t="s">
        <v>9557</v>
      </c>
      <c r="C3668" s="11" t="s">
        <v>9557</v>
      </c>
      <c r="D3668" s="11" t="s">
        <v>9557</v>
      </c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 t="s">
        <v>4052</v>
      </c>
      <c r="P3668" s="5" t="s">
        <v>8661</v>
      </c>
      <c r="Q3668" s="12" t="s">
        <v>4047</v>
      </c>
      <c r="R3668" s="12" t="s">
        <v>26</v>
      </c>
      <c r="S3668" s="12" t="s">
        <v>27</v>
      </c>
      <c r="T3668" s="12"/>
      <c r="U3668" s="12" t="s">
        <v>113</v>
      </c>
      <c r="V3668" s="12" t="s">
        <v>28</v>
      </c>
      <c r="W3668" s="12" t="s">
        <v>59</v>
      </c>
      <c r="X3668" s="12" t="s">
        <v>30</v>
      </c>
      <c r="Y3668" s="12" t="s">
        <v>101</v>
      </c>
      <c r="Z3668" s="12">
        <v>487.56</v>
      </c>
      <c r="AA3668" s="12">
        <v>282.64999999999998</v>
      </c>
      <c r="AB3668" s="14">
        <f t="shared" si="223"/>
        <v>0.57972352120764614</v>
      </c>
      <c r="AC3668" s="12">
        <v>89.38</v>
      </c>
      <c r="AD3668" s="12">
        <v>427.39</v>
      </c>
      <c r="AE3668" s="12">
        <v>384.65</v>
      </c>
      <c r="AF3668" s="14">
        <f t="shared" si="224"/>
        <v>0.89999766021666394</v>
      </c>
      <c r="AG3668" s="15">
        <v>1</v>
      </c>
      <c r="AH3668" s="15">
        <v>65</v>
      </c>
      <c r="AI3668" s="15">
        <v>9</v>
      </c>
      <c r="AJ3668" s="15">
        <v>6</v>
      </c>
      <c r="AK3668" s="15">
        <v>0</v>
      </c>
      <c r="AL3668" s="15">
        <v>65</v>
      </c>
      <c r="AM3668" s="15">
        <v>0</v>
      </c>
      <c r="AN3668" s="15">
        <v>1</v>
      </c>
      <c r="AO3668" s="15">
        <v>1</v>
      </c>
      <c r="AP3668" s="15">
        <v>0.94</v>
      </c>
      <c r="AQ3668" s="16">
        <v>43101</v>
      </c>
      <c r="AR3668" s="16">
        <v>109574</v>
      </c>
      <c r="AS3668" s="16">
        <v>42806</v>
      </c>
    </row>
    <row r="3669" spans="1:45" x14ac:dyDescent="0.2">
      <c r="A3669" s="48" t="s">
        <v>9633</v>
      </c>
      <c r="B3669" s="11" t="s">
        <v>9557</v>
      </c>
      <c r="C3669" s="12"/>
      <c r="D3669" s="11" t="s">
        <v>9557</v>
      </c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 t="s">
        <v>4053</v>
      </c>
      <c r="P3669" s="5" t="s">
        <v>8662</v>
      </c>
      <c r="Q3669" s="12" t="s">
        <v>4047</v>
      </c>
      <c r="R3669" s="12" t="s">
        <v>26</v>
      </c>
      <c r="S3669" s="12" t="s">
        <v>113</v>
      </c>
      <c r="T3669" s="12"/>
      <c r="U3669" s="12" t="s">
        <v>113</v>
      </c>
      <c r="V3669" s="12" t="s">
        <v>28</v>
      </c>
      <c r="W3669" s="12" t="s">
        <v>59</v>
      </c>
      <c r="X3669" s="12" t="s">
        <v>30</v>
      </c>
      <c r="Y3669" s="12" t="s">
        <v>114</v>
      </c>
      <c r="Z3669" s="12">
        <v>26.47</v>
      </c>
      <c r="AA3669" s="12">
        <v>24.55</v>
      </c>
      <c r="AB3669" s="14">
        <f t="shared" si="223"/>
        <v>0.9274650547789951</v>
      </c>
      <c r="AC3669" s="12">
        <v>0</v>
      </c>
      <c r="AD3669" s="12">
        <v>25.83</v>
      </c>
      <c r="AE3669" s="12">
        <v>23.25</v>
      </c>
      <c r="AF3669" s="14">
        <f t="shared" si="224"/>
        <v>0.90011614401858309</v>
      </c>
      <c r="AG3669" s="15">
        <v>0</v>
      </c>
      <c r="AH3669" s="15">
        <v>12</v>
      </c>
      <c r="AI3669" s="15">
        <v>0</v>
      </c>
      <c r="AJ3669" s="15">
        <v>0</v>
      </c>
      <c r="AK3669" s="15">
        <v>0</v>
      </c>
      <c r="AL3669" s="15">
        <v>12</v>
      </c>
      <c r="AM3669" s="15">
        <v>0</v>
      </c>
      <c r="AN3669" s="15">
        <v>1</v>
      </c>
      <c r="AO3669" s="15">
        <v>1</v>
      </c>
      <c r="AP3669" s="15">
        <v>0.94</v>
      </c>
      <c r="AQ3669" s="16">
        <v>43101</v>
      </c>
      <c r="AR3669" s="16">
        <v>109574</v>
      </c>
      <c r="AS3669" s="16">
        <v>42806</v>
      </c>
    </row>
    <row r="3670" spans="1:45" x14ac:dyDescent="0.2">
      <c r="A3670" s="48" t="s">
        <v>9633</v>
      </c>
      <c r="B3670" s="11" t="s">
        <v>9557</v>
      </c>
      <c r="C3670" s="12"/>
      <c r="D3670" s="11" t="s">
        <v>9557</v>
      </c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 t="s">
        <v>4054</v>
      </c>
      <c r="P3670" s="5" t="s">
        <v>8663</v>
      </c>
      <c r="Q3670" s="12" t="s">
        <v>4047</v>
      </c>
      <c r="R3670" s="12" t="s">
        <v>26</v>
      </c>
      <c r="S3670" s="12" t="s">
        <v>113</v>
      </c>
      <c r="T3670" s="12"/>
      <c r="U3670" s="12" t="s">
        <v>113</v>
      </c>
      <c r="V3670" s="12" t="s">
        <v>28</v>
      </c>
      <c r="W3670" s="12" t="s">
        <v>59</v>
      </c>
      <c r="X3670" s="12" t="s">
        <v>30</v>
      </c>
      <c r="Y3670" s="12" t="s">
        <v>114</v>
      </c>
      <c r="Z3670" s="12">
        <v>39.71</v>
      </c>
      <c r="AA3670" s="12">
        <v>36.83</v>
      </c>
      <c r="AB3670" s="14">
        <f t="shared" si="223"/>
        <v>0.92747418786199942</v>
      </c>
      <c r="AC3670" s="12">
        <v>0</v>
      </c>
      <c r="AD3670" s="12">
        <v>38.75</v>
      </c>
      <c r="AE3670" s="12">
        <v>34.880000000000003</v>
      </c>
      <c r="AF3670" s="14">
        <f t="shared" si="224"/>
        <v>0.90012903225806462</v>
      </c>
      <c r="AG3670" s="15">
        <v>0</v>
      </c>
      <c r="AH3670" s="15">
        <v>18</v>
      </c>
      <c r="AI3670" s="15">
        <v>0</v>
      </c>
      <c r="AJ3670" s="15">
        <v>0</v>
      </c>
      <c r="AK3670" s="15">
        <v>0</v>
      </c>
      <c r="AL3670" s="15">
        <v>18</v>
      </c>
      <c r="AM3670" s="15">
        <v>0</v>
      </c>
      <c r="AN3670" s="15">
        <v>1</v>
      </c>
      <c r="AO3670" s="15">
        <v>1</v>
      </c>
      <c r="AP3670" s="15">
        <v>0.94</v>
      </c>
      <c r="AQ3670" s="16">
        <v>43101</v>
      </c>
      <c r="AR3670" s="16">
        <v>109574</v>
      </c>
      <c r="AS3670" s="16">
        <v>42806</v>
      </c>
    </row>
    <row r="3671" spans="1:45" x14ac:dyDescent="0.2">
      <c r="A3671" s="48" t="s">
        <v>9633</v>
      </c>
      <c r="B3671" s="11" t="s">
        <v>9557</v>
      </c>
      <c r="C3671" s="11" t="s">
        <v>9557</v>
      </c>
      <c r="D3671" s="11" t="s">
        <v>9557</v>
      </c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 t="s">
        <v>4055</v>
      </c>
      <c r="P3671" s="5" t="s">
        <v>8664</v>
      </c>
      <c r="Q3671" s="12" t="s">
        <v>4047</v>
      </c>
      <c r="R3671" s="12" t="s">
        <v>26</v>
      </c>
      <c r="S3671" s="12" t="s">
        <v>27</v>
      </c>
      <c r="T3671" s="12"/>
      <c r="U3671" s="12" t="s">
        <v>113</v>
      </c>
      <c r="V3671" s="12" t="s">
        <v>28</v>
      </c>
      <c r="W3671" s="12" t="s">
        <v>158</v>
      </c>
      <c r="X3671" s="12" t="s">
        <v>30</v>
      </c>
      <c r="Y3671" s="12" t="s">
        <v>101</v>
      </c>
      <c r="Z3671" s="12">
        <v>773.07</v>
      </c>
      <c r="AA3671" s="12">
        <v>358.5</v>
      </c>
      <c r="AB3671" s="14">
        <f t="shared" si="223"/>
        <v>0.46373549613877135</v>
      </c>
      <c r="AC3671" s="12">
        <v>129</v>
      </c>
      <c r="AD3671" s="12">
        <v>526.02</v>
      </c>
      <c r="AE3671" s="12">
        <v>473.42</v>
      </c>
      <c r="AF3671" s="14">
        <f t="shared" si="224"/>
        <v>0.90000380213680098</v>
      </c>
      <c r="AG3671" s="15">
        <v>1</v>
      </c>
      <c r="AH3671" s="15">
        <v>80</v>
      </c>
      <c r="AI3671" s="15">
        <v>9</v>
      </c>
      <c r="AJ3671" s="15">
        <v>6</v>
      </c>
      <c r="AK3671" s="15">
        <v>0</v>
      </c>
      <c r="AL3671" s="15">
        <v>80</v>
      </c>
      <c r="AM3671" s="15">
        <v>0</v>
      </c>
      <c r="AN3671" s="15">
        <v>1</v>
      </c>
      <c r="AO3671" s="15">
        <v>1</v>
      </c>
      <c r="AP3671" s="15">
        <v>0.94</v>
      </c>
      <c r="AQ3671" s="16">
        <v>43101</v>
      </c>
      <c r="AR3671" s="16">
        <v>109574</v>
      </c>
      <c r="AS3671" s="16">
        <v>42806</v>
      </c>
    </row>
    <row r="3672" spans="1:45" x14ac:dyDescent="0.2">
      <c r="A3672" s="48" t="s">
        <v>9633</v>
      </c>
      <c r="B3672" s="11" t="s">
        <v>9557</v>
      </c>
      <c r="C3672" s="11" t="s">
        <v>9557</v>
      </c>
      <c r="D3672" s="11" t="s">
        <v>9557</v>
      </c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 t="s">
        <v>4056</v>
      </c>
      <c r="P3672" s="5" t="s">
        <v>8665</v>
      </c>
      <c r="Q3672" s="12" t="s">
        <v>4057</v>
      </c>
      <c r="R3672" s="12" t="s">
        <v>26</v>
      </c>
      <c r="S3672" s="12" t="s">
        <v>113</v>
      </c>
      <c r="T3672" s="12"/>
      <c r="U3672" s="12" t="s">
        <v>113</v>
      </c>
      <c r="V3672" s="12" t="s">
        <v>28</v>
      </c>
      <c r="W3672" s="12" t="s">
        <v>84</v>
      </c>
      <c r="X3672" s="12" t="s">
        <v>30</v>
      </c>
      <c r="Y3672" s="12" t="s">
        <v>101</v>
      </c>
      <c r="Z3672" s="12">
        <v>357.32</v>
      </c>
      <c r="AA3672" s="12">
        <v>199.06</v>
      </c>
      <c r="AB3672" s="14">
        <f t="shared" si="223"/>
        <v>0.55709168252546737</v>
      </c>
      <c r="AC3672" s="12">
        <v>71.02</v>
      </c>
      <c r="AD3672" s="12">
        <v>263.01</v>
      </c>
      <c r="AE3672" s="12">
        <v>236.71</v>
      </c>
      <c r="AF3672" s="14">
        <f t="shared" si="224"/>
        <v>0.90000380213680098</v>
      </c>
      <c r="AG3672" s="15">
        <v>1</v>
      </c>
      <c r="AH3672" s="15">
        <v>40</v>
      </c>
      <c r="AI3672" s="15">
        <v>9</v>
      </c>
      <c r="AJ3672" s="15">
        <v>4</v>
      </c>
      <c r="AK3672" s="15">
        <v>0</v>
      </c>
      <c r="AL3672" s="15">
        <v>40</v>
      </c>
      <c r="AM3672" s="15">
        <v>0</v>
      </c>
      <c r="AN3672" s="15">
        <v>1</v>
      </c>
      <c r="AO3672" s="15">
        <v>1</v>
      </c>
      <c r="AP3672" s="15">
        <v>0.94</v>
      </c>
      <c r="AQ3672" s="16">
        <v>43101</v>
      </c>
      <c r="AR3672" s="16">
        <v>109574</v>
      </c>
      <c r="AS3672" s="16">
        <v>42806</v>
      </c>
    </row>
    <row r="3673" spans="1:45" x14ac:dyDescent="0.2">
      <c r="A3673" s="48" t="s">
        <v>9633</v>
      </c>
      <c r="B3673" s="11" t="s">
        <v>9557</v>
      </c>
      <c r="C3673" s="11" t="s">
        <v>9557</v>
      </c>
      <c r="D3673" s="11" t="s">
        <v>9557</v>
      </c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 t="s">
        <v>4058</v>
      </c>
      <c r="P3673" s="5" t="s">
        <v>8666</v>
      </c>
      <c r="Q3673" s="12" t="s">
        <v>4057</v>
      </c>
      <c r="R3673" s="12" t="s">
        <v>33</v>
      </c>
      <c r="S3673" s="12" t="s">
        <v>27</v>
      </c>
      <c r="T3673" s="12"/>
      <c r="U3673" s="12" t="s">
        <v>113</v>
      </c>
      <c r="V3673" s="12" t="s">
        <v>28</v>
      </c>
      <c r="W3673" s="12" t="s">
        <v>84</v>
      </c>
      <c r="X3673" s="12" t="s">
        <v>30</v>
      </c>
      <c r="Y3673" s="12" t="s">
        <v>101</v>
      </c>
      <c r="Z3673" s="12">
        <v>108.41</v>
      </c>
      <c r="AA3673" s="12">
        <v>60.39</v>
      </c>
      <c r="AB3673" s="14">
        <f t="shared" si="223"/>
        <v>0.55705193247855367</v>
      </c>
      <c r="AC3673" s="12">
        <v>21.74</v>
      </c>
      <c r="AD3673" s="12">
        <v>98.63</v>
      </c>
      <c r="AE3673" s="12">
        <v>88.77</v>
      </c>
      <c r="AF3673" s="14">
        <f t="shared" si="224"/>
        <v>0.90003041670891215</v>
      </c>
      <c r="AG3673" s="15">
        <v>1</v>
      </c>
      <c r="AH3673" s="15">
        <v>15</v>
      </c>
      <c r="AI3673" s="15">
        <v>0</v>
      </c>
      <c r="AJ3673" s="15">
        <v>1</v>
      </c>
      <c r="AK3673" s="15">
        <v>0</v>
      </c>
      <c r="AL3673" s="15">
        <v>15</v>
      </c>
      <c r="AM3673" s="15">
        <v>0</v>
      </c>
      <c r="AN3673" s="15">
        <v>1</v>
      </c>
      <c r="AO3673" s="15">
        <v>1</v>
      </c>
      <c r="AP3673" s="15">
        <v>0.94</v>
      </c>
      <c r="AQ3673" s="16">
        <v>43101</v>
      </c>
      <c r="AR3673" s="16">
        <v>109574</v>
      </c>
      <c r="AS3673" s="16">
        <v>42806</v>
      </c>
    </row>
    <row r="3674" spans="1:45" x14ac:dyDescent="0.2">
      <c r="A3674" s="48" t="s">
        <v>9633</v>
      </c>
      <c r="B3674" s="11" t="s">
        <v>9557</v>
      </c>
      <c r="C3674" s="11" t="s">
        <v>9557</v>
      </c>
      <c r="D3674" s="11" t="s">
        <v>9557</v>
      </c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 t="s">
        <v>4059</v>
      </c>
      <c r="P3674" s="5" t="s">
        <v>8667</v>
      </c>
      <c r="Q3674" s="12" t="s">
        <v>4057</v>
      </c>
      <c r="R3674" s="12" t="s">
        <v>33</v>
      </c>
      <c r="S3674" s="12" t="s">
        <v>27</v>
      </c>
      <c r="T3674" s="12"/>
      <c r="U3674" s="12" t="s">
        <v>113</v>
      </c>
      <c r="V3674" s="12" t="s">
        <v>28</v>
      </c>
      <c r="W3674" s="12" t="s">
        <v>84</v>
      </c>
      <c r="X3674" s="12" t="s">
        <v>30</v>
      </c>
      <c r="Y3674" s="12" t="s">
        <v>101</v>
      </c>
      <c r="Z3674" s="12">
        <v>212.49</v>
      </c>
      <c r="AA3674" s="12">
        <v>118.38</v>
      </c>
      <c r="AB3674" s="14">
        <f t="shared" si="223"/>
        <v>0.55710856981505008</v>
      </c>
      <c r="AC3674" s="12">
        <v>43.49</v>
      </c>
      <c r="AD3674" s="12">
        <v>197.26</v>
      </c>
      <c r="AE3674" s="12">
        <v>177.53</v>
      </c>
      <c r="AF3674" s="14">
        <f t="shared" si="224"/>
        <v>0.89997972219405864</v>
      </c>
      <c r="AG3674" s="15">
        <v>1</v>
      </c>
      <c r="AH3674" s="15">
        <v>30</v>
      </c>
      <c r="AI3674" s="15">
        <v>0</v>
      </c>
      <c r="AJ3674" s="15">
        <v>1</v>
      </c>
      <c r="AK3674" s="15">
        <v>0</v>
      </c>
      <c r="AL3674" s="15">
        <v>30</v>
      </c>
      <c r="AM3674" s="15">
        <v>0</v>
      </c>
      <c r="AN3674" s="15">
        <v>1</v>
      </c>
      <c r="AO3674" s="15">
        <v>1</v>
      </c>
      <c r="AP3674" s="15">
        <v>0.94</v>
      </c>
      <c r="AQ3674" s="16">
        <v>43101</v>
      </c>
      <c r="AR3674" s="16">
        <v>109574</v>
      </c>
      <c r="AS3674" s="16">
        <v>42806</v>
      </c>
    </row>
    <row r="3675" spans="1:45" x14ac:dyDescent="0.2">
      <c r="A3675" s="48" t="s">
        <v>9633</v>
      </c>
      <c r="B3675" s="11" t="s">
        <v>9557</v>
      </c>
      <c r="C3675" s="11" t="s">
        <v>9557</v>
      </c>
      <c r="D3675" s="11" t="s">
        <v>9557</v>
      </c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 t="s">
        <v>4060</v>
      </c>
      <c r="P3675" s="5" t="s">
        <v>8668</v>
      </c>
      <c r="Q3675" s="12" t="s">
        <v>4057</v>
      </c>
      <c r="R3675" s="12" t="s">
        <v>33</v>
      </c>
      <c r="S3675" s="12" t="s">
        <v>27</v>
      </c>
      <c r="T3675" s="12"/>
      <c r="U3675" s="12" t="s">
        <v>113</v>
      </c>
      <c r="V3675" s="12" t="s">
        <v>28</v>
      </c>
      <c r="W3675" s="12" t="s">
        <v>84</v>
      </c>
      <c r="X3675" s="12" t="s">
        <v>30</v>
      </c>
      <c r="Y3675" s="12" t="s">
        <v>101</v>
      </c>
      <c r="Z3675" s="12">
        <v>177.79</v>
      </c>
      <c r="AA3675" s="12">
        <v>99.05</v>
      </c>
      <c r="AB3675" s="14">
        <f t="shared" si="223"/>
        <v>0.5571179481410653</v>
      </c>
      <c r="AC3675" s="12">
        <v>36.24</v>
      </c>
      <c r="AD3675" s="12">
        <v>164.38</v>
      </c>
      <c r="AE3675" s="12">
        <v>147.94</v>
      </c>
      <c r="AF3675" s="14">
        <f t="shared" si="224"/>
        <v>0.89998783306971653</v>
      </c>
      <c r="AG3675" s="15">
        <v>1</v>
      </c>
      <c r="AH3675" s="15">
        <v>25</v>
      </c>
      <c r="AI3675" s="15">
        <v>0</v>
      </c>
      <c r="AJ3675" s="15">
        <v>1</v>
      </c>
      <c r="AK3675" s="15">
        <v>0</v>
      </c>
      <c r="AL3675" s="15">
        <v>25</v>
      </c>
      <c r="AM3675" s="15">
        <v>0</v>
      </c>
      <c r="AN3675" s="15">
        <v>1</v>
      </c>
      <c r="AO3675" s="15">
        <v>1</v>
      </c>
      <c r="AP3675" s="15">
        <v>0.94</v>
      </c>
      <c r="AQ3675" s="16">
        <v>43101</v>
      </c>
      <c r="AR3675" s="16">
        <v>109574</v>
      </c>
      <c r="AS3675" s="16">
        <v>42806</v>
      </c>
    </row>
    <row r="3676" spans="1:45" x14ac:dyDescent="0.2">
      <c r="A3676" s="48" t="s">
        <v>9633</v>
      </c>
      <c r="B3676" s="11" t="s">
        <v>9557</v>
      </c>
      <c r="C3676" s="11" t="s">
        <v>9557</v>
      </c>
      <c r="D3676" s="11" t="s">
        <v>9557</v>
      </c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 t="s">
        <v>4061</v>
      </c>
      <c r="P3676" s="5" t="s">
        <v>8669</v>
      </c>
      <c r="Q3676" s="12" t="s">
        <v>4057</v>
      </c>
      <c r="R3676" s="12" t="s">
        <v>33</v>
      </c>
      <c r="S3676" s="12" t="s">
        <v>27</v>
      </c>
      <c r="T3676" s="12"/>
      <c r="U3676" s="12" t="s">
        <v>113</v>
      </c>
      <c r="V3676" s="12" t="s">
        <v>28</v>
      </c>
      <c r="W3676" s="12" t="s">
        <v>84</v>
      </c>
      <c r="X3676" s="12" t="s">
        <v>30</v>
      </c>
      <c r="Y3676" s="12" t="s">
        <v>101</v>
      </c>
      <c r="Z3676" s="12">
        <v>138.77000000000001</v>
      </c>
      <c r="AA3676" s="12">
        <v>77.31</v>
      </c>
      <c r="AB3676" s="14">
        <f t="shared" si="223"/>
        <v>0.55710888520573609</v>
      </c>
      <c r="AC3676" s="12">
        <v>28.99</v>
      </c>
      <c r="AD3676" s="12">
        <v>131.5</v>
      </c>
      <c r="AE3676" s="12">
        <v>118.35</v>
      </c>
      <c r="AF3676" s="14">
        <f t="shared" si="224"/>
        <v>0.89999999999999991</v>
      </c>
      <c r="AG3676" s="15">
        <v>1</v>
      </c>
      <c r="AH3676" s="15">
        <v>20</v>
      </c>
      <c r="AI3676" s="15">
        <v>0</v>
      </c>
      <c r="AJ3676" s="15">
        <v>0</v>
      </c>
      <c r="AK3676" s="15">
        <v>0</v>
      </c>
      <c r="AL3676" s="15">
        <v>20</v>
      </c>
      <c r="AM3676" s="15">
        <v>0</v>
      </c>
      <c r="AN3676" s="15">
        <v>1</v>
      </c>
      <c r="AO3676" s="15">
        <v>1</v>
      </c>
      <c r="AP3676" s="15">
        <v>0.94</v>
      </c>
      <c r="AQ3676" s="16">
        <v>43101</v>
      </c>
      <c r="AR3676" s="16">
        <v>109574</v>
      </c>
      <c r="AS3676" s="16">
        <v>42806</v>
      </c>
    </row>
    <row r="3677" spans="1:45" x14ac:dyDescent="0.2">
      <c r="A3677" s="48" t="s">
        <v>9633</v>
      </c>
      <c r="B3677" s="11" t="s">
        <v>9557</v>
      </c>
      <c r="C3677" s="11" t="s">
        <v>9557</v>
      </c>
      <c r="D3677" s="11" t="s">
        <v>9557</v>
      </c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 t="s">
        <v>4062</v>
      </c>
      <c r="P3677" s="5" t="s">
        <v>8670</v>
      </c>
      <c r="Q3677" s="12" t="s">
        <v>4057</v>
      </c>
      <c r="R3677" s="12" t="s">
        <v>33</v>
      </c>
      <c r="S3677" s="12" t="s">
        <v>27</v>
      </c>
      <c r="T3677" s="12"/>
      <c r="U3677" s="12" t="s">
        <v>113</v>
      </c>
      <c r="V3677" s="12" t="s">
        <v>28</v>
      </c>
      <c r="W3677" s="12" t="s">
        <v>158</v>
      </c>
      <c r="X3677" s="12" t="s">
        <v>30</v>
      </c>
      <c r="Y3677" s="12" t="s">
        <v>101</v>
      </c>
      <c r="Z3677" s="12">
        <v>760.56</v>
      </c>
      <c r="AA3677" s="12">
        <v>352.7</v>
      </c>
      <c r="AB3677" s="14">
        <f t="shared" si="223"/>
        <v>0.46373724623961293</v>
      </c>
      <c r="AC3677" s="12">
        <v>130.44999999999999</v>
      </c>
      <c r="AD3677" s="12">
        <v>591.77</v>
      </c>
      <c r="AE3677" s="12">
        <v>532.59</v>
      </c>
      <c r="AF3677" s="14">
        <f t="shared" si="224"/>
        <v>0.89999493046284884</v>
      </c>
      <c r="AG3677" s="15">
        <v>1</v>
      </c>
      <c r="AH3677" s="15">
        <v>90</v>
      </c>
      <c r="AI3677" s="15">
        <v>0</v>
      </c>
      <c r="AJ3677" s="15">
        <v>2</v>
      </c>
      <c r="AK3677" s="15">
        <v>0</v>
      </c>
      <c r="AL3677" s="15">
        <v>90</v>
      </c>
      <c r="AM3677" s="15">
        <v>0</v>
      </c>
      <c r="AN3677" s="15">
        <v>1</v>
      </c>
      <c r="AO3677" s="15">
        <v>1</v>
      </c>
      <c r="AP3677" s="15">
        <v>0.94</v>
      </c>
      <c r="AQ3677" s="16">
        <v>43101</v>
      </c>
      <c r="AR3677" s="16">
        <v>109574</v>
      </c>
      <c r="AS3677" s="16">
        <v>42806</v>
      </c>
    </row>
    <row r="3678" spans="1:45" x14ac:dyDescent="0.2">
      <c r="A3678" s="48" t="s">
        <v>9633</v>
      </c>
      <c r="B3678" s="11" t="s">
        <v>9557</v>
      </c>
      <c r="C3678" s="11" t="s">
        <v>9557</v>
      </c>
      <c r="D3678" s="11" t="s">
        <v>9557</v>
      </c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 t="s">
        <v>4063</v>
      </c>
      <c r="P3678" s="5" t="s">
        <v>8671</v>
      </c>
      <c r="Q3678" s="12" t="s">
        <v>4057</v>
      </c>
      <c r="R3678" s="12" t="s">
        <v>26</v>
      </c>
      <c r="S3678" s="12" t="s">
        <v>113</v>
      </c>
      <c r="T3678" s="12"/>
      <c r="U3678" s="12" t="s">
        <v>113</v>
      </c>
      <c r="V3678" s="12" t="s">
        <v>28</v>
      </c>
      <c r="W3678" s="12" t="s">
        <v>84</v>
      </c>
      <c r="X3678" s="12" t="s">
        <v>30</v>
      </c>
      <c r="Y3678" s="12" t="s">
        <v>101</v>
      </c>
      <c r="Z3678" s="12">
        <v>569.80999999999995</v>
      </c>
      <c r="AA3678" s="12">
        <v>317.44</v>
      </c>
      <c r="AB3678" s="14">
        <f t="shared" si="223"/>
        <v>0.55709798002843058</v>
      </c>
      <c r="AC3678" s="12">
        <v>114.51</v>
      </c>
      <c r="AD3678" s="12">
        <v>460.26</v>
      </c>
      <c r="AE3678" s="12">
        <v>414.23</v>
      </c>
      <c r="AF3678" s="14">
        <f t="shared" si="224"/>
        <v>0.8999913092599835</v>
      </c>
      <c r="AG3678" s="15">
        <v>1</v>
      </c>
      <c r="AH3678" s="15">
        <v>70</v>
      </c>
      <c r="AI3678" s="15">
        <v>9</v>
      </c>
      <c r="AJ3678" s="15">
        <v>5</v>
      </c>
      <c r="AK3678" s="15">
        <v>0</v>
      </c>
      <c r="AL3678" s="15">
        <v>70</v>
      </c>
      <c r="AM3678" s="15">
        <v>0</v>
      </c>
      <c r="AN3678" s="15">
        <v>1</v>
      </c>
      <c r="AO3678" s="15">
        <v>1</v>
      </c>
      <c r="AP3678" s="15">
        <v>0.94</v>
      </c>
      <c r="AQ3678" s="16">
        <v>43101</v>
      </c>
      <c r="AR3678" s="16">
        <v>109574</v>
      </c>
      <c r="AS3678" s="16">
        <v>42806</v>
      </c>
    </row>
    <row r="3679" spans="1:45" x14ac:dyDescent="0.2">
      <c r="A3679" s="48" t="s">
        <v>9633</v>
      </c>
      <c r="B3679" s="11" t="s">
        <v>9557</v>
      </c>
      <c r="C3679" s="11" t="s">
        <v>9557</v>
      </c>
      <c r="D3679" s="11" t="s">
        <v>9557</v>
      </c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 t="s">
        <v>4064</v>
      </c>
      <c r="P3679" s="5" t="s">
        <v>8672</v>
      </c>
      <c r="Q3679" s="12" t="s">
        <v>4065</v>
      </c>
      <c r="R3679" s="12" t="s">
        <v>26</v>
      </c>
      <c r="S3679" s="12" t="s">
        <v>27</v>
      </c>
      <c r="T3679" s="12"/>
      <c r="U3679" s="12" t="s">
        <v>113</v>
      </c>
      <c r="V3679" s="12" t="s">
        <v>28</v>
      </c>
      <c r="W3679" s="12" t="s">
        <v>59</v>
      </c>
      <c r="X3679" s="12" t="s">
        <v>30</v>
      </c>
      <c r="Y3679" s="12" t="s">
        <v>101</v>
      </c>
      <c r="Z3679" s="12">
        <v>322.95</v>
      </c>
      <c r="AA3679" s="12">
        <v>187.22</v>
      </c>
      <c r="AB3679" s="14">
        <f t="shared" si="223"/>
        <v>0.57971822263508288</v>
      </c>
      <c r="AC3679" s="12">
        <v>59.19</v>
      </c>
      <c r="AD3679" s="12">
        <v>263.01</v>
      </c>
      <c r="AE3679" s="12">
        <v>236.71</v>
      </c>
      <c r="AF3679" s="14">
        <f t="shared" si="224"/>
        <v>0.90000380213680098</v>
      </c>
      <c r="AG3679" s="15">
        <v>1</v>
      </c>
      <c r="AH3679" s="15">
        <v>40</v>
      </c>
      <c r="AI3679" s="15">
        <v>9</v>
      </c>
      <c r="AJ3679" s="15">
        <v>4</v>
      </c>
      <c r="AK3679" s="15">
        <v>0</v>
      </c>
      <c r="AL3679" s="15">
        <v>40</v>
      </c>
      <c r="AM3679" s="15">
        <v>0</v>
      </c>
      <c r="AN3679" s="15">
        <v>1</v>
      </c>
      <c r="AO3679" s="15">
        <v>1</v>
      </c>
      <c r="AP3679" s="15">
        <v>0.94</v>
      </c>
      <c r="AQ3679" s="16">
        <v>43101</v>
      </c>
      <c r="AR3679" s="16">
        <v>109574</v>
      </c>
      <c r="AS3679" s="16">
        <v>42806</v>
      </c>
    </row>
    <row r="3680" spans="1:45" x14ac:dyDescent="0.2">
      <c r="A3680" s="48" t="s">
        <v>9633</v>
      </c>
      <c r="B3680" s="11" t="s">
        <v>9557</v>
      </c>
      <c r="C3680" s="11" t="s">
        <v>9557</v>
      </c>
      <c r="D3680" s="11" t="s">
        <v>9557</v>
      </c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 t="s">
        <v>4066</v>
      </c>
      <c r="P3680" s="5" t="s">
        <v>8673</v>
      </c>
      <c r="Q3680" s="12" t="s">
        <v>4065</v>
      </c>
      <c r="R3680" s="12" t="s">
        <v>33</v>
      </c>
      <c r="S3680" s="12" t="s">
        <v>27</v>
      </c>
      <c r="T3680" s="12"/>
      <c r="U3680" s="12" t="s">
        <v>113</v>
      </c>
      <c r="V3680" s="12" t="s">
        <v>28</v>
      </c>
      <c r="W3680" s="12" t="s">
        <v>59</v>
      </c>
      <c r="X3680" s="12" t="s">
        <v>30</v>
      </c>
      <c r="Y3680" s="12" t="s">
        <v>101</v>
      </c>
      <c r="Z3680" s="12">
        <v>66.67</v>
      </c>
      <c r="AA3680" s="12">
        <v>38.65</v>
      </c>
      <c r="AB3680" s="14">
        <f t="shared" si="223"/>
        <v>0.57972101394930253</v>
      </c>
      <c r="AC3680" s="12">
        <v>12.08</v>
      </c>
      <c r="AD3680" s="12">
        <v>65.75</v>
      </c>
      <c r="AE3680" s="12">
        <v>59.18</v>
      </c>
      <c r="AF3680" s="14">
        <f t="shared" si="224"/>
        <v>0.90007604562737642</v>
      </c>
      <c r="AG3680" s="15">
        <v>1</v>
      </c>
      <c r="AH3680" s="15">
        <v>10</v>
      </c>
      <c r="AI3680" s="15">
        <v>0</v>
      </c>
      <c r="AJ3680" s="15">
        <v>1</v>
      </c>
      <c r="AK3680" s="15">
        <v>0</v>
      </c>
      <c r="AL3680" s="15">
        <v>10</v>
      </c>
      <c r="AM3680" s="15">
        <v>0</v>
      </c>
      <c r="AN3680" s="15">
        <v>1</v>
      </c>
      <c r="AO3680" s="15">
        <v>1</v>
      </c>
      <c r="AP3680" s="15">
        <v>0.94</v>
      </c>
      <c r="AQ3680" s="16">
        <v>43101</v>
      </c>
      <c r="AR3680" s="16">
        <v>109574</v>
      </c>
      <c r="AS3680" s="16">
        <v>42806</v>
      </c>
    </row>
    <row r="3681" spans="1:45" x14ac:dyDescent="0.2">
      <c r="A3681" s="48" t="s">
        <v>9633</v>
      </c>
      <c r="B3681" s="11" t="s">
        <v>9557</v>
      </c>
      <c r="C3681" s="11" t="s">
        <v>9557</v>
      </c>
      <c r="D3681" s="11" t="s">
        <v>9557</v>
      </c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 t="s">
        <v>4067</v>
      </c>
      <c r="P3681" s="5" t="s">
        <v>8674</v>
      </c>
      <c r="Q3681" s="12" t="s">
        <v>4065</v>
      </c>
      <c r="R3681" s="12" t="s">
        <v>33</v>
      </c>
      <c r="S3681" s="12" t="s">
        <v>27</v>
      </c>
      <c r="T3681" s="12"/>
      <c r="U3681" s="12" t="s">
        <v>113</v>
      </c>
      <c r="V3681" s="12" t="s">
        <v>28</v>
      </c>
      <c r="W3681" s="12" t="s">
        <v>84</v>
      </c>
      <c r="X3681" s="12" t="s">
        <v>30</v>
      </c>
      <c r="Y3681" s="12" t="s">
        <v>101</v>
      </c>
      <c r="Z3681" s="12">
        <v>108.41</v>
      </c>
      <c r="AA3681" s="12">
        <v>60.39</v>
      </c>
      <c r="AB3681" s="14">
        <f t="shared" si="223"/>
        <v>0.55705193247855367</v>
      </c>
      <c r="AC3681" s="12">
        <v>21.74</v>
      </c>
      <c r="AD3681" s="12">
        <v>98.63</v>
      </c>
      <c r="AE3681" s="12">
        <v>88.77</v>
      </c>
      <c r="AF3681" s="14">
        <f t="shared" si="224"/>
        <v>0.90003041670891215</v>
      </c>
      <c r="AG3681" s="15">
        <v>1</v>
      </c>
      <c r="AH3681" s="15">
        <v>15</v>
      </c>
      <c r="AI3681" s="15">
        <v>0</v>
      </c>
      <c r="AJ3681" s="15">
        <v>1</v>
      </c>
      <c r="AK3681" s="15">
        <v>0</v>
      </c>
      <c r="AL3681" s="15">
        <v>15</v>
      </c>
      <c r="AM3681" s="15">
        <v>0</v>
      </c>
      <c r="AN3681" s="15">
        <v>1</v>
      </c>
      <c r="AO3681" s="15">
        <v>1</v>
      </c>
      <c r="AP3681" s="15">
        <v>0.94</v>
      </c>
      <c r="AQ3681" s="16">
        <v>43101</v>
      </c>
      <c r="AR3681" s="16">
        <v>109574</v>
      </c>
      <c r="AS3681" s="16">
        <v>42806</v>
      </c>
    </row>
    <row r="3682" spans="1:45" x14ac:dyDescent="0.2">
      <c r="A3682" s="48" t="s">
        <v>9633</v>
      </c>
      <c r="B3682" s="11" t="s">
        <v>9557</v>
      </c>
      <c r="C3682" s="11" t="s">
        <v>9557</v>
      </c>
      <c r="D3682" s="11" t="s">
        <v>9557</v>
      </c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 t="s">
        <v>4068</v>
      </c>
      <c r="P3682" s="5" t="s">
        <v>8675</v>
      </c>
      <c r="Q3682" s="12" t="s">
        <v>4065</v>
      </c>
      <c r="R3682" s="12" t="s">
        <v>33</v>
      </c>
      <c r="S3682" s="12" t="s">
        <v>27</v>
      </c>
      <c r="T3682" s="12"/>
      <c r="U3682" s="12" t="s">
        <v>113</v>
      </c>
      <c r="V3682" s="12" t="s">
        <v>28</v>
      </c>
      <c r="W3682" s="12" t="s">
        <v>59</v>
      </c>
      <c r="X3682" s="12" t="s">
        <v>30</v>
      </c>
      <c r="Y3682" s="12" t="s">
        <v>101</v>
      </c>
      <c r="Z3682" s="12">
        <v>66.67</v>
      </c>
      <c r="AA3682" s="12">
        <v>38.65</v>
      </c>
      <c r="AB3682" s="14">
        <f t="shared" si="223"/>
        <v>0.57972101394930253</v>
      </c>
      <c r="AC3682" s="12">
        <v>12.08</v>
      </c>
      <c r="AD3682" s="12">
        <v>65.75</v>
      </c>
      <c r="AE3682" s="12">
        <v>59.18</v>
      </c>
      <c r="AF3682" s="14">
        <f t="shared" si="224"/>
        <v>0.90007604562737642</v>
      </c>
      <c r="AG3682" s="15">
        <v>1</v>
      </c>
      <c r="AH3682" s="15">
        <v>10</v>
      </c>
      <c r="AI3682" s="15">
        <v>0</v>
      </c>
      <c r="AJ3682" s="15">
        <v>1</v>
      </c>
      <c r="AK3682" s="15">
        <v>0</v>
      </c>
      <c r="AL3682" s="15">
        <v>10</v>
      </c>
      <c r="AM3682" s="15">
        <v>0</v>
      </c>
      <c r="AN3682" s="15">
        <v>1</v>
      </c>
      <c r="AO3682" s="15">
        <v>1</v>
      </c>
      <c r="AP3682" s="15">
        <v>0.94</v>
      </c>
      <c r="AQ3682" s="16">
        <v>43101</v>
      </c>
      <c r="AR3682" s="16">
        <v>109574</v>
      </c>
      <c r="AS3682" s="16">
        <v>42806</v>
      </c>
    </row>
    <row r="3683" spans="1:45" x14ac:dyDescent="0.2">
      <c r="A3683" s="48" t="s">
        <v>9633</v>
      </c>
      <c r="B3683" s="11" t="s">
        <v>9557</v>
      </c>
      <c r="C3683" s="11" t="s">
        <v>9557</v>
      </c>
      <c r="D3683" s="11" t="s">
        <v>9557</v>
      </c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 t="s">
        <v>4069</v>
      </c>
      <c r="P3683" s="5" t="s">
        <v>8676</v>
      </c>
      <c r="Q3683" s="12" t="s">
        <v>4065</v>
      </c>
      <c r="R3683" s="12" t="s">
        <v>33</v>
      </c>
      <c r="S3683" s="12" t="s">
        <v>113</v>
      </c>
      <c r="T3683" s="12"/>
      <c r="U3683" s="12" t="s">
        <v>113</v>
      </c>
      <c r="V3683" s="12" t="s">
        <v>28</v>
      </c>
      <c r="W3683" s="12" t="s">
        <v>59</v>
      </c>
      <c r="X3683" s="12" t="s">
        <v>30</v>
      </c>
      <c r="Y3683" s="12" t="s">
        <v>101</v>
      </c>
      <c r="Z3683" s="12">
        <v>191.69</v>
      </c>
      <c r="AA3683" s="12">
        <v>111.13</v>
      </c>
      <c r="AB3683" s="14">
        <f t="shared" si="223"/>
        <v>0.57973811883770665</v>
      </c>
      <c r="AC3683" s="12">
        <v>36.24</v>
      </c>
      <c r="AD3683" s="12">
        <v>197.26</v>
      </c>
      <c r="AE3683" s="12">
        <v>177.53</v>
      </c>
      <c r="AF3683" s="14">
        <f t="shared" si="224"/>
        <v>0.89997972219405864</v>
      </c>
      <c r="AG3683" s="15">
        <v>1</v>
      </c>
      <c r="AH3683" s="15">
        <v>30</v>
      </c>
      <c r="AI3683" s="15">
        <v>0</v>
      </c>
      <c r="AJ3683" s="15">
        <v>1</v>
      </c>
      <c r="AK3683" s="15">
        <v>0</v>
      </c>
      <c r="AL3683" s="15">
        <v>30</v>
      </c>
      <c r="AM3683" s="15">
        <v>0</v>
      </c>
      <c r="AN3683" s="15">
        <v>1</v>
      </c>
      <c r="AO3683" s="15">
        <v>1</v>
      </c>
      <c r="AP3683" s="15">
        <v>0.94</v>
      </c>
      <c r="AQ3683" s="16">
        <v>43101</v>
      </c>
      <c r="AR3683" s="16">
        <v>109574</v>
      </c>
      <c r="AS3683" s="16">
        <v>42806</v>
      </c>
    </row>
    <row r="3684" spans="1:45" x14ac:dyDescent="0.2">
      <c r="A3684" s="48" t="s">
        <v>9633</v>
      </c>
      <c r="B3684" s="11" t="s">
        <v>9557</v>
      </c>
      <c r="C3684" s="11" t="s">
        <v>9557</v>
      </c>
      <c r="D3684" s="11" t="s">
        <v>9557</v>
      </c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 t="s">
        <v>4070</v>
      </c>
      <c r="P3684" s="5" t="s">
        <v>8677</v>
      </c>
      <c r="Q3684" s="12" t="s">
        <v>4065</v>
      </c>
      <c r="R3684" s="12" t="s">
        <v>33</v>
      </c>
      <c r="S3684" s="12" t="s">
        <v>113</v>
      </c>
      <c r="T3684" s="12"/>
      <c r="U3684" s="12" t="s">
        <v>113</v>
      </c>
      <c r="V3684" s="12" t="s">
        <v>28</v>
      </c>
      <c r="W3684" s="12" t="s">
        <v>59</v>
      </c>
      <c r="X3684" s="12" t="s">
        <v>30</v>
      </c>
      <c r="Y3684" s="12" t="s">
        <v>101</v>
      </c>
      <c r="Z3684" s="12">
        <v>285.45</v>
      </c>
      <c r="AA3684" s="12">
        <v>165.48</v>
      </c>
      <c r="AB3684" s="14">
        <f t="shared" si="223"/>
        <v>0.57971623751970569</v>
      </c>
      <c r="AC3684" s="12">
        <v>54.35</v>
      </c>
      <c r="AD3684" s="12">
        <v>295.88</v>
      </c>
      <c r="AE3684" s="12">
        <v>266.29000000000002</v>
      </c>
      <c r="AF3684" s="14">
        <f t="shared" si="224"/>
        <v>0.89999324050290663</v>
      </c>
      <c r="AG3684" s="15">
        <v>1</v>
      </c>
      <c r="AH3684" s="15">
        <v>45</v>
      </c>
      <c r="AI3684" s="15">
        <v>0</v>
      </c>
      <c r="AJ3684" s="15">
        <v>1</v>
      </c>
      <c r="AK3684" s="15">
        <v>0</v>
      </c>
      <c r="AL3684" s="15">
        <v>45</v>
      </c>
      <c r="AM3684" s="15">
        <v>0</v>
      </c>
      <c r="AN3684" s="15">
        <v>1</v>
      </c>
      <c r="AO3684" s="15">
        <v>1</v>
      </c>
      <c r="AP3684" s="15">
        <v>0.94</v>
      </c>
      <c r="AQ3684" s="16">
        <v>43101</v>
      </c>
      <c r="AR3684" s="16">
        <v>109574</v>
      </c>
      <c r="AS3684" s="16">
        <v>42806</v>
      </c>
    </row>
    <row r="3685" spans="1:45" x14ac:dyDescent="0.2">
      <c r="A3685" s="48" t="s">
        <v>9633</v>
      </c>
      <c r="B3685" s="11" t="s">
        <v>9557</v>
      </c>
      <c r="C3685" s="11" t="s">
        <v>9557</v>
      </c>
      <c r="D3685" s="11" t="s">
        <v>9557</v>
      </c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 t="s">
        <v>4071</v>
      </c>
      <c r="P3685" s="5" t="s">
        <v>8678</v>
      </c>
      <c r="Q3685" s="12" t="s">
        <v>4065</v>
      </c>
      <c r="R3685" s="12" t="s">
        <v>33</v>
      </c>
      <c r="S3685" s="12" t="s">
        <v>27</v>
      </c>
      <c r="T3685" s="12"/>
      <c r="U3685" s="12" t="s">
        <v>113</v>
      </c>
      <c r="V3685" s="12" t="s">
        <v>28</v>
      </c>
      <c r="W3685" s="12" t="s">
        <v>59</v>
      </c>
      <c r="X3685" s="12" t="s">
        <v>30</v>
      </c>
      <c r="Y3685" s="12" t="s">
        <v>101</v>
      </c>
      <c r="Z3685" s="12">
        <v>147.93</v>
      </c>
      <c r="AA3685" s="12">
        <v>85.76</v>
      </c>
      <c r="AB3685" s="14">
        <f t="shared" si="223"/>
        <v>0.57973365781112685</v>
      </c>
      <c r="AC3685" s="12">
        <v>27.78</v>
      </c>
      <c r="AD3685" s="12">
        <v>151.22999999999999</v>
      </c>
      <c r="AE3685" s="12">
        <v>136.11000000000001</v>
      </c>
      <c r="AF3685" s="14">
        <f t="shared" si="224"/>
        <v>0.90001983733386248</v>
      </c>
      <c r="AG3685" s="15">
        <v>1</v>
      </c>
      <c r="AH3685" s="15">
        <v>23</v>
      </c>
      <c r="AI3685" s="15">
        <v>0</v>
      </c>
      <c r="AJ3685" s="15">
        <v>1</v>
      </c>
      <c r="AK3685" s="15">
        <v>0</v>
      </c>
      <c r="AL3685" s="15">
        <v>23</v>
      </c>
      <c r="AM3685" s="15">
        <v>0</v>
      </c>
      <c r="AN3685" s="15">
        <v>1</v>
      </c>
      <c r="AO3685" s="15">
        <v>1</v>
      </c>
      <c r="AP3685" s="15">
        <v>0.94</v>
      </c>
      <c r="AQ3685" s="16">
        <v>43101</v>
      </c>
      <c r="AR3685" s="16">
        <v>109574</v>
      </c>
      <c r="AS3685" s="16">
        <v>42806</v>
      </c>
    </row>
    <row r="3686" spans="1:45" x14ac:dyDescent="0.2">
      <c r="A3686" s="48" t="s">
        <v>9633</v>
      </c>
      <c r="B3686" s="11" t="s">
        <v>9557</v>
      </c>
      <c r="C3686" s="11" t="s">
        <v>9557</v>
      </c>
      <c r="D3686" s="11" t="s">
        <v>9557</v>
      </c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 t="s">
        <v>4072</v>
      </c>
      <c r="P3686" s="5" t="s">
        <v>8679</v>
      </c>
      <c r="Q3686" s="12" t="s">
        <v>4065</v>
      </c>
      <c r="R3686" s="12" t="s">
        <v>26</v>
      </c>
      <c r="S3686" s="12" t="s">
        <v>27</v>
      </c>
      <c r="T3686" s="12"/>
      <c r="U3686" s="12" t="s">
        <v>113</v>
      </c>
      <c r="V3686" s="12" t="s">
        <v>28</v>
      </c>
      <c r="W3686" s="12" t="s">
        <v>158</v>
      </c>
      <c r="X3686" s="12" t="s">
        <v>30</v>
      </c>
      <c r="Y3686" s="12" t="s">
        <v>101</v>
      </c>
      <c r="Z3686" s="12">
        <v>1106.46</v>
      </c>
      <c r="AA3686" s="12">
        <v>513.11</v>
      </c>
      <c r="AB3686" s="14">
        <f t="shared" si="223"/>
        <v>0.46374021654646347</v>
      </c>
      <c r="AC3686" s="12">
        <v>186.98</v>
      </c>
      <c r="AD3686" s="12">
        <v>789.02</v>
      </c>
      <c r="AE3686" s="12">
        <v>710.12</v>
      </c>
      <c r="AF3686" s="14">
        <f t="shared" si="224"/>
        <v>0.9000025347899927</v>
      </c>
      <c r="AG3686" s="15">
        <v>1</v>
      </c>
      <c r="AH3686" s="15">
        <v>120</v>
      </c>
      <c r="AI3686" s="15">
        <v>9</v>
      </c>
      <c r="AJ3686" s="15">
        <v>6</v>
      </c>
      <c r="AK3686" s="15">
        <v>0</v>
      </c>
      <c r="AL3686" s="15">
        <v>120</v>
      </c>
      <c r="AM3686" s="15">
        <v>0</v>
      </c>
      <c r="AN3686" s="15">
        <v>1</v>
      </c>
      <c r="AO3686" s="15">
        <v>1</v>
      </c>
      <c r="AP3686" s="15">
        <v>0.94</v>
      </c>
      <c r="AQ3686" s="16">
        <v>43101</v>
      </c>
      <c r="AR3686" s="16">
        <v>109574</v>
      </c>
      <c r="AS3686" s="16">
        <v>42806</v>
      </c>
    </row>
    <row r="3687" spans="1:45" x14ac:dyDescent="0.2">
      <c r="A3687" s="48" t="s">
        <v>9633</v>
      </c>
      <c r="B3687" s="11" t="s">
        <v>9557</v>
      </c>
      <c r="C3687" s="11" t="s">
        <v>9557</v>
      </c>
      <c r="D3687" s="11" t="s">
        <v>9557</v>
      </c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 t="s">
        <v>4073</v>
      </c>
      <c r="P3687" s="5" t="s">
        <v>8680</v>
      </c>
      <c r="Q3687" s="12" t="s">
        <v>4065</v>
      </c>
      <c r="R3687" s="12" t="s">
        <v>26</v>
      </c>
      <c r="S3687" s="12" t="s">
        <v>27</v>
      </c>
      <c r="T3687" s="12"/>
      <c r="U3687" s="12" t="s">
        <v>113</v>
      </c>
      <c r="V3687" s="12" t="s">
        <v>28</v>
      </c>
      <c r="W3687" s="12" t="s">
        <v>158</v>
      </c>
      <c r="X3687" s="12" t="s">
        <v>30</v>
      </c>
      <c r="Y3687" s="12" t="s">
        <v>101</v>
      </c>
      <c r="Z3687" s="12">
        <v>1023.11</v>
      </c>
      <c r="AA3687" s="12">
        <v>474.46</v>
      </c>
      <c r="AB3687" s="14">
        <f t="shared" si="223"/>
        <v>0.46374290154528836</v>
      </c>
      <c r="AC3687" s="12">
        <v>172.49</v>
      </c>
      <c r="AD3687" s="12">
        <v>723.27</v>
      </c>
      <c r="AE3687" s="12">
        <v>650.94000000000005</v>
      </c>
      <c r="AF3687" s="14">
        <f t="shared" si="224"/>
        <v>0.89999585217138833</v>
      </c>
      <c r="AG3687" s="15">
        <v>1</v>
      </c>
      <c r="AH3687" s="15">
        <v>110</v>
      </c>
      <c r="AI3687" s="15">
        <v>9</v>
      </c>
      <c r="AJ3687" s="15">
        <v>6</v>
      </c>
      <c r="AK3687" s="15">
        <v>0</v>
      </c>
      <c r="AL3687" s="15">
        <v>110</v>
      </c>
      <c r="AM3687" s="15">
        <v>0</v>
      </c>
      <c r="AN3687" s="15">
        <v>1</v>
      </c>
      <c r="AO3687" s="15">
        <v>1</v>
      </c>
      <c r="AP3687" s="15">
        <v>0.94</v>
      </c>
      <c r="AQ3687" s="16">
        <v>43101</v>
      </c>
      <c r="AR3687" s="16">
        <v>109574</v>
      </c>
      <c r="AS3687" s="16">
        <v>42806</v>
      </c>
    </row>
    <row r="3688" spans="1:45" x14ac:dyDescent="0.2">
      <c r="A3688" s="48" t="s">
        <v>9633</v>
      </c>
      <c r="B3688" s="11" t="s">
        <v>9557</v>
      </c>
      <c r="C3688" s="11" t="s">
        <v>9557</v>
      </c>
      <c r="D3688" s="11" t="s">
        <v>9557</v>
      </c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 t="s">
        <v>4074</v>
      </c>
      <c r="P3688" s="5" t="s">
        <v>8681</v>
      </c>
      <c r="Q3688" s="12" t="s">
        <v>4065</v>
      </c>
      <c r="R3688" s="12" t="s">
        <v>170</v>
      </c>
      <c r="S3688" s="12" t="s">
        <v>27</v>
      </c>
      <c r="T3688" s="12"/>
      <c r="U3688" s="12" t="s">
        <v>113</v>
      </c>
      <c r="V3688" s="12" t="s">
        <v>28</v>
      </c>
      <c r="W3688" s="12" t="s">
        <v>158</v>
      </c>
      <c r="X3688" s="12" t="s">
        <v>30</v>
      </c>
      <c r="Y3688" s="12" t="s">
        <v>101</v>
      </c>
      <c r="Z3688" s="12">
        <v>484.47</v>
      </c>
      <c r="AA3688" s="12">
        <v>224.67</v>
      </c>
      <c r="AB3688" s="14">
        <f t="shared" si="223"/>
        <v>0.46374388507028291</v>
      </c>
      <c r="AC3688" s="12">
        <v>79.72</v>
      </c>
      <c r="AD3688" s="12">
        <v>361.64</v>
      </c>
      <c r="AE3688" s="12">
        <v>325.48</v>
      </c>
      <c r="AF3688" s="14">
        <f t="shared" si="224"/>
        <v>0.90001106072337145</v>
      </c>
      <c r="AG3688" s="15">
        <v>1</v>
      </c>
      <c r="AH3688" s="15">
        <v>55</v>
      </c>
      <c r="AI3688" s="15">
        <v>0</v>
      </c>
      <c r="AJ3688" s="15">
        <v>5</v>
      </c>
      <c r="AK3688" s="15">
        <v>0</v>
      </c>
      <c r="AL3688" s="15">
        <v>55</v>
      </c>
      <c r="AM3688" s="15">
        <v>0</v>
      </c>
      <c r="AN3688" s="15">
        <v>1</v>
      </c>
      <c r="AO3688" s="15">
        <v>1</v>
      </c>
      <c r="AP3688" s="15">
        <v>0.94</v>
      </c>
      <c r="AQ3688" s="16">
        <v>43101</v>
      </c>
      <c r="AR3688" s="16">
        <v>109574</v>
      </c>
      <c r="AS3688" s="16">
        <v>42806</v>
      </c>
    </row>
    <row r="3689" spans="1:45" x14ac:dyDescent="0.2">
      <c r="A3689" s="48" t="s">
        <v>9633</v>
      </c>
      <c r="B3689" s="11" t="s">
        <v>9557</v>
      </c>
      <c r="C3689" s="11" t="s">
        <v>9557</v>
      </c>
      <c r="D3689" s="11" t="s">
        <v>9557</v>
      </c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 t="s">
        <v>4075</v>
      </c>
      <c r="P3689" s="5" t="s">
        <v>8682</v>
      </c>
      <c r="Q3689" s="12" t="s">
        <v>4065</v>
      </c>
      <c r="R3689" s="12" t="s">
        <v>26</v>
      </c>
      <c r="S3689" s="12" t="s">
        <v>27</v>
      </c>
      <c r="T3689" s="12"/>
      <c r="U3689" s="12" t="s">
        <v>113</v>
      </c>
      <c r="V3689" s="12" t="s">
        <v>28</v>
      </c>
      <c r="W3689" s="12" t="s">
        <v>158</v>
      </c>
      <c r="X3689" s="12" t="s">
        <v>30</v>
      </c>
      <c r="Y3689" s="12" t="s">
        <v>101</v>
      </c>
      <c r="Z3689" s="12">
        <v>939.76</v>
      </c>
      <c r="AA3689" s="12">
        <v>435.8</v>
      </c>
      <c r="AB3689" s="14">
        <f t="shared" si="223"/>
        <v>0.4637354218098238</v>
      </c>
      <c r="AC3689" s="12">
        <v>157.99</v>
      </c>
      <c r="AD3689" s="12">
        <v>657.52</v>
      </c>
      <c r="AE3689" s="12">
        <v>591.77</v>
      </c>
      <c r="AF3689" s="14">
        <f t="shared" si="224"/>
        <v>0.90000304173257084</v>
      </c>
      <c r="AG3689" s="15">
        <v>1</v>
      </c>
      <c r="AH3689" s="15">
        <v>100</v>
      </c>
      <c r="AI3689" s="15">
        <v>9</v>
      </c>
      <c r="AJ3689" s="15">
        <v>6</v>
      </c>
      <c r="AK3689" s="15">
        <v>0</v>
      </c>
      <c r="AL3689" s="15">
        <v>100</v>
      </c>
      <c r="AM3689" s="15">
        <v>0</v>
      </c>
      <c r="AN3689" s="15">
        <v>1</v>
      </c>
      <c r="AO3689" s="15">
        <v>1</v>
      </c>
      <c r="AP3689" s="15">
        <v>0.94</v>
      </c>
      <c r="AQ3689" s="16">
        <v>43101</v>
      </c>
      <c r="AR3689" s="16">
        <v>109574</v>
      </c>
      <c r="AS3689" s="16">
        <v>42806</v>
      </c>
    </row>
    <row r="3690" spans="1:45" x14ac:dyDescent="0.2">
      <c r="A3690" s="48" t="s">
        <v>9633</v>
      </c>
      <c r="B3690" s="11" t="s">
        <v>9557</v>
      </c>
      <c r="C3690" s="11" t="s">
        <v>9557</v>
      </c>
      <c r="D3690" s="11" t="s">
        <v>9557</v>
      </c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 t="s">
        <v>4076</v>
      </c>
      <c r="P3690" s="5" t="s">
        <v>8683</v>
      </c>
      <c r="Q3690" s="12" t="s">
        <v>4065</v>
      </c>
      <c r="R3690" s="12" t="s">
        <v>170</v>
      </c>
      <c r="S3690" s="12" t="s">
        <v>27</v>
      </c>
      <c r="T3690" s="12"/>
      <c r="U3690" s="12" t="s">
        <v>113</v>
      </c>
      <c r="V3690" s="12" t="s">
        <v>28</v>
      </c>
      <c r="W3690" s="12" t="s">
        <v>158</v>
      </c>
      <c r="X3690" s="12" t="s">
        <v>30</v>
      </c>
      <c r="Y3690" s="12" t="s">
        <v>101</v>
      </c>
      <c r="Z3690" s="12">
        <v>442.79</v>
      </c>
      <c r="AA3690" s="12">
        <v>205.34</v>
      </c>
      <c r="AB3690" s="14">
        <f t="shared" si="223"/>
        <v>0.46374127690327244</v>
      </c>
      <c r="AC3690" s="12">
        <v>72.47</v>
      </c>
      <c r="AD3690" s="12">
        <v>328.76</v>
      </c>
      <c r="AE3690" s="12">
        <v>295.88</v>
      </c>
      <c r="AF3690" s="14">
        <f t="shared" si="224"/>
        <v>0.89998783306971653</v>
      </c>
      <c r="AG3690" s="15">
        <v>1</v>
      </c>
      <c r="AH3690" s="15">
        <v>50</v>
      </c>
      <c r="AI3690" s="15">
        <v>0</v>
      </c>
      <c r="AJ3690" s="15">
        <v>5</v>
      </c>
      <c r="AK3690" s="15">
        <v>0</v>
      </c>
      <c r="AL3690" s="15">
        <v>50</v>
      </c>
      <c r="AM3690" s="15">
        <v>0</v>
      </c>
      <c r="AN3690" s="15">
        <v>1</v>
      </c>
      <c r="AO3690" s="15">
        <v>1</v>
      </c>
      <c r="AP3690" s="15">
        <v>0.94</v>
      </c>
      <c r="AQ3690" s="16">
        <v>43101</v>
      </c>
      <c r="AR3690" s="16">
        <v>109574</v>
      </c>
      <c r="AS3690" s="16">
        <v>42806</v>
      </c>
    </row>
    <row r="3691" spans="1:45" x14ac:dyDescent="0.2">
      <c r="A3691" s="48" t="s">
        <v>9633</v>
      </c>
      <c r="B3691" s="11" t="s">
        <v>9557</v>
      </c>
      <c r="C3691" s="11" t="s">
        <v>9557</v>
      </c>
      <c r="D3691" s="11" t="s">
        <v>9557</v>
      </c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 t="s">
        <v>4077</v>
      </c>
      <c r="P3691" s="5" t="s">
        <v>8684</v>
      </c>
      <c r="Q3691" s="12" t="s">
        <v>4065</v>
      </c>
      <c r="R3691" s="12" t="s">
        <v>26</v>
      </c>
      <c r="S3691" s="12" t="s">
        <v>27</v>
      </c>
      <c r="T3691" s="12"/>
      <c r="U3691" s="12" t="s">
        <v>113</v>
      </c>
      <c r="V3691" s="12" t="s">
        <v>28</v>
      </c>
      <c r="W3691" s="12" t="s">
        <v>158</v>
      </c>
      <c r="X3691" s="12" t="s">
        <v>30</v>
      </c>
      <c r="Y3691" s="12" t="s">
        <v>101</v>
      </c>
      <c r="Z3691" s="12">
        <v>1398.19</v>
      </c>
      <c r="AA3691" s="12">
        <v>648.41</v>
      </c>
      <c r="AB3691" s="14">
        <f t="shared" si="223"/>
        <v>0.46374956193364275</v>
      </c>
      <c r="AC3691" s="12">
        <v>237.72</v>
      </c>
      <c r="AD3691" s="12">
        <v>1019.15</v>
      </c>
      <c r="AE3691" s="12">
        <v>917.24</v>
      </c>
      <c r="AF3691" s="14">
        <f t="shared" si="224"/>
        <v>0.90000490604915862</v>
      </c>
      <c r="AG3691" s="15">
        <v>1</v>
      </c>
      <c r="AH3691" s="15">
        <v>155</v>
      </c>
      <c r="AI3691" s="15">
        <v>9</v>
      </c>
      <c r="AJ3691" s="15">
        <v>6</v>
      </c>
      <c r="AK3691" s="15">
        <v>0</v>
      </c>
      <c r="AL3691" s="15">
        <v>155</v>
      </c>
      <c r="AM3691" s="15">
        <v>0</v>
      </c>
      <c r="AN3691" s="15">
        <v>1</v>
      </c>
      <c r="AO3691" s="15">
        <v>1</v>
      </c>
      <c r="AP3691" s="15">
        <v>0.94</v>
      </c>
      <c r="AQ3691" s="16">
        <v>43101</v>
      </c>
      <c r="AR3691" s="16">
        <v>109574</v>
      </c>
      <c r="AS3691" s="16">
        <v>42806</v>
      </c>
    </row>
    <row r="3692" spans="1:45" x14ac:dyDescent="0.2">
      <c r="A3692" s="48" t="s">
        <v>9633</v>
      </c>
      <c r="B3692" s="11" t="s">
        <v>9557</v>
      </c>
      <c r="C3692" s="11" t="s">
        <v>9557</v>
      </c>
      <c r="D3692" s="11" t="s">
        <v>9557</v>
      </c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 t="s">
        <v>4078</v>
      </c>
      <c r="P3692" s="5" t="s">
        <v>8685</v>
      </c>
      <c r="Q3692" s="12" t="s">
        <v>4065</v>
      </c>
      <c r="R3692" s="12" t="s">
        <v>26</v>
      </c>
      <c r="S3692" s="12" t="s">
        <v>113</v>
      </c>
      <c r="T3692" s="12"/>
      <c r="U3692" s="12" t="s">
        <v>113</v>
      </c>
      <c r="V3692" s="12" t="s">
        <v>28</v>
      </c>
      <c r="W3692" s="12" t="s">
        <v>257</v>
      </c>
      <c r="X3692" s="12" t="s">
        <v>30</v>
      </c>
      <c r="Y3692" s="12" t="s">
        <v>599</v>
      </c>
      <c r="Z3692" s="12">
        <v>1857.86</v>
      </c>
      <c r="AA3692" s="12">
        <v>1018.38</v>
      </c>
      <c r="AB3692" s="14">
        <f t="shared" si="223"/>
        <v>0.54814679254626297</v>
      </c>
      <c r="AC3692" s="12">
        <v>488.54</v>
      </c>
      <c r="AD3692" s="12">
        <v>1606.37</v>
      </c>
      <c r="AE3692" s="12">
        <v>1445.73</v>
      </c>
      <c r="AF3692" s="14">
        <f t="shared" si="224"/>
        <v>0.89999813243524229</v>
      </c>
      <c r="AG3692" s="15">
        <v>2</v>
      </c>
      <c r="AH3692" s="15">
        <v>180</v>
      </c>
      <c r="AI3692" s="15">
        <v>11</v>
      </c>
      <c r="AJ3692" s="15">
        <v>7</v>
      </c>
      <c r="AK3692" s="15">
        <v>0</v>
      </c>
      <c r="AL3692" s="15">
        <v>180</v>
      </c>
      <c r="AM3692" s="15">
        <v>0</v>
      </c>
      <c r="AN3692" s="15">
        <v>1</v>
      </c>
      <c r="AO3692" s="15">
        <v>1</v>
      </c>
      <c r="AP3692" s="15">
        <v>0.94</v>
      </c>
      <c r="AQ3692" s="16">
        <v>43101</v>
      </c>
      <c r="AR3692" s="16">
        <v>109574</v>
      </c>
      <c r="AS3692" s="16">
        <v>42806</v>
      </c>
    </row>
    <row r="3693" spans="1:45" x14ac:dyDescent="0.2">
      <c r="A3693" s="48" t="s">
        <v>9633</v>
      </c>
      <c r="B3693" s="11" t="s">
        <v>9557</v>
      </c>
      <c r="C3693" s="12"/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 t="s">
        <v>4079</v>
      </c>
      <c r="P3693" s="5" t="s">
        <v>8686</v>
      </c>
      <c r="Q3693" s="12" t="s">
        <v>4080</v>
      </c>
      <c r="R3693" s="12" t="s">
        <v>26</v>
      </c>
      <c r="S3693" s="12" t="s">
        <v>113</v>
      </c>
      <c r="T3693" s="12"/>
      <c r="U3693" s="12" t="s">
        <v>113</v>
      </c>
      <c r="V3693" s="12" t="s">
        <v>28</v>
      </c>
      <c r="W3693" s="12" t="s">
        <v>59</v>
      </c>
      <c r="X3693" s="12" t="s">
        <v>30</v>
      </c>
      <c r="Y3693" s="12" t="s">
        <v>289</v>
      </c>
      <c r="Z3693" s="12">
        <v>90.2</v>
      </c>
      <c r="AA3693" s="12">
        <v>83.67</v>
      </c>
      <c r="AB3693" s="14">
        <f t="shared" si="223"/>
        <v>0.92760532150776054</v>
      </c>
      <c r="AC3693" s="12">
        <v>0</v>
      </c>
      <c r="AD3693" s="12">
        <v>128.65</v>
      </c>
      <c r="AE3693" s="12">
        <v>128.65</v>
      </c>
      <c r="AF3693" s="14">
        <f t="shared" si="224"/>
        <v>1</v>
      </c>
      <c r="AG3693" s="15">
        <v>0</v>
      </c>
      <c r="AH3693" s="15">
        <v>30</v>
      </c>
      <c r="AI3693" s="15">
        <v>4</v>
      </c>
      <c r="AJ3693" s="15">
        <v>4</v>
      </c>
      <c r="AK3693" s="15">
        <v>0</v>
      </c>
      <c r="AL3693" s="15">
        <v>34</v>
      </c>
      <c r="AM3693" s="15">
        <v>10</v>
      </c>
      <c r="AN3693" s="15">
        <v>1</v>
      </c>
      <c r="AO3693" s="15">
        <v>1</v>
      </c>
      <c r="AP3693" s="15">
        <v>0.94</v>
      </c>
      <c r="AQ3693" s="16">
        <v>43101</v>
      </c>
      <c r="AR3693" s="16">
        <v>109574</v>
      </c>
      <c r="AS3693" s="16">
        <v>42806</v>
      </c>
    </row>
    <row r="3694" spans="1:45" x14ac:dyDescent="0.2">
      <c r="A3694" s="48" t="s">
        <v>9633</v>
      </c>
      <c r="B3694" s="11" t="s">
        <v>9557</v>
      </c>
      <c r="C3694" s="11" t="s">
        <v>9557</v>
      </c>
      <c r="D3694" s="11" t="s">
        <v>9557</v>
      </c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 t="s">
        <v>4081</v>
      </c>
      <c r="P3694" s="5" t="s">
        <v>8687</v>
      </c>
      <c r="Q3694" s="12" t="s">
        <v>4080</v>
      </c>
      <c r="R3694" s="12" t="s">
        <v>26</v>
      </c>
      <c r="S3694" s="12" t="s">
        <v>113</v>
      </c>
      <c r="T3694" s="12"/>
      <c r="U3694" s="12" t="s">
        <v>113</v>
      </c>
      <c r="V3694" s="12" t="s">
        <v>28</v>
      </c>
      <c r="W3694" s="12" t="s">
        <v>158</v>
      </c>
      <c r="X3694" s="12" t="s">
        <v>30</v>
      </c>
      <c r="Y3694" s="12" t="s">
        <v>101</v>
      </c>
      <c r="Z3694" s="12">
        <v>767.86</v>
      </c>
      <c r="AA3694" s="12">
        <v>356.09</v>
      </c>
      <c r="AB3694" s="14">
        <f t="shared" si="223"/>
        <v>0.46374339072226706</v>
      </c>
      <c r="AC3694" s="12">
        <v>129</v>
      </c>
      <c r="AD3694" s="12">
        <v>526.02</v>
      </c>
      <c r="AE3694" s="12">
        <v>473.42</v>
      </c>
      <c r="AF3694" s="14">
        <f t="shared" si="224"/>
        <v>0.90000380213680098</v>
      </c>
      <c r="AG3694" s="15">
        <v>1</v>
      </c>
      <c r="AH3694" s="15">
        <v>80</v>
      </c>
      <c r="AI3694" s="15">
        <v>9</v>
      </c>
      <c r="AJ3694" s="15">
        <v>5</v>
      </c>
      <c r="AK3694" s="15">
        <v>0</v>
      </c>
      <c r="AL3694" s="15">
        <v>80</v>
      </c>
      <c r="AM3694" s="15">
        <v>0</v>
      </c>
      <c r="AN3694" s="15">
        <v>1</v>
      </c>
      <c r="AO3694" s="15">
        <v>1</v>
      </c>
      <c r="AP3694" s="15">
        <v>0.94</v>
      </c>
      <c r="AQ3694" s="16">
        <v>43101</v>
      </c>
      <c r="AR3694" s="16">
        <v>109574</v>
      </c>
      <c r="AS3694" s="16">
        <v>42806</v>
      </c>
    </row>
    <row r="3695" spans="1:45" x14ac:dyDescent="0.2">
      <c r="A3695" s="48" t="s">
        <v>9633</v>
      </c>
      <c r="B3695" s="11" t="s">
        <v>9557</v>
      </c>
      <c r="C3695" s="11" t="s">
        <v>9557</v>
      </c>
      <c r="D3695" s="11" t="s">
        <v>9557</v>
      </c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 t="s">
        <v>4082</v>
      </c>
      <c r="P3695" s="5" t="s">
        <v>8688</v>
      </c>
      <c r="Q3695" s="12" t="s">
        <v>4080</v>
      </c>
      <c r="R3695" s="12" t="s">
        <v>26</v>
      </c>
      <c r="S3695" s="12" t="s">
        <v>113</v>
      </c>
      <c r="T3695" s="12"/>
      <c r="U3695" s="12" t="s">
        <v>113</v>
      </c>
      <c r="V3695" s="12" t="s">
        <v>28</v>
      </c>
      <c r="W3695" s="12" t="s">
        <v>158</v>
      </c>
      <c r="X3695" s="12" t="s">
        <v>30</v>
      </c>
      <c r="Y3695" s="12" t="s">
        <v>101</v>
      </c>
      <c r="Z3695" s="12">
        <v>689.72</v>
      </c>
      <c r="AA3695" s="12">
        <v>319.86</v>
      </c>
      <c r="AB3695" s="14">
        <f t="shared" si="223"/>
        <v>0.46375340717972513</v>
      </c>
      <c r="AC3695" s="12">
        <v>114.51</v>
      </c>
      <c r="AD3695" s="12">
        <v>460.26</v>
      </c>
      <c r="AE3695" s="12">
        <v>414.23</v>
      </c>
      <c r="AF3695" s="14">
        <f t="shared" si="224"/>
        <v>0.8999913092599835</v>
      </c>
      <c r="AG3695" s="15">
        <v>1</v>
      </c>
      <c r="AH3695" s="15">
        <v>70</v>
      </c>
      <c r="AI3695" s="15">
        <v>9</v>
      </c>
      <c r="AJ3695" s="15">
        <v>6</v>
      </c>
      <c r="AK3695" s="15">
        <v>0</v>
      </c>
      <c r="AL3695" s="15">
        <v>70</v>
      </c>
      <c r="AM3695" s="15">
        <v>0</v>
      </c>
      <c r="AN3695" s="15">
        <v>1</v>
      </c>
      <c r="AO3695" s="15">
        <v>1</v>
      </c>
      <c r="AP3695" s="15">
        <v>0.94</v>
      </c>
      <c r="AQ3695" s="16">
        <v>43101</v>
      </c>
      <c r="AR3695" s="16">
        <v>109574</v>
      </c>
      <c r="AS3695" s="16">
        <v>42806</v>
      </c>
    </row>
    <row r="3696" spans="1:45" x14ac:dyDescent="0.2">
      <c r="A3696" s="48" t="s">
        <v>9633</v>
      </c>
      <c r="B3696" s="11" t="s">
        <v>9557</v>
      </c>
      <c r="C3696" s="12"/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 t="s">
        <v>4083</v>
      </c>
      <c r="P3696" s="5" t="s">
        <v>8689</v>
      </c>
      <c r="Q3696" s="12" t="s">
        <v>4080</v>
      </c>
      <c r="R3696" s="12" t="s">
        <v>26</v>
      </c>
      <c r="S3696" s="12" t="s">
        <v>113</v>
      </c>
      <c r="T3696" s="12"/>
      <c r="U3696" s="12" t="s">
        <v>113</v>
      </c>
      <c r="V3696" s="12" t="s">
        <v>28</v>
      </c>
      <c r="W3696" s="12" t="s">
        <v>59</v>
      </c>
      <c r="X3696" s="12" t="s">
        <v>30</v>
      </c>
      <c r="Y3696" s="12" t="s">
        <v>289</v>
      </c>
      <c r="Z3696" s="12">
        <v>111.56</v>
      </c>
      <c r="AA3696" s="12">
        <v>103.48</v>
      </c>
      <c r="AB3696" s="14">
        <f t="shared" si="223"/>
        <v>0.92757260666905705</v>
      </c>
      <c r="AC3696" s="12">
        <v>0</v>
      </c>
      <c r="AD3696" s="12">
        <v>152.04</v>
      </c>
      <c r="AE3696" s="12">
        <v>152.04</v>
      </c>
      <c r="AF3696" s="14">
        <f t="shared" si="224"/>
        <v>1</v>
      </c>
      <c r="AG3696" s="15">
        <v>0</v>
      </c>
      <c r="AH3696" s="15">
        <v>38</v>
      </c>
      <c r="AI3696" s="15">
        <v>4</v>
      </c>
      <c r="AJ3696" s="15">
        <v>5</v>
      </c>
      <c r="AK3696" s="15">
        <v>0</v>
      </c>
      <c r="AL3696" s="15">
        <v>42</v>
      </c>
      <c r="AM3696" s="15">
        <v>10</v>
      </c>
      <c r="AN3696" s="15">
        <v>1</v>
      </c>
      <c r="AO3696" s="15">
        <v>1</v>
      </c>
      <c r="AP3696" s="15">
        <v>0.94</v>
      </c>
      <c r="AQ3696" s="16">
        <v>43101</v>
      </c>
      <c r="AR3696" s="16">
        <v>109574</v>
      </c>
      <c r="AS3696" s="16">
        <v>42806</v>
      </c>
    </row>
    <row r="3697" spans="1:45" x14ac:dyDescent="0.2">
      <c r="A3697" s="48" t="s">
        <v>9633</v>
      </c>
      <c r="B3697" s="11" t="s">
        <v>9557</v>
      </c>
      <c r="C3697" s="11" t="s">
        <v>9557</v>
      </c>
      <c r="D3697" s="11" t="s">
        <v>9557</v>
      </c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 t="s">
        <v>4084</v>
      </c>
      <c r="P3697" s="5" t="s">
        <v>8690</v>
      </c>
      <c r="Q3697" s="12" t="s">
        <v>4080</v>
      </c>
      <c r="R3697" s="12" t="s">
        <v>26</v>
      </c>
      <c r="S3697" s="12" t="s">
        <v>113</v>
      </c>
      <c r="T3697" s="12"/>
      <c r="U3697" s="12" t="s">
        <v>113</v>
      </c>
      <c r="V3697" s="12" t="s">
        <v>28</v>
      </c>
      <c r="W3697" s="12" t="s">
        <v>158</v>
      </c>
      <c r="X3697" s="12" t="s">
        <v>30</v>
      </c>
      <c r="Y3697" s="12" t="s">
        <v>101</v>
      </c>
      <c r="Z3697" s="12">
        <v>1064.79</v>
      </c>
      <c r="AA3697" s="12">
        <v>493.79</v>
      </c>
      <c r="AB3697" s="14">
        <f t="shared" si="223"/>
        <v>0.46374402464335696</v>
      </c>
      <c r="AC3697" s="12">
        <v>179.73</v>
      </c>
      <c r="AD3697" s="12">
        <v>756.15</v>
      </c>
      <c r="AE3697" s="12">
        <v>680.54</v>
      </c>
      <c r="AF3697" s="14">
        <f t="shared" si="224"/>
        <v>0.90000661244462077</v>
      </c>
      <c r="AG3697" s="15">
        <v>1</v>
      </c>
      <c r="AH3697" s="15">
        <v>115</v>
      </c>
      <c r="AI3697" s="15">
        <v>9</v>
      </c>
      <c r="AJ3697" s="15">
        <v>6</v>
      </c>
      <c r="AK3697" s="15">
        <v>0</v>
      </c>
      <c r="AL3697" s="15">
        <v>115</v>
      </c>
      <c r="AM3697" s="15">
        <v>0</v>
      </c>
      <c r="AN3697" s="15">
        <v>1</v>
      </c>
      <c r="AO3697" s="15">
        <v>1</v>
      </c>
      <c r="AP3697" s="15">
        <v>0.94</v>
      </c>
      <c r="AQ3697" s="16">
        <v>43101</v>
      </c>
      <c r="AR3697" s="16">
        <v>109574</v>
      </c>
      <c r="AS3697" s="16">
        <v>42806</v>
      </c>
    </row>
    <row r="3698" spans="1:45" x14ac:dyDescent="0.2">
      <c r="A3698" s="48" t="s">
        <v>9633</v>
      </c>
      <c r="B3698" s="11" t="s">
        <v>9557</v>
      </c>
      <c r="C3698" s="11" t="s">
        <v>9557</v>
      </c>
      <c r="D3698" s="11" t="s">
        <v>9557</v>
      </c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 t="s">
        <v>4085</v>
      </c>
      <c r="P3698" s="5" t="s">
        <v>8691</v>
      </c>
      <c r="Q3698" s="12" t="s">
        <v>4080</v>
      </c>
      <c r="R3698" s="12" t="s">
        <v>26</v>
      </c>
      <c r="S3698" s="12" t="s">
        <v>113</v>
      </c>
      <c r="T3698" s="12"/>
      <c r="U3698" s="12" t="s">
        <v>113</v>
      </c>
      <c r="V3698" s="12" t="s">
        <v>28</v>
      </c>
      <c r="W3698" s="12" t="s">
        <v>158</v>
      </c>
      <c r="X3698" s="12" t="s">
        <v>30</v>
      </c>
      <c r="Y3698" s="12" t="s">
        <v>101</v>
      </c>
      <c r="Z3698" s="12">
        <v>731.39</v>
      </c>
      <c r="AA3698" s="12">
        <v>339.18</v>
      </c>
      <c r="AB3698" s="14">
        <f t="shared" si="223"/>
        <v>0.46374711166409166</v>
      </c>
      <c r="AC3698" s="12">
        <v>121.76</v>
      </c>
      <c r="AD3698" s="12">
        <v>493.14</v>
      </c>
      <c r="AE3698" s="12">
        <v>443.83</v>
      </c>
      <c r="AF3698" s="14">
        <f t="shared" si="224"/>
        <v>0.90000811128685565</v>
      </c>
      <c r="AG3698" s="15">
        <v>1</v>
      </c>
      <c r="AH3698" s="15">
        <v>75</v>
      </c>
      <c r="AI3698" s="15">
        <v>9</v>
      </c>
      <c r="AJ3698" s="15">
        <v>6</v>
      </c>
      <c r="AK3698" s="15">
        <v>0</v>
      </c>
      <c r="AL3698" s="15">
        <v>75</v>
      </c>
      <c r="AM3698" s="15">
        <v>0</v>
      </c>
      <c r="AN3698" s="15">
        <v>1</v>
      </c>
      <c r="AO3698" s="15">
        <v>1</v>
      </c>
      <c r="AP3698" s="15">
        <v>0.94</v>
      </c>
      <c r="AQ3698" s="16">
        <v>43101</v>
      </c>
      <c r="AR3698" s="16">
        <v>109574</v>
      </c>
      <c r="AS3698" s="16">
        <v>42806</v>
      </c>
    </row>
    <row r="3699" spans="1:45" x14ac:dyDescent="0.2">
      <c r="A3699" s="48" t="s">
        <v>9633</v>
      </c>
      <c r="B3699" s="11" t="s">
        <v>9557</v>
      </c>
      <c r="C3699" s="11" t="s">
        <v>9557</v>
      </c>
      <c r="D3699" s="11" t="s">
        <v>9557</v>
      </c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 t="s">
        <v>4086</v>
      </c>
      <c r="P3699" s="5" t="s">
        <v>8692</v>
      </c>
      <c r="Q3699" s="12" t="s">
        <v>4080</v>
      </c>
      <c r="R3699" s="12" t="s">
        <v>26</v>
      </c>
      <c r="S3699" s="12" t="s">
        <v>27</v>
      </c>
      <c r="T3699" s="12"/>
      <c r="U3699" s="12" t="s">
        <v>113</v>
      </c>
      <c r="V3699" s="12" t="s">
        <v>28</v>
      </c>
      <c r="W3699" s="12" t="s">
        <v>158</v>
      </c>
      <c r="X3699" s="12" t="s">
        <v>30</v>
      </c>
      <c r="Y3699" s="12" t="s">
        <v>101</v>
      </c>
      <c r="Z3699" s="12">
        <v>1189.81</v>
      </c>
      <c r="AA3699" s="12">
        <v>551.77</v>
      </c>
      <c r="AB3699" s="14">
        <f t="shared" si="223"/>
        <v>0.46374631243643943</v>
      </c>
      <c r="AC3699" s="12">
        <v>201.48</v>
      </c>
      <c r="AD3699" s="12">
        <v>854.77</v>
      </c>
      <c r="AE3699" s="12">
        <v>769.29</v>
      </c>
      <c r="AF3699" s="14">
        <f t="shared" si="224"/>
        <v>0.89999649028393602</v>
      </c>
      <c r="AG3699" s="15">
        <v>1</v>
      </c>
      <c r="AH3699" s="15">
        <v>130</v>
      </c>
      <c r="AI3699" s="15">
        <v>9</v>
      </c>
      <c r="AJ3699" s="15">
        <v>6</v>
      </c>
      <c r="AK3699" s="15">
        <v>0</v>
      </c>
      <c r="AL3699" s="15">
        <v>130</v>
      </c>
      <c r="AM3699" s="15">
        <v>0</v>
      </c>
      <c r="AN3699" s="15">
        <v>1</v>
      </c>
      <c r="AO3699" s="15">
        <v>1</v>
      </c>
      <c r="AP3699" s="15">
        <v>0.94</v>
      </c>
      <c r="AQ3699" s="16">
        <v>43101</v>
      </c>
      <c r="AR3699" s="16">
        <v>109574</v>
      </c>
      <c r="AS3699" s="16">
        <v>42806</v>
      </c>
    </row>
    <row r="3700" spans="1:45" x14ac:dyDescent="0.2">
      <c r="A3700" s="48" t="s">
        <v>9633</v>
      </c>
      <c r="B3700" s="11" t="s">
        <v>9557</v>
      </c>
      <c r="C3700" s="11" t="s">
        <v>9557</v>
      </c>
      <c r="D3700" s="11" t="s">
        <v>9557</v>
      </c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 t="s">
        <v>4087</v>
      </c>
      <c r="P3700" s="5" t="s">
        <v>8693</v>
      </c>
      <c r="Q3700" s="12" t="s">
        <v>4080</v>
      </c>
      <c r="R3700" s="12" t="s">
        <v>26</v>
      </c>
      <c r="S3700" s="12" t="s">
        <v>27</v>
      </c>
      <c r="T3700" s="12"/>
      <c r="U3700" s="12" t="s">
        <v>113</v>
      </c>
      <c r="V3700" s="12" t="s">
        <v>28</v>
      </c>
      <c r="W3700" s="12" t="s">
        <v>59</v>
      </c>
      <c r="X3700" s="12" t="s">
        <v>30</v>
      </c>
      <c r="Y3700" s="12" t="s">
        <v>101</v>
      </c>
      <c r="Z3700" s="12">
        <v>220.86</v>
      </c>
      <c r="AA3700" s="12">
        <v>128.04</v>
      </c>
      <c r="AB3700" s="14">
        <f t="shared" si="223"/>
        <v>0.57973376799782661</v>
      </c>
      <c r="AC3700" s="12">
        <v>0</v>
      </c>
      <c r="AD3700" s="12">
        <v>263.01</v>
      </c>
      <c r="AE3700" s="12">
        <v>236.71</v>
      </c>
      <c r="AF3700" s="14">
        <f t="shared" si="224"/>
        <v>0.90000380213680098</v>
      </c>
      <c r="AG3700" s="15">
        <v>0</v>
      </c>
      <c r="AH3700" s="15">
        <v>40</v>
      </c>
      <c r="AI3700" s="15">
        <v>9</v>
      </c>
      <c r="AJ3700" s="15">
        <v>4</v>
      </c>
      <c r="AK3700" s="15">
        <v>0</v>
      </c>
      <c r="AL3700" s="15">
        <v>40</v>
      </c>
      <c r="AM3700" s="15">
        <v>0</v>
      </c>
      <c r="AN3700" s="15">
        <v>1</v>
      </c>
      <c r="AO3700" s="15">
        <v>1</v>
      </c>
      <c r="AP3700" s="15">
        <v>0.94</v>
      </c>
      <c r="AQ3700" s="16">
        <v>43101</v>
      </c>
      <c r="AR3700" s="16">
        <v>109574</v>
      </c>
      <c r="AS3700" s="16">
        <v>42806</v>
      </c>
    </row>
    <row r="3701" spans="1:45" x14ac:dyDescent="0.2">
      <c r="A3701" s="48" t="s">
        <v>9633</v>
      </c>
      <c r="B3701" s="11" t="s">
        <v>9557</v>
      </c>
      <c r="C3701" s="11" t="s">
        <v>9557</v>
      </c>
      <c r="D3701" s="11" t="s">
        <v>9557</v>
      </c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 t="s">
        <v>4088</v>
      </c>
      <c r="P3701" s="5" t="s">
        <v>8694</v>
      </c>
      <c r="Q3701" s="12" t="s">
        <v>4080</v>
      </c>
      <c r="R3701" s="12" t="s">
        <v>26</v>
      </c>
      <c r="S3701" s="12" t="s">
        <v>27</v>
      </c>
      <c r="T3701" s="12"/>
      <c r="U3701" s="12" t="s">
        <v>113</v>
      </c>
      <c r="V3701" s="12" t="s">
        <v>28</v>
      </c>
      <c r="W3701" s="12" t="s">
        <v>158</v>
      </c>
      <c r="X3701" s="12" t="s">
        <v>30</v>
      </c>
      <c r="Y3701" s="12" t="s">
        <v>101</v>
      </c>
      <c r="Z3701" s="12">
        <v>856.42</v>
      </c>
      <c r="AA3701" s="12">
        <v>397.16</v>
      </c>
      <c r="AB3701" s="14">
        <f t="shared" si="223"/>
        <v>0.46374442446463188</v>
      </c>
      <c r="AC3701" s="12">
        <v>143.5</v>
      </c>
      <c r="AD3701" s="12">
        <v>591.77</v>
      </c>
      <c r="AE3701" s="12">
        <v>532.59</v>
      </c>
      <c r="AF3701" s="14">
        <f t="shared" si="224"/>
        <v>0.89999493046284884</v>
      </c>
      <c r="AG3701" s="15">
        <v>1</v>
      </c>
      <c r="AH3701" s="15">
        <v>90</v>
      </c>
      <c r="AI3701" s="15">
        <v>9</v>
      </c>
      <c r="AJ3701" s="15">
        <v>6</v>
      </c>
      <c r="AK3701" s="15">
        <v>0</v>
      </c>
      <c r="AL3701" s="15">
        <v>90</v>
      </c>
      <c r="AM3701" s="15">
        <v>0</v>
      </c>
      <c r="AN3701" s="15">
        <v>1</v>
      </c>
      <c r="AO3701" s="15">
        <v>1</v>
      </c>
      <c r="AP3701" s="15">
        <v>0.94</v>
      </c>
      <c r="AQ3701" s="16">
        <v>43101</v>
      </c>
      <c r="AR3701" s="16">
        <v>109574</v>
      </c>
      <c r="AS3701" s="16">
        <v>42806</v>
      </c>
    </row>
    <row r="3702" spans="1:45" x14ac:dyDescent="0.2">
      <c r="A3702" s="48" t="s">
        <v>9633</v>
      </c>
      <c r="B3702" s="11" t="s">
        <v>9557</v>
      </c>
      <c r="C3702" s="11" t="s">
        <v>9557</v>
      </c>
      <c r="D3702" s="11" t="s">
        <v>9557</v>
      </c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 t="s">
        <v>4089</v>
      </c>
      <c r="P3702" s="5" t="s">
        <v>8695</v>
      </c>
      <c r="Q3702" s="12" t="s">
        <v>4080</v>
      </c>
      <c r="R3702" s="12" t="s">
        <v>26</v>
      </c>
      <c r="S3702" s="12" t="s">
        <v>27</v>
      </c>
      <c r="T3702" s="12"/>
      <c r="U3702" s="12" t="s">
        <v>113</v>
      </c>
      <c r="V3702" s="12" t="s">
        <v>28</v>
      </c>
      <c r="W3702" s="12" t="s">
        <v>158</v>
      </c>
      <c r="X3702" s="12" t="s">
        <v>30</v>
      </c>
      <c r="Y3702" s="12" t="s">
        <v>101</v>
      </c>
      <c r="Z3702" s="12">
        <v>481.34</v>
      </c>
      <c r="AA3702" s="12">
        <v>223.22</v>
      </c>
      <c r="AB3702" s="14">
        <f t="shared" si="223"/>
        <v>0.46374703951468821</v>
      </c>
      <c r="AC3702" s="12">
        <v>78.27</v>
      </c>
      <c r="AD3702" s="12">
        <v>295.88</v>
      </c>
      <c r="AE3702" s="12">
        <v>266.29000000000002</v>
      </c>
      <c r="AF3702" s="14">
        <f t="shared" si="224"/>
        <v>0.89999324050290663</v>
      </c>
      <c r="AG3702" s="15">
        <v>1</v>
      </c>
      <c r="AH3702" s="15">
        <v>45</v>
      </c>
      <c r="AI3702" s="15">
        <v>9</v>
      </c>
      <c r="AJ3702" s="15">
        <v>6</v>
      </c>
      <c r="AK3702" s="15">
        <v>0</v>
      </c>
      <c r="AL3702" s="15">
        <v>45</v>
      </c>
      <c r="AM3702" s="15">
        <v>0</v>
      </c>
      <c r="AN3702" s="15">
        <v>1</v>
      </c>
      <c r="AO3702" s="15">
        <v>1</v>
      </c>
      <c r="AP3702" s="15">
        <v>0.94</v>
      </c>
      <c r="AQ3702" s="16">
        <v>43101</v>
      </c>
      <c r="AR3702" s="16">
        <v>109574</v>
      </c>
      <c r="AS3702" s="16">
        <v>42806</v>
      </c>
    </row>
    <row r="3703" spans="1:45" x14ac:dyDescent="0.2">
      <c r="A3703" s="48" t="s">
        <v>9633</v>
      </c>
      <c r="B3703" s="11" t="s">
        <v>9557</v>
      </c>
      <c r="C3703" s="11" t="s">
        <v>9557</v>
      </c>
      <c r="D3703" s="11" t="s">
        <v>9557</v>
      </c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 t="s">
        <v>4090</v>
      </c>
      <c r="P3703" s="5" t="s">
        <v>8696</v>
      </c>
      <c r="Q3703" s="12" t="s">
        <v>4080</v>
      </c>
      <c r="R3703" s="12" t="s">
        <v>26</v>
      </c>
      <c r="S3703" s="12" t="s">
        <v>27</v>
      </c>
      <c r="T3703" s="12"/>
      <c r="U3703" s="12" t="s">
        <v>113</v>
      </c>
      <c r="V3703" s="12" t="s">
        <v>28</v>
      </c>
      <c r="W3703" s="12" t="s">
        <v>158</v>
      </c>
      <c r="X3703" s="12" t="s">
        <v>30</v>
      </c>
      <c r="Y3703" s="12" t="s">
        <v>101</v>
      </c>
      <c r="Z3703" s="12">
        <v>1106.46</v>
      </c>
      <c r="AA3703" s="12">
        <v>513.11</v>
      </c>
      <c r="AB3703" s="14">
        <f t="shared" si="223"/>
        <v>0.46374021654646347</v>
      </c>
      <c r="AC3703" s="12">
        <v>186.98</v>
      </c>
      <c r="AD3703" s="12">
        <v>789.02</v>
      </c>
      <c r="AE3703" s="12">
        <v>710.12</v>
      </c>
      <c r="AF3703" s="14">
        <f t="shared" si="224"/>
        <v>0.9000025347899927</v>
      </c>
      <c r="AG3703" s="15">
        <v>1</v>
      </c>
      <c r="AH3703" s="15">
        <v>120</v>
      </c>
      <c r="AI3703" s="15">
        <v>9</v>
      </c>
      <c r="AJ3703" s="15">
        <v>6</v>
      </c>
      <c r="AK3703" s="15">
        <v>0</v>
      </c>
      <c r="AL3703" s="15">
        <v>120</v>
      </c>
      <c r="AM3703" s="15">
        <v>0</v>
      </c>
      <c r="AN3703" s="15">
        <v>1</v>
      </c>
      <c r="AO3703" s="15">
        <v>1</v>
      </c>
      <c r="AP3703" s="15">
        <v>0.94</v>
      </c>
      <c r="AQ3703" s="16">
        <v>43101</v>
      </c>
      <c r="AR3703" s="16">
        <v>109574</v>
      </c>
      <c r="AS3703" s="16">
        <v>42806</v>
      </c>
    </row>
    <row r="3704" spans="1:45" x14ac:dyDescent="0.2">
      <c r="A3704" s="48" t="s">
        <v>9633</v>
      </c>
      <c r="B3704" s="11" t="s">
        <v>9557</v>
      </c>
      <c r="C3704" s="11" t="s">
        <v>9557</v>
      </c>
      <c r="D3704" s="11" t="s">
        <v>9557</v>
      </c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 t="s">
        <v>4091</v>
      </c>
      <c r="P3704" s="5" t="s">
        <v>8697</v>
      </c>
      <c r="Q3704" s="12" t="s">
        <v>4080</v>
      </c>
      <c r="R3704" s="12" t="s">
        <v>26</v>
      </c>
      <c r="S3704" s="12" t="s">
        <v>27</v>
      </c>
      <c r="T3704" s="12"/>
      <c r="U3704" s="12" t="s">
        <v>113</v>
      </c>
      <c r="V3704" s="12" t="s">
        <v>28</v>
      </c>
      <c r="W3704" s="12" t="s">
        <v>59</v>
      </c>
      <c r="X3704" s="12" t="s">
        <v>30</v>
      </c>
      <c r="Y3704" s="12" t="s">
        <v>101</v>
      </c>
      <c r="Z3704" s="12">
        <v>220.86</v>
      </c>
      <c r="AA3704" s="12">
        <v>128.04</v>
      </c>
      <c r="AB3704" s="14">
        <f t="shared" si="223"/>
        <v>0.57973376799782661</v>
      </c>
      <c r="AC3704" s="12">
        <v>0</v>
      </c>
      <c r="AD3704" s="12">
        <v>263.01</v>
      </c>
      <c r="AE3704" s="12">
        <v>236.71</v>
      </c>
      <c r="AF3704" s="14">
        <f t="shared" si="224"/>
        <v>0.90000380213680098</v>
      </c>
      <c r="AG3704" s="15">
        <v>0</v>
      </c>
      <c r="AH3704" s="15">
        <v>40</v>
      </c>
      <c r="AI3704" s="15">
        <v>9</v>
      </c>
      <c r="AJ3704" s="15">
        <v>4</v>
      </c>
      <c r="AK3704" s="15">
        <v>0</v>
      </c>
      <c r="AL3704" s="15">
        <v>40</v>
      </c>
      <c r="AM3704" s="15">
        <v>0</v>
      </c>
      <c r="AN3704" s="15">
        <v>1</v>
      </c>
      <c r="AO3704" s="15">
        <v>1</v>
      </c>
      <c r="AP3704" s="15">
        <v>0.94</v>
      </c>
      <c r="AQ3704" s="16">
        <v>43101</v>
      </c>
      <c r="AR3704" s="16">
        <v>109574</v>
      </c>
      <c r="AS3704" s="16">
        <v>42806</v>
      </c>
    </row>
    <row r="3705" spans="1:45" x14ac:dyDescent="0.2">
      <c r="A3705" s="48" t="s">
        <v>9633</v>
      </c>
      <c r="B3705" s="11" t="s">
        <v>9557</v>
      </c>
      <c r="C3705" s="11" t="s">
        <v>9557</v>
      </c>
      <c r="D3705" s="11" t="s">
        <v>9557</v>
      </c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 t="s">
        <v>4092</v>
      </c>
      <c r="P3705" s="5" t="s">
        <v>8698</v>
      </c>
      <c r="Q3705" s="12" t="s">
        <v>4080</v>
      </c>
      <c r="R3705" s="12" t="s">
        <v>26</v>
      </c>
      <c r="S3705" s="12" t="s">
        <v>27</v>
      </c>
      <c r="T3705" s="12"/>
      <c r="U3705" s="12" t="s">
        <v>113</v>
      </c>
      <c r="V3705" s="12" t="s">
        <v>28</v>
      </c>
      <c r="W3705" s="12" t="s">
        <v>158</v>
      </c>
      <c r="X3705" s="12" t="s">
        <v>30</v>
      </c>
      <c r="Y3705" s="12" t="s">
        <v>101</v>
      </c>
      <c r="Z3705" s="12">
        <v>851.21</v>
      </c>
      <c r="AA3705" s="12">
        <v>394.75</v>
      </c>
      <c r="AB3705" s="14">
        <f t="shared" si="223"/>
        <v>0.46375160066258619</v>
      </c>
      <c r="AC3705" s="12">
        <v>143.5</v>
      </c>
      <c r="AD3705" s="12">
        <v>591.77</v>
      </c>
      <c r="AE3705" s="12">
        <v>532.59</v>
      </c>
      <c r="AF3705" s="14">
        <f t="shared" si="224"/>
        <v>0.89999493046284884</v>
      </c>
      <c r="AG3705" s="15">
        <v>1</v>
      </c>
      <c r="AH3705" s="15">
        <v>90</v>
      </c>
      <c r="AI3705" s="15">
        <v>9</v>
      </c>
      <c r="AJ3705" s="15">
        <v>5</v>
      </c>
      <c r="AK3705" s="15">
        <v>0</v>
      </c>
      <c r="AL3705" s="15">
        <v>90</v>
      </c>
      <c r="AM3705" s="15">
        <v>0</v>
      </c>
      <c r="AN3705" s="15">
        <v>1</v>
      </c>
      <c r="AO3705" s="15">
        <v>1</v>
      </c>
      <c r="AP3705" s="15">
        <v>0.94</v>
      </c>
      <c r="AQ3705" s="16">
        <v>43101</v>
      </c>
      <c r="AR3705" s="16">
        <v>109574</v>
      </c>
      <c r="AS3705" s="16">
        <v>42806</v>
      </c>
    </row>
    <row r="3706" spans="1:45" x14ac:dyDescent="0.2">
      <c r="A3706" s="48" t="s">
        <v>9633</v>
      </c>
      <c r="B3706" s="11" t="s">
        <v>9557</v>
      </c>
      <c r="C3706" s="11" t="s">
        <v>9557</v>
      </c>
      <c r="D3706" s="11" t="s">
        <v>9557</v>
      </c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 t="s">
        <v>4093</v>
      </c>
      <c r="P3706" s="5" t="s">
        <v>8699</v>
      </c>
      <c r="Q3706" s="12" t="s">
        <v>4080</v>
      </c>
      <c r="R3706" s="12" t="s">
        <v>170</v>
      </c>
      <c r="S3706" s="12" t="s">
        <v>27</v>
      </c>
      <c r="T3706" s="12"/>
      <c r="U3706" s="12" t="s">
        <v>113</v>
      </c>
      <c r="V3706" s="12" t="s">
        <v>28</v>
      </c>
      <c r="W3706" s="12" t="s">
        <v>158</v>
      </c>
      <c r="X3706" s="12" t="s">
        <v>30</v>
      </c>
      <c r="Y3706" s="12" t="s">
        <v>101</v>
      </c>
      <c r="Z3706" s="12">
        <v>401.12</v>
      </c>
      <c r="AA3706" s="12">
        <v>186.02</v>
      </c>
      <c r="AB3706" s="14">
        <f t="shared" si="223"/>
        <v>0.4637514958117272</v>
      </c>
      <c r="AC3706" s="12">
        <v>65.23</v>
      </c>
      <c r="AD3706" s="12">
        <v>295.88</v>
      </c>
      <c r="AE3706" s="12">
        <v>266.29000000000002</v>
      </c>
      <c r="AF3706" s="14">
        <f t="shared" si="224"/>
        <v>0.89999324050290663</v>
      </c>
      <c r="AG3706" s="15">
        <v>1</v>
      </c>
      <c r="AH3706" s="15">
        <v>45</v>
      </c>
      <c r="AI3706" s="15">
        <v>0</v>
      </c>
      <c r="AJ3706" s="15">
        <v>5</v>
      </c>
      <c r="AK3706" s="15">
        <v>0</v>
      </c>
      <c r="AL3706" s="15">
        <v>45</v>
      </c>
      <c r="AM3706" s="15">
        <v>0</v>
      </c>
      <c r="AN3706" s="15">
        <v>1</v>
      </c>
      <c r="AO3706" s="15">
        <v>1</v>
      </c>
      <c r="AP3706" s="15">
        <v>0.94</v>
      </c>
      <c r="AQ3706" s="16">
        <v>43101</v>
      </c>
      <c r="AR3706" s="16">
        <v>109574</v>
      </c>
      <c r="AS3706" s="16">
        <v>42806</v>
      </c>
    </row>
    <row r="3707" spans="1:45" x14ac:dyDescent="0.2">
      <c r="A3707" s="48" t="s">
        <v>9633</v>
      </c>
      <c r="B3707" s="11" t="s">
        <v>9557</v>
      </c>
      <c r="C3707" s="11" t="s">
        <v>9557</v>
      </c>
      <c r="D3707" s="11" t="s">
        <v>9557</v>
      </c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 t="s">
        <v>4094</v>
      </c>
      <c r="P3707" s="5" t="s">
        <v>8700</v>
      </c>
      <c r="Q3707" s="12" t="s">
        <v>4080</v>
      </c>
      <c r="R3707" s="12" t="s">
        <v>26</v>
      </c>
      <c r="S3707" s="12" t="s">
        <v>27</v>
      </c>
      <c r="T3707" s="12"/>
      <c r="U3707" s="12" t="s">
        <v>113</v>
      </c>
      <c r="V3707" s="12" t="s">
        <v>28</v>
      </c>
      <c r="W3707" s="12" t="s">
        <v>158</v>
      </c>
      <c r="X3707" s="12" t="s">
        <v>30</v>
      </c>
      <c r="Y3707" s="12" t="s">
        <v>101</v>
      </c>
      <c r="Z3707" s="12">
        <v>606.37</v>
      </c>
      <c r="AA3707" s="12">
        <v>281.2</v>
      </c>
      <c r="AB3707" s="14">
        <f t="shared" si="223"/>
        <v>0.46374325906624664</v>
      </c>
      <c r="AC3707" s="12">
        <v>100.02</v>
      </c>
      <c r="AD3707" s="12">
        <v>394.51</v>
      </c>
      <c r="AE3707" s="12">
        <v>355.06</v>
      </c>
      <c r="AF3707" s="14">
        <f t="shared" si="224"/>
        <v>0.9000025347899927</v>
      </c>
      <c r="AG3707" s="15">
        <v>1</v>
      </c>
      <c r="AH3707" s="15">
        <v>60</v>
      </c>
      <c r="AI3707" s="15">
        <v>9</v>
      </c>
      <c r="AJ3707" s="15">
        <v>6</v>
      </c>
      <c r="AK3707" s="15">
        <v>0</v>
      </c>
      <c r="AL3707" s="15">
        <v>60</v>
      </c>
      <c r="AM3707" s="15">
        <v>0</v>
      </c>
      <c r="AN3707" s="15">
        <v>1</v>
      </c>
      <c r="AO3707" s="15">
        <v>1</v>
      </c>
      <c r="AP3707" s="15">
        <v>0.94</v>
      </c>
      <c r="AQ3707" s="16">
        <v>43101</v>
      </c>
      <c r="AR3707" s="16">
        <v>109574</v>
      </c>
      <c r="AS3707" s="16">
        <v>42806</v>
      </c>
    </row>
    <row r="3708" spans="1:45" x14ac:dyDescent="0.2">
      <c r="A3708" s="48" t="s">
        <v>9633</v>
      </c>
      <c r="B3708" s="11" t="s">
        <v>9557</v>
      </c>
      <c r="C3708" s="11" t="s">
        <v>9557</v>
      </c>
      <c r="D3708" s="11" t="s">
        <v>9557</v>
      </c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 t="s">
        <v>4095</v>
      </c>
      <c r="P3708" s="5" t="s">
        <v>8701</v>
      </c>
      <c r="Q3708" s="12" t="s">
        <v>4080</v>
      </c>
      <c r="R3708" s="12" t="s">
        <v>26</v>
      </c>
      <c r="S3708" s="12" t="s">
        <v>27</v>
      </c>
      <c r="T3708" s="12"/>
      <c r="U3708" s="12" t="s">
        <v>113</v>
      </c>
      <c r="V3708" s="12" t="s">
        <v>28</v>
      </c>
      <c r="W3708" s="12" t="s">
        <v>158</v>
      </c>
      <c r="X3708" s="12" t="s">
        <v>30</v>
      </c>
      <c r="Y3708" s="12" t="s">
        <v>101</v>
      </c>
      <c r="Z3708" s="12">
        <v>939.76</v>
      </c>
      <c r="AA3708" s="12">
        <v>435.8</v>
      </c>
      <c r="AB3708" s="14">
        <f t="shared" si="223"/>
        <v>0.4637354218098238</v>
      </c>
      <c r="AC3708" s="12">
        <v>157.99</v>
      </c>
      <c r="AD3708" s="12">
        <v>657.52</v>
      </c>
      <c r="AE3708" s="12">
        <v>591.77</v>
      </c>
      <c r="AF3708" s="14">
        <f t="shared" si="224"/>
        <v>0.90000304173257084</v>
      </c>
      <c r="AG3708" s="15">
        <v>1</v>
      </c>
      <c r="AH3708" s="15">
        <v>100</v>
      </c>
      <c r="AI3708" s="15">
        <v>9</v>
      </c>
      <c r="AJ3708" s="15">
        <v>6</v>
      </c>
      <c r="AK3708" s="15">
        <v>0</v>
      </c>
      <c r="AL3708" s="15">
        <v>100</v>
      </c>
      <c r="AM3708" s="15">
        <v>0</v>
      </c>
      <c r="AN3708" s="15">
        <v>1</v>
      </c>
      <c r="AO3708" s="15">
        <v>1</v>
      </c>
      <c r="AP3708" s="15">
        <v>0.94</v>
      </c>
      <c r="AQ3708" s="16">
        <v>43101</v>
      </c>
      <c r="AR3708" s="16">
        <v>109574</v>
      </c>
      <c r="AS3708" s="16">
        <v>42806</v>
      </c>
    </row>
    <row r="3709" spans="1:45" x14ac:dyDescent="0.2">
      <c r="A3709" s="48" t="s">
        <v>9633</v>
      </c>
      <c r="B3709" s="11" t="s">
        <v>9557</v>
      </c>
      <c r="C3709" s="11" t="s">
        <v>9557</v>
      </c>
      <c r="D3709" s="11" t="s">
        <v>9557</v>
      </c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 t="s">
        <v>4096</v>
      </c>
      <c r="P3709" s="5" t="s">
        <v>8702</v>
      </c>
      <c r="Q3709" s="12" t="s">
        <v>4080</v>
      </c>
      <c r="R3709" s="12" t="s">
        <v>26</v>
      </c>
      <c r="S3709" s="12" t="s">
        <v>27</v>
      </c>
      <c r="T3709" s="12"/>
      <c r="U3709" s="12" t="s">
        <v>113</v>
      </c>
      <c r="V3709" s="12" t="s">
        <v>28</v>
      </c>
      <c r="W3709" s="12" t="s">
        <v>59</v>
      </c>
      <c r="X3709" s="12" t="s">
        <v>30</v>
      </c>
      <c r="Y3709" s="12" t="s">
        <v>101</v>
      </c>
      <c r="Z3709" s="12">
        <v>220.86</v>
      </c>
      <c r="AA3709" s="12">
        <v>128.04</v>
      </c>
      <c r="AB3709" s="14">
        <f t="shared" si="223"/>
        <v>0.57973376799782661</v>
      </c>
      <c r="AC3709" s="12">
        <v>0</v>
      </c>
      <c r="AD3709" s="12">
        <v>263.01</v>
      </c>
      <c r="AE3709" s="12">
        <v>236.71</v>
      </c>
      <c r="AF3709" s="14">
        <f t="shared" si="224"/>
        <v>0.90000380213680098</v>
      </c>
      <c r="AG3709" s="15">
        <v>0</v>
      </c>
      <c r="AH3709" s="15">
        <v>40</v>
      </c>
      <c r="AI3709" s="15">
        <v>9</v>
      </c>
      <c r="AJ3709" s="15">
        <v>4</v>
      </c>
      <c r="AK3709" s="15">
        <v>0</v>
      </c>
      <c r="AL3709" s="15">
        <v>40</v>
      </c>
      <c r="AM3709" s="15">
        <v>0</v>
      </c>
      <c r="AN3709" s="15">
        <v>1</v>
      </c>
      <c r="AO3709" s="15">
        <v>1</v>
      </c>
      <c r="AP3709" s="15">
        <v>0.94</v>
      </c>
      <c r="AQ3709" s="16">
        <v>43101</v>
      </c>
      <c r="AR3709" s="16">
        <v>109574</v>
      </c>
      <c r="AS3709" s="16">
        <v>42806</v>
      </c>
    </row>
    <row r="3710" spans="1:45" x14ac:dyDescent="0.2">
      <c r="A3710" s="48" t="s">
        <v>9633</v>
      </c>
      <c r="B3710" s="11" t="s">
        <v>9557</v>
      </c>
      <c r="C3710" s="12"/>
      <c r="D3710" s="11" t="s">
        <v>9557</v>
      </c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 t="s">
        <v>4097</v>
      </c>
      <c r="P3710" s="5" t="s">
        <v>8703</v>
      </c>
      <c r="Q3710" s="12" t="s">
        <v>4098</v>
      </c>
      <c r="R3710" s="12" t="s">
        <v>26</v>
      </c>
      <c r="S3710" s="12" t="s">
        <v>27</v>
      </c>
      <c r="T3710" s="12"/>
      <c r="U3710" s="12" t="s">
        <v>113</v>
      </c>
      <c r="V3710" s="12" t="s">
        <v>28</v>
      </c>
      <c r="W3710" s="12" t="s">
        <v>59</v>
      </c>
      <c r="X3710" s="12" t="s">
        <v>30</v>
      </c>
      <c r="Y3710" s="12" t="s">
        <v>114</v>
      </c>
      <c r="Z3710" s="12">
        <v>26.47</v>
      </c>
      <c r="AA3710" s="12">
        <v>24.55</v>
      </c>
      <c r="AB3710" s="14">
        <f t="shared" si="223"/>
        <v>0.9274650547789951</v>
      </c>
      <c r="AC3710" s="12">
        <v>0</v>
      </c>
      <c r="AD3710" s="12">
        <v>25.83</v>
      </c>
      <c r="AE3710" s="12">
        <v>23.25</v>
      </c>
      <c r="AF3710" s="14">
        <f t="shared" si="224"/>
        <v>0.90011614401858309</v>
      </c>
      <c r="AG3710" s="15">
        <v>0</v>
      </c>
      <c r="AH3710" s="15">
        <v>12</v>
      </c>
      <c r="AI3710" s="15">
        <v>0</v>
      </c>
      <c r="AJ3710" s="15">
        <v>0</v>
      </c>
      <c r="AK3710" s="15">
        <v>0</v>
      </c>
      <c r="AL3710" s="15">
        <v>12</v>
      </c>
      <c r="AM3710" s="15">
        <v>0</v>
      </c>
      <c r="AN3710" s="15">
        <v>1</v>
      </c>
      <c r="AO3710" s="15">
        <v>1</v>
      </c>
      <c r="AP3710" s="15">
        <v>0.94</v>
      </c>
      <c r="AQ3710" s="16">
        <v>43101</v>
      </c>
      <c r="AR3710" s="16">
        <v>109574</v>
      </c>
      <c r="AS3710" s="16">
        <v>42806</v>
      </c>
    </row>
    <row r="3711" spans="1:45" x14ac:dyDescent="0.2">
      <c r="A3711" s="48" t="s">
        <v>9633</v>
      </c>
      <c r="B3711" s="11" t="s">
        <v>9557</v>
      </c>
      <c r="C3711" s="12"/>
      <c r="D3711" s="11" t="s">
        <v>9557</v>
      </c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 t="s">
        <v>4099</v>
      </c>
      <c r="P3711" s="5" t="s">
        <v>8704</v>
      </c>
      <c r="Q3711" s="12" t="s">
        <v>4098</v>
      </c>
      <c r="R3711" s="12" t="s">
        <v>33</v>
      </c>
      <c r="S3711" s="12" t="s">
        <v>27</v>
      </c>
      <c r="T3711" s="12"/>
      <c r="U3711" s="12" t="s">
        <v>113</v>
      </c>
      <c r="V3711" s="12" t="s">
        <v>28</v>
      </c>
      <c r="W3711" s="12" t="s">
        <v>59</v>
      </c>
      <c r="X3711" s="12" t="s">
        <v>30</v>
      </c>
      <c r="Y3711" s="12" t="s">
        <v>114</v>
      </c>
      <c r="Z3711" s="12">
        <v>11.03</v>
      </c>
      <c r="AA3711" s="12">
        <v>10.23</v>
      </c>
      <c r="AB3711" s="14">
        <f t="shared" si="223"/>
        <v>0.92747053490480513</v>
      </c>
      <c r="AC3711" s="12">
        <v>0</v>
      </c>
      <c r="AD3711" s="12">
        <v>10.76</v>
      </c>
      <c r="AE3711" s="12">
        <v>9.68</v>
      </c>
      <c r="AF3711" s="14">
        <f t="shared" si="224"/>
        <v>0.8996282527881041</v>
      </c>
      <c r="AG3711" s="15">
        <v>0</v>
      </c>
      <c r="AH3711" s="15">
        <v>5</v>
      </c>
      <c r="AI3711" s="15">
        <v>0</v>
      </c>
      <c r="AJ3711" s="15">
        <v>0</v>
      </c>
      <c r="AK3711" s="15">
        <v>0</v>
      </c>
      <c r="AL3711" s="15">
        <v>5</v>
      </c>
      <c r="AM3711" s="15">
        <v>0</v>
      </c>
      <c r="AN3711" s="15">
        <v>1</v>
      </c>
      <c r="AO3711" s="15">
        <v>1</v>
      </c>
      <c r="AP3711" s="15">
        <v>0.94</v>
      </c>
      <c r="AQ3711" s="16">
        <v>43101</v>
      </c>
      <c r="AR3711" s="16">
        <v>109574</v>
      </c>
      <c r="AS3711" s="16">
        <v>42806</v>
      </c>
    </row>
    <row r="3712" spans="1:45" x14ac:dyDescent="0.2">
      <c r="A3712" s="48" t="s">
        <v>9633</v>
      </c>
      <c r="B3712" s="11" t="s">
        <v>9557</v>
      </c>
      <c r="C3712" s="11" t="s">
        <v>9557</v>
      </c>
      <c r="D3712" s="11" t="s">
        <v>9557</v>
      </c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 t="s">
        <v>4100</v>
      </c>
      <c r="P3712" s="5" t="s">
        <v>8705</v>
      </c>
      <c r="Q3712" s="12" t="s">
        <v>4098</v>
      </c>
      <c r="R3712" s="12" t="s">
        <v>26</v>
      </c>
      <c r="S3712" s="12" t="s">
        <v>27</v>
      </c>
      <c r="T3712" s="12"/>
      <c r="U3712" s="12" t="s">
        <v>113</v>
      </c>
      <c r="V3712" s="12" t="s">
        <v>28</v>
      </c>
      <c r="W3712" s="12" t="s">
        <v>59</v>
      </c>
      <c r="X3712" s="12" t="s">
        <v>30</v>
      </c>
      <c r="Y3712" s="12" t="s">
        <v>101</v>
      </c>
      <c r="Z3712" s="12">
        <v>322.95</v>
      </c>
      <c r="AA3712" s="12">
        <v>187.22</v>
      </c>
      <c r="AB3712" s="14">
        <f t="shared" si="223"/>
        <v>0.57971822263508288</v>
      </c>
      <c r="AC3712" s="12">
        <v>59.19</v>
      </c>
      <c r="AD3712" s="12">
        <v>263.01</v>
      </c>
      <c r="AE3712" s="12">
        <v>236.71</v>
      </c>
      <c r="AF3712" s="14">
        <f t="shared" si="224"/>
        <v>0.90000380213680098</v>
      </c>
      <c r="AG3712" s="15">
        <v>1</v>
      </c>
      <c r="AH3712" s="15">
        <v>40</v>
      </c>
      <c r="AI3712" s="15">
        <v>9</v>
      </c>
      <c r="AJ3712" s="15">
        <v>4</v>
      </c>
      <c r="AK3712" s="15">
        <v>0</v>
      </c>
      <c r="AL3712" s="15">
        <v>40</v>
      </c>
      <c r="AM3712" s="15">
        <v>0</v>
      </c>
      <c r="AN3712" s="15">
        <v>1</v>
      </c>
      <c r="AO3712" s="15">
        <v>1</v>
      </c>
      <c r="AP3712" s="15">
        <v>0.94</v>
      </c>
      <c r="AQ3712" s="16">
        <v>43101</v>
      </c>
      <c r="AR3712" s="16">
        <v>109574</v>
      </c>
      <c r="AS3712" s="16">
        <v>42806</v>
      </c>
    </row>
    <row r="3713" spans="1:45" x14ac:dyDescent="0.2">
      <c r="A3713" s="48" t="s">
        <v>9633</v>
      </c>
      <c r="B3713" s="11" t="s">
        <v>9557</v>
      </c>
      <c r="C3713" s="11" t="s">
        <v>9557</v>
      </c>
      <c r="D3713" s="11" t="s">
        <v>9557</v>
      </c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 t="s">
        <v>4101</v>
      </c>
      <c r="P3713" s="5" t="s">
        <v>8706</v>
      </c>
      <c r="Q3713" s="12" t="s">
        <v>4098</v>
      </c>
      <c r="R3713" s="12" t="s">
        <v>33</v>
      </c>
      <c r="S3713" s="12" t="s">
        <v>27</v>
      </c>
      <c r="T3713" s="12"/>
      <c r="U3713" s="12" t="s">
        <v>113</v>
      </c>
      <c r="V3713" s="12" t="s">
        <v>28</v>
      </c>
      <c r="W3713" s="12" t="s">
        <v>59</v>
      </c>
      <c r="X3713" s="12" t="s">
        <v>30</v>
      </c>
      <c r="Y3713" s="12" t="s">
        <v>101</v>
      </c>
      <c r="Z3713" s="12">
        <v>129.18</v>
      </c>
      <c r="AA3713" s="12">
        <v>74.89</v>
      </c>
      <c r="AB3713" s="14">
        <f t="shared" si="223"/>
        <v>0.57973370490788045</v>
      </c>
      <c r="AC3713" s="12">
        <v>24.16</v>
      </c>
      <c r="AD3713" s="12">
        <v>131.5</v>
      </c>
      <c r="AE3713" s="12">
        <v>118.35</v>
      </c>
      <c r="AF3713" s="14">
        <f t="shared" si="224"/>
        <v>0.89999999999999991</v>
      </c>
      <c r="AG3713" s="15">
        <v>1</v>
      </c>
      <c r="AH3713" s="15">
        <v>20</v>
      </c>
      <c r="AI3713" s="15">
        <v>0</v>
      </c>
      <c r="AJ3713" s="15">
        <v>1</v>
      </c>
      <c r="AK3713" s="15">
        <v>0</v>
      </c>
      <c r="AL3713" s="15">
        <v>20</v>
      </c>
      <c r="AM3713" s="15">
        <v>0</v>
      </c>
      <c r="AN3713" s="15">
        <v>1</v>
      </c>
      <c r="AO3713" s="15">
        <v>1</v>
      </c>
      <c r="AP3713" s="15">
        <v>0.94</v>
      </c>
      <c r="AQ3713" s="16">
        <v>43101</v>
      </c>
      <c r="AR3713" s="16">
        <v>109574</v>
      </c>
      <c r="AS3713" s="16">
        <v>42806</v>
      </c>
    </row>
    <row r="3714" spans="1:45" x14ac:dyDescent="0.2">
      <c r="A3714" s="48" t="s">
        <v>9633</v>
      </c>
      <c r="B3714" s="11" t="s">
        <v>9557</v>
      </c>
      <c r="C3714" s="11" t="s">
        <v>9557</v>
      </c>
      <c r="D3714" s="11" t="s">
        <v>9557</v>
      </c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 t="s">
        <v>4102</v>
      </c>
      <c r="P3714" s="5" t="s">
        <v>8707</v>
      </c>
      <c r="Q3714" s="12" t="s">
        <v>4098</v>
      </c>
      <c r="R3714" s="12" t="s">
        <v>26</v>
      </c>
      <c r="S3714" s="12" t="s">
        <v>27</v>
      </c>
      <c r="T3714" s="12"/>
      <c r="U3714" s="12" t="s">
        <v>113</v>
      </c>
      <c r="V3714" s="12" t="s">
        <v>28</v>
      </c>
      <c r="W3714" s="12" t="s">
        <v>59</v>
      </c>
      <c r="X3714" s="12" t="s">
        <v>30</v>
      </c>
      <c r="Y3714" s="12" t="s">
        <v>101</v>
      </c>
      <c r="Z3714" s="12">
        <v>327.12</v>
      </c>
      <c r="AA3714" s="12">
        <v>189.64</v>
      </c>
      <c r="AB3714" s="14">
        <f t="shared" si="223"/>
        <v>0.57972609439960865</v>
      </c>
      <c r="AC3714" s="12">
        <v>59.19</v>
      </c>
      <c r="AD3714" s="12">
        <v>263.01</v>
      </c>
      <c r="AE3714" s="12">
        <v>236.71</v>
      </c>
      <c r="AF3714" s="14">
        <f t="shared" si="224"/>
        <v>0.90000380213680098</v>
      </c>
      <c r="AG3714" s="15">
        <v>1</v>
      </c>
      <c r="AH3714" s="15">
        <v>40</v>
      </c>
      <c r="AI3714" s="15">
        <v>9</v>
      </c>
      <c r="AJ3714" s="15">
        <v>5</v>
      </c>
      <c r="AK3714" s="15">
        <v>0</v>
      </c>
      <c r="AL3714" s="15">
        <v>40</v>
      </c>
      <c r="AM3714" s="15">
        <v>0</v>
      </c>
      <c r="AN3714" s="15">
        <v>1</v>
      </c>
      <c r="AO3714" s="15">
        <v>1</v>
      </c>
      <c r="AP3714" s="15">
        <v>0.94</v>
      </c>
      <c r="AQ3714" s="16">
        <v>43101</v>
      </c>
      <c r="AR3714" s="16">
        <v>109574</v>
      </c>
      <c r="AS3714" s="16">
        <v>42806</v>
      </c>
    </row>
    <row r="3715" spans="1:45" x14ac:dyDescent="0.2">
      <c r="A3715" s="48" t="s">
        <v>9633</v>
      </c>
      <c r="B3715" s="11" t="s">
        <v>9557</v>
      </c>
      <c r="C3715" s="11" t="s">
        <v>9557</v>
      </c>
      <c r="D3715" s="11" t="s">
        <v>9557</v>
      </c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 t="s">
        <v>4103</v>
      </c>
      <c r="P3715" s="5" t="s">
        <v>8708</v>
      </c>
      <c r="Q3715" s="12" t="s">
        <v>4098</v>
      </c>
      <c r="R3715" s="12" t="s">
        <v>26</v>
      </c>
      <c r="S3715" s="12" t="s">
        <v>27</v>
      </c>
      <c r="T3715" s="12"/>
      <c r="U3715" s="12" t="s">
        <v>113</v>
      </c>
      <c r="V3715" s="12" t="s">
        <v>28</v>
      </c>
      <c r="W3715" s="12" t="s">
        <v>158</v>
      </c>
      <c r="X3715" s="12" t="s">
        <v>30</v>
      </c>
      <c r="Y3715" s="12" t="s">
        <v>101</v>
      </c>
      <c r="Z3715" s="12">
        <v>281.3</v>
      </c>
      <c r="AA3715" s="12">
        <v>130.44999999999999</v>
      </c>
      <c r="AB3715" s="14">
        <f t="shared" si="223"/>
        <v>0.46373977959473867</v>
      </c>
      <c r="AC3715" s="12">
        <v>0</v>
      </c>
      <c r="AD3715" s="12">
        <v>263.01</v>
      </c>
      <c r="AE3715" s="12">
        <v>236.71</v>
      </c>
      <c r="AF3715" s="14">
        <f t="shared" si="224"/>
        <v>0.90000380213680098</v>
      </c>
      <c r="AG3715" s="15">
        <v>0</v>
      </c>
      <c r="AH3715" s="15">
        <v>40</v>
      </c>
      <c r="AI3715" s="15">
        <v>9</v>
      </c>
      <c r="AJ3715" s="15">
        <v>5</v>
      </c>
      <c r="AK3715" s="15">
        <v>0</v>
      </c>
      <c r="AL3715" s="15">
        <v>40</v>
      </c>
      <c r="AM3715" s="15">
        <v>0</v>
      </c>
      <c r="AN3715" s="15">
        <v>1</v>
      </c>
      <c r="AO3715" s="15">
        <v>1</v>
      </c>
      <c r="AP3715" s="15">
        <v>0.94</v>
      </c>
      <c r="AQ3715" s="16">
        <v>43101</v>
      </c>
      <c r="AR3715" s="16">
        <v>109574</v>
      </c>
      <c r="AS3715" s="16">
        <v>42806</v>
      </c>
    </row>
    <row r="3716" spans="1:45" x14ac:dyDescent="0.2">
      <c r="A3716" s="48" t="s">
        <v>9633</v>
      </c>
      <c r="B3716" s="11" t="s">
        <v>9557</v>
      </c>
      <c r="C3716" s="11" t="s">
        <v>9557</v>
      </c>
      <c r="D3716" s="11" t="s">
        <v>9557</v>
      </c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 t="s">
        <v>4104</v>
      </c>
      <c r="P3716" s="5" t="s">
        <v>8709</v>
      </c>
      <c r="Q3716" s="12" t="s">
        <v>4098</v>
      </c>
      <c r="R3716" s="12" t="s">
        <v>26</v>
      </c>
      <c r="S3716" s="12" t="s">
        <v>27</v>
      </c>
      <c r="T3716" s="12"/>
      <c r="U3716" s="12" t="s">
        <v>113</v>
      </c>
      <c r="V3716" s="12" t="s">
        <v>28</v>
      </c>
      <c r="W3716" s="12" t="s">
        <v>59</v>
      </c>
      <c r="X3716" s="12" t="s">
        <v>30</v>
      </c>
      <c r="Y3716" s="12" t="s">
        <v>101</v>
      </c>
      <c r="Z3716" s="12">
        <v>175.02</v>
      </c>
      <c r="AA3716" s="12">
        <v>101.46</v>
      </c>
      <c r="AB3716" s="14">
        <f t="shared" si="223"/>
        <v>0.5797051765512512</v>
      </c>
      <c r="AC3716" s="12">
        <v>0</v>
      </c>
      <c r="AD3716" s="12">
        <v>197.26</v>
      </c>
      <c r="AE3716" s="12">
        <v>177.53</v>
      </c>
      <c r="AF3716" s="14">
        <f t="shared" si="224"/>
        <v>0.89997972219405864</v>
      </c>
      <c r="AG3716" s="15">
        <v>0</v>
      </c>
      <c r="AH3716" s="15">
        <v>30</v>
      </c>
      <c r="AI3716" s="15">
        <v>9</v>
      </c>
      <c r="AJ3716" s="15">
        <v>3</v>
      </c>
      <c r="AK3716" s="15">
        <v>0</v>
      </c>
      <c r="AL3716" s="15">
        <v>30</v>
      </c>
      <c r="AM3716" s="15">
        <v>0</v>
      </c>
      <c r="AN3716" s="15">
        <v>1</v>
      </c>
      <c r="AO3716" s="15">
        <v>1</v>
      </c>
      <c r="AP3716" s="15">
        <v>0.94</v>
      </c>
      <c r="AQ3716" s="16">
        <v>43101</v>
      </c>
      <c r="AR3716" s="16">
        <v>109574</v>
      </c>
      <c r="AS3716" s="16">
        <v>42806</v>
      </c>
    </row>
    <row r="3717" spans="1:45" x14ac:dyDescent="0.2">
      <c r="A3717" s="48" t="s">
        <v>9633</v>
      </c>
      <c r="B3717" s="11" t="s">
        <v>9557</v>
      </c>
      <c r="C3717" s="12"/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 t="s">
        <v>4105</v>
      </c>
      <c r="P3717" s="5" t="s">
        <v>8710</v>
      </c>
      <c r="Q3717" s="12" t="s">
        <v>4098</v>
      </c>
      <c r="R3717" s="12" t="s">
        <v>26</v>
      </c>
      <c r="S3717" s="12" t="s">
        <v>27</v>
      </c>
      <c r="T3717" s="12"/>
      <c r="U3717" s="12" t="s">
        <v>113</v>
      </c>
      <c r="V3717" s="12" t="s">
        <v>28</v>
      </c>
      <c r="W3717" s="12" t="s">
        <v>29</v>
      </c>
      <c r="X3717" s="12" t="s">
        <v>30</v>
      </c>
      <c r="Y3717" s="12" t="s">
        <v>71</v>
      </c>
      <c r="Z3717" s="12">
        <v>19.13</v>
      </c>
      <c r="AA3717" s="12">
        <v>20.46</v>
      </c>
      <c r="AB3717" s="14">
        <f t="shared" si="223"/>
        <v>1.0695243073706222</v>
      </c>
      <c r="AC3717" s="12">
        <v>0</v>
      </c>
      <c r="AD3717" s="12">
        <v>17.079999999999998</v>
      </c>
      <c r="AE3717" s="12">
        <v>17.079999999999998</v>
      </c>
      <c r="AF3717" s="14">
        <f t="shared" si="224"/>
        <v>1</v>
      </c>
      <c r="AG3717" s="15">
        <v>0</v>
      </c>
      <c r="AH3717" s="15">
        <v>10</v>
      </c>
      <c r="AI3717" s="15">
        <v>0</v>
      </c>
      <c r="AJ3717" s="15">
        <v>0</v>
      </c>
      <c r="AK3717" s="15">
        <v>0</v>
      </c>
      <c r="AL3717" s="15">
        <v>10</v>
      </c>
      <c r="AM3717" s="15">
        <v>0</v>
      </c>
      <c r="AN3717" s="15">
        <v>1</v>
      </c>
      <c r="AO3717" s="15">
        <v>1</v>
      </c>
      <c r="AP3717" s="15">
        <v>0.94</v>
      </c>
      <c r="AQ3717" s="16">
        <v>43101</v>
      </c>
      <c r="AR3717" s="16">
        <v>109574</v>
      </c>
      <c r="AS3717" s="16">
        <v>42806</v>
      </c>
    </row>
    <row r="3718" spans="1:45" x14ac:dyDescent="0.2">
      <c r="A3718" s="48" t="s">
        <v>9633</v>
      </c>
      <c r="B3718" s="11" t="s">
        <v>9557</v>
      </c>
      <c r="C3718" s="11" t="s">
        <v>9557</v>
      </c>
      <c r="D3718" s="11" t="s">
        <v>9557</v>
      </c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 t="s">
        <v>4106</v>
      </c>
      <c r="P3718" s="5" t="s">
        <v>8711</v>
      </c>
      <c r="Q3718" s="12" t="s">
        <v>4098</v>
      </c>
      <c r="R3718" s="12" t="s">
        <v>26</v>
      </c>
      <c r="S3718" s="12" t="s">
        <v>27</v>
      </c>
      <c r="T3718" s="12"/>
      <c r="U3718" s="12" t="s">
        <v>113</v>
      </c>
      <c r="V3718" s="12" t="s">
        <v>28</v>
      </c>
      <c r="W3718" s="12" t="s">
        <v>59</v>
      </c>
      <c r="X3718" s="12" t="s">
        <v>30</v>
      </c>
      <c r="Y3718" s="12" t="s">
        <v>101</v>
      </c>
      <c r="Z3718" s="12">
        <v>179.19</v>
      </c>
      <c r="AA3718" s="12">
        <v>103.88</v>
      </c>
      <c r="AB3718" s="14">
        <f t="shared" ref="AB3718:AB3781" si="225">AA3718/Z3718</f>
        <v>0.5797198504380825</v>
      </c>
      <c r="AC3718" s="12">
        <v>0</v>
      </c>
      <c r="AD3718" s="12">
        <v>197.26</v>
      </c>
      <c r="AE3718" s="12">
        <v>177.53</v>
      </c>
      <c r="AF3718" s="14">
        <f t="shared" ref="AF3718:AF3781" si="226">AE3718/AD3718</f>
        <v>0.89997972219405864</v>
      </c>
      <c r="AG3718" s="15">
        <v>0</v>
      </c>
      <c r="AH3718" s="15">
        <v>30</v>
      </c>
      <c r="AI3718" s="15">
        <v>9</v>
      </c>
      <c r="AJ3718" s="15">
        <v>4</v>
      </c>
      <c r="AK3718" s="15">
        <v>0</v>
      </c>
      <c r="AL3718" s="15">
        <v>30</v>
      </c>
      <c r="AM3718" s="15">
        <v>0</v>
      </c>
      <c r="AN3718" s="15">
        <v>1</v>
      </c>
      <c r="AO3718" s="15">
        <v>1</v>
      </c>
      <c r="AP3718" s="15">
        <v>0.94</v>
      </c>
      <c r="AQ3718" s="16">
        <v>43101</v>
      </c>
      <c r="AR3718" s="16">
        <v>109574</v>
      </c>
      <c r="AS3718" s="16">
        <v>42806</v>
      </c>
    </row>
    <row r="3719" spans="1:45" x14ac:dyDescent="0.2">
      <c r="A3719" s="48" t="s">
        <v>9633</v>
      </c>
      <c r="B3719" s="11" t="s">
        <v>9557</v>
      </c>
      <c r="C3719" s="11" t="s">
        <v>9557</v>
      </c>
      <c r="D3719" s="11" t="s">
        <v>9557</v>
      </c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 t="s">
        <v>4107</v>
      </c>
      <c r="P3719" s="5" t="s">
        <v>8712</v>
      </c>
      <c r="Q3719" s="12" t="s">
        <v>4098</v>
      </c>
      <c r="R3719" s="12" t="s">
        <v>33</v>
      </c>
      <c r="S3719" s="12" t="s">
        <v>27</v>
      </c>
      <c r="T3719" s="12"/>
      <c r="U3719" s="12" t="s">
        <v>113</v>
      </c>
      <c r="V3719" s="12" t="s">
        <v>28</v>
      </c>
      <c r="W3719" s="12" t="s">
        <v>59</v>
      </c>
      <c r="X3719" s="12" t="s">
        <v>30</v>
      </c>
      <c r="Y3719" s="12" t="s">
        <v>101</v>
      </c>
      <c r="Z3719" s="12">
        <v>66.67</v>
      </c>
      <c r="AA3719" s="12">
        <v>38.65</v>
      </c>
      <c r="AB3719" s="14">
        <f t="shared" si="225"/>
        <v>0.57972101394930253</v>
      </c>
      <c r="AC3719" s="12">
        <v>0</v>
      </c>
      <c r="AD3719" s="12">
        <v>98.63</v>
      </c>
      <c r="AE3719" s="12">
        <v>88.77</v>
      </c>
      <c r="AF3719" s="14">
        <f t="shared" si="226"/>
        <v>0.90003041670891215</v>
      </c>
      <c r="AG3719" s="15">
        <v>0</v>
      </c>
      <c r="AH3719" s="15">
        <v>15</v>
      </c>
      <c r="AI3719" s="15">
        <v>0</v>
      </c>
      <c r="AJ3719" s="15">
        <v>1</v>
      </c>
      <c r="AK3719" s="15">
        <v>0</v>
      </c>
      <c r="AL3719" s="15">
        <v>15</v>
      </c>
      <c r="AM3719" s="15">
        <v>0</v>
      </c>
      <c r="AN3719" s="15">
        <v>1</v>
      </c>
      <c r="AO3719" s="15">
        <v>1</v>
      </c>
      <c r="AP3719" s="15">
        <v>0.94</v>
      </c>
      <c r="AQ3719" s="16">
        <v>43101</v>
      </c>
      <c r="AR3719" s="16">
        <v>109574</v>
      </c>
      <c r="AS3719" s="16">
        <v>42806</v>
      </c>
    </row>
    <row r="3720" spans="1:45" x14ac:dyDescent="0.2">
      <c r="A3720" s="48" t="s">
        <v>9633</v>
      </c>
      <c r="B3720" s="11" t="s">
        <v>9557</v>
      </c>
      <c r="C3720" s="11" t="s">
        <v>9557</v>
      </c>
      <c r="D3720" s="11" t="s">
        <v>9557</v>
      </c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 t="s">
        <v>4108</v>
      </c>
      <c r="P3720" s="5" t="s">
        <v>8713</v>
      </c>
      <c r="Q3720" s="12" t="s">
        <v>4098</v>
      </c>
      <c r="R3720" s="12" t="s">
        <v>26</v>
      </c>
      <c r="S3720" s="12" t="s">
        <v>27</v>
      </c>
      <c r="T3720" s="12"/>
      <c r="U3720" s="12" t="s">
        <v>113</v>
      </c>
      <c r="V3720" s="12" t="s">
        <v>28</v>
      </c>
      <c r="W3720" s="12" t="s">
        <v>59</v>
      </c>
      <c r="X3720" s="12" t="s">
        <v>30</v>
      </c>
      <c r="Y3720" s="12" t="s">
        <v>101</v>
      </c>
      <c r="Z3720" s="12">
        <v>220.86</v>
      </c>
      <c r="AA3720" s="12">
        <v>128.04</v>
      </c>
      <c r="AB3720" s="14">
        <f t="shared" si="225"/>
        <v>0.57973376799782661</v>
      </c>
      <c r="AC3720" s="12">
        <v>0</v>
      </c>
      <c r="AD3720" s="12">
        <v>263.01</v>
      </c>
      <c r="AE3720" s="12">
        <v>236.71</v>
      </c>
      <c r="AF3720" s="14">
        <f t="shared" si="226"/>
        <v>0.90000380213680098</v>
      </c>
      <c r="AG3720" s="15">
        <v>0</v>
      </c>
      <c r="AH3720" s="15">
        <v>40</v>
      </c>
      <c r="AI3720" s="15">
        <v>9</v>
      </c>
      <c r="AJ3720" s="15">
        <v>4</v>
      </c>
      <c r="AK3720" s="15">
        <v>0</v>
      </c>
      <c r="AL3720" s="15">
        <v>40</v>
      </c>
      <c r="AM3720" s="15">
        <v>0</v>
      </c>
      <c r="AN3720" s="15">
        <v>1</v>
      </c>
      <c r="AO3720" s="15">
        <v>1</v>
      </c>
      <c r="AP3720" s="15">
        <v>0.94</v>
      </c>
      <c r="AQ3720" s="16">
        <v>43101</v>
      </c>
      <c r="AR3720" s="16">
        <v>109574</v>
      </c>
      <c r="AS3720" s="16">
        <v>42806</v>
      </c>
    </row>
    <row r="3721" spans="1:45" x14ac:dyDescent="0.2">
      <c r="A3721" s="48" t="s">
        <v>9633</v>
      </c>
      <c r="B3721" s="11" t="s">
        <v>9557</v>
      </c>
      <c r="C3721" s="11" t="s">
        <v>9557</v>
      </c>
      <c r="D3721" s="11" t="s">
        <v>9557</v>
      </c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 t="s">
        <v>4109</v>
      </c>
      <c r="P3721" s="5" t="s">
        <v>8714</v>
      </c>
      <c r="Q3721" s="12" t="s">
        <v>4098</v>
      </c>
      <c r="R3721" s="12" t="s">
        <v>26</v>
      </c>
      <c r="S3721" s="12" t="s">
        <v>27</v>
      </c>
      <c r="T3721" s="12"/>
      <c r="U3721" s="12" t="s">
        <v>113</v>
      </c>
      <c r="V3721" s="12" t="s">
        <v>28</v>
      </c>
      <c r="W3721" s="12" t="s">
        <v>59</v>
      </c>
      <c r="X3721" s="12" t="s">
        <v>30</v>
      </c>
      <c r="Y3721" s="12" t="s">
        <v>101</v>
      </c>
      <c r="Z3721" s="12">
        <v>112.51</v>
      </c>
      <c r="AA3721" s="12">
        <v>65.22</v>
      </c>
      <c r="AB3721" s="14">
        <f t="shared" si="225"/>
        <v>0.5796818060616834</v>
      </c>
      <c r="AC3721" s="12">
        <v>0</v>
      </c>
      <c r="AD3721" s="12">
        <v>98.63</v>
      </c>
      <c r="AE3721" s="12">
        <v>88.77</v>
      </c>
      <c r="AF3721" s="14">
        <f t="shared" si="226"/>
        <v>0.90003041670891215</v>
      </c>
      <c r="AG3721" s="15">
        <v>0</v>
      </c>
      <c r="AH3721" s="15">
        <v>15</v>
      </c>
      <c r="AI3721" s="15">
        <v>9</v>
      </c>
      <c r="AJ3721" s="15">
        <v>3</v>
      </c>
      <c r="AK3721" s="15">
        <v>0</v>
      </c>
      <c r="AL3721" s="15">
        <v>15</v>
      </c>
      <c r="AM3721" s="15">
        <v>0</v>
      </c>
      <c r="AN3721" s="15">
        <v>1</v>
      </c>
      <c r="AO3721" s="15">
        <v>1</v>
      </c>
      <c r="AP3721" s="15">
        <v>0.94</v>
      </c>
      <c r="AQ3721" s="16">
        <v>43101</v>
      </c>
      <c r="AR3721" s="16">
        <v>109574</v>
      </c>
      <c r="AS3721" s="16">
        <v>42806</v>
      </c>
    </row>
    <row r="3722" spans="1:45" x14ac:dyDescent="0.2">
      <c r="A3722" s="48" t="s">
        <v>9633</v>
      </c>
      <c r="B3722" s="11" t="s">
        <v>9557</v>
      </c>
      <c r="C3722" s="12"/>
      <c r="D3722" s="11" t="s">
        <v>9557</v>
      </c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 t="s">
        <v>4110</v>
      </c>
      <c r="P3722" s="5" t="s">
        <v>8715</v>
      </c>
      <c r="Q3722" s="12" t="s">
        <v>4111</v>
      </c>
      <c r="R3722" s="12" t="s">
        <v>26</v>
      </c>
      <c r="S3722" s="12" t="s">
        <v>27</v>
      </c>
      <c r="T3722" s="12"/>
      <c r="U3722" s="12" t="s">
        <v>113</v>
      </c>
      <c r="V3722" s="12" t="s">
        <v>28</v>
      </c>
      <c r="W3722" s="12" t="s">
        <v>59</v>
      </c>
      <c r="X3722" s="12" t="s">
        <v>30</v>
      </c>
      <c r="Y3722" s="12" t="s">
        <v>114</v>
      </c>
      <c r="Z3722" s="12">
        <v>22.06</v>
      </c>
      <c r="AA3722" s="12">
        <v>20.46</v>
      </c>
      <c r="AB3722" s="14">
        <f t="shared" si="225"/>
        <v>0.92747053490480513</v>
      </c>
      <c r="AC3722" s="12">
        <v>0</v>
      </c>
      <c r="AD3722" s="12">
        <v>21.53</v>
      </c>
      <c r="AE3722" s="12">
        <v>19.38</v>
      </c>
      <c r="AF3722" s="14">
        <f t="shared" si="226"/>
        <v>0.90013934045517874</v>
      </c>
      <c r="AG3722" s="15">
        <v>0</v>
      </c>
      <c r="AH3722" s="15">
        <v>10</v>
      </c>
      <c r="AI3722" s="15">
        <v>0</v>
      </c>
      <c r="AJ3722" s="15">
        <v>0</v>
      </c>
      <c r="AK3722" s="15">
        <v>0</v>
      </c>
      <c r="AL3722" s="15">
        <v>10</v>
      </c>
      <c r="AM3722" s="15">
        <v>0</v>
      </c>
      <c r="AN3722" s="15">
        <v>1</v>
      </c>
      <c r="AO3722" s="15">
        <v>1</v>
      </c>
      <c r="AP3722" s="15">
        <v>0.94</v>
      </c>
      <c r="AQ3722" s="16">
        <v>43101</v>
      </c>
      <c r="AR3722" s="16">
        <v>109574</v>
      </c>
      <c r="AS3722" s="16">
        <v>42806</v>
      </c>
    </row>
    <row r="3723" spans="1:45" x14ac:dyDescent="0.2">
      <c r="A3723" s="48" t="s">
        <v>9633</v>
      </c>
      <c r="B3723" s="11" t="s">
        <v>9557</v>
      </c>
      <c r="C3723" s="12"/>
      <c r="D3723" s="11" t="s">
        <v>9557</v>
      </c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 t="s">
        <v>4112</v>
      </c>
      <c r="P3723" s="5" t="s">
        <v>8716</v>
      </c>
      <c r="Q3723" s="12" t="s">
        <v>4111</v>
      </c>
      <c r="R3723" s="12" t="s">
        <v>26</v>
      </c>
      <c r="S3723" s="12" t="s">
        <v>27</v>
      </c>
      <c r="T3723" s="12"/>
      <c r="U3723" s="12" t="s">
        <v>113</v>
      </c>
      <c r="V3723" s="12" t="s">
        <v>28</v>
      </c>
      <c r="W3723" s="12" t="s">
        <v>59</v>
      </c>
      <c r="X3723" s="12" t="s">
        <v>30</v>
      </c>
      <c r="Y3723" s="12" t="s">
        <v>114</v>
      </c>
      <c r="Z3723" s="12">
        <v>44.12</v>
      </c>
      <c r="AA3723" s="12">
        <v>40.92</v>
      </c>
      <c r="AB3723" s="14">
        <f t="shared" si="225"/>
        <v>0.92747053490480513</v>
      </c>
      <c r="AC3723" s="12">
        <v>0</v>
      </c>
      <c r="AD3723" s="12">
        <v>43.05</v>
      </c>
      <c r="AE3723" s="12">
        <v>38.75</v>
      </c>
      <c r="AF3723" s="14">
        <f t="shared" si="226"/>
        <v>0.90011614401858309</v>
      </c>
      <c r="AG3723" s="15">
        <v>0</v>
      </c>
      <c r="AH3723" s="15">
        <v>20</v>
      </c>
      <c r="AI3723" s="15">
        <v>0</v>
      </c>
      <c r="AJ3723" s="15">
        <v>0</v>
      </c>
      <c r="AK3723" s="15">
        <v>0</v>
      </c>
      <c r="AL3723" s="15">
        <v>20</v>
      </c>
      <c r="AM3723" s="15">
        <v>0</v>
      </c>
      <c r="AN3723" s="15">
        <v>1</v>
      </c>
      <c r="AO3723" s="15">
        <v>1</v>
      </c>
      <c r="AP3723" s="15">
        <v>0.94</v>
      </c>
      <c r="AQ3723" s="16">
        <v>43101</v>
      </c>
      <c r="AR3723" s="16">
        <v>109574</v>
      </c>
      <c r="AS3723" s="16">
        <v>42806</v>
      </c>
    </row>
    <row r="3724" spans="1:45" x14ac:dyDescent="0.2">
      <c r="A3724" s="48" t="s">
        <v>9633</v>
      </c>
      <c r="B3724" s="11" t="s">
        <v>9557</v>
      </c>
      <c r="C3724" s="12"/>
      <c r="D3724" s="11" t="s">
        <v>9557</v>
      </c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 t="s">
        <v>4113</v>
      </c>
      <c r="P3724" s="5" t="s">
        <v>8717</v>
      </c>
      <c r="Q3724" s="12" t="s">
        <v>4111</v>
      </c>
      <c r="R3724" s="12" t="s">
        <v>33</v>
      </c>
      <c r="S3724" s="12" t="s">
        <v>27</v>
      </c>
      <c r="T3724" s="12"/>
      <c r="U3724" s="12" t="s">
        <v>113</v>
      </c>
      <c r="V3724" s="12" t="s">
        <v>28</v>
      </c>
      <c r="W3724" s="12" t="s">
        <v>59</v>
      </c>
      <c r="X3724" s="12" t="s">
        <v>30</v>
      </c>
      <c r="Y3724" s="12" t="s">
        <v>114</v>
      </c>
      <c r="Z3724" s="12">
        <v>22.06</v>
      </c>
      <c r="AA3724" s="12">
        <v>20.46</v>
      </c>
      <c r="AB3724" s="14">
        <f t="shared" si="225"/>
        <v>0.92747053490480513</v>
      </c>
      <c r="AC3724" s="12">
        <v>0</v>
      </c>
      <c r="AD3724" s="12">
        <v>21.53</v>
      </c>
      <c r="AE3724" s="12">
        <v>19.38</v>
      </c>
      <c r="AF3724" s="14">
        <f t="shared" si="226"/>
        <v>0.90013934045517874</v>
      </c>
      <c r="AG3724" s="15">
        <v>0</v>
      </c>
      <c r="AH3724" s="15">
        <v>10</v>
      </c>
      <c r="AI3724" s="15">
        <v>0</v>
      </c>
      <c r="AJ3724" s="15">
        <v>0</v>
      </c>
      <c r="AK3724" s="15">
        <v>0</v>
      </c>
      <c r="AL3724" s="15">
        <v>10</v>
      </c>
      <c r="AM3724" s="15">
        <v>0</v>
      </c>
      <c r="AN3724" s="15">
        <v>1</v>
      </c>
      <c r="AO3724" s="15">
        <v>1</v>
      </c>
      <c r="AP3724" s="15">
        <v>0.94</v>
      </c>
      <c r="AQ3724" s="16">
        <v>43101</v>
      </c>
      <c r="AR3724" s="16">
        <v>109574</v>
      </c>
      <c r="AS3724" s="16">
        <v>42806</v>
      </c>
    </row>
    <row r="3725" spans="1:45" x14ac:dyDescent="0.2">
      <c r="A3725" s="48" t="s">
        <v>9633</v>
      </c>
      <c r="B3725" s="11" t="s">
        <v>9557</v>
      </c>
      <c r="C3725" s="11" t="s">
        <v>9557</v>
      </c>
      <c r="D3725" s="11" t="s">
        <v>9557</v>
      </c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 t="s">
        <v>4114</v>
      </c>
      <c r="P3725" s="5" t="s">
        <v>8718</v>
      </c>
      <c r="Q3725" s="12" t="s">
        <v>4111</v>
      </c>
      <c r="R3725" s="12" t="s">
        <v>26</v>
      </c>
      <c r="S3725" s="12" t="s">
        <v>27</v>
      </c>
      <c r="T3725" s="12"/>
      <c r="U3725" s="12" t="s">
        <v>113</v>
      </c>
      <c r="V3725" s="12" t="s">
        <v>28</v>
      </c>
      <c r="W3725" s="12" t="s">
        <v>59</v>
      </c>
      <c r="X3725" s="12" t="s">
        <v>30</v>
      </c>
      <c r="Y3725" s="12" t="s">
        <v>101</v>
      </c>
      <c r="Z3725" s="12">
        <v>243.78</v>
      </c>
      <c r="AA3725" s="12">
        <v>141.32</v>
      </c>
      <c r="AB3725" s="14">
        <f t="shared" si="225"/>
        <v>0.57970301091147758</v>
      </c>
      <c r="AC3725" s="12">
        <v>44.69</v>
      </c>
      <c r="AD3725" s="12">
        <v>197.26</v>
      </c>
      <c r="AE3725" s="12">
        <v>177.53</v>
      </c>
      <c r="AF3725" s="14">
        <f t="shared" si="226"/>
        <v>0.89997972219405864</v>
      </c>
      <c r="AG3725" s="15">
        <v>1</v>
      </c>
      <c r="AH3725" s="15">
        <v>30</v>
      </c>
      <c r="AI3725" s="15">
        <v>7</v>
      </c>
      <c r="AJ3725" s="15">
        <v>3</v>
      </c>
      <c r="AK3725" s="15">
        <v>0</v>
      </c>
      <c r="AL3725" s="15">
        <v>30</v>
      </c>
      <c r="AM3725" s="15">
        <v>0</v>
      </c>
      <c r="AN3725" s="15">
        <v>1</v>
      </c>
      <c r="AO3725" s="15">
        <v>1</v>
      </c>
      <c r="AP3725" s="15">
        <v>0.94</v>
      </c>
      <c r="AQ3725" s="16">
        <v>43101</v>
      </c>
      <c r="AR3725" s="16">
        <v>109574</v>
      </c>
      <c r="AS3725" s="16">
        <v>42806</v>
      </c>
    </row>
    <row r="3726" spans="1:45" x14ac:dyDescent="0.2">
      <c r="A3726" s="48" t="s">
        <v>9633</v>
      </c>
      <c r="B3726" s="11" t="s">
        <v>9557</v>
      </c>
      <c r="C3726" s="11" t="s">
        <v>9557</v>
      </c>
      <c r="D3726" s="11" t="s">
        <v>9557</v>
      </c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 t="s">
        <v>4115</v>
      </c>
      <c r="P3726" s="5" t="s">
        <v>8719</v>
      </c>
      <c r="Q3726" s="12" t="s">
        <v>4116</v>
      </c>
      <c r="R3726" s="12" t="s">
        <v>26</v>
      </c>
      <c r="S3726" s="12" t="s">
        <v>113</v>
      </c>
      <c r="T3726" s="12"/>
      <c r="U3726" s="12" t="s">
        <v>113</v>
      </c>
      <c r="V3726" s="12" t="s">
        <v>28</v>
      </c>
      <c r="W3726" s="12" t="s">
        <v>59</v>
      </c>
      <c r="X3726" s="12" t="s">
        <v>30</v>
      </c>
      <c r="Y3726" s="12" t="s">
        <v>101</v>
      </c>
      <c r="Z3726" s="12">
        <v>100.01</v>
      </c>
      <c r="AA3726" s="12">
        <v>57.98</v>
      </c>
      <c r="AB3726" s="14">
        <f t="shared" si="225"/>
        <v>0.57974202579742018</v>
      </c>
      <c r="AC3726" s="12">
        <v>0</v>
      </c>
      <c r="AD3726" s="12">
        <v>78.900000000000006</v>
      </c>
      <c r="AE3726" s="12">
        <v>71.010000000000005</v>
      </c>
      <c r="AF3726" s="14">
        <f t="shared" si="226"/>
        <v>0.9</v>
      </c>
      <c r="AG3726" s="15">
        <v>0</v>
      </c>
      <c r="AH3726" s="15">
        <v>12</v>
      </c>
      <c r="AI3726" s="15">
        <v>9</v>
      </c>
      <c r="AJ3726" s="15">
        <v>3</v>
      </c>
      <c r="AK3726" s="15">
        <v>0</v>
      </c>
      <c r="AL3726" s="15">
        <v>12</v>
      </c>
      <c r="AM3726" s="15">
        <v>0</v>
      </c>
      <c r="AN3726" s="15">
        <v>1</v>
      </c>
      <c r="AO3726" s="15">
        <v>1</v>
      </c>
      <c r="AP3726" s="15">
        <v>0.94</v>
      </c>
      <c r="AQ3726" s="16">
        <v>43101</v>
      </c>
      <c r="AR3726" s="16">
        <v>109574</v>
      </c>
      <c r="AS3726" s="16">
        <v>42806</v>
      </c>
    </row>
    <row r="3727" spans="1:45" x14ac:dyDescent="0.2">
      <c r="A3727" s="48" t="s">
        <v>9633</v>
      </c>
      <c r="B3727" s="11" t="s">
        <v>9557</v>
      </c>
      <c r="C3727" s="11" t="s">
        <v>9557</v>
      </c>
      <c r="D3727" s="11" t="s">
        <v>9557</v>
      </c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 t="s">
        <v>4117</v>
      </c>
      <c r="P3727" s="5" t="s">
        <v>8720</v>
      </c>
      <c r="Q3727" s="12" t="s">
        <v>4116</v>
      </c>
      <c r="R3727" s="12" t="s">
        <v>33</v>
      </c>
      <c r="S3727" s="12" t="s">
        <v>113</v>
      </c>
      <c r="T3727" s="12"/>
      <c r="U3727" s="12" t="s">
        <v>113</v>
      </c>
      <c r="V3727" s="12" t="s">
        <v>28</v>
      </c>
      <c r="W3727" s="12" t="s">
        <v>59</v>
      </c>
      <c r="X3727" s="12" t="s">
        <v>30</v>
      </c>
      <c r="Y3727" s="12" t="s">
        <v>101</v>
      </c>
      <c r="Z3727" s="12">
        <v>37.5</v>
      </c>
      <c r="AA3727" s="12">
        <v>21.74</v>
      </c>
      <c r="AB3727" s="14">
        <f t="shared" si="225"/>
        <v>0.57973333333333332</v>
      </c>
      <c r="AC3727" s="12">
        <v>0</v>
      </c>
      <c r="AD3727" s="12">
        <v>52.6</v>
      </c>
      <c r="AE3727" s="12">
        <v>47.34</v>
      </c>
      <c r="AF3727" s="14">
        <f t="shared" si="226"/>
        <v>0.9</v>
      </c>
      <c r="AG3727" s="15">
        <v>0</v>
      </c>
      <c r="AH3727" s="15">
        <v>8</v>
      </c>
      <c r="AI3727" s="15">
        <v>0</v>
      </c>
      <c r="AJ3727" s="15">
        <v>1</v>
      </c>
      <c r="AK3727" s="15">
        <v>0</v>
      </c>
      <c r="AL3727" s="15">
        <v>8</v>
      </c>
      <c r="AM3727" s="15">
        <v>0</v>
      </c>
      <c r="AN3727" s="15">
        <v>1</v>
      </c>
      <c r="AO3727" s="15">
        <v>1</v>
      </c>
      <c r="AP3727" s="15">
        <v>0.94</v>
      </c>
      <c r="AQ3727" s="16">
        <v>43101</v>
      </c>
      <c r="AR3727" s="16">
        <v>109574</v>
      </c>
      <c r="AS3727" s="16">
        <v>42806</v>
      </c>
    </row>
    <row r="3728" spans="1:45" x14ac:dyDescent="0.2">
      <c r="A3728" s="48" t="s">
        <v>9633</v>
      </c>
      <c r="B3728" s="11" t="s">
        <v>9557</v>
      </c>
      <c r="C3728" s="11" t="s">
        <v>9557</v>
      </c>
      <c r="D3728" s="11" t="s">
        <v>9557</v>
      </c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 t="s">
        <v>4118</v>
      </c>
      <c r="P3728" s="5" t="s">
        <v>8721</v>
      </c>
      <c r="Q3728" s="12" t="s">
        <v>4116</v>
      </c>
      <c r="R3728" s="12" t="s">
        <v>33</v>
      </c>
      <c r="S3728" s="12" t="s">
        <v>113</v>
      </c>
      <c r="T3728" s="12"/>
      <c r="U3728" s="12" t="s">
        <v>113</v>
      </c>
      <c r="V3728" s="12" t="s">
        <v>28</v>
      </c>
      <c r="W3728" s="12" t="s">
        <v>59</v>
      </c>
      <c r="X3728" s="12" t="s">
        <v>30</v>
      </c>
      <c r="Y3728" s="12" t="s">
        <v>101</v>
      </c>
      <c r="Z3728" s="12">
        <v>45.84</v>
      </c>
      <c r="AA3728" s="12">
        <v>26.57</v>
      </c>
      <c r="AB3728" s="14">
        <f t="shared" si="225"/>
        <v>0.57962478184991273</v>
      </c>
      <c r="AC3728" s="12">
        <v>0</v>
      </c>
      <c r="AD3728" s="12">
        <v>65.75</v>
      </c>
      <c r="AE3728" s="12">
        <v>59.18</v>
      </c>
      <c r="AF3728" s="14">
        <f t="shared" si="226"/>
        <v>0.90007604562737642</v>
      </c>
      <c r="AG3728" s="15">
        <v>0</v>
      </c>
      <c r="AH3728" s="15">
        <v>10</v>
      </c>
      <c r="AI3728" s="15">
        <v>0</v>
      </c>
      <c r="AJ3728" s="15">
        <v>1</v>
      </c>
      <c r="AK3728" s="15">
        <v>0</v>
      </c>
      <c r="AL3728" s="15">
        <v>10</v>
      </c>
      <c r="AM3728" s="15">
        <v>0</v>
      </c>
      <c r="AN3728" s="15">
        <v>1</v>
      </c>
      <c r="AO3728" s="15">
        <v>1</v>
      </c>
      <c r="AP3728" s="15">
        <v>0.94</v>
      </c>
      <c r="AQ3728" s="16">
        <v>43101</v>
      </c>
      <c r="AR3728" s="16">
        <v>109574</v>
      </c>
      <c r="AS3728" s="16">
        <v>42806</v>
      </c>
    </row>
    <row r="3729" spans="1:45" x14ac:dyDescent="0.2">
      <c r="A3729" s="48" t="s">
        <v>9633</v>
      </c>
      <c r="B3729" s="11" t="s">
        <v>9557</v>
      </c>
      <c r="C3729" s="11" t="s">
        <v>9557</v>
      </c>
      <c r="D3729" s="11" t="s">
        <v>9557</v>
      </c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 t="s">
        <v>4119</v>
      </c>
      <c r="P3729" s="5" t="s">
        <v>8722</v>
      </c>
      <c r="Q3729" s="12" t="s">
        <v>4116</v>
      </c>
      <c r="R3729" s="12" t="s">
        <v>33</v>
      </c>
      <c r="S3729" s="12" t="s">
        <v>113</v>
      </c>
      <c r="T3729" s="12"/>
      <c r="U3729" s="12" t="s">
        <v>113</v>
      </c>
      <c r="V3729" s="12" t="s">
        <v>28</v>
      </c>
      <c r="W3729" s="12" t="s">
        <v>59</v>
      </c>
      <c r="X3729" s="12" t="s">
        <v>30</v>
      </c>
      <c r="Y3729" s="12" t="s">
        <v>101</v>
      </c>
      <c r="Z3729" s="12">
        <v>133.35</v>
      </c>
      <c r="AA3729" s="12">
        <v>77.31</v>
      </c>
      <c r="AB3729" s="14">
        <f t="shared" si="225"/>
        <v>0.57975253093363333</v>
      </c>
      <c r="AC3729" s="12">
        <v>0</v>
      </c>
      <c r="AD3729" s="12">
        <v>197.26</v>
      </c>
      <c r="AE3729" s="12">
        <v>177.53</v>
      </c>
      <c r="AF3729" s="14">
        <f t="shared" si="226"/>
        <v>0.89997972219405864</v>
      </c>
      <c r="AG3729" s="15">
        <v>0</v>
      </c>
      <c r="AH3729" s="15">
        <v>30</v>
      </c>
      <c r="AI3729" s="15">
        <v>0</v>
      </c>
      <c r="AJ3729" s="15">
        <v>2</v>
      </c>
      <c r="AK3729" s="15">
        <v>0</v>
      </c>
      <c r="AL3729" s="15">
        <v>30</v>
      </c>
      <c r="AM3729" s="15">
        <v>0</v>
      </c>
      <c r="AN3729" s="15">
        <v>1</v>
      </c>
      <c r="AO3729" s="15">
        <v>1</v>
      </c>
      <c r="AP3729" s="15">
        <v>0.94</v>
      </c>
      <c r="AQ3729" s="16">
        <v>43101</v>
      </c>
      <c r="AR3729" s="16">
        <v>109574</v>
      </c>
      <c r="AS3729" s="16">
        <v>42806</v>
      </c>
    </row>
    <row r="3730" spans="1:45" x14ac:dyDescent="0.2">
      <c r="A3730" s="48" t="s">
        <v>9633</v>
      </c>
      <c r="B3730" s="11" t="s">
        <v>9557</v>
      </c>
      <c r="C3730" s="11" t="s">
        <v>9557</v>
      </c>
      <c r="D3730" s="11" t="s">
        <v>9557</v>
      </c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 t="s">
        <v>4120</v>
      </c>
      <c r="P3730" s="5" t="s">
        <v>8723</v>
      </c>
      <c r="Q3730" s="12" t="s">
        <v>4116</v>
      </c>
      <c r="R3730" s="12" t="s">
        <v>26</v>
      </c>
      <c r="S3730" s="12" t="s">
        <v>113</v>
      </c>
      <c r="T3730" s="12"/>
      <c r="U3730" s="12" t="s">
        <v>113</v>
      </c>
      <c r="V3730" s="12" t="s">
        <v>28</v>
      </c>
      <c r="W3730" s="12" t="s">
        <v>59</v>
      </c>
      <c r="X3730" s="12" t="s">
        <v>30</v>
      </c>
      <c r="Y3730" s="12" t="s">
        <v>101</v>
      </c>
      <c r="Z3730" s="12">
        <v>133.35</v>
      </c>
      <c r="AA3730" s="12">
        <v>77.31</v>
      </c>
      <c r="AB3730" s="14">
        <f t="shared" si="225"/>
        <v>0.57975253093363333</v>
      </c>
      <c r="AC3730" s="12">
        <v>0</v>
      </c>
      <c r="AD3730" s="12">
        <v>131.5</v>
      </c>
      <c r="AE3730" s="12">
        <v>118.35</v>
      </c>
      <c r="AF3730" s="14">
        <f t="shared" si="226"/>
        <v>0.89999999999999991</v>
      </c>
      <c r="AG3730" s="15">
        <v>0</v>
      </c>
      <c r="AH3730" s="15">
        <v>20</v>
      </c>
      <c r="AI3730" s="15">
        <v>9</v>
      </c>
      <c r="AJ3730" s="15">
        <v>3</v>
      </c>
      <c r="AK3730" s="15">
        <v>0</v>
      </c>
      <c r="AL3730" s="15">
        <v>20</v>
      </c>
      <c r="AM3730" s="15">
        <v>0</v>
      </c>
      <c r="AN3730" s="15">
        <v>1</v>
      </c>
      <c r="AO3730" s="15">
        <v>1</v>
      </c>
      <c r="AP3730" s="15">
        <v>0.94</v>
      </c>
      <c r="AQ3730" s="16">
        <v>43101</v>
      </c>
      <c r="AR3730" s="16">
        <v>109574</v>
      </c>
      <c r="AS3730" s="16">
        <v>42806</v>
      </c>
    </row>
    <row r="3731" spans="1:45" x14ac:dyDescent="0.2">
      <c r="A3731" s="48" t="s">
        <v>9633</v>
      </c>
      <c r="B3731" s="11" t="s">
        <v>9557</v>
      </c>
      <c r="C3731" s="11" t="s">
        <v>9557</v>
      </c>
      <c r="D3731" s="11" t="s">
        <v>9557</v>
      </c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 t="s">
        <v>4121</v>
      </c>
      <c r="P3731" s="5" t="s">
        <v>8724</v>
      </c>
      <c r="Q3731" s="12" t="s">
        <v>4116</v>
      </c>
      <c r="R3731" s="12" t="s">
        <v>33</v>
      </c>
      <c r="S3731" s="12" t="s">
        <v>113</v>
      </c>
      <c r="T3731" s="12"/>
      <c r="U3731" s="12" t="s">
        <v>113</v>
      </c>
      <c r="V3731" s="12" t="s">
        <v>28</v>
      </c>
      <c r="W3731" s="12" t="s">
        <v>59</v>
      </c>
      <c r="X3731" s="12" t="s">
        <v>30</v>
      </c>
      <c r="Y3731" s="12" t="s">
        <v>101</v>
      </c>
      <c r="Z3731" s="12">
        <v>54.17</v>
      </c>
      <c r="AA3731" s="12">
        <v>31.4</v>
      </c>
      <c r="AB3731" s="14">
        <f t="shared" si="225"/>
        <v>0.57965663651467603</v>
      </c>
      <c r="AC3731" s="12">
        <v>0</v>
      </c>
      <c r="AD3731" s="12">
        <v>78.900000000000006</v>
      </c>
      <c r="AE3731" s="12">
        <v>71.010000000000005</v>
      </c>
      <c r="AF3731" s="14">
        <f t="shared" si="226"/>
        <v>0.9</v>
      </c>
      <c r="AG3731" s="15">
        <v>0</v>
      </c>
      <c r="AH3731" s="15">
        <v>12</v>
      </c>
      <c r="AI3731" s="15">
        <v>0</v>
      </c>
      <c r="AJ3731" s="15">
        <v>1</v>
      </c>
      <c r="AK3731" s="15">
        <v>0</v>
      </c>
      <c r="AL3731" s="15">
        <v>12</v>
      </c>
      <c r="AM3731" s="15">
        <v>0</v>
      </c>
      <c r="AN3731" s="15">
        <v>1</v>
      </c>
      <c r="AO3731" s="15">
        <v>1</v>
      </c>
      <c r="AP3731" s="15">
        <v>0.94</v>
      </c>
      <c r="AQ3731" s="16">
        <v>43101</v>
      </c>
      <c r="AR3731" s="16">
        <v>109574</v>
      </c>
      <c r="AS3731" s="16">
        <v>42806</v>
      </c>
    </row>
    <row r="3732" spans="1:45" x14ac:dyDescent="0.2">
      <c r="A3732" s="48" t="s">
        <v>9633</v>
      </c>
      <c r="B3732" s="11" t="s">
        <v>9557</v>
      </c>
      <c r="C3732" s="11" t="s">
        <v>9557</v>
      </c>
      <c r="D3732" s="11" t="s">
        <v>9557</v>
      </c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 t="s">
        <v>4122</v>
      </c>
      <c r="P3732" s="5" t="s">
        <v>8725</v>
      </c>
      <c r="Q3732" s="12" t="s">
        <v>4123</v>
      </c>
      <c r="R3732" s="12" t="s">
        <v>26</v>
      </c>
      <c r="S3732" s="12" t="s">
        <v>113</v>
      </c>
      <c r="T3732" s="12"/>
      <c r="U3732" s="12" t="s">
        <v>113</v>
      </c>
      <c r="V3732" s="12" t="s">
        <v>28</v>
      </c>
      <c r="W3732" s="12" t="s">
        <v>59</v>
      </c>
      <c r="X3732" s="12" t="s">
        <v>30</v>
      </c>
      <c r="Y3732" s="12" t="s">
        <v>101</v>
      </c>
      <c r="Z3732" s="12">
        <v>183.35</v>
      </c>
      <c r="AA3732" s="12">
        <v>106.29</v>
      </c>
      <c r="AB3732" s="14">
        <f t="shared" si="225"/>
        <v>0.5797109353695119</v>
      </c>
      <c r="AC3732" s="12">
        <v>0</v>
      </c>
      <c r="AD3732" s="12">
        <v>197.26</v>
      </c>
      <c r="AE3732" s="12">
        <v>177.53</v>
      </c>
      <c r="AF3732" s="14">
        <f t="shared" si="226"/>
        <v>0.89997972219405864</v>
      </c>
      <c r="AG3732" s="15">
        <v>0</v>
      </c>
      <c r="AH3732" s="15">
        <v>30</v>
      </c>
      <c r="AI3732" s="15">
        <v>9</v>
      </c>
      <c r="AJ3732" s="15">
        <v>5</v>
      </c>
      <c r="AK3732" s="15">
        <v>0</v>
      </c>
      <c r="AL3732" s="15">
        <v>30</v>
      </c>
      <c r="AM3732" s="15">
        <v>0</v>
      </c>
      <c r="AN3732" s="15">
        <v>1</v>
      </c>
      <c r="AO3732" s="15">
        <v>1</v>
      </c>
      <c r="AP3732" s="15">
        <v>0.94</v>
      </c>
      <c r="AQ3732" s="16">
        <v>43101</v>
      </c>
      <c r="AR3732" s="16">
        <v>109574</v>
      </c>
      <c r="AS3732" s="16">
        <v>42806</v>
      </c>
    </row>
    <row r="3733" spans="1:45" x14ac:dyDescent="0.2">
      <c r="A3733" s="48" t="s">
        <v>9633</v>
      </c>
      <c r="B3733" s="11" t="s">
        <v>9557</v>
      </c>
      <c r="C3733" s="11" t="s">
        <v>9557</v>
      </c>
      <c r="D3733" s="11" t="s">
        <v>9557</v>
      </c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 t="s">
        <v>4124</v>
      </c>
      <c r="P3733" s="5" t="s">
        <v>8726</v>
      </c>
      <c r="Q3733" s="12" t="s">
        <v>4123</v>
      </c>
      <c r="R3733" s="12" t="s">
        <v>26</v>
      </c>
      <c r="S3733" s="12" t="s">
        <v>113</v>
      </c>
      <c r="T3733" s="12"/>
      <c r="U3733" s="12" t="s">
        <v>113</v>
      </c>
      <c r="V3733" s="12" t="s">
        <v>28</v>
      </c>
      <c r="W3733" s="12" t="s">
        <v>59</v>
      </c>
      <c r="X3733" s="12" t="s">
        <v>30</v>
      </c>
      <c r="Y3733" s="12" t="s">
        <v>101</v>
      </c>
      <c r="Z3733" s="12">
        <v>245.86</v>
      </c>
      <c r="AA3733" s="12">
        <v>142.53</v>
      </c>
      <c r="AB3733" s="14">
        <f t="shared" si="225"/>
        <v>0.5797201659481005</v>
      </c>
      <c r="AC3733" s="12">
        <v>0</v>
      </c>
      <c r="AD3733" s="12">
        <v>295.88</v>
      </c>
      <c r="AE3733" s="12">
        <v>266.29000000000002</v>
      </c>
      <c r="AF3733" s="14">
        <f t="shared" si="226"/>
        <v>0.89999324050290663</v>
      </c>
      <c r="AG3733" s="15">
        <v>0</v>
      </c>
      <c r="AH3733" s="15">
        <v>45</v>
      </c>
      <c r="AI3733" s="15">
        <v>9</v>
      </c>
      <c r="AJ3733" s="15">
        <v>5</v>
      </c>
      <c r="AK3733" s="15">
        <v>0</v>
      </c>
      <c r="AL3733" s="15">
        <v>45</v>
      </c>
      <c r="AM3733" s="15">
        <v>0</v>
      </c>
      <c r="AN3733" s="15">
        <v>1</v>
      </c>
      <c r="AO3733" s="15">
        <v>1</v>
      </c>
      <c r="AP3733" s="15">
        <v>0.94</v>
      </c>
      <c r="AQ3733" s="16">
        <v>43101</v>
      </c>
      <c r="AR3733" s="16">
        <v>109574</v>
      </c>
      <c r="AS3733" s="16">
        <v>42806</v>
      </c>
    </row>
    <row r="3734" spans="1:45" x14ac:dyDescent="0.2">
      <c r="A3734" s="48" t="s">
        <v>9633</v>
      </c>
      <c r="B3734" s="11" t="s">
        <v>9557</v>
      </c>
      <c r="C3734" s="11" t="s">
        <v>9557</v>
      </c>
      <c r="D3734" s="11" t="s">
        <v>9557</v>
      </c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 t="s">
        <v>4125</v>
      </c>
      <c r="P3734" s="5" t="s">
        <v>8727</v>
      </c>
      <c r="Q3734" s="12" t="s">
        <v>4123</v>
      </c>
      <c r="R3734" s="12" t="s">
        <v>26</v>
      </c>
      <c r="S3734" s="12" t="s">
        <v>113</v>
      </c>
      <c r="T3734" s="12"/>
      <c r="U3734" s="12" t="s">
        <v>113</v>
      </c>
      <c r="V3734" s="12" t="s">
        <v>28</v>
      </c>
      <c r="W3734" s="12" t="s">
        <v>59</v>
      </c>
      <c r="X3734" s="12" t="s">
        <v>30</v>
      </c>
      <c r="Y3734" s="12" t="s">
        <v>101</v>
      </c>
      <c r="Z3734" s="12">
        <v>287.52999999999997</v>
      </c>
      <c r="AA3734" s="12">
        <v>166.69</v>
      </c>
      <c r="AB3734" s="14">
        <f t="shared" si="225"/>
        <v>0.57973081069801413</v>
      </c>
      <c r="AC3734" s="12">
        <v>0</v>
      </c>
      <c r="AD3734" s="12">
        <v>361.64</v>
      </c>
      <c r="AE3734" s="12">
        <v>325.48</v>
      </c>
      <c r="AF3734" s="14">
        <f t="shared" si="226"/>
        <v>0.90001106072337145</v>
      </c>
      <c r="AG3734" s="15">
        <v>0</v>
      </c>
      <c r="AH3734" s="15">
        <v>55</v>
      </c>
      <c r="AI3734" s="15">
        <v>9</v>
      </c>
      <c r="AJ3734" s="15">
        <v>5</v>
      </c>
      <c r="AK3734" s="15">
        <v>0</v>
      </c>
      <c r="AL3734" s="15">
        <v>55</v>
      </c>
      <c r="AM3734" s="15">
        <v>0</v>
      </c>
      <c r="AN3734" s="15">
        <v>1</v>
      </c>
      <c r="AO3734" s="15">
        <v>1</v>
      </c>
      <c r="AP3734" s="15">
        <v>0.94</v>
      </c>
      <c r="AQ3734" s="16">
        <v>43101</v>
      </c>
      <c r="AR3734" s="16">
        <v>109574</v>
      </c>
      <c r="AS3734" s="16">
        <v>42806</v>
      </c>
    </row>
    <row r="3735" spans="1:45" x14ac:dyDescent="0.2">
      <c r="A3735" s="48" t="s">
        <v>9633</v>
      </c>
      <c r="B3735" s="11" t="s">
        <v>9557</v>
      </c>
      <c r="C3735" s="11" t="s">
        <v>9557</v>
      </c>
      <c r="D3735" s="11" t="s">
        <v>9557</v>
      </c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 t="s">
        <v>4126</v>
      </c>
      <c r="P3735" s="5" t="s">
        <v>8728</v>
      </c>
      <c r="Q3735" s="12" t="s">
        <v>4123</v>
      </c>
      <c r="R3735" s="12" t="s">
        <v>26</v>
      </c>
      <c r="S3735" s="12" t="s">
        <v>113</v>
      </c>
      <c r="T3735" s="12"/>
      <c r="U3735" s="12" t="s">
        <v>113</v>
      </c>
      <c r="V3735" s="12" t="s">
        <v>28</v>
      </c>
      <c r="W3735" s="12" t="s">
        <v>59</v>
      </c>
      <c r="X3735" s="12" t="s">
        <v>30</v>
      </c>
      <c r="Y3735" s="12" t="s">
        <v>101</v>
      </c>
      <c r="Z3735" s="12">
        <v>287.52999999999997</v>
      </c>
      <c r="AA3735" s="12">
        <v>166.69</v>
      </c>
      <c r="AB3735" s="14">
        <f t="shared" si="225"/>
        <v>0.57973081069801413</v>
      </c>
      <c r="AC3735" s="12">
        <v>0</v>
      </c>
      <c r="AD3735" s="12">
        <v>361.64</v>
      </c>
      <c r="AE3735" s="12">
        <v>325.48</v>
      </c>
      <c r="AF3735" s="14">
        <f t="shared" si="226"/>
        <v>0.90001106072337145</v>
      </c>
      <c r="AG3735" s="15">
        <v>0</v>
      </c>
      <c r="AH3735" s="15">
        <v>55</v>
      </c>
      <c r="AI3735" s="15">
        <v>9</v>
      </c>
      <c r="AJ3735" s="15">
        <v>5</v>
      </c>
      <c r="AK3735" s="15">
        <v>0</v>
      </c>
      <c r="AL3735" s="15">
        <v>55</v>
      </c>
      <c r="AM3735" s="15">
        <v>0</v>
      </c>
      <c r="AN3735" s="15">
        <v>1</v>
      </c>
      <c r="AO3735" s="15">
        <v>1</v>
      </c>
      <c r="AP3735" s="15">
        <v>0.94</v>
      </c>
      <c r="AQ3735" s="16">
        <v>43101</v>
      </c>
      <c r="AR3735" s="16">
        <v>109574</v>
      </c>
      <c r="AS3735" s="16">
        <v>42806</v>
      </c>
    </row>
    <row r="3736" spans="1:45" x14ac:dyDescent="0.2">
      <c r="A3736" s="48" t="s">
        <v>9633</v>
      </c>
      <c r="B3736" s="11" t="s">
        <v>9557</v>
      </c>
      <c r="C3736" s="11" t="s">
        <v>9557</v>
      </c>
      <c r="D3736" s="11" t="s">
        <v>9557</v>
      </c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 t="s">
        <v>4127</v>
      </c>
      <c r="P3736" s="5" t="s">
        <v>8729</v>
      </c>
      <c r="Q3736" s="12" t="s">
        <v>4123</v>
      </c>
      <c r="R3736" s="12" t="s">
        <v>33</v>
      </c>
      <c r="S3736" s="12" t="s">
        <v>113</v>
      </c>
      <c r="T3736" s="12"/>
      <c r="U3736" s="12" t="s">
        <v>113</v>
      </c>
      <c r="V3736" s="12" t="s">
        <v>28</v>
      </c>
      <c r="W3736" s="12" t="s">
        <v>59</v>
      </c>
      <c r="X3736" s="12" t="s">
        <v>30</v>
      </c>
      <c r="Y3736" s="12" t="s">
        <v>101</v>
      </c>
      <c r="Z3736" s="12">
        <v>70.84</v>
      </c>
      <c r="AA3736" s="12">
        <v>41.07</v>
      </c>
      <c r="AB3736" s="14">
        <f t="shared" si="225"/>
        <v>0.57975719932241665</v>
      </c>
      <c r="AC3736" s="12">
        <v>0</v>
      </c>
      <c r="AD3736" s="12">
        <v>98.63</v>
      </c>
      <c r="AE3736" s="12">
        <v>88.77</v>
      </c>
      <c r="AF3736" s="14">
        <f t="shared" si="226"/>
        <v>0.90003041670891215</v>
      </c>
      <c r="AG3736" s="15">
        <v>0</v>
      </c>
      <c r="AH3736" s="15">
        <v>15</v>
      </c>
      <c r="AI3736" s="15">
        <v>0</v>
      </c>
      <c r="AJ3736" s="15">
        <v>2</v>
      </c>
      <c r="AK3736" s="15">
        <v>0</v>
      </c>
      <c r="AL3736" s="15">
        <v>15</v>
      </c>
      <c r="AM3736" s="15">
        <v>0</v>
      </c>
      <c r="AN3736" s="15">
        <v>1</v>
      </c>
      <c r="AO3736" s="15">
        <v>1</v>
      </c>
      <c r="AP3736" s="15">
        <v>0.94</v>
      </c>
      <c r="AQ3736" s="16">
        <v>43101</v>
      </c>
      <c r="AR3736" s="16">
        <v>109574</v>
      </c>
      <c r="AS3736" s="16">
        <v>42806</v>
      </c>
    </row>
    <row r="3737" spans="1:45" x14ac:dyDescent="0.2">
      <c r="A3737" s="48" t="s">
        <v>9633</v>
      </c>
      <c r="B3737" s="11" t="s">
        <v>9557</v>
      </c>
      <c r="C3737" s="11" t="s">
        <v>9557</v>
      </c>
      <c r="D3737" s="11" t="s">
        <v>9557</v>
      </c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 t="s">
        <v>4128</v>
      </c>
      <c r="P3737" s="5" t="s">
        <v>8730</v>
      </c>
      <c r="Q3737" s="12" t="s">
        <v>4123</v>
      </c>
      <c r="R3737" s="12" t="s">
        <v>170</v>
      </c>
      <c r="S3737" s="12" t="s">
        <v>113</v>
      </c>
      <c r="T3737" s="12"/>
      <c r="U3737" s="12" t="s">
        <v>113</v>
      </c>
      <c r="V3737" s="12" t="s">
        <v>28</v>
      </c>
      <c r="W3737" s="12" t="s">
        <v>59</v>
      </c>
      <c r="X3737" s="12" t="s">
        <v>30</v>
      </c>
      <c r="Y3737" s="12" t="s">
        <v>101</v>
      </c>
      <c r="Z3737" s="12">
        <v>129.18</v>
      </c>
      <c r="AA3737" s="12">
        <v>74.89</v>
      </c>
      <c r="AB3737" s="14">
        <f t="shared" si="225"/>
        <v>0.57973370490788045</v>
      </c>
      <c r="AC3737" s="12">
        <v>0</v>
      </c>
      <c r="AD3737" s="12">
        <v>197.26</v>
      </c>
      <c r="AE3737" s="12">
        <v>177.53</v>
      </c>
      <c r="AF3737" s="14">
        <f t="shared" si="226"/>
        <v>0.89997972219405864</v>
      </c>
      <c r="AG3737" s="15">
        <v>0</v>
      </c>
      <c r="AH3737" s="15">
        <v>30</v>
      </c>
      <c r="AI3737" s="15">
        <v>0</v>
      </c>
      <c r="AJ3737" s="15">
        <v>1</v>
      </c>
      <c r="AK3737" s="15">
        <v>0</v>
      </c>
      <c r="AL3737" s="15">
        <v>30</v>
      </c>
      <c r="AM3737" s="15">
        <v>0</v>
      </c>
      <c r="AN3737" s="15">
        <v>1</v>
      </c>
      <c r="AO3737" s="15">
        <v>1</v>
      </c>
      <c r="AP3737" s="15">
        <v>0.94</v>
      </c>
      <c r="AQ3737" s="16">
        <v>43101</v>
      </c>
      <c r="AR3737" s="16">
        <v>109574</v>
      </c>
      <c r="AS3737" s="16">
        <v>42806</v>
      </c>
    </row>
    <row r="3738" spans="1:45" x14ac:dyDescent="0.2">
      <c r="A3738" s="48" t="s">
        <v>9633</v>
      </c>
      <c r="B3738" s="11" t="s">
        <v>9557</v>
      </c>
      <c r="C3738" s="11" t="s">
        <v>9557</v>
      </c>
      <c r="D3738" s="11" t="s">
        <v>9557</v>
      </c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 t="s">
        <v>4129</v>
      </c>
      <c r="P3738" s="5" t="s">
        <v>8731</v>
      </c>
      <c r="Q3738" s="12" t="s">
        <v>4123</v>
      </c>
      <c r="R3738" s="12" t="s">
        <v>26</v>
      </c>
      <c r="S3738" s="12" t="s">
        <v>113</v>
      </c>
      <c r="T3738" s="12"/>
      <c r="U3738" s="12" t="s">
        <v>113</v>
      </c>
      <c r="V3738" s="12" t="s">
        <v>28</v>
      </c>
      <c r="W3738" s="12" t="s">
        <v>59</v>
      </c>
      <c r="X3738" s="12" t="s">
        <v>30</v>
      </c>
      <c r="Y3738" s="12" t="s">
        <v>101</v>
      </c>
      <c r="Z3738" s="12">
        <v>266.7</v>
      </c>
      <c r="AA3738" s="12">
        <v>154.61000000000001</v>
      </c>
      <c r="AB3738" s="14">
        <f t="shared" si="225"/>
        <v>0.57971503562054749</v>
      </c>
      <c r="AC3738" s="12">
        <v>0</v>
      </c>
      <c r="AD3738" s="12">
        <v>328.76</v>
      </c>
      <c r="AE3738" s="12">
        <v>295.88</v>
      </c>
      <c r="AF3738" s="14">
        <f t="shared" si="226"/>
        <v>0.89998783306971653</v>
      </c>
      <c r="AG3738" s="15">
        <v>0</v>
      </c>
      <c r="AH3738" s="15">
        <v>50</v>
      </c>
      <c r="AI3738" s="15">
        <v>9</v>
      </c>
      <c r="AJ3738" s="15">
        <v>5</v>
      </c>
      <c r="AK3738" s="15">
        <v>0</v>
      </c>
      <c r="AL3738" s="15">
        <v>50</v>
      </c>
      <c r="AM3738" s="15">
        <v>0</v>
      </c>
      <c r="AN3738" s="15">
        <v>1</v>
      </c>
      <c r="AO3738" s="15">
        <v>1</v>
      </c>
      <c r="AP3738" s="15">
        <v>0.94</v>
      </c>
      <c r="AQ3738" s="16">
        <v>43101</v>
      </c>
      <c r="AR3738" s="16">
        <v>109574</v>
      </c>
      <c r="AS3738" s="16">
        <v>42806</v>
      </c>
    </row>
    <row r="3739" spans="1:45" x14ac:dyDescent="0.2">
      <c r="A3739" s="48" t="s">
        <v>9633</v>
      </c>
      <c r="B3739" s="11" t="s">
        <v>9557</v>
      </c>
      <c r="C3739" s="11" t="s">
        <v>9557</v>
      </c>
      <c r="D3739" s="11" t="s">
        <v>9557</v>
      </c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 t="s">
        <v>4130</v>
      </c>
      <c r="P3739" s="5" t="s">
        <v>8732</v>
      </c>
      <c r="Q3739" s="12" t="s">
        <v>4123</v>
      </c>
      <c r="R3739" s="12" t="s">
        <v>170</v>
      </c>
      <c r="S3739" s="12" t="s">
        <v>113</v>
      </c>
      <c r="T3739" s="12"/>
      <c r="U3739" s="12" t="s">
        <v>113</v>
      </c>
      <c r="V3739" s="12" t="s">
        <v>28</v>
      </c>
      <c r="W3739" s="12" t="s">
        <v>59</v>
      </c>
      <c r="X3739" s="12" t="s">
        <v>30</v>
      </c>
      <c r="Y3739" s="12" t="s">
        <v>101</v>
      </c>
      <c r="Z3739" s="12">
        <v>129.18</v>
      </c>
      <c r="AA3739" s="12">
        <v>74.89</v>
      </c>
      <c r="AB3739" s="14">
        <f t="shared" si="225"/>
        <v>0.57973370490788045</v>
      </c>
      <c r="AC3739" s="12">
        <v>0</v>
      </c>
      <c r="AD3739" s="12">
        <v>197.26</v>
      </c>
      <c r="AE3739" s="12">
        <v>177.53</v>
      </c>
      <c r="AF3739" s="14">
        <f t="shared" si="226"/>
        <v>0.89997972219405864</v>
      </c>
      <c r="AG3739" s="15">
        <v>0</v>
      </c>
      <c r="AH3739" s="15">
        <v>30</v>
      </c>
      <c r="AI3739" s="15">
        <v>0</v>
      </c>
      <c r="AJ3739" s="15">
        <v>1</v>
      </c>
      <c r="AK3739" s="15">
        <v>0</v>
      </c>
      <c r="AL3739" s="15">
        <v>30</v>
      </c>
      <c r="AM3739" s="15">
        <v>0</v>
      </c>
      <c r="AN3739" s="15">
        <v>1</v>
      </c>
      <c r="AO3739" s="15">
        <v>1</v>
      </c>
      <c r="AP3739" s="15">
        <v>0.94</v>
      </c>
      <c r="AQ3739" s="16">
        <v>43101</v>
      </c>
      <c r="AR3739" s="16">
        <v>109574</v>
      </c>
      <c r="AS3739" s="16">
        <v>42806</v>
      </c>
    </row>
    <row r="3740" spans="1:45" x14ac:dyDescent="0.2">
      <c r="A3740" s="48" t="s">
        <v>9633</v>
      </c>
      <c r="B3740" s="11" t="s">
        <v>9557</v>
      </c>
      <c r="C3740" s="11" t="s">
        <v>9557</v>
      </c>
      <c r="D3740" s="11" t="s">
        <v>9557</v>
      </c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 t="s">
        <v>4131</v>
      </c>
      <c r="P3740" s="5" t="s">
        <v>8733</v>
      </c>
      <c r="Q3740" s="12" t="s">
        <v>4123</v>
      </c>
      <c r="R3740" s="12" t="s">
        <v>26</v>
      </c>
      <c r="S3740" s="12" t="s">
        <v>113</v>
      </c>
      <c r="T3740" s="12"/>
      <c r="U3740" s="12" t="s">
        <v>113</v>
      </c>
      <c r="V3740" s="12" t="s">
        <v>28</v>
      </c>
      <c r="W3740" s="12" t="s">
        <v>59</v>
      </c>
      <c r="X3740" s="12" t="s">
        <v>30</v>
      </c>
      <c r="Y3740" s="12" t="s">
        <v>101</v>
      </c>
      <c r="Z3740" s="12">
        <v>308.37</v>
      </c>
      <c r="AA3740" s="12">
        <v>178.77</v>
      </c>
      <c r="AB3740" s="14">
        <f t="shared" si="225"/>
        <v>0.57972565424652212</v>
      </c>
      <c r="AC3740" s="12">
        <v>0</v>
      </c>
      <c r="AD3740" s="12">
        <v>394.51</v>
      </c>
      <c r="AE3740" s="12">
        <v>355.06</v>
      </c>
      <c r="AF3740" s="14">
        <f t="shared" si="226"/>
        <v>0.9000025347899927</v>
      </c>
      <c r="AG3740" s="15">
        <v>0</v>
      </c>
      <c r="AH3740" s="15">
        <v>60</v>
      </c>
      <c r="AI3740" s="15">
        <v>9</v>
      </c>
      <c r="AJ3740" s="15">
        <v>5</v>
      </c>
      <c r="AK3740" s="15">
        <v>0</v>
      </c>
      <c r="AL3740" s="15">
        <v>60</v>
      </c>
      <c r="AM3740" s="15">
        <v>0</v>
      </c>
      <c r="AN3740" s="15">
        <v>1</v>
      </c>
      <c r="AO3740" s="15">
        <v>1</v>
      </c>
      <c r="AP3740" s="15">
        <v>0.94</v>
      </c>
      <c r="AQ3740" s="16">
        <v>43101</v>
      </c>
      <c r="AR3740" s="16">
        <v>109574</v>
      </c>
      <c r="AS3740" s="16">
        <v>42806</v>
      </c>
    </row>
    <row r="3741" spans="1:45" x14ac:dyDescent="0.2">
      <c r="A3741" s="48" t="s">
        <v>9633</v>
      </c>
      <c r="B3741" s="11" t="s">
        <v>9557</v>
      </c>
      <c r="C3741" s="11" t="s">
        <v>9557</v>
      </c>
      <c r="D3741" s="11" t="s">
        <v>9557</v>
      </c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 t="s">
        <v>4132</v>
      </c>
      <c r="P3741" s="5" t="s">
        <v>8734</v>
      </c>
      <c r="Q3741" s="12" t="s">
        <v>4123</v>
      </c>
      <c r="R3741" s="12" t="s">
        <v>26</v>
      </c>
      <c r="S3741" s="12" t="s">
        <v>113</v>
      </c>
      <c r="T3741" s="12"/>
      <c r="U3741" s="12" t="s">
        <v>113</v>
      </c>
      <c r="V3741" s="12" t="s">
        <v>28</v>
      </c>
      <c r="W3741" s="12" t="s">
        <v>59</v>
      </c>
      <c r="X3741" s="12" t="s">
        <v>30</v>
      </c>
      <c r="Y3741" s="12" t="s">
        <v>101</v>
      </c>
      <c r="Z3741" s="12">
        <v>287.52999999999997</v>
      </c>
      <c r="AA3741" s="12">
        <v>166.69</v>
      </c>
      <c r="AB3741" s="14">
        <f t="shared" si="225"/>
        <v>0.57973081069801413</v>
      </c>
      <c r="AC3741" s="12">
        <v>0</v>
      </c>
      <c r="AD3741" s="12">
        <v>361.64</v>
      </c>
      <c r="AE3741" s="12">
        <v>325.48</v>
      </c>
      <c r="AF3741" s="14">
        <f t="shared" si="226"/>
        <v>0.90001106072337145</v>
      </c>
      <c r="AG3741" s="15">
        <v>0</v>
      </c>
      <c r="AH3741" s="15">
        <v>55</v>
      </c>
      <c r="AI3741" s="15">
        <v>9</v>
      </c>
      <c r="AJ3741" s="15">
        <v>5</v>
      </c>
      <c r="AK3741" s="15">
        <v>0</v>
      </c>
      <c r="AL3741" s="15">
        <v>55</v>
      </c>
      <c r="AM3741" s="15">
        <v>0</v>
      </c>
      <c r="AN3741" s="15">
        <v>1</v>
      </c>
      <c r="AO3741" s="15">
        <v>1</v>
      </c>
      <c r="AP3741" s="15">
        <v>0.94</v>
      </c>
      <c r="AQ3741" s="16">
        <v>43101</v>
      </c>
      <c r="AR3741" s="16">
        <v>109574</v>
      </c>
      <c r="AS3741" s="16">
        <v>42806</v>
      </c>
    </row>
    <row r="3742" spans="1:45" x14ac:dyDescent="0.2">
      <c r="A3742" s="48" t="s">
        <v>9633</v>
      </c>
      <c r="B3742" s="11" t="s">
        <v>9557</v>
      </c>
      <c r="C3742" s="11" t="s">
        <v>9557</v>
      </c>
      <c r="D3742" s="11" t="s">
        <v>9557</v>
      </c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 t="s">
        <v>4133</v>
      </c>
      <c r="P3742" s="5" t="s">
        <v>8735</v>
      </c>
      <c r="Q3742" s="12" t="s">
        <v>4134</v>
      </c>
      <c r="R3742" s="12" t="s">
        <v>26</v>
      </c>
      <c r="S3742" s="12" t="s">
        <v>27</v>
      </c>
      <c r="T3742" s="12"/>
      <c r="U3742" s="12" t="s">
        <v>113</v>
      </c>
      <c r="V3742" s="12" t="s">
        <v>28</v>
      </c>
      <c r="W3742" s="12" t="s">
        <v>158</v>
      </c>
      <c r="X3742" s="12" t="s">
        <v>30</v>
      </c>
      <c r="Y3742" s="12" t="s">
        <v>101</v>
      </c>
      <c r="Z3742" s="12">
        <v>1106.46</v>
      </c>
      <c r="AA3742" s="12">
        <v>513.11</v>
      </c>
      <c r="AB3742" s="14">
        <f t="shared" si="225"/>
        <v>0.46374021654646347</v>
      </c>
      <c r="AC3742" s="12">
        <v>186.98</v>
      </c>
      <c r="AD3742" s="12">
        <v>789.02</v>
      </c>
      <c r="AE3742" s="12">
        <v>710.12</v>
      </c>
      <c r="AF3742" s="14">
        <f t="shared" si="226"/>
        <v>0.9000025347899927</v>
      </c>
      <c r="AG3742" s="15">
        <v>1</v>
      </c>
      <c r="AH3742" s="15">
        <v>120</v>
      </c>
      <c r="AI3742" s="15">
        <v>9</v>
      </c>
      <c r="AJ3742" s="15">
        <v>6</v>
      </c>
      <c r="AK3742" s="15">
        <v>0</v>
      </c>
      <c r="AL3742" s="15">
        <v>120</v>
      </c>
      <c r="AM3742" s="15">
        <v>0</v>
      </c>
      <c r="AN3742" s="15">
        <v>1</v>
      </c>
      <c r="AO3742" s="15">
        <v>1</v>
      </c>
      <c r="AP3742" s="15">
        <v>0.94</v>
      </c>
      <c r="AQ3742" s="16">
        <v>43101</v>
      </c>
      <c r="AR3742" s="16">
        <v>109574</v>
      </c>
      <c r="AS3742" s="16">
        <v>42806</v>
      </c>
    </row>
    <row r="3743" spans="1:45" x14ac:dyDescent="0.2">
      <c r="A3743" s="48" t="s">
        <v>9633</v>
      </c>
      <c r="B3743" s="11" t="s">
        <v>9557</v>
      </c>
      <c r="C3743" s="11" t="s">
        <v>9557</v>
      </c>
      <c r="D3743" s="11" t="s">
        <v>9557</v>
      </c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 t="s">
        <v>4135</v>
      </c>
      <c r="P3743" s="5" t="s">
        <v>8736</v>
      </c>
      <c r="Q3743" s="12" t="s">
        <v>4134</v>
      </c>
      <c r="R3743" s="12" t="s">
        <v>33</v>
      </c>
      <c r="S3743" s="12" t="s">
        <v>27</v>
      </c>
      <c r="T3743" s="12"/>
      <c r="U3743" s="12" t="s">
        <v>113</v>
      </c>
      <c r="V3743" s="12" t="s">
        <v>28</v>
      </c>
      <c r="W3743" s="12" t="s">
        <v>59</v>
      </c>
      <c r="X3743" s="12" t="s">
        <v>30</v>
      </c>
      <c r="Y3743" s="12" t="s">
        <v>101</v>
      </c>
      <c r="Z3743" s="12">
        <v>66.67</v>
      </c>
      <c r="AA3743" s="12">
        <v>38.65</v>
      </c>
      <c r="AB3743" s="14">
        <f t="shared" si="225"/>
        <v>0.57972101394930253</v>
      </c>
      <c r="AC3743" s="12">
        <v>0</v>
      </c>
      <c r="AD3743" s="12">
        <v>98.63</v>
      </c>
      <c r="AE3743" s="12">
        <v>88.77</v>
      </c>
      <c r="AF3743" s="14">
        <f t="shared" si="226"/>
        <v>0.90003041670891215</v>
      </c>
      <c r="AG3743" s="15">
        <v>0</v>
      </c>
      <c r="AH3743" s="15">
        <v>15</v>
      </c>
      <c r="AI3743" s="15">
        <v>0</v>
      </c>
      <c r="AJ3743" s="15">
        <v>1</v>
      </c>
      <c r="AK3743" s="15">
        <v>0</v>
      </c>
      <c r="AL3743" s="15">
        <v>15</v>
      </c>
      <c r="AM3743" s="15">
        <v>0</v>
      </c>
      <c r="AN3743" s="15">
        <v>1</v>
      </c>
      <c r="AO3743" s="15">
        <v>1</v>
      </c>
      <c r="AP3743" s="15">
        <v>0.94</v>
      </c>
      <c r="AQ3743" s="16">
        <v>43101</v>
      </c>
      <c r="AR3743" s="16">
        <v>109574</v>
      </c>
      <c r="AS3743" s="16">
        <v>42806</v>
      </c>
    </row>
    <row r="3744" spans="1:45" x14ac:dyDescent="0.2">
      <c r="A3744" s="48" t="s">
        <v>9633</v>
      </c>
      <c r="B3744" s="11" t="s">
        <v>9557</v>
      </c>
      <c r="C3744" s="11" t="s">
        <v>9557</v>
      </c>
      <c r="D3744" s="11" t="s">
        <v>9557</v>
      </c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 t="s">
        <v>4136</v>
      </c>
      <c r="P3744" s="5" t="s">
        <v>8737</v>
      </c>
      <c r="Q3744" s="12" t="s">
        <v>4134</v>
      </c>
      <c r="R3744" s="12" t="s">
        <v>170</v>
      </c>
      <c r="S3744" s="12" t="s">
        <v>27</v>
      </c>
      <c r="T3744" s="12"/>
      <c r="U3744" s="12" t="s">
        <v>113</v>
      </c>
      <c r="V3744" s="12" t="s">
        <v>28</v>
      </c>
      <c r="W3744" s="12" t="s">
        <v>158</v>
      </c>
      <c r="X3744" s="12" t="s">
        <v>30</v>
      </c>
      <c r="Y3744" s="12" t="s">
        <v>101</v>
      </c>
      <c r="Z3744" s="12">
        <v>526.14</v>
      </c>
      <c r="AA3744" s="12">
        <v>243.99</v>
      </c>
      <c r="AB3744" s="14">
        <f t="shared" si="225"/>
        <v>0.46373588778652075</v>
      </c>
      <c r="AC3744" s="12">
        <v>86.97</v>
      </c>
      <c r="AD3744" s="12">
        <v>394.51</v>
      </c>
      <c r="AE3744" s="12">
        <v>355.06</v>
      </c>
      <c r="AF3744" s="14">
        <f t="shared" si="226"/>
        <v>0.9000025347899927</v>
      </c>
      <c r="AG3744" s="15">
        <v>1</v>
      </c>
      <c r="AH3744" s="15">
        <v>60</v>
      </c>
      <c r="AI3744" s="15">
        <v>0</v>
      </c>
      <c r="AJ3744" s="15">
        <v>5</v>
      </c>
      <c r="AK3744" s="15">
        <v>0</v>
      </c>
      <c r="AL3744" s="15">
        <v>60</v>
      </c>
      <c r="AM3744" s="15">
        <v>0</v>
      </c>
      <c r="AN3744" s="15">
        <v>1</v>
      </c>
      <c r="AO3744" s="15">
        <v>1</v>
      </c>
      <c r="AP3744" s="15">
        <v>0.94</v>
      </c>
      <c r="AQ3744" s="16">
        <v>43101</v>
      </c>
      <c r="AR3744" s="16">
        <v>109574</v>
      </c>
      <c r="AS3744" s="16">
        <v>42806</v>
      </c>
    </row>
    <row r="3745" spans="1:45" x14ac:dyDescent="0.2">
      <c r="A3745" s="48" t="s">
        <v>9633</v>
      </c>
      <c r="B3745" s="11" t="s">
        <v>9557</v>
      </c>
      <c r="C3745" s="11" t="s">
        <v>9557</v>
      </c>
      <c r="D3745" s="11" t="s">
        <v>9557</v>
      </c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 t="s">
        <v>4137</v>
      </c>
      <c r="P3745" s="5" t="s">
        <v>8738</v>
      </c>
      <c r="Q3745" s="12" t="s">
        <v>4134</v>
      </c>
      <c r="R3745" s="12" t="s">
        <v>26</v>
      </c>
      <c r="S3745" s="12" t="s">
        <v>113</v>
      </c>
      <c r="T3745" s="12"/>
      <c r="U3745" s="12" t="s">
        <v>113</v>
      </c>
      <c r="V3745" s="12" t="s">
        <v>28</v>
      </c>
      <c r="W3745" s="12" t="s">
        <v>59</v>
      </c>
      <c r="X3745" s="12" t="s">
        <v>30</v>
      </c>
      <c r="Y3745" s="12" t="s">
        <v>101</v>
      </c>
      <c r="Z3745" s="12">
        <v>262.52999999999997</v>
      </c>
      <c r="AA3745" s="12">
        <v>152.19</v>
      </c>
      <c r="AB3745" s="14">
        <f t="shared" si="225"/>
        <v>0.57970517655125131</v>
      </c>
      <c r="AC3745" s="12">
        <v>0</v>
      </c>
      <c r="AD3745" s="12">
        <v>328.76</v>
      </c>
      <c r="AE3745" s="12">
        <v>295.88</v>
      </c>
      <c r="AF3745" s="14">
        <f t="shared" si="226"/>
        <v>0.89998783306971653</v>
      </c>
      <c r="AG3745" s="15">
        <v>0</v>
      </c>
      <c r="AH3745" s="15">
        <v>50</v>
      </c>
      <c r="AI3745" s="15">
        <v>9</v>
      </c>
      <c r="AJ3745" s="15">
        <v>4</v>
      </c>
      <c r="AK3745" s="15">
        <v>0</v>
      </c>
      <c r="AL3745" s="15">
        <v>50</v>
      </c>
      <c r="AM3745" s="15">
        <v>0</v>
      </c>
      <c r="AN3745" s="15">
        <v>1</v>
      </c>
      <c r="AO3745" s="15">
        <v>1</v>
      </c>
      <c r="AP3745" s="15">
        <v>0.94</v>
      </c>
      <c r="AQ3745" s="16">
        <v>43101</v>
      </c>
      <c r="AR3745" s="16">
        <v>109574</v>
      </c>
      <c r="AS3745" s="16">
        <v>42806</v>
      </c>
    </row>
    <row r="3746" spans="1:45" x14ac:dyDescent="0.2">
      <c r="A3746" s="48" t="s">
        <v>9633</v>
      </c>
      <c r="B3746" s="11" t="s">
        <v>9557</v>
      </c>
      <c r="C3746" s="11" t="s">
        <v>9557</v>
      </c>
      <c r="D3746" s="11" t="s">
        <v>9557</v>
      </c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 t="s">
        <v>4138</v>
      </c>
      <c r="P3746" s="5" t="s">
        <v>8739</v>
      </c>
      <c r="Q3746" s="12" t="s">
        <v>4134</v>
      </c>
      <c r="R3746" s="12" t="s">
        <v>170</v>
      </c>
      <c r="S3746" s="12" t="s">
        <v>113</v>
      </c>
      <c r="T3746" s="12"/>
      <c r="U3746" s="12" t="s">
        <v>113</v>
      </c>
      <c r="V3746" s="12" t="s">
        <v>28</v>
      </c>
      <c r="W3746" s="12" t="s">
        <v>59</v>
      </c>
      <c r="X3746" s="12" t="s">
        <v>30</v>
      </c>
      <c r="Y3746" s="12" t="s">
        <v>101</v>
      </c>
      <c r="Z3746" s="12">
        <v>95.84</v>
      </c>
      <c r="AA3746" s="12">
        <v>55.56</v>
      </c>
      <c r="AB3746" s="14">
        <f t="shared" si="225"/>
        <v>0.5797161936560935</v>
      </c>
      <c r="AC3746" s="12">
        <v>0</v>
      </c>
      <c r="AD3746" s="12">
        <v>131.5</v>
      </c>
      <c r="AE3746" s="12">
        <v>118.35</v>
      </c>
      <c r="AF3746" s="14">
        <f t="shared" si="226"/>
        <v>0.89999999999999991</v>
      </c>
      <c r="AG3746" s="15">
        <v>0</v>
      </c>
      <c r="AH3746" s="15">
        <v>20</v>
      </c>
      <c r="AI3746" s="15">
        <v>0</v>
      </c>
      <c r="AJ3746" s="15">
        <v>3</v>
      </c>
      <c r="AK3746" s="15">
        <v>0</v>
      </c>
      <c r="AL3746" s="15">
        <v>20</v>
      </c>
      <c r="AM3746" s="15">
        <v>0</v>
      </c>
      <c r="AN3746" s="15">
        <v>1</v>
      </c>
      <c r="AO3746" s="15">
        <v>1</v>
      </c>
      <c r="AP3746" s="15">
        <v>0.94</v>
      </c>
      <c r="AQ3746" s="16">
        <v>43101</v>
      </c>
      <c r="AR3746" s="16">
        <v>109574</v>
      </c>
      <c r="AS3746" s="16">
        <v>42806</v>
      </c>
    </row>
    <row r="3747" spans="1:45" x14ac:dyDescent="0.2">
      <c r="A3747" s="48" t="s">
        <v>9633</v>
      </c>
      <c r="B3747" s="11" t="s">
        <v>9557</v>
      </c>
      <c r="C3747" s="11" t="s">
        <v>9557</v>
      </c>
      <c r="D3747" s="11" t="s">
        <v>9557</v>
      </c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 t="s">
        <v>4139</v>
      </c>
      <c r="P3747" s="5" t="s">
        <v>8740</v>
      </c>
      <c r="Q3747" s="12" t="s">
        <v>4134</v>
      </c>
      <c r="R3747" s="12" t="s">
        <v>26</v>
      </c>
      <c r="S3747" s="12" t="s">
        <v>27</v>
      </c>
      <c r="T3747" s="12"/>
      <c r="U3747" s="12" t="s">
        <v>113</v>
      </c>
      <c r="V3747" s="12" t="s">
        <v>28</v>
      </c>
      <c r="W3747" s="12" t="s">
        <v>158</v>
      </c>
      <c r="X3747" s="12" t="s">
        <v>30</v>
      </c>
      <c r="Y3747" s="12" t="s">
        <v>101</v>
      </c>
      <c r="Z3747" s="12">
        <v>642.83000000000004</v>
      </c>
      <c r="AA3747" s="12">
        <v>298.11</v>
      </c>
      <c r="AB3747" s="14">
        <f t="shared" si="225"/>
        <v>0.46374624706376488</v>
      </c>
      <c r="AC3747" s="12">
        <v>107.26</v>
      </c>
      <c r="AD3747" s="12">
        <v>427.39</v>
      </c>
      <c r="AE3747" s="12">
        <v>384.65</v>
      </c>
      <c r="AF3747" s="14">
        <f t="shared" si="226"/>
        <v>0.89999766021666394</v>
      </c>
      <c r="AG3747" s="15">
        <v>1</v>
      </c>
      <c r="AH3747" s="15">
        <v>65</v>
      </c>
      <c r="AI3747" s="15">
        <v>9</v>
      </c>
      <c r="AJ3747" s="15">
        <v>5</v>
      </c>
      <c r="AK3747" s="15">
        <v>0</v>
      </c>
      <c r="AL3747" s="15">
        <v>65</v>
      </c>
      <c r="AM3747" s="15">
        <v>0</v>
      </c>
      <c r="AN3747" s="15">
        <v>1</v>
      </c>
      <c r="AO3747" s="15">
        <v>1</v>
      </c>
      <c r="AP3747" s="15">
        <v>0.94</v>
      </c>
      <c r="AQ3747" s="16">
        <v>43101</v>
      </c>
      <c r="AR3747" s="16">
        <v>109574</v>
      </c>
      <c r="AS3747" s="16">
        <v>42806</v>
      </c>
    </row>
    <row r="3748" spans="1:45" x14ac:dyDescent="0.2">
      <c r="A3748" s="48" t="s">
        <v>9633</v>
      </c>
      <c r="B3748" s="11" t="s">
        <v>9557</v>
      </c>
      <c r="C3748" s="11" t="s">
        <v>9557</v>
      </c>
      <c r="D3748" s="11" t="s">
        <v>9557</v>
      </c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 t="s">
        <v>4140</v>
      </c>
      <c r="P3748" s="5" t="s">
        <v>8741</v>
      </c>
      <c r="Q3748" s="12" t="s">
        <v>4134</v>
      </c>
      <c r="R3748" s="12" t="s">
        <v>26</v>
      </c>
      <c r="S3748" s="12" t="s">
        <v>27</v>
      </c>
      <c r="T3748" s="12"/>
      <c r="U3748" s="12" t="s">
        <v>113</v>
      </c>
      <c r="V3748" s="12" t="s">
        <v>28</v>
      </c>
      <c r="W3748" s="12" t="s">
        <v>158</v>
      </c>
      <c r="X3748" s="12" t="s">
        <v>30</v>
      </c>
      <c r="Y3748" s="12" t="s">
        <v>101</v>
      </c>
      <c r="Z3748" s="12">
        <v>523.02</v>
      </c>
      <c r="AA3748" s="12">
        <v>242.55</v>
      </c>
      <c r="AB3748" s="14">
        <f t="shared" si="225"/>
        <v>0.46374899621429394</v>
      </c>
      <c r="AC3748" s="12">
        <v>85.52</v>
      </c>
      <c r="AD3748" s="12">
        <v>328.76</v>
      </c>
      <c r="AE3748" s="12">
        <v>295.88</v>
      </c>
      <c r="AF3748" s="14">
        <f t="shared" si="226"/>
        <v>0.89998783306971653</v>
      </c>
      <c r="AG3748" s="15">
        <v>1</v>
      </c>
      <c r="AH3748" s="15">
        <v>50</v>
      </c>
      <c r="AI3748" s="15">
        <v>9</v>
      </c>
      <c r="AJ3748" s="15">
        <v>6</v>
      </c>
      <c r="AK3748" s="15">
        <v>0</v>
      </c>
      <c r="AL3748" s="15">
        <v>50</v>
      </c>
      <c r="AM3748" s="15">
        <v>0</v>
      </c>
      <c r="AN3748" s="15">
        <v>1</v>
      </c>
      <c r="AO3748" s="15">
        <v>1</v>
      </c>
      <c r="AP3748" s="15">
        <v>0.94</v>
      </c>
      <c r="AQ3748" s="16">
        <v>43101</v>
      </c>
      <c r="AR3748" s="16">
        <v>109574</v>
      </c>
      <c r="AS3748" s="16">
        <v>42806</v>
      </c>
    </row>
    <row r="3749" spans="1:45" x14ac:dyDescent="0.2">
      <c r="A3749" s="48" t="s">
        <v>9633</v>
      </c>
      <c r="B3749" s="11" t="s">
        <v>9557</v>
      </c>
      <c r="C3749" s="11" t="s">
        <v>9557</v>
      </c>
      <c r="D3749" s="11" t="s">
        <v>9557</v>
      </c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 t="s">
        <v>4141</v>
      </c>
      <c r="P3749" s="5" t="s">
        <v>8742</v>
      </c>
      <c r="Q3749" s="12" t="s">
        <v>4134</v>
      </c>
      <c r="R3749" s="12" t="s">
        <v>33</v>
      </c>
      <c r="S3749" s="12" t="s">
        <v>27</v>
      </c>
      <c r="T3749" s="12"/>
      <c r="U3749" s="12" t="s">
        <v>113</v>
      </c>
      <c r="V3749" s="12" t="s">
        <v>28</v>
      </c>
      <c r="W3749" s="12" t="s">
        <v>158</v>
      </c>
      <c r="X3749" s="12" t="s">
        <v>30</v>
      </c>
      <c r="Y3749" s="12" t="s">
        <v>101</v>
      </c>
      <c r="Z3749" s="12">
        <v>1005.4</v>
      </c>
      <c r="AA3749" s="12">
        <v>466.25</v>
      </c>
      <c r="AB3749" s="14">
        <f t="shared" si="225"/>
        <v>0.46374577282673562</v>
      </c>
      <c r="AC3749" s="12">
        <v>173.94</v>
      </c>
      <c r="AD3749" s="12">
        <v>789.02</v>
      </c>
      <c r="AE3749" s="12">
        <v>710.12</v>
      </c>
      <c r="AF3749" s="14">
        <f t="shared" si="226"/>
        <v>0.9000025347899927</v>
      </c>
      <c r="AG3749" s="15">
        <v>1</v>
      </c>
      <c r="AH3749" s="15">
        <v>120</v>
      </c>
      <c r="AI3749" s="15">
        <v>0</v>
      </c>
      <c r="AJ3749" s="15">
        <v>1</v>
      </c>
      <c r="AK3749" s="15">
        <v>0</v>
      </c>
      <c r="AL3749" s="15">
        <v>120</v>
      </c>
      <c r="AM3749" s="15">
        <v>0</v>
      </c>
      <c r="AN3749" s="15">
        <v>1</v>
      </c>
      <c r="AO3749" s="15">
        <v>1</v>
      </c>
      <c r="AP3749" s="15">
        <v>0.94</v>
      </c>
      <c r="AQ3749" s="16">
        <v>43101</v>
      </c>
      <c r="AR3749" s="16">
        <v>109574</v>
      </c>
      <c r="AS3749" s="16">
        <v>42806</v>
      </c>
    </row>
    <row r="3750" spans="1:45" x14ac:dyDescent="0.2">
      <c r="A3750" s="48" t="s">
        <v>9633</v>
      </c>
      <c r="B3750" s="11" t="s">
        <v>9557</v>
      </c>
      <c r="C3750" s="11" t="s">
        <v>9557</v>
      </c>
      <c r="D3750" s="11" t="s">
        <v>9557</v>
      </c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 t="s">
        <v>4142</v>
      </c>
      <c r="P3750" s="5" t="s">
        <v>8743</v>
      </c>
      <c r="Q3750" s="12" t="s">
        <v>4134</v>
      </c>
      <c r="R3750" s="12" t="s">
        <v>26</v>
      </c>
      <c r="S3750" s="12" t="s">
        <v>27</v>
      </c>
      <c r="T3750" s="12"/>
      <c r="U3750" s="12" t="s">
        <v>113</v>
      </c>
      <c r="V3750" s="12" t="s">
        <v>28</v>
      </c>
      <c r="W3750" s="12" t="s">
        <v>158</v>
      </c>
      <c r="X3750" s="12" t="s">
        <v>30</v>
      </c>
      <c r="Y3750" s="12" t="s">
        <v>101</v>
      </c>
      <c r="Z3750" s="12">
        <v>689.72</v>
      </c>
      <c r="AA3750" s="12">
        <v>319.86</v>
      </c>
      <c r="AB3750" s="14">
        <f t="shared" si="225"/>
        <v>0.46375340717972513</v>
      </c>
      <c r="AC3750" s="12">
        <v>114.51</v>
      </c>
      <c r="AD3750" s="12">
        <v>460.26</v>
      </c>
      <c r="AE3750" s="12">
        <v>414.23</v>
      </c>
      <c r="AF3750" s="14">
        <f t="shared" si="226"/>
        <v>0.8999913092599835</v>
      </c>
      <c r="AG3750" s="15">
        <v>1</v>
      </c>
      <c r="AH3750" s="15">
        <v>70</v>
      </c>
      <c r="AI3750" s="15">
        <v>9</v>
      </c>
      <c r="AJ3750" s="15">
        <v>6</v>
      </c>
      <c r="AK3750" s="15">
        <v>0</v>
      </c>
      <c r="AL3750" s="15">
        <v>70</v>
      </c>
      <c r="AM3750" s="15">
        <v>0</v>
      </c>
      <c r="AN3750" s="15">
        <v>1</v>
      </c>
      <c r="AO3750" s="15">
        <v>1</v>
      </c>
      <c r="AP3750" s="15">
        <v>0.94</v>
      </c>
      <c r="AQ3750" s="16">
        <v>43101</v>
      </c>
      <c r="AR3750" s="16">
        <v>109574</v>
      </c>
      <c r="AS3750" s="16">
        <v>42806</v>
      </c>
    </row>
    <row r="3751" spans="1:45" x14ac:dyDescent="0.2">
      <c r="A3751" s="48" t="s">
        <v>9633</v>
      </c>
      <c r="B3751" s="11" t="s">
        <v>9557</v>
      </c>
      <c r="C3751" s="11" t="s">
        <v>9557</v>
      </c>
      <c r="D3751" s="11" t="s">
        <v>9557</v>
      </c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 t="s">
        <v>4143</v>
      </c>
      <c r="P3751" s="5" t="s">
        <v>8744</v>
      </c>
      <c r="Q3751" s="12" t="s">
        <v>4134</v>
      </c>
      <c r="R3751" s="12" t="s">
        <v>26</v>
      </c>
      <c r="S3751" s="12" t="s">
        <v>113</v>
      </c>
      <c r="T3751" s="12"/>
      <c r="U3751" s="12" t="s">
        <v>113</v>
      </c>
      <c r="V3751" s="12" t="s">
        <v>28</v>
      </c>
      <c r="W3751" s="12" t="s">
        <v>158</v>
      </c>
      <c r="X3751" s="12" t="s">
        <v>30</v>
      </c>
      <c r="Y3751" s="12" t="s">
        <v>101</v>
      </c>
      <c r="Z3751" s="12">
        <v>856.42</v>
      </c>
      <c r="AA3751" s="12">
        <v>397.16</v>
      </c>
      <c r="AB3751" s="14">
        <f t="shared" si="225"/>
        <v>0.46374442446463188</v>
      </c>
      <c r="AC3751" s="12">
        <v>143.5</v>
      </c>
      <c r="AD3751" s="12">
        <v>591.77</v>
      </c>
      <c r="AE3751" s="12">
        <v>532.59</v>
      </c>
      <c r="AF3751" s="14">
        <f t="shared" si="226"/>
        <v>0.89999493046284884</v>
      </c>
      <c r="AG3751" s="15">
        <v>1</v>
      </c>
      <c r="AH3751" s="15">
        <v>90</v>
      </c>
      <c r="AI3751" s="15">
        <v>9</v>
      </c>
      <c r="AJ3751" s="15">
        <v>6</v>
      </c>
      <c r="AK3751" s="15">
        <v>0</v>
      </c>
      <c r="AL3751" s="15">
        <v>90</v>
      </c>
      <c r="AM3751" s="15">
        <v>0</v>
      </c>
      <c r="AN3751" s="15">
        <v>1</v>
      </c>
      <c r="AO3751" s="15">
        <v>1</v>
      </c>
      <c r="AP3751" s="15">
        <v>0.94</v>
      </c>
      <c r="AQ3751" s="16">
        <v>43101</v>
      </c>
      <c r="AR3751" s="16">
        <v>109574</v>
      </c>
      <c r="AS3751" s="16">
        <v>42806</v>
      </c>
    </row>
    <row r="3752" spans="1:45" x14ac:dyDescent="0.2">
      <c r="A3752" s="48" t="s">
        <v>9633</v>
      </c>
      <c r="B3752" s="11" t="s">
        <v>9557</v>
      </c>
      <c r="C3752" s="11" t="s">
        <v>9557</v>
      </c>
      <c r="D3752" s="11" t="s">
        <v>9557</v>
      </c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 t="s">
        <v>4144</v>
      </c>
      <c r="P3752" s="5" t="s">
        <v>8745</v>
      </c>
      <c r="Q3752" s="12" t="s">
        <v>4134</v>
      </c>
      <c r="R3752" s="12" t="s">
        <v>33</v>
      </c>
      <c r="S3752" s="12" t="s">
        <v>27</v>
      </c>
      <c r="T3752" s="12"/>
      <c r="U3752" s="12" t="s">
        <v>113</v>
      </c>
      <c r="V3752" s="12" t="s">
        <v>28</v>
      </c>
      <c r="W3752" s="12" t="s">
        <v>158</v>
      </c>
      <c r="X3752" s="12" t="s">
        <v>30</v>
      </c>
      <c r="Y3752" s="12" t="s">
        <v>101</v>
      </c>
      <c r="Z3752" s="12">
        <v>296.93</v>
      </c>
      <c r="AA3752" s="12">
        <v>137.69999999999999</v>
      </c>
      <c r="AB3752" s="14">
        <f t="shared" si="225"/>
        <v>0.46374566396120293</v>
      </c>
      <c r="AC3752" s="12">
        <v>50.73</v>
      </c>
      <c r="AD3752" s="12">
        <v>230.13</v>
      </c>
      <c r="AE3752" s="12">
        <v>207.12</v>
      </c>
      <c r="AF3752" s="14">
        <f t="shared" si="226"/>
        <v>0.90001303611002481</v>
      </c>
      <c r="AG3752" s="15">
        <v>1</v>
      </c>
      <c r="AH3752" s="15">
        <v>35</v>
      </c>
      <c r="AI3752" s="15">
        <v>0</v>
      </c>
      <c r="AJ3752" s="15">
        <v>1</v>
      </c>
      <c r="AK3752" s="15">
        <v>0</v>
      </c>
      <c r="AL3752" s="15">
        <v>35</v>
      </c>
      <c r="AM3752" s="15">
        <v>0</v>
      </c>
      <c r="AN3752" s="15">
        <v>1</v>
      </c>
      <c r="AO3752" s="15">
        <v>1</v>
      </c>
      <c r="AP3752" s="15">
        <v>0.94</v>
      </c>
      <c r="AQ3752" s="16">
        <v>43101</v>
      </c>
      <c r="AR3752" s="16">
        <v>109574</v>
      </c>
      <c r="AS3752" s="16">
        <v>42806</v>
      </c>
    </row>
    <row r="3753" spans="1:45" x14ac:dyDescent="0.2">
      <c r="A3753" s="48" t="s">
        <v>9633</v>
      </c>
      <c r="B3753" s="11" t="s">
        <v>9557</v>
      </c>
      <c r="C3753" s="11" t="s">
        <v>9557</v>
      </c>
      <c r="D3753" s="11" t="s">
        <v>9557</v>
      </c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 t="s">
        <v>4145</v>
      </c>
      <c r="P3753" s="5" t="s">
        <v>8746</v>
      </c>
      <c r="Q3753" s="12" t="s">
        <v>4134</v>
      </c>
      <c r="R3753" s="12" t="s">
        <v>170</v>
      </c>
      <c r="S3753" s="12" t="s">
        <v>113</v>
      </c>
      <c r="T3753" s="12"/>
      <c r="U3753" s="12" t="s">
        <v>113</v>
      </c>
      <c r="V3753" s="12" t="s">
        <v>28</v>
      </c>
      <c r="W3753" s="12" t="s">
        <v>158</v>
      </c>
      <c r="X3753" s="12" t="s">
        <v>30</v>
      </c>
      <c r="Y3753" s="12" t="s">
        <v>101</v>
      </c>
      <c r="Z3753" s="12">
        <v>510.52</v>
      </c>
      <c r="AA3753" s="12">
        <v>236.75</v>
      </c>
      <c r="AB3753" s="14">
        <f t="shared" si="225"/>
        <v>0.46374285042701563</v>
      </c>
      <c r="AC3753" s="12">
        <v>86.97</v>
      </c>
      <c r="AD3753" s="12">
        <v>394.51</v>
      </c>
      <c r="AE3753" s="12">
        <v>355.06</v>
      </c>
      <c r="AF3753" s="14">
        <f t="shared" si="226"/>
        <v>0.9000025347899927</v>
      </c>
      <c r="AG3753" s="15">
        <v>1</v>
      </c>
      <c r="AH3753" s="15">
        <v>60</v>
      </c>
      <c r="AI3753" s="15">
        <v>0</v>
      </c>
      <c r="AJ3753" s="15">
        <v>2</v>
      </c>
      <c r="AK3753" s="15">
        <v>0</v>
      </c>
      <c r="AL3753" s="15">
        <v>60</v>
      </c>
      <c r="AM3753" s="15">
        <v>0</v>
      </c>
      <c r="AN3753" s="15">
        <v>1</v>
      </c>
      <c r="AO3753" s="15">
        <v>1</v>
      </c>
      <c r="AP3753" s="15">
        <v>0.94</v>
      </c>
      <c r="AQ3753" s="16">
        <v>43101</v>
      </c>
      <c r="AR3753" s="16">
        <v>109574</v>
      </c>
      <c r="AS3753" s="16">
        <v>42806</v>
      </c>
    </row>
    <row r="3754" spans="1:45" x14ac:dyDescent="0.2">
      <c r="A3754" s="48" t="s">
        <v>9633</v>
      </c>
      <c r="B3754" s="11" t="s">
        <v>9557</v>
      </c>
      <c r="C3754" s="11" t="s">
        <v>9557</v>
      </c>
      <c r="D3754" s="11" t="s">
        <v>9557</v>
      </c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 t="s">
        <v>4146</v>
      </c>
      <c r="P3754" s="5" t="s">
        <v>8747</v>
      </c>
      <c r="Q3754" s="12" t="s">
        <v>4134</v>
      </c>
      <c r="R3754" s="12" t="s">
        <v>26</v>
      </c>
      <c r="S3754" s="12" t="s">
        <v>113</v>
      </c>
      <c r="T3754" s="12"/>
      <c r="U3754" s="12" t="s">
        <v>113</v>
      </c>
      <c r="V3754" s="12" t="s">
        <v>28</v>
      </c>
      <c r="W3754" s="12" t="s">
        <v>59</v>
      </c>
      <c r="X3754" s="12" t="s">
        <v>30</v>
      </c>
      <c r="Y3754" s="12" t="s">
        <v>101</v>
      </c>
      <c r="Z3754" s="12">
        <v>608.4</v>
      </c>
      <c r="AA3754" s="12">
        <v>352.7</v>
      </c>
      <c r="AB3754" s="14">
        <f t="shared" si="225"/>
        <v>0.57971729125575278</v>
      </c>
      <c r="AC3754" s="12">
        <v>113.54</v>
      </c>
      <c r="AD3754" s="12">
        <v>558.89</v>
      </c>
      <c r="AE3754" s="12">
        <v>503</v>
      </c>
      <c r="AF3754" s="14">
        <f t="shared" si="226"/>
        <v>0.89999821073914366</v>
      </c>
      <c r="AG3754" s="15">
        <v>1</v>
      </c>
      <c r="AH3754" s="15">
        <v>85</v>
      </c>
      <c r="AI3754" s="15">
        <v>9</v>
      </c>
      <c r="AJ3754" s="15">
        <v>5</v>
      </c>
      <c r="AK3754" s="15">
        <v>0</v>
      </c>
      <c r="AL3754" s="15">
        <v>85</v>
      </c>
      <c r="AM3754" s="15">
        <v>0</v>
      </c>
      <c r="AN3754" s="15">
        <v>1</v>
      </c>
      <c r="AO3754" s="15">
        <v>1</v>
      </c>
      <c r="AP3754" s="15">
        <v>0.94</v>
      </c>
      <c r="AQ3754" s="16">
        <v>43101</v>
      </c>
      <c r="AR3754" s="16">
        <v>109574</v>
      </c>
      <c r="AS3754" s="16">
        <v>42806</v>
      </c>
    </row>
    <row r="3755" spans="1:45" x14ac:dyDescent="0.2">
      <c r="A3755" s="48" t="s">
        <v>9633</v>
      </c>
      <c r="B3755" s="11" t="s">
        <v>9557</v>
      </c>
      <c r="C3755" s="11" t="s">
        <v>9557</v>
      </c>
      <c r="D3755" s="11" t="s">
        <v>9557</v>
      </c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 t="s">
        <v>4147</v>
      </c>
      <c r="P3755" s="5" t="s">
        <v>8748</v>
      </c>
      <c r="Q3755" s="12" t="s">
        <v>4134</v>
      </c>
      <c r="R3755" s="12" t="s">
        <v>26</v>
      </c>
      <c r="S3755" s="12" t="s">
        <v>27</v>
      </c>
      <c r="T3755" s="12"/>
      <c r="U3755" s="12" t="s">
        <v>113</v>
      </c>
      <c r="V3755" s="12" t="s">
        <v>28</v>
      </c>
      <c r="W3755" s="12" t="s">
        <v>59</v>
      </c>
      <c r="X3755" s="12" t="s">
        <v>30</v>
      </c>
      <c r="Y3755" s="12" t="s">
        <v>101</v>
      </c>
      <c r="Z3755" s="12">
        <v>260.45</v>
      </c>
      <c r="AA3755" s="12">
        <v>150.99</v>
      </c>
      <c r="AB3755" s="14">
        <f t="shared" si="225"/>
        <v>0.57972739489345371</v>
      </c>
      <c r="AC3755" s="12">
        <v>47.11</v>
      </c>
      <c r="AD3755" s="12">
        <v>197.26</v>
      </c>
      <c r="AE3755" s="12">
        <v>177.53</v>
      </c>
      <c r="AF3755" s="14">
        <f t="shared" si="226"/>
        <v>0.89997972219405864</v>
      </c>
      <c r="AG3755" s="15">
        <v>1</v>
      </c>
      <c r="AH3755" s="15">
        <v>30</v>
      </c>
      <c r="AI3755" s="15">
        <v>9</v>
      </c>
      <c r="AJ3755" s="15">
        <v>4</v>
      </c>
      <c r="AK3755" s="15">
        <v>0</v>
      </c>
      <c r="AL3755" s="15">
        <v>30</v>
      </c>
      <c r="AM3755" s="15">
        <v>0</v>
      </c>
      <c r="AN3755" s="15">
        <v>1</v>
      </c>
      <c r="AO3755" s="15">
        <v>1</v>
      </c>
      <c r="AP3755" s="15">
        <v>0.94</v>
      </c>
      <c r="AQ3755" s="16">
        <v>43101</v>
      </c>
      <c r="AR3755" s="16">
        <v>109574</v>
      </c>
      <c r="AS3755" s="16">
        <v>42806</v>
      </c>
    </row>
    <row r="3756" spans="1:45" x14ac:dyDescent="0.2">
      <c r="A3756" s="48" t="s">
        <v>9633</v>
      </c>
      <c r="B3756" s="11" t="s">
        <v>9557</v>
      </c>
      <c r="C3756" s="11" t="s">
        <v>9557</v>
      </c>
      <c r="D3756" s="11" t="s">
        <v>9557</v>
      </c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 t="s">
        <v>4148</v>
      </c>
      <c r="P3756" s="5" t="s">
        <v>8749</v>
      </c>
      <c r="Q3756" s="12" t="s">
        <v>4134</v>
      </c>
      <c r="R3756" s="12" t="s">
        <v>33</v>
      </c>
      <c r="S3756" s="12" t="s">
        <v>27</v>
      </c>
      <c r="T3756" s="12"/>
      <c r="U3756" s="12" t="s">
        <v>113</v>
      </c>
      <c r="V3756" s="12" t="s">
        <v>28</v>
      </c>
      <c r="W3756" s="12" t="s">
        <v>59</v>
      </c>
      <c r="X3756" s="12" t="s">
        <v>30</v>
      </c>
      <c r="Y3756" s="12" t="s">
        <v>101</v>
      </c>
      <c r="Z3756" s="12">
        <v>102.1</v>
      </c>
      <c r="AA3756" s="12">
        <v>59.19</v>
      </c>
      <c r="AB3756" s="14">
        <f t="shared" si="225"/>
        <v>0.57972575905974533</v>
      </c>
      <c r="AC3756" s="12">
        <v>18.12</v>
      </c>
      <c r="AD3756" s="12">
        <v>98.63</v>
      </c>
      <c r="AE3756" s="12">
        <v>88.77</v>
      </c>
      <c r="AF3756" s="14">
        <f t="shared" si="226"/>
        <v>0.90003041670891215</v>
      </c>
      <c r="AG3756" s="15">
        <v>1</v>
      </c>
      <c r="AH3756" s="15">
        <v>15</v>
      </c>
      <c r="AI3756" s="15">
        <v>0</v>
      </c>
      <c r="AJ3756" s="15">
        <v>2</v>
      </c>
      <c r="AK3756" s="15">
        <v>0</v>
      </c>
      <c r="AL3756" s="15">
        <v>15</v>
      </c>
      <c r="AM3756" s="15">
        <v>0</v>
      </c>
      <c r="AN3756" s="15">
        <v>1</v>
      </c>
      <c r="AO3756" s="15">
        <v>1</v>
      </c>
      <c r="AP3756" s="15">
        <v>0.94</v>
      </c>
      <c r="AQ3756" s="16">
        <v>43101</v>
      </c>
      <c r="AR3756" s="16">
        <v>109574</v>
      </c>
      <c r="AS3756" s="16">
        <v>42806</v>
      </c>
    </row>
    <row r="3757" spans="1:45" x14ac:dyDescent="0.2">
      <c r="A3757" s="48" t="s">
        <v>9633</v>
      </c>
      <c r="B3757" s="11" t="s">
        <v>9557</v>
      </c>
      <c r="C3757" s="11" t="s">
        <v>9557</v>
      </c>
      <c r="D3757" s="11" t="s">
        <v>9557</v>
      </c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 t="s">
        <v>4149</v>
      </c>
      <c r="P3757" s="5" t="s">
        <v>8750</v>
      </c>
      <c r="Q3757" s="12" t="s">
        <v>4134</v>
      </c>
      <c r="R3757" s="12" t="s">
        <v>26</v>
      </c>
      <c r="S3757" s="12" t="s">
        <v>113</v>
      </c>
      <c r="T3757" s="12"/>
      <c r="U3757" s="12" t="s">
        <v>113</v>
      </c>
      <c r="V3757" s="12" t="s">
        <v>28</v>
      </c>
      <c r="W3757" s="12" t="s">
        <v>59</v>
      </c>
      <c r="X3757" s="12" t="s">
        <v>30</v>
      </c>
      <c r="Y3757" s="12" t="s">
        <v>101</v>
      </c>
      <c r="Z3757" s="12">
        <v>137.52000000000001</v>
      </c>
      <c r="AA3757" s="12">
        <v>79.72</v>
      </c>
      <c r="AB3757" s="14">
        <f t="shared" si="225"/>
        <v>0.57969749854566599</v>
      </c>
      <c r="AC3757" s="12">
        <v>0</v>
      </c>
      <c r="AD3757" s="12">
        <v>131.5</v>
      </c>
      <c r="AE3757" s="12">
        <v>118.35</v>
      </c>
      <c r="AF3757" s="14">
        <f t="shared" si="226"/>
        <v>0.89999999999999991</v>
      </c>
      <c r="AG3757" s="15">
        <v>0</v>
      </c>
      <c r="AH3757" s="15">
        <v>20</v>
      </c>
      <c r="AI3757" s="15">
        <v>9</v>
      </c>
      <c r="AJ3757" s="15">
        <v>4</v>
      </c>
      <c r="AK3757" s="15">
        <v>0</v>
      </c>
      <c r="AL3757" s="15">
        <v>20</v>
      </c>
      <c r="AM3757" s="15">
        <v>0</v>
      </c>
      <c r="AN3757" s="15">
        <v>1</v>
      </c>
      <c r="AO3757" s="15">
        <v>1</v>
      </c>
      <c r="AP3757" s="15">
        <v>0.94</v>
      </c>
      <c r="AQ3757" s="16">
        <v>43101</v>
      </c>
      <c r="AR3757" s="16">
        <v>109574</v>
      </c>
      <c r="AS3757" s="16">
        <v>42806</v>
      </c>
    </row>
    <row r="3758" spans="1:45" x14ac:dyDescent="0.2">
      <c r="A3758" s="48" t="s">
        <v>9633</v>
      </c>
      <c r="B3758" s="11" t="s">
        <v>9557</v>
      </c>
      <c r="C3758" s="11" t="s">
        <v>9557</v>
      </c>
      <c r="D3758" s="11" t="s">
        <v>9557</v>
      </c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 t="s">
        <v>4150</v>
      </c>
      <c r="P3758" s="5" t="s">
        <v>8751</v>
      </c>
      <c r="Q3758" s="12" t="s">
        <v>4134</v>
      </c>
      <c r="R3758" s="12" t="s">
        <v>33</v>
      </c>
      <c r="S3758" s="12" t="s">
        <v>27</v>
      </c>
      <c r="T3758" s="12"/>
      <c r="U3758" s="12" t="s">
        <v>113</v>
      </c>
      <c r="V3758" s="12" t="s">
        <v>28</v>
      </c>
      <c r="W3758" s="12" t="s">
        <v>59</v>
      </c>
      <c r="X3758" s="12" t="s">
        <v>30</v>
      </c>
      <c r="Y3758" s="12" t="s">
        <v>101</v>
      </c>
      <c r="Z3758" s="12">
        <v>66.67</v>
      </c>
      <c r="AA3758" s="12">
        <v>38.65</v>
      </c>
      <c r="AB3758" s="14">
        <f t="shared" si="225"/>
        <v>0.57972101394930253</v>
      </c>
      <c r="AC3758" s="12">
        <v>0</v>
      </c>
      <c r="AD3758" s="12">
        <v>98.63</v>
      </c>
      <c r="AE3758" s="12">
        <v>88.77</v>
      </c>
      <c r="AF3758" s="14">
        <f t="shared" si="226"/>
        <v>0.90003041670891215</v>
      </c>
      <c r="AG3758" s="15">
        <v>0</v>
      </c>
      <c r="AH3758" s="15">
        <v>15</v>
      </c>
      <c r="AI3758" s="15">
        <v>0</v>
      </c>
      <c r="AJ3758" s="15">
        <v>1</v>
      </c>
      <c r="AK3758" s="15">
        <v>0</v>
      </c>
      <c r="AL3758" s="15">
        <v>15</v>
      </c>
      <c r="AM3758" s="15">
        <v>0</v>
      </c>
      <c r="AN3758" s="15">
        <v>1</v>
      </c>
      <c r="AO3758" s="15">
        <v>1</v>
      </c>
      <c r="AP3758" s="15">
        <v>0.94</v>
      </c>
      <c r="AQ3758" s="16">
        <v>43101</v>
      </c>
      <c r="AR3758" s="16">
        <v>109574</v>
      </c>
      <c r="AS3758" s="16">
        <v>42806</v>
      </c>
    </row>
    <row r="3759" spans="1:45" x14ac:dyDescent="0.2">
      <c r="A3759" s="48" t="s">
        <v>9633</v>
      </c>
      <c r="B3759" s="11" t="s">
        <v>9557</v>
      </c>
      <c r="C3759" s="11" t="s">
        <v>9557</v>
      </c>
      <c r="D3759" s="11" t="s">
        <v>9557</v>
      </c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 t="s">
        <v>4151</v>
      </c>
      <c r="P3759" s="5" t="s">
        <v>8752</v>
      </c>
      <c r="Q3759" s="12" t="s">
        <v>4134</v>
      </c>
      <c r="R3759" s="12" t="s">
        <v>26</v>
      </c>
      <c r="S3759" s="12" t="s">
        <v>27</v>
      </c>
      <c r="T3759" s="12"/>
      <c r="U3759" s="12" t="s">
        <v>113</v>
      </c>
      <c r="V3759" s="12" t="s">
        <v>28</v>
      </c>
      <c r="W3759" s="12" t="s">
        <v>158</v>
      </c>
      <c r="X3759" s="12" t="s">
        <v>30</v>
      </c>
      <c r="Y3759" s="12" t="s">
        <v>101</v>
      </c>
      <c r="Z3759" s="12">
        <v>351.11</v>
      </c>
      <c r="AA3759" s="12">
        <v>162.82</v>
      </c>
      <c r="AB3759" s="14">
        <f t="shared" si="225"/>
        <v>0.46372931559909997</v>
      </c>
      <c r="AC3759" s="12">
        <v>56.53</v>
      </c>
      <c r="AD3759" s="12">
        <v>197.26</v>
      </c>
      <c r="AE3759" s="12">
        <v>177.53</v>
      </c>
      <c r="AF3759" s="14">
        <f t="shared" si="226"/>
        <v>0.89997972219405864</v>
      </c>
      <c r="AG3759" s="15">
        <v>1</v>
      </c>
      <c r="AH3759" s="15">
        <v>30</v>
      </c>
      <c r="AI3759" s="15">
        <v>9</v>
      </c>
      <c r="AJ3759" s="15">
        <v>5</v>
      </c>
      <c r="AK3759" s="15">
        <v>0</v>
      </c>
      <c r="AL3759" s="15">
        <v>30</v>
      </c>
      <c r="AM3759" s="15">
        <v>0</v>
      </c>
      <c r="AN3759" s="15">
        <v>1</v>
      </c>
      <c r="AO3759" s="15">
        <v>1</v>
      </c>
      <c r="AP3759" s="15">
        <v>0.94</v>
      </c>
      <c r="AQ3759" s="16">
        <v>43101</v>
      </c>
      <c r="AR3759" s="16">
        <v>109574</v>
      </c>
      <c r="AS3759" s="16">
        <v>42806</v>
      </c>
    </row>
    <row r="3760" spans="1:45" x14ac:dyDescent="0.2">
      <c r="A3760" s="48" t="s">
        <v>9633</v>
      </c>
      <c r="B3760" s="11" t="s">
        <v>9557</v>
      </c>
      <c r="C3760" s="11" t="s">
        <v>9557</v>
      </c>
      <c r="D3760" s="11" t="s">
        <v>9557</v>
      </c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 t="s">
        <v>4152</v>
      </c>
      <c r="P3760" s="5" t="s">
        <v>8753</v>
      </c>
      <c r="Q3760" s="12" t="s">
        <v>4134</v>
      </c>
      <c r="R3760" s="12" t="s">
        <v>26</v>
      </c>
      <c r="S3760" s="12" t="s">
        <v>113</v>
      </c>
      <c r="T3760" s="12"/>
      <c r="U3760" s="12" t="s">
        <v>113</v>
      </c>
      <c r="V3760" s="12" t="s">
        <v>28</v>
      </c>
      <c r="W3760" s="12" t="s">
        <v>158</v>
      </c>
      <c r="X3760" s="12" t="s">
        <v>30</v>
      </c>
      <c r="Y3760" s="12" t="s">
        <v>101</v>
      </c>
      <c r="Z3760" s="12">
        <v>809.53</v>
      </c>
      <c r="AA3760" s="12">
        <v>375.41</v>
      </c>
      <c r="AB3760" s="14">
        <f t="shared" si="225"/>
        <v>0.46373821847244701</v>
      </c>
      <c r="AC3760" s="12">
        <v>136.25</v>
      </c>
      <c r="AD3760" s="12">
        <v>558.89</v>
      </c>
      <c r="AE3760" s="12">
        <v>503</v>
      </c>
      <c r="AF3760" s="14">
        <f t="shared" si="226"/>
        <v>0.89999821073914366</v>
      </c>
      <c r="AG3760" s="15">
        <v>1</v>
      </c>
      <c r="AH3760" s="15">
        <v>85</v>
      </c>
      <c r="AI3760" s="15">
        <v>9</v>
      </c>
      <c r="AJ3760" s="15">
        <v>5</v>
      </c>
      <c r="AK3760" s="15">
        <v>0</v>
      </c>
      <c r="AL3760" s="15">
        <v>85</v>
      </c>
      <c r="AM3760" s="15">
        <v>0</v>
      </c>
      <c r="AN3760" s="15">
        <v>1</v>
      </c>
      <c r="AO3760" s="15">
        <v>1</v>
      </c>
      <c r="AP3760" s="15">
        <v>0.94</v>
      </c>
      <c r="AQ3760" s="16">
        <v>43101</v>
      </c>
      <c r="AR3760" s="16">
        <v>109574</v>
      </c>
      <c r="AS3760" s="16">
        <v>42806</v>
      </c>
    </row>
    <row r="3761" spans="1:45" x14ac:dyDescent="0.2">
      <c r="A3761" s="48" t="s">
        <v>9633</v>
      </c>
      <c r="B3761" s="11" t="s">
        <v>9557</v>
      </c>
      <c r="C3761" s="11" t="s">
        <v>9557</v>
      </c>
      <c r="D3761" s="11" t="s">
        <v>9557</v>
      </c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 t="s">
        <v>4153</v>
      </c>
      <c r="P3761" s="5" t="s">
        <v>8754</v>
      </c>
      <c r="Q3761" s="12" t="s">
        <v>4134</v>
      </c>
      <c r="R3761" s="12" t="s">
        <v>26</v>
      </c>
      <c r="S3761" s="12" t="s">
        <v>113</v>
      </c>
      <c r="T3761" s="12"/>
      <c r="U3761" s="12" t="s">
        <v>113</v>
      </c>
      <c r="V3761" s="12" t="s">
        <v>28</v>
      </c>
      <c r="W3761" s="12" t="s">
        <v>158</v>
      </c>
      <c r="X3761" s="12" t="s">
        <v>30</v>
      </c>
      <c r="Y3761" s="12" t="s">
        <v>101</v>
      </c>
      <c r="Z3761" s="12">
        <v>606.37</v>
      </c>
      <c r="AA3761" s="12">
        <v>281.2</v>
      </c>
      <c r="AB3761" s="14">
        <f t="shared" si="225"/>
        <v>0.46374325906624664</v>
      </c>
      <c r="AC3761" s="12">
        <v>100.02</v>
      </c>
      <c r="AD3761" s="12">
        <v>394.51</v>
      </c>
      <c r="AE3761" s="12">
        <v>355.06</v>
      </c>
      <c r="AF3761" s="14">
        <f t="shared" si="226"/>
        <v>0.9000025347899927</v>
      </c>
      <c r="AG3761" s="15">
        <v>1</v>
      </c>
      <c r="AH3761" s="15">
        <v>60</v>
      </c>
      <c r="AI3761" s="15">
        <v>9</v>
      </c>
      <c r="AJ3761" s="15">
        <v>6</v>
      </c>
      <c r="AK3761" s="15">
        <v>0</v>
      </c>
      <c r="AL3761" s="15">
        <v>60</v>
      </c>
      <c r="AM3761" s="15">
        <v>0</v>
      </c>
      <c r="AN3761" s="15">
        <v>1</v>
      </c>
      <c r="AO3761" s="15">
        <v>1</v>
      </c>
      <c r="AP3761" s="15">
        <v>0.94</v>
      </c>
      <c r="AQ3761" s="16">
        <v>43101</v>
      </c>
      <c r="AR3761" s="16">
        <v>109574</v>
      </c>
      <c r="AS3761" s="16">
        <v>42806</v>
      </c>
    </row>
    <row r="3762" spans="1:45" x14ac:dyDescent="0.2">
      <c r="A3762" s="48" t="s">
        <v>9633</v>
      </c>
      <c r="B3762" s="11" t="s">
        <v>9557</v>
      </c>
      <c r="C3762" s="11" t="s">
        <v>9557</v>
      </c>
      <c r="D3762" s="11" t="s">
        <v>9557</v>
      </c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 t="s">
        <v>4154</v>
      </c>
      <c r="P3762" s="5" t="s">
        <v>8755</v>
      </c>
      <c r="Q3762" s="12" t="s">
        <v>4134</v>
      </c>
      <c r="R3762" s="12" t="s">
        <v>26</v>
      </c>
      <c r="S3762" s="12" t="s">
        <v>113</v>
      </c>
      <c r="T3762" s="12"/>
      <c r="U3762" s="12" t="s">
        <v>113</v>
      </c>
      <c r="V3762" s="12" t="s">
        <v>28</v>
      </c>
      <c r="W3762" s="12" t="s">
        <v>59</v>
      </c>
      <c r="X3762" s="12" t="s">
        <v>30</v>
      </c>
      <c r="Y3762" s="12" t="s">
        <v>101</v>
      </c>
      <c r="Z3762" s="12">
        <v>295.87</v>
      </c>
      <c r="AA3762" s="12">
        <v>171.52</v>
      </c>
      <c r="AB3762" s="14">
        <f t="shared" si="225"/>
        <v>0.57971406360901745</v>
      </c>
      <c r="AC3762" s="12">
        <v>53.15</v>
      </c>
      <c r="AD3762" s="12">
        <v>230.13</v>
      </c>
      <c r="AE3762" s="12">
        <v>207.12</v>
      </c>
      <c r="AF3762" s="14">
        <f t="shared" si="226"/>
        <v>0.90001303611002481</v>
      </c>
      <c r="AG3762" s="15">
        <v>1</v>
      </c>
      <c r="AH3762" s="15">
        <v>35</v>
      </c>
      <c r="AI3762" s="15">
        <v>9</v>
      </c>
      <c r="AJ3762" s="15">
        <v>5</v>
      </c>
      <c r="AK3762" s="15">
        <v>0</v>
      </c>
      <c r="AL3762" s="15">
        <v>35</v>
      </c>
      <c r="AM3762" s="15">
        <v>0</v>
      </c>
      <c r="AN3762" s="15">
        <v>1</v>
      </c>
      <c r="AO3762" s="15">
        <v>1</v>
      </c>
      <c r="AP3762" s="15">
        <v>0.94</v>
      </c>
      <c r="AQ3762" s="16">
        <v>43101</v>
      </c>
      <c r="AR3762" s="16">
        <v>109574</v>
      </c>
      <c r="AS3762" s="16">
        <v>42806</v>
      </c>
    </row>
    <row r="3763" spans="1:45" x14ac:dyDescent="0.2">
      <c r="A3763" s="48" t="s">
        <v>9633</v>
      </c>
      <c r="B3763" s="11" t="s">
        <v>9557</v>
      </c>
      <c r="C3763" s="11" t="s">
        <v>9557</v>
      </c>
      <c r="D3763" s="11" t="s">
        <v>9557</v>
      </c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 t="s">
        <v>4155</v>
      </c>
      <c r="P3763" s="5" t="s">
        <v>8756</v>
      </c>
      <c r="Q3763" s="12" t="s">
        <v>4134</v>
      </c>
      <c r="R3763" s="12" t="s">
        <v>26</v>
      </c>
      <c r="S3763" s="12" t="s">
        <v>113</v>
      </c>
      <c r="T3763" s="12"/>
      <c r="U3763" s="12" t="s">
        <v>113</v>
      </c>
      <c r="V3763" s="12" t="s">
        <v>28</v>
      </c>
      <c r="W3763" s="12" t="s">
        <v>59</v>
      </c>
      <c r="X3763" s="12" t="s">
        <v>30</v>
      </c>
      <c r="Y3763" s="12" t="s">
        <v>101</v>
      </c>
      <c r="Z3763" s="12">
        <v>262.52999999999997</v>
      </c>
      <c r="AA3763" s="12">
        <v>152.19</v>
      </c>
      <c r="AB3763" s="14">
        <f t="shared" si="225"/>
        <v>0.57970517655125131</v>
      </c>
      <c r="AC3763" s="12">
        <v>0</v>
      </c>
      <c r="AD3763" s="12">
        <v>328.76</v>
      </c>
      <c r="AE3763" s="12">
        <v>295.88</v>
      </c>
      <c r="AF3763" s="14">
        <f t="shared" si="226"/>
        <v>0.89998783306971653</v>
      </c>
      <c r="AG3763" s="15">
        <v>0</v>
      </c>
      <c r="AH3763" s="15">
        <v>50</v>
      </c>
      <c r="AI3763" s="15">
        <v>9</v>
      </c>
      <c r="AJ3763" s="15">
        <v>4</v>
      </c>
      <c r="AK3763" s="15">
        <v>0</v>
      </c>
      <c r="AL3763" s="15">
        <v>50</v>
      </c>
      <c r="AM3763" s="15">
        <v>0</v>
      </c>
      <c r="AN3763" s="15">
        <v>1</v>
      </c>
      <c r="AO3763" s="15">
        <v>1</v>
      </c>
      <c r="AP3763" s="15">
        <v>0.94</v>
      </c>
      <c r="AQ3763" s="16">
        <v>43101</v>
      </c>
      <c r="AR3763" s="16">
        <v>109574</v>
      </c>
      <c r="AS3763" s="16">
        <v>42806</v>
      </c>
    </row>
    <row r="3764" spans="1:45" x14ac:dyDescent="0.2">
      <c r="A3764" s="48" t="s">
        <v>9633</v>
      </c>
      <c r="B3764" s="11" t="s">
        <v>9557</v>
      </c>
      <c r="C3764" s="11" t="s">
        <v>9557</v>
      </c>
      <c r="D3764" s="11" t="s">
        <v>9557</v>
      </c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 t="s">
        <v>4156</v>
      </c>
      <c r="P3764" s="5" t="s">
        <v>8757</v>
      </c>
      <c r="Q3764" s="12" t="s">
        <v>4134</v>
      </c>
      <c r="R3764" s="12" t="s">
        <v>33</v>
      </c>
      <c r="S3764" s="12" t="s">
        <v>113</v>
      </c>
      <c r="T3764" s="12"/>
      <c r="U3764" s="12" t="s">
        <v>113</v>
      </c>
      <c r="V3764" s="12" t="s">
        <v>28</v>
      </c>
      <c r="W3764" s="12" t="s">
        <v>59</v>
      </c>
      <c r="X3764" s="12" t="s">
        <v>30</v>
      </c>
      <c r="Y3764" s="12" t="s">
        <v>101</v>
      </c>
      <c r="Z3764" s="12">
        <v>45.84</v>
      </c>
      <c r="AA3764" s="12">
        <v>26.57</v>
      </c>
      <c r="AB3764" s="14">
        <f t="shared" si="225"/>
        <v>0.57962478184991273</v>
      </c>
      <c r="AC3764" s="12">
        <v>0</v>
      </c>
      <c r="AD3764" s="12">
        <v>65.75</v>
      </c>
      <c r="AE3764" s="12">
        <v>59.18</v>
      </c>
      <c r="AF3764" s="14">
        <f t="shared" si="226"/>
        <v>0.90007604562737642</v>
      </c>
      <c r="AG3764" s="15">
        <v>0</v>
      </c>
      <c r="AH3764" s="15">
        <v>10</v>
      </c>
      <c r="AI3764" s="15">
        <v>0</v>
      </c>
      <c r="AJ3764" s="15">
        <v>1</v>
      </c>
      <c r="AK3764" s="15">
        <v>0</v>
      </c>
      <c r="AL3764" s="15">
        <v>10</v>
      </c>
      <c r="AM3764" s="15">
        <v>0</v>
      </c>
      <c r="AN3764" s="15">
        <v>1</v>
      </c>
      <c r="AO3764" s="15">
        <v>1</v>
      </c>
      <c r="AP3764" s="15">
        <v>0.94</v>
      </c>
      <c r="AQ3764" s="16">
        <v>43101</v>
      </c>
      <c r="AR3764" s="16">
        <v>109574</v>
      </c>
      <c r="AS3764" s="16">
        <v>42806</v>
      </c>
    </row>
    <row r="3765" spans="1:45" x14ac:dyDescent="0.2">
      <c r="A3765" s="48" t="s">
        <v>9633</v>
      </c>
      <c r="B3765" s="11" t="s">
        <v>9557</v>
      </c>
      <c r="C3765" s="11" t="s">
        <v>9557</v>
      </c>
      <c r="D3765" s="11" t="s">
        <v>9557</v>
      </c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 t="s">
        <v>4157</v>
      </c>
      <c r="P3765" s="5" t="s">
        <v>8758</v>
      </c>
      <c r="Q3765" s="12" t="s">
        <v>4134</v>
      </c>
      <c r="R3765" s="12" t="s">
        <v>26</v>
      </c>
      <c r="S3765" s="12" t="s">
        <v>27</v>
      </c>
      <c r="T3765" s="12"/>
      <c r="U3765" s="12" t="s">
        <v>113</v>
      </c>
      <c r="V3765" s="12" t="s">
        <v>28</v>
      </c>
      <c r="W3765" s="12" t="s">
        <v>59</v>
      </c>
      <c r="X3765" s="12" t="s">
        <v>30</v>
      </c>
      <c r="Y3765" s="12" t="s">
        <v>101</v>
      </c>
      <c r="Z3765" s="12">
        <v>241.69</v>
      </c>
      <c r="AA3765" s="12">
        <v>140.11000000000001</v>
      </c>
      <c r="AB3765" s="14">
        <f t="shared" si="225"/>
        <v>0.57970954528528285</v>
      </c>
      <c r="AC3765" s="12">
        <v>0</v>
      </c>
      <c r="AD3765" s="12">
        <v>295.88</v>
      </c>
      <c r="AE3765" s="12">
        <v>266.29000000000002</v>
      </c>
      <c r="AF3765" s="14">
        <f t="shared" si="226"/>
        <v>0.89999324050290663</v>
      </c>
      <c r="AG3765" s="15">
        <v>0</v>
      </c>
      <c r="AH3765" s="15">
        <v>45</v>
      </c>
      <c r="AI3765" s="15">
        <v>9</v>
      </c>
      <c r="AJ3765" s="15">
        <v>4</v>
      </c>
      <c r="AK3765" s="15">
        <v>0</v>
      </c>
      <c r="AL3765" s="15">
        <v>45</v>
      </c>
      <c r="AM3765" s="15">
        <v>0</v>
      </c>
      <c r="AN3765" s="15">
        <v>1</v>
      </c>
      <c r="AO3765" s="15">
        <v>1</v>
      </c>
      <c r="AP3765" s="15">
        <v>0.94</v>
      </c>
      <c r="AQ3765" s="16">
        <v>43101</v>
      </c>
      <c r="AR3765" s="16">
        <v>109574</v>
      </c>
      <c r="AS3765" s="16">
        <v>42806</v>
      </c>
    </row>
    <row r="3766" spans="1:45" x14ac:dyDescent="0.2">
      <c r="A3766" s="48" t="s">
        <v>9633</v>
      </c>
      <c r="B3766" s="11" t="s">
        <v>9557</v>
      </c>
      <c r="C3766" s="11" t="s">
        <v>9557</v>
      </c>
      <c r="D3766" s="11" t="s">
        <v>9557</v>
      </c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 t="s">
        <v>4158</v>
      </c>
      <c r="P3766" s="5" t="s">
        <v>8759</v>
      </c>
      <c r="Q3766" s="12" t="s">
        <v>4134</v>
      </c>
      <c r="R3766" s="12" t="s">
        <v>26</v>
      </c>
      <c r="S3766" s="12" t="s">
        <v>113</v>
      </c>
      <c r="T3766" s="12"/>
      <c r="U3766" s="12" t="s">
        <v>113</v>
      </c>
      <c r="V3766" s="12" t="s">
        <v>28</v>
      </c>
      <c r="W3766" s="12" t="s">
        <v>59</v>
      </c>
      <c r="X3766" s="12" t="s">
        <v>30</v>
      </c>
      <c r="Y3766" s="12" t="s">
        <v>101</v>
      </c>
      <c r="Z3766" s="12">
        <v>483.39</v>
      </c>
      <c r="AA3766" s="12">
        <v>280.23</v>
      </c>
      <c r="AB3766" s="14">
        <f t="shared" si="225"/>
        <v>0.57971823993049099</v>
      </c>
      <c r="AC3766" s="12">
        <v>89.38</v>
      </c>
      <c r="AD3766" s="12">
        <v>427.39</v>
      </c>
      <c r="AE3766" s="12">
        <v>384.65</v>
      </c>
      <c r="AF3766" s="14">
        <f t="shared" si="226"/>
        <v>0.89999766021666394</v>
      </c>
      <c r="AG3766" s="15">
        <v>1</v>
      </c>
      <c r="AH3766" s="15">
        <v>65</v>
      </c>
      <c r="AI3766" s="15">
        <v>9</v>
      </c>
      <c r="AJ3766" s="15">
        <v>5</v>
      </c>
      <c r="AK3766" s="15">
        <v>0</v>
      </c>
      <c r="AL3766" s="15">
        <v>65</v>
      </c>
      <c r="AM3766" s="15">
        <v>0</v>
      </c>
      <c r="AN3766" s="15">
        <v>1</v>
      </c>
      <c r="AO3766" s="15">
        <v>1</v>
      </c>
      <c r="AP3766" s="15">
        <v>0.94</v>
      </c>
      <c r="AQ3766" s="16">
        <v>43101</v>
      </c>
      <c r="AR3766" s="16">
        <v>109574</v>
      </c>
      <c r="AS3766" s="16">
        <v>42806</v>
      </c>
    </row>
    <row r="3767" spans="1:45" x14ac:dyDescent="0.2">
      <c r="A3767" s="48" t="s">
        <v>9633</v>
      </c>
      <c r="B3767" s="11" t="s">
        <v>9557</v>
      </c>
      <c r="C3767" s="11" t="s">
        <v>9557</v>
      </c>
      <c r="D3767" s="11" t="s">
        <v>9557</v>
      </c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 t="s">
        <v>4159</v>
      </c>
      <c r="P3767" s="5" t="s">
        <v>8760</v>
      </c>
      <c r="Q3767" s="12" t="s">
        <v>4134</v>
      </c>
      <c r="R3767" s="12" t="s">
        <v>26</v>
      </c>
      <c r="S3767" s="12" t="s">
        <v>113</v>
      </c>
      <c r="T3767" s="12"/>
      <c r="U3767" s="12" t="s">
        <v>113</v>
      </c>
      <c r="V3767" s="12" t="s">
        <v>28</v>
      </c>
      <c r="W3767" s="12" t="s">
        <v>59</v>
      </c>
      <c r="X3767" s="12" t="s">
        <v>30</v>
      </c>
      <c r="Y3767" s="12" t="s">
        <v>101</v>
      </c>
      <c r="Z3767" s="12">
        <v>112.51</v>
      </c>
      <c r="AA3767" s="12">
        <v>65.22</v>
      </c>
      <c r="AB3767" s="14">
        <f t="shared" si="225"/>
        <v>0.5796818060616834</v>
      </c>
      <c r="AC3767" s="12">
        <v>0</v>
      </c>
      <c r="AD3767" s="12">
        <v>85.48</v>
      </c>
      <c r="AE3767" s="12">
        <v>76.930000000000007</v>
      </c>
      <c r="AF3767" s="14">
        <f t="shared" si="226"/>
        <v>0.89997660271408519</v>
      </c>
      <c r="AG3767" s="15">
        <v>0</v>
      </c>
      <c r="AH3767" s="15">
        <v>13</v>
      </c>
      <c r="AI3767" s="15">
        <v>9</v>
      </c>
      <c r="AJ3767" s="15">
        <v>5</v>
      </c>
      <c r="AK3767" s="15">
        <v>0</v>
      </c>
      <c r="AL3767" s="15">
        <v>13</v>
      </c>
      <c r="AM3767" s="15">
        <v>0</v>
      </c>
      <c r="AN3767" s="15">
        <v>1</v>
      </c>
      <c r="AO3767" s="15">
        <v>1</v>
      </c>
      <c r="AP3767" s="15">
        <v>0.94</v>
      </c>
      <c r="AQ3767" s="16">
        <v>43101</v>
      </c>
      <c r="AR3767" s="16">
        <v>109574</v>
      </c>
      <c r="AS3767" s="16">
        <v>42806</v>
      </c>
    </row>
    <row r="3768" spans="1:45" x14ac:dyDescent="0.2">
      <c r="A3768" s="48" t="s">
        <v>9633</v>
      </c>
      <c r="B3768" s="11" t="s">
        <v>9557</v>
      </c>
      <c r="C3768" s="11" t="s">
        <v>9557</v>
      </c>
      <c r="D3768" s="11" t="s">
        <v>9557</v>
      </c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 t="s">
        <v>4160</v>
      </c>
      <c r="P3768" s="5" t="s">
        <v>8761</v>
      </c>
      <c r="Q3768" s="12" t="s">
        <v>4134</v>
      </c>
      <c r="R3768" s="12" t="s">
        <v>33</v>
      </c>
      <c r="S3768" s="12" t="s">
        <v>27</v>
      </c>
      <c r="T3768" s="12"/>
      <c r="U3768" s="12" t="s">
        <v>113</v>
      </c>
      <c r="V3768" s="12" t="s">
        <v>28</v>
      </c>
      <c r="W3768" s="12" t="s">
        <v>59</v>
      </c>
      <c r="X3768" s="12" t="s">
        <v>30</v>
      </c>
      <c r="Y3768" s="12" t="s">
        <v>101</v>
      </c>
      <c r="Z3768" s="12">
        <v>45.84</v>
      </c>
      <c r="AA3768" s="12">
        <v>26.57</v>
      </c>
      <c r="AB3768" s="14">
        <f t="shared" si="225"/>
        <v>0.57962478184991273</v>
      </c>
      <c r="AC3768" s="12">
        <v>0</v>
      </c>
      <c r="AD3768" s="12">
        <v>65.75</v>
      </c>
      <c r="AE3768" s="12">
        <v>59.18</v>
      </c>
      <c r="AF3768" s="14">
        <f t="shared" si="226"/>
        <v>0.90007604562737642</v>
      </c>
      <c r="AG3768" s="15">
        <v>0</v>
      </c>
      <c r="AH3768" s="15">
        <v>10</v>
      </c>
      <c r="AI3768" s="15">
        <v>0</v>
      </c>
      <c r="AJ3768" s="15">
        <v>1</v>
      </c>
      <c r="AK3768" s="15">
        <v>0</v>
      </c>
      <c r="AL3768" s="15">
        <v>10</v>
      </c>
      <c r="AM3768" s="15">
        <v>0</v>
      </c>
      <c r="AN3768" s="15">
        <v>1</v>
      </c>
      <c r="AO3768" s="15">
        <v>1</v>
      </c>
      <c r="AP3768" s="15">
        <v>0.94</v>
      </c>
      <c r="AQ3768" s="16">
        <v>43101</v>
      </c>
      <c r="AR3768" s="16">
        <v>109574</v>
      </c>
      <c r="AS3768" s="16">
        <v>42806</v>
      </c>
    </row>
    <row r="3769" spans="1:45" x14ac:dyDescent="0.2">
      <c r="A3769" s="48" t="s">
        <v>9633</v>
      </c>
      <c r="B3769" s="11" t="s">
        <v>9557</v>
      </c>
      <c r="C3769" s="11" t="s">
        <v>9557</v>
      </c>
      <c r="D3769" s="11" t="s">
        <v>9557</v>
      </c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 t="s">
        <v>4161</v>
      </c>
      <c r="P3769" s="5" t="s">
        <v>8762</v>
      </c>
      <c r="Q3769" s="12" t="s">
        <v>4134</v>
      </c>
      <c r="R3769" s="12" t="s">
        <v>26</v>
      </c>
      <c r="S3769" s="12" t="s">
        <v>27</v>
      </c>
      <c r="T3769" s="12"/>
      <c r="U3769" s="12" t="s">
        <v>113</v>
      </c>
      <c r="V3769" s="12" t="s">
        <v>28</v>
      </c>
      <c r="W3769" s="12" t="s">
        <v>59</v>
      </c>
      <c r="X3769" s="12" t="s">
        <v>30</v>
      </c>
      <c r="Y3769" s="12" t="s">
        <v>101</v>
      </c>
      <c r="Z3769" s="12">
        <v>514.64</v>
      </c>
      <c r="AA3769" s="12">
        <v>298.35000000000002</v>
      </c>
      <c r="AB3769" s="14">
        <f t="shared" si="225"/>
        <v>0.5797256334525106</v>
      </c>
      <c r="AC3769" s="12">
        <v>95.42</v>
      </c>
      <c r="AD3769" s="12">
        <v>460.26</v>
      </c>
      <c r="AE3769" s="12">
        <v>414.23</v>
      </c>
      <c r="AF3769" s="14">
        <f t="shared" si="226"/>
        <v>0.8999913092599835</v>
      </c>
      <c r="AG3769" s="15">
        <v>1</v>
      </c>
      <c r="AH3769" s="15">
        <v>70</v>
      </c>
      <c r="AI3769" s="15">
        <v>9</v>
      </c>
      <c r="AJ3769" s="15">
        <v>5</v>
      </c>
      <c r="AK3769" s="15">
        <v>0</v>
      </c>
      <c r="AL3769" s="15">
        <v>70</v>
      </c>
      <c r="AM3769" s="15">
        <v>0</v>
      </c>
      <c r="AN3769" s="15">
        <v>1</v>
      </c>
      <c r="AO3769" s="15">
        <v>1</v>
      </c>
      <c r="AP3769" s="15">
        <v>0.94</v>
      </c>
      <c r="AQ3769" s="16">
        <v>43101</v>
      </c>
      <c r="AR3769" s="16">
        <v>109574</v>
      </c>
      <c r="AS3769" s="16">
        <v>42806</v>
      </c>
    </row>
    <row r="3770" spans="1:45" x14ac:dyDescent="0.2">
      <c r="A3770" s="48" t="s">
        <v>9633</v>
      </c>
      <c r="B3770" s="11" t="s">
        <v>9557</v>
      </c>
      <c r="C3770" s="11" t="s">
        <v>9557</v>
      </c>
      <c r="D3770" s="11" t="s">
        <v>9557</v>
      </c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 t="s">
        <v>4162</v>
      </c>
      <c r="P3770" s="5" t="s">
        <v>8763</v>
      </c>
      <c r="Q3770" s="12" t="s">
        <v>4134</v>
      </c>
      <c r="R3770" s="12" t="s">
        <v>26</v>
      </c>
      <c r="S3770" s="12" t="s">
        <v>27</v>
      </c>
      <c r="T3770" s="12"/>
      <c r="U3770" s="12" t="s">
        <v>113</v>
      </c>
      <c r="V3770" s="12" t="s">
        <v>28</v>
      </c>
      <c r="W3770" s="12" t="s">
        <v>59</v>
      </c>
      <c r="X3770" s="12" t="s">
        <v>30</v>
      </c>
      <c r="Y3770" s="12" t="s">
        <v>101</v>
      </c>
      <c r="Z3770" s="12">
        <v>200.02</v>
      </c>
      <c r="AA3770" s="12">
        <v>115.96</v>
      </c>
      <c r="AB3770" s="14">
        <f t="shared" si="225"/>
        <v>0.57974202579742018</v>
      </c>
      <c r="AC3770" s="12">
        <v>0</v>
      </c>
      <c r="AD3770" s="12">
        <v>230.13</v>
      </c>
      <c r="AE3770" s="12">
        <v>207.12</v>
      </c>
      <c r="AF3770" s="14">
        <f t="shared" si="226"/>
        <v>0.90001303611002481</v>
      </c>
      <c r="AG3770" s="15">
        <v>0</v>
      </c>
      <c r="AH3770" s="15">
        <v>35</v>
      </c>
      <c r="AI3770" s="15">
        <v>9</v>
      </c>
      <c r="AJ3770" s="15">
        <v>4</v>
      </c>
      <c r="AK3770" s="15">
        <v>0</v>
      </c>
      <c r="AL3770" s="15">
        <v>35</v>
      </c>
      <c r="AM3770" s="15">
        <v>0</v>
      </c>
      <c r="AN3770" s="15">
        <v>1</v>
      </c>
      <c r="AO3770" s="15">
        <v>1</v>
      </c>
      <c r="AP3770" s="15">
        <v>0.94</v>
      </c>
      <c r="AQ3770" s="16">
        <v>43101</v>
      </c>
      <c r="AR3770" s="16">
        <v>109574</v>
      </c>
      <c r="AS3770" s="16">
        <v>42806</v>
      </c>
    </row>
    <row r="3771" spans="1:45" x14ac:dyDescent="0.2">
      <c r="A3771" s="48" t="s">
        <v>9633</v>
      </c>
      <c r="B3771" s="11" t="s">
        <v>9557</v>
      </c>
      <c r="C3771" s="11" t="s">
        <v>9557</v>
      </c>
      <c r="D3771" s="11" t="s">
        <v>9557</v>
      </c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 t="s">
        <v>4163</v>
      </c>
      <c r="P3771" s="5" t="s">
        <v>8764</v>
      </c>
      <c r="Q3771" s="12" t="s">
        <v>4134</v>
      </c>
      <c r="R3771" s="12" t="s">
        <v>33</v>
      </c>
      <c r="S3771" s="12" t="s">
        <v>27</v>
      </c>
      <c r="T3771" s="12"/>
      <c r="U3771" s="12" t="s">
        <v>113</v>
      </c>
      <c r="V3771" s="12" t="s">
        <v>28</v>
      </c>
      <c r="W3771" s="12" t="s">
        <v>59</v>
      </c>
      <c r="X3771" s="12" t="s">
        <v>30</v>
      </c>
      <c r="Y3771" s="12" t="s">
        <v>101</v>
      </c>
      <c r="Z3771" s="12">
        <v>108.35</v>
      </c>
      <c r="AA3771" s="12">
        <v>62.81</v>
      </c>
      <c r="AB3771" s="14">
        <f t="shared" si="225"/>
        <v>0.57969543147208125</v>
      </c>
      <c r="AC3771" s="12">
        <v>0</v>
      </c>
      <c r="AD3771" s="12">
        <v>164.38</v>
      </c>
      <c r="AE3771" s="12">
        <v>147.94</v>
      </c>
      <c r="AF3771" s="14">
        <f t="shared" si="226"/>
        <v>0.89998783306971653</v>
      </c>
      <c r="AG3771" s="15">
        <v>0</v>
      </c>
      <c r="AH3771" s="15">
        <v>25</v>
      </c>
      <c r="AI3771" s="15">
        <v>0</v>
      </c>
      <c r="AJ3771" s="15">
        <v>1</v>
      </c>
      <c r="AK3771" s="15">
        <v>0</v>
      </c>
      <c r="AL3771" s="15">
        <v>25</v>
      </c>
      <c r="AM3771" s="15">
        <v>0</v>
      </c>
      <c r="AN3771" s="15">
        <v>1</v>
      </c>
      <c r="AO3771" s="15">
        <v>1</v>
      </c>
      <c r="AP3771" s="15">
        <v>0.94</v>
      </c>
      <c r="AQ3771" s="16">
        <v>43101</v>
      </c>
      <c r="AR3771" s="16">
        <v>109574</v>
      </c>
      <c r="AS3771" s="16">
        <v>42806</v>
      </c>
    </row>
    <row r="3772" spans="1:45" x14ac:dyDescent="0.2">
      <c r="A3772" s="48" t="s">
        <v>9633</v>
      </c>
      <c r="B3772" s="11" t="s">
        <v>9557</v>
      </c>
      <c r="C3772" s="11" t="s">
        <v>9557</v>
      </c>
      <c r="D3772" s="11" t="s">
        <v>9557</v>
      </c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 t="s">
        <v>4164</v>
      </c>
      <c r="P3772" s="5" t="s">
        <v>8765</v>
      </c>
      <c r="Q3772" s="12" t="s">
        <v>4165</v>
      </c>
      <c r="R3772" s="12" t="s">
        <v>26</v>
      </c>
      <c r="S3772" s="12" t="s">
        <v>27</v>
      </c>
      <c r="T3772" s="12"/>
      <c r="U3772" s="12" t="s">
        <v>113</v>
      </c>
      <c r="V3772" s="12" t="s">
        <v>28</v>
      </c>
      <c r="W3772" s="12" t="s">
        <v>59</v>
      </c>
      <c r="X3772" s="12" t="s">
        <v>30</v>
      </c>
      <c r="Y3772" s="12" t="s">
        <v>101</v>
      </c>
      <c r="Z3772" s="12">
        <v>322.95</v>
      </c>
      <c r="AA3772" s="12">
        <v>187.22</v>
      </c>
      <c r="AB3772" s="14">
        <f t="shared" si="225"/>
        <v>0.57971822263508288</v>
      </c>
      <c r="AC3772" s="12">
        <v>59.19</v>
      </c>
      <c r="AD3772" s="12">
        <v>263.01</v>
      </c>
      <c r="AE3772" s="12">
        <v>236.71</v>
      </c>
      <c r="AF3772" s="14">
        <f t="shared" si="226"/>
        <v>0.90000380213680098</v>
      </c>
      <c r="AG3772" s="15">
        <v>1</v>
      </c>
      <c r="AH3772" s="15">
        <v>40</v>
      </c>
      <c r="AI3772" s="15">
        <v>9</v>
      </c>
      <c r="AJ3772" s="15">
        <v>4</v>
      </c>
      <c r="AK3772" s="15">
        <v>0</v>
      </c>
      <c r="AL3772" s="15">
        <v>40</v>
      </c>
      <c r="AM3772" s="15">
        <v>0</v>
      </c>
      <c r="AN3772" s="15">
        <v>1</v>
      </c>
      <c r="AO3772" s="15">
        <v>1</v>
      </c>
      <c r="AP3772" s="15">
        <v>0.94</v>
      </c>
      <c r="AQ3772" s="16">
        <v>43101</v>
      </c>
      <c r="AR3772" s="16">
        <v>109574</v>
      </c>
      <c r="AS3772" s="16">
        <v>42806</v>
      </c>
    </row>
    <row r="3773" spans="1:45" x14ac:dyDescent="0.2">
      <c r="A3773" s="48" t="s">
        <v>9633</v>
      </c>
      <c r="B3773" s="11" t="s">
        <v>9557</v>
      </c>
      <c r="C3773" s="11" t="s">
        <v>9557</v>
      </c>
      <c r="D3773" s="11" t="s">
        <v>9557</v>
      </c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 t="s">
        <v>4166</v>
      </c>
      <c r="P3773" s="5" t="s">
        <v>8766</v>
      </c>
      <c r="Q3773" s="12" t="s">
        <v>4165</v>
      </c>
      <c r="R3773" s="12" t="s">
        <v>33</v>
      </c>
      <c r="S3773" s="12" t="s">
        <v>27</v>
      </c>
      <c r="T3773" s="12"/>
      <c r="U3773" s="12" t="s">
        <v>113</v>
      </c>
      <c r="V3773" s="12" t="s">
        <v>28</v>
      </c>
      <c r="W3773" s="12" t="s">
        <v>158</v>
      </c>
      <c r="X3773" s="12" t="s">
        <v>30</v>
      </c>
      <c r="Y3773" s="12" t="s">
        <v>101</v>
      </c>
      <c r="Z3773" s="12">
        <v>255.26</v>
      </c>
      <c r="AA3773" s="12">
        <v>118.38</v>
      </c>
      <c r="AB3773" s="14">
        <f t="shared" si="225"/>
        <v>0.46376243829820574</v>
      </c>
      <c r="AC3773" s="12">
        <v>43.49</v>
      </c>
      <c r="AD3773" s="12">
        <v>197.26</v>
      </c>
      <c r="AE3773" s="12">
        <v>177.53</v>
      </c>
      <c r="AF3773" s="14">
        <f t="shared" si="226"/>
        <v>0.89997972219405864</v>
      </c>
      <c r="AG3773" s="15">
        <v>1</v>
      </c>
      <c r="AH3773" s="15">
        <v>30</v>
      </c>
      <c r="AI3773" s="15">
        <v>0</v>
      </c>
      <c r="AJ3773" s="15">
        <v>1</v>
      </c>
      <c r="AK3773" s="15">
        <v>0</v>
      </c>
      <c r="AL3773" s="15">
        <v>30</v>
      </c>
      <c r="AM3773" s="15">
        <v>0</v>
      </c>
      <c r="AN3773" s="15">
        <v>1</v>
      </c>
      <c r="AO3773" s="15">
        <v>1</v>
      </c>
      <c r="AP3773" s="15">
        <v>0.94</v>
      </c>
      <c r="AQ3773" s="16">
        <v>43101</v>
      </c>
      <c r="AR3773" s="16">
        <v>109574</v>
      </c>
      <c r="AS3773" s="16">
        <v>42806</v>
      </c>
    </row>
    <row r="3774" spans="1:45" x14ac:dyDescent="0.2">
      <c r="A3774" s="48" t="s">
        <v>9633</v>
      </c>
      <c r="B3774" s="11" t="s">
        <v>9557</v>
      </c>
      <c r="C3774" s="11" t="s">
        <v>9557</v>
      </c>
      <c r="D3774" s="11" t="s">
        <v>9557</v>
      </c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 t="s">
        <v>4167</v>
      </c>
      <c r="P3774" s="5" t="s">
        <v>8767</v>
      </c>
      <c r="Q3774" s="12" t="s">
        <v>4165</v>
      </c>
      <c r="R3774" s="12" t="s">
        <v>26</v>
      </c>
      <c r="S3774" s="12" t="s">
        <v>27</v>
      </c>
      <c r="T3774" s="12"/>
      <c r="U3774" s="12" t="s">
        <v>113</v>
      </c>
      <c r="V3774" s="12" t="s">
        <v>28</v>
      </c>
      <c r="W3774" s="12" t="s">
        <v>158</v>
      </c>
      <c r="X3774" s="12" t="s">
        <v>30</v>
      </c>
      <c r="Y3774" s="12" t="s">
        <v>101</v>
      </c>
      <c r="Z3774" s="12">
        <v>517.80999999999995</v>
      </c>
      <c r="AA3774" s="12">
        <v>240.13</v>
      </c>
      <c r="AB3774" s="14">
        <f t="shared" si="225"/>
        <v>0.46374152681485492</v>
      </c>
      <c r="AC3774" s="12">
        <v>85.52</v>
      </c>
      <c r="AD3774" s="12">
        <v>328.76</v>
      </c>
      <c r="AE3774" s="12">
        <v>295.88</v>
      </c>
      <c r="AF3774" s="14">
        <f t="shared" si="226"/>
        <v>0.89998783306971653</v>
      </c>
      <c r="AG3774" s="15">
        <v>1</v>
      </c>
      <c r="AH3774" s="15">
        <v>50</v>
      </c>
      <c r="AI3774" s="15">
        <v>9</v>
      </c>
      <c r="AJ3774" s="15">
        <v>5</v>
      </c>
      <c r="AK3774" s="15">
        <v>0</v>
      </c>
      <c r="AL3774" s="15">
        <v>50</v>
      </c>
      <c r="AM3774" s="15">
        <v>0</v>
      </c>
      <c r="AN3774" s="15">
        <v>1</v>
      </c>
      <c r="AO3774" s="15">
        <v>1</v>
      </c>
      <c r="AP3774" s="15">
        <v>0.94</v>
      </c>
      <c r="AQ3774" s="16">
        <v>43101</v>
      </c>
      <c r="AR3774" s="16">
        <v>109574</v>
      </c>
      <c r="AS3774" s="16">
        <v>42806</v>
      </c>
    </row>
    <row r="3775" spans="1:45" x14ac:dyDescent="0.2">
      <c r="A3775" s="48" t="s">
        <v>9633</v>
      </c>
      <c r="B3775" s="11" t="s">
        <v>9557</v>
      </c>
      <c r="C3775" s="11" t="s">
        <v>9557</v>
      </c>
      <c r="D3775" s="11" t="s">
        <v>9557</v>
      </c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 t="s">
        <v>4168</v>
      </c>
      <c r="P3775" s="5" t="s">
        <v>8768</v>
      </c>
      <c r="Q3775" s="12" t="s">
        <v>4165</v>
      </c>
      <c r="R3775" s="12" t="s">
        <v>26</v>
      </c>
      <c r="S3775" s="12" t="s">
        <v>27</v>
      </c>
      <c r="T3775" s="12"/>
      <c r="U3775" s="12" t="s">
        <v>113</v>
      </c>
      <c r="V3775" s="12" t="s">
        <v>28</v>
      </c>
      <c r="W3775" s="12" t="s">
        <v>158</v>
      </c>
      <c r="X3775" s="12" t="s">
        <v>30</v>
      </c>
      <c r="Y3775" s="12" t="s">
        <v>101</v>
      </c>
      <c r="Z3775" s="12">
        <v>606.37</v>
      </c>
      <c r="AA3775" s="12">
        <v>281.2</v>
      </c>
      <c r="AB3775" s="14">
        <f t="shared" si="225"/>
        <v>0.46374325906624664</v>
      </c>
      <c r="AC3775" s="12">
        <v>100.02</v>
      </c>
      <c r="AD3775" s="12">
        <v>394.51</v>
      </c>
      <c r="AE3775" s="12">
        <v>355.06</v>
      </c>
      <c r="AF3775" s="14">
        <f t="shared" si="226"/>
        <v>0.9000025347899927</v>
      </c>
      <c r="AG3775" s="15">
        <v>1</v>
      </c>
      <c r="AH3775" s="15">
        <v>60</v>
      </c>
      <c r="AI3775" s="15">
        <v>9</v>
      </c>
      <c r="AJ3775" s="15">
        <v>6</v>
      </c>
      <c r="AK3775" s="15">
        <v>0</v>
      </c>
      <c r="AL3775" s="15">
        <v>60</v>
      </c>
      <c r="AM3775" s="15">
        <v>0</v>
      </c>
      <c r="AN3775" s="15">
        <v>1</v>
      </c>
      <c r="AO3775" s="15">
        <v>1</v>
      </c>
      <c r="AP3775" s="15">
        <v>0.94</v>
      </c>
      <c r="AQ3775" s="16">
        <v>43101</v>
      </c>
      <c r="AR3775" s="16">
        <v>109574</v>
      </c>
      <c r="AS3775" s="16">
        <v>42806</v>
      </c>
    </row>
    <row r="3776" spans="1:45" x14ac:dyDescent="0.2">
      <c r="A3776" s="48" t="s">
        <v>9633</v>
      </c>
      <c r="B3776" s="11" t="s">
        <v>9557</v>
      </c>
      <c r="C3776" s="11" t="s">
        <v>9557</v>
      </c>
      <c r="D3776" s="11" t="s">
        <v>9557</v>
      </c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 t="s">
        <v>4169</v>
      </c>
      <c r="P3776" s="5" t="s">
        <v>8769</v>
      </c>
      <c r="Q3776" s="12" t="s">
        <v>4165</v>
      </c>
      <c r="R3776" s="12" t="s">
        <v>26</v>
      </c>
      <c r="S3776" s="12" t="s">
        <v>27</v>
      </c>
      <c r="T3776" s="12"/>
      <c r="U3776" s="12" t="s">
        <v>113</v>
      </c>
      <c r="V3776" s="12" t="s">
        <v>28</v>
      </c>
      <c r="W3776" s="12" t="s">
        <v>59</v>
      </c>
      <c r="X3776" s="12" t="s">
        <v>30</v>
      </c>
      <c r="Y3776" s="12" t="s">
        <v>101</v>
      </c>
      <c r="Z3776" s="12">
        <v>154.18</v>
      </c>
      <c r="AA3776" s="12">
        <v>89.38</v>
      </c>
      <c r="AB3776" s="14">
        <f t="shared" si="225"/>
        <v>0.57971202490595397</v>
      </c>
      <c r="AC3776" s="12">
        <v>26.57</v>
      </c>
      <c r="AD3776" s="12">
        <v>98.63</v>
      </c>
      <c r="AE3776" s="12">
        <v>88.77</v>
      </c>
      <c r="AF3776" s="14">
        <f t="shared" si="226"/>
        <v>0.90003041670891215</v>
      </c>
      <c r="AG3776" s="15">
        <v>1</v>
      </c>
      <c r="AH3776" s="15">
        <v>15</v>
      </c>
      <c r="AI3776" s="15">
        <v>7</v>
      </c>
      <c r="AJ3776" s="15">
        <v>4</v>
      </c>
      <c r="AK3776" s="15">
        <v>0</v>
      </c>
      <c r="AL3776" s="15">
        <v>15</v>
      </c>
      <c r="AM3776" s="15">
        <v>0</v>
      </c>
      <c r="AN3776" s="15">
        <v>1</v>
      </c>
      <c r="AO3776" s="15">
        <v>1</v>
      </c>
      <c r="AP3776" s="15">
        <v>0.94</v>
      </c>
      <c r="AQ3776" s="16">
        <v>43101</v>
      </c>
      <c r="AR3776" s="16">
        <v>109574</v>
      </c>
      <c r="AS3776" s="16">
        <v>42806</v>
      </c>
    </row>
    <row r="3777" spans="1:45" x14ac:dyDescent="0.2">
      <c r="A3777" s="48" t="s">
        <v>9633</v>
      </c>
      <c r="B3777" s="11" t="s">
        <v>9557</v>
      </c>
      <c r="C3777" s="11" t="s">
        <v>9557</v>
      </c>
      <c r="D3777" s="11" t="s">
        <v>9557</v>
      </c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 t="s">
        <v>4170</v>
      </c>
      <c r="P3777" s="5" t="s">
        <v>8770</v>
      </c>
      <c r="Q3777" s="12" t="s">
        <v>4165</v>
      </c>
      <c r="R3777" s="12" t="s">
        <v>26</v>
      </c>
      <c r="S3777" s="12" t="s">
        <v>113</v>
      </c>
      <c r="T3777" s="12"/>
      <c r="U3777" s="12" t="s">
        <v>113</v>
      </c>
      <c r="V3777" s="12" t="s">
        <v>28</v>
      </c>
      <c r="W3777" s="12" t="s">
        <v>59</v>
      </c>
      <c r="X3777" s="12" t="s">
        <v>30</v>
      </c>
      <c r="Y3777" s="12" t="s">
        <v>101</v>
      </c>
      <c r="Z3777" s="12">
        <v>260.45</v>
      </c>
      <c r="AA3777" s="12">
        <v>150.99</v>
      </c>
      <c r="AB3777" s="14">
        <f t="shared" si="225"/>
        <v>0.57972739489345371</v>
      </c>
      <c r="AC3777" s="12">
        <v>47.11</v>
      </c>
      <c r="AD3777" s="12">
        <v>197.26</v>
      </c>
      <c r="AE3777" s="12">
        <v>177.53</v>
      </c>
      <c r="AF3777" s="14">
        <f t="shared" si="226"/>
        <v>0.89997972219405864</v>
      </c>
      <c r="AG3777" s="15">
        <v>1</v>
      </c>
      <c r="AH3777" s="15">
        <v>30</v>
      </c>
      <c r="AI3777" s="15">
        <v>9</v>
      </c>
      <c r="AJ3777" s="15">
        <v>4</v>
      </c>
      <c r="AK3777" s="15">
        <v>0</v>
      </c>
      <c r="AL3777" s="15">
        <v>30</v>
      </c>
      <c r="AM3777" s="15">
        <v>0</v>
      </c>
      <c r="AN3777" s="15">
        <v>1</v>
      </c>
      <c r="AO3777" s="15">
        <v>1</v>
      </c>
      <c r="AP3777" s="15">
        <v>0.94</v>
      </c>
      <c r="AQ3777" s="16">
        <v>43101</v>
      </c>
      <c r="AR3777" s="16">
        <v>109574</v>
      </c>
      <c r="AS3777" s="16">
        <v>42806</v>
      </c>
    </row>
    <row r="3778" spans="1:45" x14ac:dyDescent="0.2">
      <c r="A3778" s="48" t="s">
        <v>9633</v>
      </c>
      <c r="B3778" s="11" t="s">
        <v>9557</v>
      </c>
      <c r="C3778" s="11" t="s">
        <v>9557</v>
      </c>
      <c r="D3778" s="11" t="s">
        <v>9557</v>
      </c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 t="s">
        <v>4171</v>
      </c>
      <c r="P3778" s="5" t="s">
        <v>8771</v>
      </c>
      <c r="Q3778" s="12" t="s">
        <v>4165</v>
      </c>
      <c r="R3778" s="12" t="s">
        <v>33</v>
      </c>
      <c r="S3778" s="12" t="s">
        <v>27</v>
      </c>
      <c r="T3778" s="12"/>
      <c r="U3778" s="12" t="s">
        <v>113</v>
      </c>
      <c r="V3778" s="12" t="s">
        <v>28</v>
      </c>
      <c r="W3778" s="12" t="s">
        <v>59</v>
      </c>
      <c r="X3778" s="12" t="s">
        <v>30</v>
      </c>
      <c r="Y3778" s="12" t="s">
        <v>101</v>
      </c>
      <c r="Z3778" s="12">
        <v>97.93</v>
      </c>
      <c r="AA3778" s="12">
        <v>56.78</v>
      </c>
      <c r="AB3778" s="14">
        <f t="shared" si="225"/>
        <v>0.57980189931583781</v>
      </c>
      <c r="AC3778" s="12">
        <v>18.12</v>
      </c>
      <c r="AD3778" s="12">
        <v>98.63</v>
      </c>
      <c r="AE3778" s="12">
        <v>88.77</v>
      </c>
      <c r="AF3778" s="14">
        <f t="shared" si="226"/>
        <v>0.90003041670891215</v>
      </c>
      <c r="AG3778" s="15">
        <v>1</v>
      </c>
      <c r="AH3778" s="15">
        <v>15</v>
      </c>
      <c r="AI3778" s="15">
        <v>0</v>
      </c>
      <c r="AJ3778" s="15">
        <v>1</v>
      </c>
      <c r="AK3778" s="15">
        <v>0</v>
      </c>
      <c r="AL3778" s="15">
        <v>15</v>
      </c>
      <c r="AM3778" s="15">
        <v>0</v>
      </c>
      <c r="AN3778" s="15">
        <v>1</v>
      </c>
      <c r="AO3778" s="15">
        <v>1</v>
      </c>
      <c r="AP3778" s="15">
        <v>0.94</v>
      </c>
      <c r="AQ3778" s="16">
        <v>43101</v>
      </c>
      <c r="AR3778" s="16">
        <v>109574</v>
      </c>
      <c r="AS3778" s="16">
        <v>42806</v>
      </c>
    </row>
    <row r="3779" spans="1:45" x14ac:dyDescent="0.2">
      <c r="A3779" s="48" t="s">
        <v>9633</v>
      </c>
      <c r="B3779" s="11" t="s">
        <v>9557</v>
      </c>
      <c r="C3779" s="11" t="s">
        <v>9557</v>
      </c>
      <c r="D3779" s="11" t="s">
        <v>9557</v>
      </c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 t="s">
        <v>4172</v>
      </c>
      <c r="P3779" s="5" t="s">
        <v>8772</v>
      </c>
      <c r="Q3779" s="12" t="s">
        <v>4165</v>
      </c>
      <c r="R3779" s="12" t="s">
        <v>26</v>
      </c>
      <c r="S3779" s="12" t="s">
        <v>113</v>
      </c>
      <c r="T3779" s="12"/>
      <c r="U3779" s="12" t="s">
        <v>113</v>
      </c>
      <c r="V3779" s="12" t="s">
        <v>28</v>
      </c>
      <c r="W3779" s="12" t="s">
        <v>59</v>
      </c>
      <c r="X3779" s="12" t="s">
        <v>30</v>
      </c>
      <c r="Y3779" s="12" t="s">
        <v>101</v>
      </c>
      <c r="Z3779" s="12">
        <v>322.95</v>
      </c>
      <c r="AA3779" s="12">
        <v>187.22</v>
      </c>
      <c r="AB3779" s="14">
        <f t="shared" si="225"/>
        <v>0.57971822263508288</v>
      </c>
      <c r="AC3779" s="12">
        <v>59.19</v>
      </c>
      <c r="AD3779" s="12">
        <v>263.01</v>
      </c>
      <c r="AE3779" s="12">
        <v>236.71</v>
      </c>
      <c r="AF3779" s="14">
        <f t="shared" si="226"/>
        <v>0.90000380213680098</v>
      </c>
      <c r="AG3779" s="15">
        <v>1</v>
      </c>
      <c r="AH3779" s="15">
        <v>40</v>
      </c>
      <c r="AI3779" s="15">
        <v>9</v>
      </c>
      <c r="AJ3779" s="15">
        <v>4</v>
      </c>
      <c r="AK3779" s="15">
        <v>0</v>
      </c>
      <c r="AL3779" s="15">
        <v>40</v>
      </c>
      <c r="AM3779" s="15">
        <v>0</v>
      </c>
      <c r="AN3779" s="15">
        <v>1</v>
      </c>
      <c r="AO3779" s="15">
        <v>1</v>
      </c>
      <c r="AP3779" s="15">
        <v>0.94</v>
      </c>
      <c r="AQ3779" s="16">
        <v>43101</v>
      </c>
      <c r="AR3779" s="16">
        <v>109574</v>
      </c>
      <c r="AS3779" s="16">
        <v>42806</v>
      </c>
    </row>
    <row r="3780" spans="1:45" x14ac:dyDescent="0.2">
      <c r="A3780" s="48" t="s">
        <v>9633</v>
      </c>
      <c r="B3780" s="11" t="s">
        <v>9557</v>
      </c>
      <c r="C3780" s="11" t="s">
        <v>9557</v>
      </c>
      <c r="D3780" s="11" t="s">
        <v>9557</v>
      </c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 t="s">
        <v>4173</v>
      </c>
      <c r="P3780" s="5" t="s">
        <v>8773</v>
      </c>
      <c r="Q3780" s="12" t="s">
        <v>4165</v>
      </c>
      <c r="R3780" s="12" t="s">
        <v>33</v>
      </c>
      <c r="S3780" s="12" t="s">
        <v>27</v>
      </c>
      <c r="T3780" s="12"/>
      <c r="U3780" s="12" t="s">
        <v>113</v>
      </c>
      <c r="V3780" s="12" t="s">
        <v>28</v>
      </c>
      <c r="W3780" s="12" t="s">
        <v>59</v>
      </c>
      <c r="X3780" s="12" t="s">
        <v>30</v>
      </c>
      <c r="Y3780" s="12" t="s">
        <v>101</v>
      </c>
      <c r="Z3780" s="12">
        <v>129.18</v>
      </c>
      <c r="AA3780" s="12">
        <v>74.89</v>
      </c>
      <c r="AB3780" s="14">
        <f t="shared" si="225"/>
        <v>0.57973370490788045</v>
      </c>
      <c r="AC3780" s="12">
        <v>24.16</v>
      </c>
      <c r="AD3780" s="12">
        <v>131.5</v>
      </c>
      <c r="AE3780" s="12">
        <v>118.35</v>
      </c>
      <c r="AF3780" s="14">
        <f t="shared" si="226"/>
        <v>0.89999999999999991</v>
      </c>
      <c r="AG3780" s="15">
        <v>1</v>
      </c>
      <c r="AH3780" s="15">
        <v>20</v>
      </c>
      <c r="AI3780" s="15">
        <v>0</v>
      </c>
      <c r="AJ3780" s="15">
        <v>1</v>
      </c>
      <c r="AK3780" s="15">
        <v>0</v>
      </c>
      <c r="AL3780" s="15">
        <v>20</v>
      </c>
      <c r="AM3780" s="15">
        <v>0</v>
      </c>
      <c r="AN3780" s="15">
        <v>1</v>
      </c>
      <c r="AO3780" s="15">
        <v>1</v>
      </c>
      <c r="AP3780" s="15">
        <v>0.94</v>
      </c>
      <c r="AQ3780" s="16">
        <v>43101</v>
      </c>
      <c r="AR3780" s="16">
        <v>109574</v>
      </c>
      <c r="AS3780" s="16">
        <v>42806</v>
      </c>
    </row>
    <row r="3781" spans="1:45" x14ac:dyDescent="0.2">
      <c r="A3781" s="48" t="s">
        <v>9633</v>
      </c>
      <c r="B3781" s="11" t="s">
        <v>9557</v>
      </c>
      <c r="C3781" s="11" t="s">
        <v>9557</v>
      </c>
      <c r="D3781" s="11" t="s">
        <v>9557</v>
      </c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 t="s">
        <v>4174</v>
      </c>
      <c r="P3781" s="5" t="s">
        <v>8774</v>
      </c>
      <c r="Q3781" s="12" t="s">
        <v>4165</v>
      </c>
      <c r="R3781" s="12" t="s">
        <v>26</v>
      </c>
      <c r="S3781" s="12" t="s">
        <v>27</v>
      </c>
      <c r="T3781" s="12"/>
      <c r="U3781" s="12" t="s">
        <v>113</v>
      </c>
      <c r="V3781" s="12" t="s">
        <v>28</v>
      </c>
      <c r="W3781" s="12" t="s">
        <v>59</v>
      </c>
      <c r="X3781" s="12" t="s">
        <v>30</v>
      </c>
      <c r="Y3781" s="12" t="s">
        <v>101</v>
      </c>
      <c r="Z3781" s="12">
        <v>322.95</v>
      </c>
      <c r="AA3781" s="12">
        <v>187.22</v>
      </c>
      <c r="AB3781" s="14">
        <f t="shared" si="225"/>
        <v>0.57971822263508288</v>
      </c>
      <c r="AC3781" s="12">
        <v>59.19</v>
      </c>
      <c r="AD3781" s="12">
        <v>263.01</v>
      </c>
      <c r="AE3781" s="12">
        <v>236.71</v>
      </c>
      <c r="AF3781" s="14">
        <f t="shared" si="226"/>
        <v>0.90000380213680098</v>
      </c>
      <c r="AG3781" s="15">
        <v>1</v>
      </c>
      <c r="AH3781" s="15">
        <v>40</v>
      </c>
      <c r="AI3781" s="15">
        <v>9</v>
      </c>
      <c r="AJ3781" s="15">
        <v>4</v>
      </c>
      <c r="AK3781" s="15">
        <v>0</v>
      </c>
      <c r="AL3781" s="15">
        <v>40</v>
      </c>
      <c r="AM3781" s="15">
        <v>0</v>
      </c>
      <c r="AN3781" s="15">
        <v>1</v>
      </c>
      <c r="AO3781" s="15">
        <v>1</v>
      </c>
      <c r="AP3781" s="15">
        <v>0.94</v>
      </c>
      <c r="AQ3781" s="16">
        <v>43101</v>
      </c>
      <c r="AR3781" s="16">
        <v>109574</v>
      </c>
      <c r="AS3781" s="16">
        <v>42806</v>
      </c>
    </row>
    <row r="3782" spans="1:45" x14ac:dyDescent="0.2">
      <c r="A3782" s="48" t="s">
        <v>9633</v>
      </c>
      <c r="B3782" s="11" t="s">
        <v>9557</v>
      </c>
      <c r="C3782" s="11" t="s">
        <v>9557</v>
      </c>
      <c r="D3782" s="11" t="s">
        <v>9557</v>
      </c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 t="s">
        <v>4175</v>
      </c>
      <c r="P3782" s="5" t="s">
        <v>8775</v>
      </c>
      <c r="Q3782" s="12" t="s">
        <v>4165</v>
      </c>
      <c r="R3782" s="12" t="s">
        <v>33</v>
      </c>
      <c r="S3782" s="12" t="s">
        <v>27</v>
      </c>
      <c r="T3782" s="12"/>
      <c r="U3782" s="12" t="s">
        <v>113</v>
      </c>
      <c r="V3782" s="12" t="s">
        <v>28</v>
      </c>
      <c r="W3782" s="12" t="s">
        <v>59</v>
      </c>
      <c r="X3782" s="12" t="s">
        <v>30</v>
      </c>
      <c r="Y3782" s="12" t="s">
        <v>101</v>
      </c>
      <c r="Z3782" s="12">
        <v>160.44</v>
      </c>
      <c r="AA3782" s="12">
        <v>93.01</v>
      </c>
      <c r="AB3782" s="14">
        <f t="shared" ref="AB3782:AB3832" si="227">AA3782/Z3782</f>
        <v>0.57971827474445281</v>
      </c>
      <c r="AC3782" s="12">
        <v>30.2</v>
      </c>
      <c r="AD3782" s="12">
        <v>164.38</v>
      </c>
      <c r="AE3782" s="12">
        <v>147.94</v>
      </c>
      <c r="AF3782" s="14">
        <f t="shared" ref="AF3782:AF3832" si="228">AE3782/AD3782</f>
        <v>0.89998783306971653</v>
      </c>
      <c r="AG3782" s="15">
        <v>1</v>
      </c>
      <c r="AH3782" s="15">
        <v>25</v>
      </c>
      <c r="AI3782" s="15">
        <v>0</v>
      </c>
      <c r="AJ3782" s="15">
        <v>1</v>
      </c>
      <c r="AK3782" s="15">
        <v>0</v>
      </c>
      <c r="AL3782" s="15">
        <v>25</v>
      </c>
      <c r="AM3782" s="15">
        <v>0</v>
      </c>
      <c r="AN3782" s="15">
        <v>1</v>
      </c>
      <c r="AO3782" s="15">
        <v>1</v>
      </c>
      <c r="AP3782" s="15">
        <v>0.94</v>
      </c>
      <c r="AQ3782" s="16">
        <v>43101</v>
      </c>
      <c r="AR3782" s="16">
        <v>109574</v>
      </c>
      <c r="AS3782" s="16">
        <v>42806</v>
      </c>
    </row>
    <row r="3783" spans="1:45" x14ac:dyDescent="0.2">
      <c r="A3783" s="48" t="s">
        <v>9633</v>
      </c>
      <c r="B3783" s="11" t="s">
        <v>9557</v>
      </c>
      <c r="C3783" s="11" t="s">
        <v>9557</v>
      </c>
      <c r="D3783" s="11" t="s">
        <v>9557</v>
      </c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 t="s">
        <v>4176</v>
      </c>
      <c r="P3783" s="5" t="s">
        <v>8776</v>
      </c>
      <c r="Q3783" s="12" t="s">
        <v>4165</v>
      </c>
      <c r="R3783" s="12" t="s">
        <v>26</v>
      </c>
      <c r="S3783" s="12" t="s">
        <v>27</v>
      </c>
      <c r="T3783" s="12"/>
      <c r="U3783" s="12" t="s">
        <v>113</v>
      </c>
      <c r="V3783" s="12" t="s">
        <v>28</v>
      </c>
      <c r="W3783" s="12" t="s">
        <v>158</v>
      </c>
      <c r="X3783" s="12" t="s">
        <v>30</v>
      </c>
      <c r="Y3783" s="12" t="s">
        <v>101</v>
      </c>
      <c r="Z3783" s="12">
        <v>767.86</v>
      </c>
      <c r="AA3783" s="12">
        <v>356.09</v>
      </c>
      <c r="AB3783" s="14">
        <f t="shared" si="227"/>
        <v>0.46374339072226706</v>
      </c>
      <c r="AC3783" s="12">
        <v>129</v>
      </c>
      <c r="AD3783" s="12">
        <v>526.02</v>
      </c>
      <c r="AE3783" s="12">
        <v>473.42</v>
      </c>
      <c r="AF3783" s="14">
        <f t="shared" si="228"/>
        <v>0.90000380213680098</v>
      </c>
      <c r="AG3783" s="15">
        <v>1</v>
      </c>
      <c r="AH3783" s="15">
        <v>80</v>
      </c>
      <c r="AI3783" s="15">
        <v>9</v>
      </c>
      <c r="AJ3783" s="15">
        <v>5</v>
      </c>
      <c r="AK3783" s="15">
        <v>0</v>
      </c>
      <c r="AL3783" s="15">
        <v>80</v>
      </c>
      <c r="AM3783" s="15">
        <v>0</v>
      </c>
      <c r="AN3783" s="15">
        <v>1</v>
      </c>
      <c r="AO3783" s="15">
        <v>1</v>
      </c>
      <c r="AP3783" s="15">
        <v>0.94</v>
      </c>
      <c r="AQ3783" s="16">
        <v>43101</v>
      </c>
      <c r="AR3783" s="16">
        <v>109574</v>
      </c>
      <c r="AS3783" s="16">
        <v>42806</v>
      </c>
    </row>
    <row r="3784" spans="1:45" x14ac:dyDescent="0.2">
      <c r="A3784" s="48" t="s">
        <v>9633</v>
      </c>
      <c r="B3784" s="11" t="s">
        <v>9557</v>
      </c>
      <c r="C3784" s="11" t="s">
        <v>9557</v>
      </c>
      <c r="D3784" s="11" t="s">
        <v>9557</v>
      </c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 t="s">
        <v>4177</v>
      </c>
      <c r="P3784" s="5" t="s">
        <v>8777</v>
      </c>
      <c r="Q3784" s="12" t="s">
        <v>4165</v>
      </c>
      <c r="R3784" s="12" t="s">
        <v>26</v>
      </c>
      <c r="S3784" s="12" t="s">
        <v>113</v>
      </c>
      <c r="T3784" s="12"/>
      <c r="U3784" s="12" t="s">
        <v>113</v>
      </c>
      <c r="V3784" s="12" t="s">
        <v>28</v>
      </c>
      <c r="W3784" s="12" t="s">
        <v>158</v>
      </c>
      <c r="X3784" s="12" t="s">
        <v>30</v>
      </c>
      <c r="Y3784" s="12" t="s">
        <v>101</v>
      </c>
      <c r="Z3784" s="12">
        <v>595.95000000000005</v>
      </c>
      <c r="AA3784" s="12">
        <v>276.37</v>
      </c>
      <c r="AB3784" s="14">
        <f t="shared" si="227"/>
        <v>0.46374695863746956</v>
      </c>
      <c r="AC3784" s="12">
        <v>100.02</v>
      </c>
      <c r="AD3784" s="12">
        <v>394.51</v>
      </c>
      <c r="AE3784" s="12">
        <v>355.06</v>
      </c>
      <c r="AF3784" s="14">
        <f t="shared" si="228"/>
        <v>0.9000025347899927</v>
      </c>
      <c r="AG3784" s="15">
        <v>1</v>
      </c>
      <c r="AH3784" s="15">
        <v>60</v>
      </c>
      <c r="AI3784" s="15">
        <v>9</v>
      </c>
      <c r="AJ3784" s="15">
        <v>4</v>
      </c>
      <c r="AK3784" s="15">
        <v>0</v>
      </c>
      <c r="AL3784" s="15">
        <v>60</v>
      </c>
      <c r="AM3784" s="15">
        <v>0</v>
      </c>
      <c r="AN3784" s="15">
        <v>1</v>
      </c>
      <c r="AO3784" s="15">
        <v>1</v>
      </c>
      <c r="AP3784" s="15">
        <v>0.94</v>
      </c>
      <c r="AQ3784" s="16">
        <v>43101</v>
      </c>
      <c r="AR3784" s="16">
        <v>109574</v>
      </c>
      <c r="AS3784" s="16">
        <v>42806</v>
      </c>
    </row>
    <row r="3785" spans="1:45" x14ac:dyDescent="0.2">
      <c r="A3785" s="48" t="s">
        <v>9633</v>
      </c>
      <c r="B3785" s="11" t="s">
        <v>9557</v>
      </c>
      <c r="C3785" s="11" t="s">
        <v>9557</v>
      </c>
      <c r="D3785" s="11" t="s">
        <v>9557</v>
      </c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 t="s">
        <v>4178</v>
      </c>
      <c r="P3785" s="5" t="s">
        <v>8778</v>
      </c>
      <c r="Q3785" s="12" t="s">
        <v>4165</v>
      </c>
      <c r="R3785" s="12" t="s">
        <v>33</v>
      </c>
      <c r="S3785" s="12" t="s">
        <v>27</v>
      </c>
      <c r="T3785" s="12"/>
      <c r="U3785" s="12" t="s">
        <v>113</v>
      </c>
      <c r="V3785" s="12" t="s">
        <v>28</v>
      </c>
      <c r="W3785" s="12" t="s">
        <v>158</v>
      </c>
      <c r="X3785" s="12" t="s">
        <v>30</v>
      </c>
      <c r="Y3785" s="12" t="s">
        <v>101</v>
      </c>
      <c r="Z3785" s="12">
        <v>380.28</v>
      </c>
      <c r="AA3785" s="12">
        <v>176.36</v>
      </c>
      <c r="AB3785" s="14">
        <f t="shared" si="227"/>
        <v>0.46376354265278225</v>
      </c>
      <c r="AC3785" s="12">
        <v>65.23</v>
      </c>
      <c r="AD3785" s="12">
        <v>295.88</v>
      </c>
      <c r="AE3785" s="12">
        <v>266.29000000000002</v>
      </c>
      <c r="AF3785" s="14">
        <f t="shared" si="228"/>
        <v>0.89999324050290663</v>
      </c>
      <c r="AG3785" s="15">
        <v>1</v>
      </c>
      <c r="AH3785" s="15">
        <v>45</v>
      </c>
      <c r="AI3785" s="15">
        <v>0</v>
      </c>
      <c r="AJ3785" s="15">
        <v>1</v>
      </c>
      <c r="AK3785" s="15">
        <v>0</v>
      </c>
      <c r="AL3785" s="15">
        <v>45</v>
      </c>
      <c r="AM3785" s="15">
        <v>0</v>
      </c>
      <c r="AN3785" s="15">
        <v>1</v>
      </c>
      <c r="AO3785" s="15">
        <v>1</v>
      </c>
      <c r="AP3785" s="15">
        <v>0.94</v>
      </c>
      <c r="AQ3785" s="16">
        <v>43101</v>
      </c>
      <c r="AR3785" s="16">
        <v>109574</v>
      </c>
      <c r="AS3785" s="16">
        <v>42806</v>
      </c>
    </row>
    <row r="3786" spans="1:45" x14ac:dyDescent="0.2">
      <c r="A3786" s="48" t="s">
        <v>9633</v>
      </c>
      <c r="B3786" s="11" t="s">
        <v>9557</v>
      </c>
      <c r="C3786" s="11" t="s">
        <v>9557</v>
      </c>
      <c r="D3786" s="11" t="s">
        <v>9557</v>
      </c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 t="s">
        <v>4179</v>
      </c>
      <c r="P3786" s="5" t="s">
        <v>8779</v>
      </c>
      <c r="Q3786" s="12" t="s">
        <v>4165</v>
      </c>
      <c r="R3786" s="12" t="s">
        <v>26</v>
      </c>
      <c r="S3786" s="12" t="s">
        <v>113</v>
      </c>
      <c r="T3786" s="12"/>
      <c r="U3786" s="12" t="s">
        <v>113</v>
      </c>
      <c r="V3786" s="12" t="s">
        <v>28</v>
      </c>
      <c r="W3786" s="12" t="s">
        <v>59</v>
      </c>
      <c r="X3786" s="12" t="s">
        <v>30</v>
      </c>
      <c r="Y3786" s="12" t="s">
        <v>101</v>
      </c>
      <c r="Z3786" s="12">
        <v>322.95</v>
      </c>
      <c r="AA3786" s="12">
        <v>187.22</v>
      </c>
      <c r="AB3786" s="14">
        <f t="shared" si="227"/>
        <v>0.57971822263508288</v>
      </c>
      <c r="AC3786" s="12">
        <v>59.19</v>
      </c>
      <c r="AD3786" s="12">
        <v>263.01</v>
      </c>
      <c r="AE3786" s="12">
        <v>236.71</v>
      </c>
      <c r="AF3786" s="14">
        <f t="shared" si="228"/>
        <v>0.90000380213680098</v>
      </c>
      <c r="AG3786" s="15">
        <v>1</v>
      </c>
      <c r="AH3786" s="15">
        <v>40</v>
      </c>
      <c r="AI3786" s="15">
        <v>9</v>
      </c>
      <c r="AJ3786" s="15">
        <v>4</v>
      </c>
      <c r="AK3786" s="15">
        <v>0</v>
      </c>
      <c r="AL3786" s="15">
        <v>40</v>
      </c>
      <c r="AM3786" s="15">
        <v>0</v>
      </c>
      <c r="AN3786" s="15">
        <v>1</v>
      </c>
      <c r="AO3786" s="15">
        <v>1</v>
      </c>
      <c r="AP3786" s="15">
        <v>0.94</v>
      </c>
      <c r="AQ3786" s="16">
        <v>43101</v>
      </c>
      <c r="AR3786" s="16">
        <v>109574</v>
      </c>
      <c r="AS3786" s="16">
        <v>42806</v>
      </c>
    </row>
    <row r="3787" spans="1:45" x14ac:dyDescent="0.2">
      <c r="A3787" s="48" t="s">
        <v>9633</v>
      </c>
      <c r="B3787" s="11" t="s">
        <v>9557</v>
      </c>
      <c r="C3787" s="11" t="s">
        <v>9557</v>
      </c>
      <c r="D3787" s="11" t="s">
        <v>9557</v>
      </c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 t="s">
        <v>4180</v>
      </c>
      <c r="P3787" s="5" t="s">
        <v>8780</v>
      </c>
      <c r="Q3787" s="12" t="s">
        <v>4165</v>
      </c>
      <c r="R3787" s="12" t="s">
        <v>33</v>
      </c>
      <c r="S3787" s="12" t="s">
        <v>27</v>
      </c>
      <c r="T3787" s="12"/>
      <c r="U3787" s="12" t="s">
        <v>113</v>
      </c>
      <c r="V3787" s="12" t="s">
        <v>28</v>
      </c>
      <c r="W3787" s="12" t="s">
        <v>59</v>
      </c>
      <c r="X3787" s="12" t="s">
        <v>30</v>
      </c>
      <c r="Y3787" s="12" t="s">
        <v>101</v>
      </c>
      <c r="Z3787" s="12">
        <v>129.18</v>
      </c>
      <c r="AA3787" s="12">
        <v>74.89</v>
      </c>
      <c r="AB3787" s="14">
        <f t="shared" si="227"/>
        <v>0.57973370490788045</v>
      </c>
      <c r="AC3787" s="12">
        <v>24.16</v>
      </c>
      <c r="AD3787" s="12">
        <v>131.5</v>
      </c>
      <c r="AE3787" s="12">
        <v>118.35</v>
      </c>
      <c r="AF3787" s="14">
        <f t="shared" si="228"/>
        <v>0.89999999999999991</v>
      </c>
      <c r="AG3787" s="15">
        <v>1</v>
      </c>
      <c r="AH3787" s="15">
        <v>20</v>
      </c>
      <c r="AI3787" s="15">
        <v>0</v>
      </c>
      <c r="AJ3787" s="15">
        <v>1</v>
      </c>
      <c r="AK3787" s="15">
        <v>0</v>
      </c>
      <c r="AL3787" s="15">
        <v>20</v>
      </c>
      <c r="AM3787" s="15">
        <v>0</v>
      </c>
      <c r="AN3787" s="15">
        <v>1</v>
      </c>
      <c r="AO3787" s="15">
        <v>1</v>
      </c>
      <c r="AP3787" s="15">
        <v>0.94</v>
      </c>
      <c r="AQ3787" s="16">
        <v>43101</v>
      </c>
      <c r="AR3787" s="16">
        <v>109574</v>
      </c>
      <c r="AS3787" s="16">
        <v>42806</v>
      </c>
    </row>
    <row r="3788" spans="1:45" x14ac:dyDescent="0.2">
      <c r="A3788" s="48" t="s">
        <v>9633</v>
      </c>
      <c r="B3788" s="11" t="s">
        <v>9557</v>
      </c>
      <c r="C3788" s="11" t="s">
        <v>9557</v>
      </c>
      <c r="D3788" s="11" t="s">
        <v>9557</v>
      </c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 t="s">
        <v>4181</v>
      </c>
      <c r="P3788" s="5" t="s">
        <v>8781</v>
      </c>
      <c r="Q3788" s="12" t="s">
        <v>4165</v>
      </c>
      <c r="R3788" s="12" t="s">
        <v>26</v>
      </c>
      <c r="S3788" s="12" t="s">
        <v>113</v>
      </c>
      <c r="T3788" s="12"/>
      <c r="U3788" s="12" t="s">
        <v>113</v>
      </c>
      <c r="V3788" s="12" t="s">
        <v>28</v>
      </c>
      <c r="W3788" s="12" t="s">
        <v>59</v>
      </c>
      <c r="X3788" s="12" t="s">
        <v>30</v>
      </c>
      <c r="Y3788" s="12" t="s">
        <v>101</v>
      </c>
      <c r="Z3788" s="12">
        <v>322.95</v>
      </c>
      <c r="AA3788" s="12">
        <v>187.22</v>
      </c>
      <c r="AB3788" s="14">
        <f t="shared" si="227"/>
        <v>0.57971822263508288</v>
      </c>
      <c r="AC3788" s="12">
        <v>59.19</v>
      </c>
      <c r="AD3788" s="12">
        <v>263.01</v>
      </c>
      <c r="AE3788" s="12">
        <v>236.71</v>
      </c>
      <c r="AF3788" s="14">
        <f t="shared" si="228"/>
        <v>0.90000380213680098</v>
      </c>
      <c r="AG3788" s="15">
        <v>1</v>
      </c>
      <c r="AH3788" s="15">
        <v>40</v>
      </c>
      <c r="AI3788" s="15">
        <v>9</v>
      </c>
      <c r="AJ3788" s="15">
        <v>4</v>
      </c>
      <c r="AK3788" s="15">
        <v>0</v>
      </c>
      <c r="AL3788" s="15">
        <v>40</v>
      </c>
      <c r="AM3788" s="15">
        <v>0</v>
      </c>
      <c r="AN3788" s="15">
        <v>1</v>
      </c>
      <c r="AO3788" s="15">
        <v>1</v>
      </c>
      <c r="AP3788" s="15">
        <v>0.94</v>
      </c>
      <c r="AQ3788" s="16">
        <v>43101</v>
      </c>
      <c r="AR3788" s="16">
        <v>109574</v>
      </c>
      <c r="AS3788" s="16">
        <v>42806</v>
      </c>
    </row>
    <row r="3789" spans="1:45" x14ac:dyDescent="0.2">
      <c r="A3789" s="48" t="s">
        <v>9633</v>
      </c>
      <c r="B3789" s="11" t="s">
        <v>9557</v>
      </c>
      <c r="C3789" s="12"/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 t="s">
        <v>4182</v>
      </c>
      <c r="P3789" s="5" t="s">
        <v>8782</v>
      </c>
      <c r="Q3789" s="12" t="s">
        <v>4183</v>
      </c>
      <c r="R3789" s="12" t="s">
        <v>26</v>
      </c>
      <c r="S3789" s="12" t="s">
        <v>27</v>
      </c>
      <c r="T3789" s="12"/>
      <c r="U3789" s="12" t="s">
        <v>113</v>
      </c>
      <c r="V3789" s="12" t="s">
        <v>28</v>
      </c>
      <c r="W3789" s="12" t="s">
        <v>29</v>
      </c>
      <c r="X3789" s="12" t="s">
        <v>30</v>
      </c>
      <c r="Y3789" s="12" t="s">
        <v>71</v>
      </c>
      <c r="Z3789" s="12">
        <v>19.13</v>
      </c>
      <c r="AA3789" s="12">
        <v>20.46</v>
      </c>
      <c r="AB3789" s="14">
        <f t="shared" si="227"/>
        <v>1.0695243073706222</v>
      </c>
      <c r="AC3789" s="12">
        <v>0</v>
      </c>
      <c r="AD3789" s="12">
        <v>17.079999999999998</v>
      </c>
      <c r="AE3789" s="12">
        <v>17.079999999999998</v>
      </c>
      <c r="AF3789" s="14">
        <f t="shared" si="228"/>
        <v>1</v>
      </c>
      <c r="AG3789" s="15">
        <v>0</v>
      </c>
      <c r="AH3789" s="15">
        <v>10</v>
      </c>
      <c r="AI3789" s="15">
        <v>0</v>
      </c>
      <c r="AJ3789" s="15">
        <v>0</v>
      </c>
      <c r="AK3789" s="15">
        <v>0</v>
      </c>
      <c r="AL3789" s="15">
        <v>10</v>
      </c>
      <c r="AM3789" s="15">
        <v>0</v>
      </c>
      <c r="AN3789" s="15">
        <v>1</v>
      </c>
      <c r="AO3789" s="15">
        <v>1</v>
      </c>
      <c r="AP3789" s="15">
        <v>0.94</v>
      </c>
      <c r="AQ3789" s="16">
        <v>43101</v>
      </c>
      <c r="AR3789" s="16">
        <v>109574</v>
      </c>
      <c r="AS3789" s="16">
        <v>42806</v>
      </c>
    </row>
    <row r="3790" spans="1:45" x14ac:dyDescent="0.2">
      <c r="A3790" s="48" t="s">
        <v>9633</v>
      </c>
      <c r="B3790" s="11" t="s">
        <v>9557</v>
      </c>
      <c r="C3790" s="11" t="s">
        <v>9557</v>
      </c>
      <c r="D3790" s="11" t="s">
        <v>9557</v>
      </c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 t="s">
        <v>4184</v>
      </c>
      <c r="P3790" s="5" t="s">
        <v>8783</v>
      </c>
      <c r="Q3790" s="12" t="s">
        <v>4183</v>
      </c>
      <c r="R3790" s="12" t="s">
        <v>26</v>
      </c>
      <c r="S3790" s="12" t="s">
        <v>27</v>
      </c>
      <c r="T3790" s="12"/>
      <c r="U3790" s="12" t="s">
        <v>113</v>
      </c>
      <c r="V3790" s="12" t="s">
        <v>28</v>
      </c>
      <c r="W3790" s="12" t="s">
        <v>59</v>
      </c>
      <c r="X3790" s="12" t="s">
        <v>30</v>
      </c>
      <c r="Y3790" s="12" t="s">
        <v>101</v>
      </c>
      <c r="Z3790" s="12">
        <v>104.18</v>
      </c>
      <c r="AA3790" s="12">
        <v>60.4</v>
      </c>
      <c r="AB3790" s="14">
        <f t="shared" si="227"/>
        <v>0.57976578997888262</v>
      </c>
      <c r="AC3790" s="12">
        <v>0</v>
      </c>
      <c r="AD3790" s="12">
        <v>78.900000000000006</v>
      </c>
      <c r="AE3790" s="12">
        <v>71.010000000000005</v>
      </c>
      <c r="AF3790" s="14">
        <f t="shared" si="228"/>
        <v>0.9</v>
      </c>
      <c r="AG3790" s="15">
        <v>0</v>
      </c>
      <c r="AH3790" s="15">
        <v>12</v>
      </c>
      <c r="AI3790" s="15">
        <v>9</v>
      </c>
      <c r="AJ3790" s="15">
        <v>4</v>
      </c>
      <c r="AK3790" s="15">
        <v>0</v>
      </c>
      <c r="AL3790" s="15">
        <v>12</v>
      </c>
      <c r="AM3790" s="15">
        <v>0</v>
      </c>
      <c r="AN3790" s="15">
        <v>1</v>
      </c>
      <c r="AO3790" s="15">
        <v>1</v>
      </c>
      <c r="AP3790" s="15">
        <v>0.94</v>
      </c>
      <c r="AQ3790" s="16">
        <v>43101</v>
      </c>
      <c r="AR3790" s="16">
        <v>109574</v>
      </c>
      <c r="AS3790" s="16">
        <v>42806</v>
      </c>
    </row>
    <row r="3791" spans="1:45" x14ac:dyDescent="0.2">
      <c r="A3791" s="48" t="s">
        <v>9633</v>
      </c>
      <c r="B3791" s="11" t="s">
        <v>9557</v>
      </c>
      <c r="C3791" s="11" t="s">
        <v>9557</v>
      </c>
      <c r="D3791" s="11" t="s">
        <v>9557</v>
      </c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 t="s">
        <v>4185</v>
      </c>
      <c r="P3791" s="5" t="s">
        <v>8784</v>
      </c>
      <c r="Q3791" s="12" t="s">
        <v>4183</v>
      </c>
      <c r="R3791" s="12" t="s">
        <v>26</v>
      </c>
      <c r="S3791" s="12" t="s">
        <v>27</v>
      </c>
      <c r="T3791" s="12"/>
      <c r="U3791" s="12" t="s">
        <v>113</v>
      </c>
      <c r="V3791" s="12" t="s">
        <v>28</v>
      </c>
      <c r="W3791" s="12" t="s">
        <v>59</v>
      </c>
      <c r="X3791" s="12" t="s">
        <v>30</v>
      </c>
      <c r="Y3791" s="12" t="s">
        <v>101</v>
      </c>
      <c r="Z3791" s="12">
        <v>204.19</v>
      </c>
      <c r="AA3791" s="12">
        <v>118.37</v>
      </c>
      <c r="AB3791" s="14">
        <f t="shared" si="227"/>
        <v>0.57970517655125131</v>
      </c>
      <c r="AC3791" s="12">
        <v>0</v>
      </c>
      <c r="AD3791" s="12">
        <v>230.13</v>
      </c>
      <c r="AE3791" s="12">
        <v>207.12</v>
      </c>
      <c r="AF3791" s="14">
        <f t="shared" si="228"/>
        <v>0.90001303611002481</v>
      </c>
      <c r="AG3791" s="15">
        <v>0</v>
      </c>
      <c r="AH3791" s="15">
        <v>35</v>
      </c>
      <c r="AI3791" s="15">
        <v>9</v>
      </c>
      <c r="AJ3791" s="15">
        <v>5</v>
      </c>
      <c r="AK3791" s="15">
        <v>0</v>
      </c>
      <c r="AL3791" s="15">
        <v>35</v>
      </c>
      <c r="AM3791" s="15">
        <v>0</v>
      </c>
      <c r="AN3791" s="15">
        <v>1</v>
      </c>
      <c r="AO3791" s="15">
        <v>1</v>
      </c>
      <c r="AP3791" s="15">
        <v>0.94</v>
      </c>
      <c r="AQ3791" s="16">
        <v>43101</v>
      </c>
      <c r="AR3791" s="16">
        <v>109574</v>
      </c>
      <c r="AS3791" s="16">
        <v>42806</v>
      </c>
    </row>
    <row r="3792" spans="1:45" x14ac:dyDescent="0.2">
      <c r="A3792" s="48" t="s">
        <v>9633</v>
      </c>
      <c r="B3792" s="11" t="s">
        <v>9557</v>
      </c>
      <c r="C3792" s="11" t="s">
        <v>9557</v>
      </c>
      <c r="D3792" s="11" t="s">
        <v>9557</v>
      </c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 t="s">
        <v>4186</v>
      </c>
      <c r="P3792" s="5" t="s">
        <v>8785</v>
      </c>
      <c r="Q3792" s="12" t="s">
        <v>4183</v>
      </c>
      <c r="R3792" s="12" t="s">
        <v>26</v>
      </c>
      <c r="S3792" s="12" t="s">
        <v>27</v>
      </c>
      <c r="T3792" s="12"/>
      <c r="U3792" s="12" t="s">
        <v>113</v>
      </c>
      <c r="V3792" s="12" t="s">
        <v>28</v>
      </c>
      <c r="W3792" s="12" t="s">
        <v>59</v>
      </c>
      <c r="X3792" s="12" t="s">
        <v>30</v>
      </c>
      <c r="Y3792" s="12" t="s">
        <v>101</v>
      </c>
      <c r="Z3792" s="12">
        <v>456.3</v>
      </c>
      <c r="AA3792" s="12">
        <v>264.52999999999997</v>
      </c>
      <c r="AB3792" s="14">
        <f t="shared" si="227"/>
        <v>0.57972824895901809</v>
      </c>
      <c r="AC3792" s="12">
        <v>83.35</v>
      </c>
      <c r="AD3792" s="12">
        <v>394.51</v>
      </c>
      <c r="AE3792" s="12">
        <v>355.06</v>
      </c>
      <c r="AF3792" s="14">
        <f t="shared" si="228"/>
        <v>0.9000025347899927</v>
      </c>
      <c r="AG3792" s="15">
        <v>1</v>
      </c>
      <c r="AH3792" s="15">
        <v>60</v>
      </c>
      <c r="AI3792" s="15">
        <v>9</v>
      </c>
      <c r="AJ3792" s="15">
        <v>6</v>
      </c>
      <c r="AK3792" s="15">
        <v>0</v>
      </c>
      <c r="AL3792" s="15">
        <v>60</v>
      </c>
      <c r="AM3792" s="15">
        <v>0</v>
      </c>
      <c r="AN3792" s="15">
        <v>1</v>
      </c>
      <c r="AO3792" s="15">
        <v>1</v>
      </c>
      <c r="AP3792" s="15">
        <v>0.94</v>
      </c>
      <c r="AQ3792" s="16">
        <v>43101</v>
      </c>
      <c r="AR3792" s="16">
        <v>109574</v>
      </c>
      <c r="AS3792" s="16">
        <v>42806</v>
      </c>
    </row>
    <row r="3793" spans="1:45" x14ac:dyDescent="0.2">
      <c r="A3793" s="48" t="s">
        <v>9633</v>
      </c>
      <c r="B3793" s="11" t="s">
        <v>9557</v>
      </c>
      <c r="C3793" s="11" t="s">
        <v>9557</v>
      </c>
      <c r="D3793" s="11" t="s">
        <v>9557</v>
      </c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 t="s">
        <v>4187</v>
      </c>
      <c r="P3793" s="5" t="s">
        <v>8786</v>
      </c>
      <c r="Q3793" s="12" t="s">
        <v>4188</v>
      </c>
      <c r="R3793" s="12" t="s">
        <v>26</v>
      </c>
      <c r="S3793" s="12" t="s">
        <v>113</v>
      </c>
      <c r="T3793" s="12"/>
      <c r="U3793" s="12" t="s">
        <v>100</v>
      </c>
      <c r="V3793" s="12" t="s">
        <v>28</v>
      </c>
      <c r="W3793" s="12" t="s">
        <v>59</v>
      </c>
      <c r="X3793" s="12" t="s">
        <v>30</v>
      </c>
      <c r="Y3793" s="12" t="s">
        <v>101</v>
      </c>
      <c r="Z3793" s="12">
        <v>183.35</v>
      </c>
      <c r="AA3793" s="12">
        <v>106.29</v>
      </c>
      <c r="AB3793" s="14">
        <f t="shared" si="227"/>
        <v>0.5797109353695119</v>
      </c>
      <c r="AC3793" s="12">
        <v>0</v>
      </c>
      <c r="AD3793" s="12">
        <v>197.26</v>
      </c>
      <c r="AE3793" s="12">
        <v>177.53</v>
      </c>
      <c r="AF3793" s="14">
        <f t="shared" si="228"/>
        <v>0.89997972219405864</v>
      </c>
      <c r="AG3793" s="15">
        <v>0</v>
      </c>
      <c r="AH3793" s="15">
        <v>30</v>
      </c>
      <c r="AI3793" s="15">
        <v>9</v>
      </c>
      <c r="AJ3793" s="15">
        <v>5</v>
      </c>
      <c r="AK3793" s="15">
        <v>0</v>
      </c>
      <c r="AL3793" s="15">
        <v>30</v>
      </c>
      <c r="AM3793" s="15">
        <v>0</v>
      </c>
      <c r="AN3793" s="15">
        <v>1</v>
      </c>
      <c r="AO3793" s="15">
        <v>1</v>
      </c>
      <c r="AP3793" s="15">
        <v>0.94</v>
      </c>
      <c r="AQ3793" s="16">
        <v>43101</v>
      </c>
      <c r="AR3793" s="16">
        <v>109574</v>
      </c>
      <c r="AS3793" s="16">
        <v>42806</v>
      </c>
    </row>
    <row r="3794" spans="1:45" x14ac:dyDescent="0.2">
      <c r="A3794" s="48" t="s">
        <v>9633</v>
      </c>
      <c r="B3794" s="11" t="s">
        <v>9557</v>
      </c>
      <c r="C3794" s="11" t="s">
        <v>9557</v>
      </c>
      <c r="D3794" s="11" t="s">
        <v>9557</v>
      </c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 t="s">
        <v>4189</v>
      </c>
      <c r="P3794" s="5" t="s">
        <v>8787</v>
      </c>
      <c r="Q3794" s="12" t="s">
        <v>4188</v>
      </c>
      <c r="R3794" s="12" t="s">
        <v>26</v>
      </c>
      <c r="S3794" s="12" t="s">
        <v>113</v>
      </c>
      <c r="T3794" s="12"/>
      <c r="U3794" s="12" t="s">
        <v>113</v>
      </c>
      <c r="V3794" s="12" t="s">
        <v>28</v>
      </c>
      <c r="W3794" s="12" t="s">
        <v>59</v>
      </c>
      <c r="X3794" s="12" t="s">
        <v>30</v>
      </c>
      <c r="Y3794" s="12" t="s">
        <v>101</v>
      </c>
      <c r="Z3794" s="12">
        <v>179.19</v>
      </c>
      <c r="AA3794" s="12">
        <v>103.88</v>
      </c>
      <c r="AB3794" s="14">
        <f t="shared" si="227"/>
        <v>0.5797198504380825</v>
      </c>
      <c r="AC3794" s="12">
        <v>0</v>
      </c>
      <c r="AD3794" s="12">
        <v>197.26</v>
      </c>
      <c r="AE3794" s="12">
        <v>177.53</v>
      </c>
      <c r="AF3794" s="14">
        <f t="shared" si="228"/>
        <v>0.89997972219405864</v>
      </c>
      <c r="AG3794" s="15">
        <v>0</v>
      </c>
      <c r="AH3794" s="15">
        <v>30</v>
      </c>
      <c r="AI3794" s="15">
        <v>9</v>
      </c>
      <c r="AJ3794" s="15">
        <v>4</v>
      </c>
      <c r="AK3794" s="15">
        <v>0</v>
      </c>
      <c r="AL3794" s="15">
        <v>30</v>
      </c>
      <c r="AM3794" s="15">
        <v>0</v>
      </c>
      <c r="AN3794" s="15">
        <v>1</v>
      </c>
      <c r="AO3794" s="15">
        <v>1</v>
      </c>
      <c r="AP3794" s="15">
        <v>0.94</v>
      </c>
      <c r="AQ3794" s="16">
        <v>43101</v>
      </c>
      <c r="AR3794" s="16">
        <v>109574</v>
      </c>
      <c r="AS3794" s="16">
        <v>42806</v>
      </c>
    </row>
    <row r="3795" spans="1:45" x14ac:dyDescent="0.2">
      <c r="A3795" s="48" t="s">
        <v>9633</v>
      </c>
      <c r="B3795" s="11" t="s">
        <v>9557</v>
      </c>
      <c r="C3795" s="11" t="s">
        <v>9557</v>
      </c>
      <c r="D3795" s="11" t="s">
        <v>9557</v>
      </c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 t="s">
        <v>4190</v>
      </c>
      <c r="P3795" s="5" t="s">
        <v>8788</v>
      </c>
      <c r="Q3795" s="12" t="s">
        <v>4188</v>
      </c>
      <c r="R3795" s="12" t="s">
        <v>33</v>
      </c>
      <c r="S3795" s="12" t="s">
        <v>27</v>
      </c>
      <c r="T3795" s="12"/>
      <c r="U3795" s="12" t="s">
        <v>113</v>
      </c>
      <c r="V3795" s="12" t="s">
        <v>28</v>
      </c>
      <c r="W3795" s="12" t="s">
        <v>59</v>
      </c>
      <c r="X3795" s="12" t="s">
        <v>30</v>
      </c>
      <c r="Y3795" s="12" t="s">
        <v>101</v>
      </c>
      <c r="Z3795" s="12">
        <v>87.51</v>
      </c>
      <c r="AA3795" s="12">
        <v>50.73</v>
      </c>
      <c r="AB3795" s="14">
        <f t="shared" si="227"/>
        <v>0.5797051765512512</v>
      </c>
      <c r="AC3795" s="12">
        <v>0</v>
      </c>
      <c r="AD3795" s="12">
        <v>131.5</v>
      </c>
      <c r="AE3795" s="12">
        <v>118.35</v>
      </c>
      <c r="AF3795" s="14">
        <f t="shared" si="228"/>
        <v>0.89999999999999991</v>
      </c>
      <c r="AG3795" s="15">
        <v>0</v>
      </c>
      <c r="AH3795" s="15">
        <v>20</v>
      </c>
      <c r="AI3795" s="15">
        <v>0</v>
      </c>
      <c r="AJ3795" s="15">
        <v>1</v>
      </c>
      <c r="AK3795" s="15">
        <v>0</v>
      </c>
      <c r="AL3795" s="15">
        <v>20</v>
      </c>
      <c r="AM3795" s="15">
        <v>0</v>
      </c>
      <c r="AN3795" s="15">
        <v>1</v>
      </c>
      <c r="AO3795" s="15">
        <v>1</v>
      </c>
      <c r="AP3795" s="15">
        <v>0.94</v>
      </c>
      <c r="AQ3795" s="16">
        <v>43101</v>
      </c>
      <c r="AR3795" s="16">
        <v>109574</v>
      </c>
      <c r="AS3795" s="16">
        <v>42806</v>
      </c>
    </row>
    <row r="3796" spans="1:45" x14ac:dyDescent="0.2">
      <c r="A3796" s="48" t="s">
        <v>9633</v>
      </c>
      <c r="B3796" s="11" t="s">
        <v>9557</v>
      </c>
      <c r="C3796" s="11" t="s">
        <v>9557</v>
      </c>
      <c r="D3796" s="11" t="s">
        <v>9557</v>
      </c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 t="s">
        <v>4191</v>
      </c>
      <c r="P3796" s="5" t="s">
        <v>8789</v>
      </c>
      <c r="Q3796" s="12" t="s">
        <v>4188</v>
      </c>
      <c r="R3796" s="12" t="s">
        <v>26</v>
      </c>
      <c r="S3796" s="12" t="s">
        <v>113</v>
      </c>
      <c r="T3796" s="12"/>
      <c r="U3796" s="12" t="s">
        <v>100</v>
      </c>
      <c r="V3796" s="12" t="s">
        <v>28</v>
      </c>
      <c r="W3796" s="12" t="s">
        <v>59</v>
      </c>
      <c r="X3796" s="12" t="s">
        <v>30</v>
      </c>
      <c r="Y3796" s="12" t="s">
        <v>101</v>
      </c>
      <c r="Z3796" s="12">
        <v>514.64</v>
      </c>
      <c r="AA3796" s="12">
        <v>298.35000000000002</v>
      </c>
      <c r="AB3796" s="14">
        <f t="shared" si="227"/>
        <v>0.5797256334525106</v>
      </c>
      <c r="AC3796" s="12">
        <v>95.42</v>
      </c>
      <c r="AD3796" s="12">
        <v>460.26</v>
      </c>
      <c r="AE3796" s="12">
        <v>414.23</v>
      </c>
      <c r="AF3796" s="14">
        <f t="shared" si="228"/>
        <v>0.8999913092599835</v>
      </c>
      <c r="AG3796" s="15">
        <v>1</v>
      </c>
      <c r="AH3796" s="15">
        <v>70</v>
      </c>
      <c r="AI3796" s="15">
        <v>9</v>
      </c>
      <c r="AJ3796" s="15">
        <v>5</v>
      </c>
      <c r="AK3796" s="15">
        <v>0</v>
      </c>
      <c r="AL3796" s="15">
        <v>70</v>
      </c>
      <c r="AM3796" s="15">
        <v>0</v>
      </c>
      <c r="AN3796" s="15">
        <v>1</v>
      </c>
      <c r="AO3796" s="15">
        <v>1</v>
      </c>
      <c r="AP3796" s="15">
        <v>0.94</v>
      </c>
      <c r="AQ3796" s="16">
        <v>43101</v>
      </c>
      <c r="AR3796" s="16">
        <v>109574</v>
      </c>
      <c r="AS3796" s="16">
        <v>42806</v>
      </c>
    </row>
    <row r="3797" spans="1:45" x14ac:dyDescent="0.2">
      <c r="A3797" s="48" t="s">
        <v>9633</v>
      </c>
      <c r="B3797" s="11" t="s">
        <v>9557</v>
      </c>
      <c r="C3797" s="11" t="s">
        <v>9557</v>
      </c>
      <c r="D3797" s="11" t="s">
        <v>9557</v>
      </c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 t="s">
        <v>4192</v>
      </c>
      <c r="P3797" s="5" t="s">
        <v>8790</v>
      </c>
      <c r="Q3797" s="12" t="s">
        <v>4188</v>
      </c>
      <c r="R3797" s="12" t="s">
        <v>26</v>
      </c>
      <c r="S3797" s="12" t="s">
        <v>113</v>
      </c>
      <c r="T3797" s="12"/>
      <c r="U3797" s="12" t="s">
        <v>100</v>
      </c>
      <c r="V3797" s="12" t="s">
        <v>28</v>
      </c>
      <c r="W3797" s="12" t="s">
        <v>59</v>
      </c>
      <c r="X3797" s="12" t="s">
        <v>30</v>
      </c>
      <c r="Y3797" s="12" t="s">
        <v>101</v>
      </c>
      <c r="Z3797" s="12">
        <v>518.80999999999995</v>
      </c>
      <c r="AA3797" s="12">
        <v>300.76</v>
      </c>
      <c r="AB3797" s="14">
        <f t="shared" si="227"/>
        <v>0.57971126231182901</v>
      </c>
      <c r="AC3797" s="12">
        <v>95.42</v>
      </c>
      <c r="AD3797" s="12">
        <v>460.26</v>
      </c>
      <c r="AE3797" s="12">
        <v>414.23</v>
      </c>
      <c r="AF3797" s="14">
        <f t="shared" si="228"/>
        <v>0.8999913092599835</v>
      </c>
      <c r="AG3797" s="15">
        <v>1</v>
      </c>
      <c r="AH3797" s="15">
        <v>70</v>
      </c>
      <c r="AI3797" s="15">
        <v>9</v>
      </c>
      <c r="AJ3797" s="15">
        <v>6</v>
      </c>
      <c r="AK3797" s="15">
        <v>0</v>
      </c>
      <c r="AL3797" s="15">
        <v>70</v>
      </c>
      <c r="AM3797" s="15">
        <v>0</v>
      </c>
      <c r="AN3797" s="15">
        <v>1</v>
      </c>
      <c r="AO3797" s="15">
        <v>1</v>
      </c>
      <c r="AP3797" s="15">
        <v>0.94</v>
      </c>
      <c r="AQ3797" s="16">
        <v>43101</v>
      </c>
      <c r="AR3797" s="16">
        <v>109574</v>
      </c>
      <c r="AS3797" s="16">
        <v>42806</v>
      </c>
    </row>
    <row r="3798" spans="1:45" x14ac:dyDescent="0.2">
      <c r="A3798" s="48" t="s">
        <v>9633</v>
      </c>
      <c r="B3798" s="11" t="s">
        <v>9557</v>
      </c>
      <c r="C3798" s="11" t="s">
        <v>9557</v>
      </c>
      <c r="D3798" s="11" t="s">
        <v>9557</v>
      </c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 t="s">
        <v>4193</v>
      </c>
      <c r="P3798" s="5" t="s">
        <v>8791</v>
      </c>
      <c r="Q3798" s="12" t="s">
        <v>4188</v>
      </c>
      <c r="R3798" s="12" t="s">
        <v>26</v>
      </c>
      <c r="S3798" s="12" t="s">
        <v>113</v>
      </c>
      <c r="T3798" s="12"/>
      <c r="U3798" s="12" t="s">
        <v>100</v>
      </c>
      <c r="V3798" s="12" t="s">
        <v>28</v>
      </c>
      <c r="W3798" s="12" t="s">
        <v>59</v>
      </c>
      <c r="X3798" s="12" t="s">
        <v>30</v>
      </c>
      <c r="Y3798" s="12" t="s">
        <v>599</v>
      </c>
      <c r="Z3798" s="12">
        <v>506.31</v>
      </c>
      <c r="AA3798" s="12">
        <v>361.26</v>
      </c>
      <c r="AB3798" s="14">
        <f t="shared" si="227"/>
        <v>0.71351543520767902</v>
      </c>
      <c r="AC3798" s="12">
        <v>115.07</v>
      </c>
      <c r="AD3798" s="12">
        <v>669.32</v>
      </c>
      <c r="AE3798" s="12">
        <v>602.39</v>
      </c>
      <c r="AF3798" s="14">
        <f t="shared" si="228"/>
        <v>0.9000029881073327</v>
      </c>
      <c r="AG3798" s="15">
        <v>1</v>
      </c>
      <c r="AH3798" s="15">
        <v>75</v>
      </c>
      <c r="AI3798" s="15">
        <v>11</v>
      </c>
      <c r="AJ3798" s="15">
        <v>6</v>
      </c>
      <c r="AK3798" s="15">
        <v>0</v>
      </c>
      <c r="AL3798" s="15">
        <v>75</v>
      </c>
      <c r="AM3798" s="15">
        <v>0</v>
      </c>
      <c r="AN3798" s="15">
        <v>1</v>
      </c>
      <c r="AO3798" s="15">
        <v>1</v>
      </c>
      <c r="AP3798" s="15">
        <v>0.94</v>
      </c>
      <c r="AQ3798" s="16">
        <v>43101</v>
      </c>
      <c r="AR3798" s="16">
        <v>109574</v>
      </c>
      <c r="AS3798" s="16">
        <v>42806</v>
      </c>
    </row>
    <row r="3799" spans="1:45" x14ac:dyDescent="0.2">
      <c r="A3799" s="48" t="s">
        <v>9633</v>
      </c>
      <c r="B3799" s="11" t="s">
        <v>9557</v>
      </c>
      <c r="C3799" s="11" t="s">
        <v>9557</v>
      </c>
      <c r="D3799" s="11" t="s">
        <v>9557</v>
      </c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 t="s">
        <v>4194</v>
      </c>
      <c r="P3799" s="5" t="s">
        <v>8792</v>
      </c>
      <c r="Q3799" s="12" t="s">
        <v>4188</v>
      </c>
      <c r="R3799" s="12" t="s">
        <v>26</v>
      </c>
      <c r="S3799" s="12" t="s">
        <v>113</v>
      </c>
      <c r="T3799" s="12"/>
      <c r="U3799" s="12" t="s">
        <v>100</v>
      </c>
      <c r="V3799" s="12" t="s">
        <v>28</v>
      </c>
      <c r="W3799" s="12" t="s">
        <v>59</v>
      </c>
      <c r="X3799" s="12" t="s">
        <v>30</v>
      </c>
      <c r="Y3799" s="12" t="s">
        <v>599</v>
      </c>
      <c r="Z3799" s="12">
        <v>506.31</v>
      </c>
      <c r="AA3799" s="12">
        <v>361.26</v>
      </c>
      <c r="AB3799" s="14">
        <f t="shared" si="227"/>
        <v>0.71351543520767902</v>
      </c>
      <c r="AC3799" s="12">
        <v>115.07</v>
      </c>
      <c r="AD3799" s="12">
        <v>669.32</v>
      </c>
      <c r="AE3799" s="12">
        <v>602.39</v>
      </c>
      <c r="AF3799" s="14">
        <f t="shared" si="228"/>
        <v>0.9000029881073327</v>
      </c>
      <c r="AG3799" s="15">
        <v>1</v>
      </c>
      <c r="AH3799" s="15">
        <v>75</v>
      </c>
      <c r="AI3799" s="15">
        <v>11</v>
      </c>
      <c r="AJ3799" s="15">
        <v>6</v>
      </c>
      <c r="AK3799" s="15">
        <v>0</v>
      </c>
      <c r="AL3799" s="15">
        <v>75</v>
      </c>
      <c r="AM3799" s="15">
        <v>0</v>
      </c>
      <c r="AN3799" s="15">
        <v>1</v>
      </c>
      <c r="AO3799" s="15">
        <v>1</v>
      </c>
      <c r="AP3799" s="15">
        <v>0.94</v>
      </c>
      <c r="AQ3799" s="16">
        <v>43101</v>
      </c>
      <c r="AR3799" s="16">
        <v>109574</v>
      </c>
      <c r="AS3799" s="16">
        <v>42806</v>
      </c>
    </row>
    <row r="3800" spans="1:45" x14ac:dyDescent="0.2">
      <c r="A3800" s="48" t="s">
        <v>9633</v>
      </c>
      <c r="B3800" s="11" t="s">
        <v>9557</v>
      </c>
      <c r="C3800" s="11" t="s">
        <v>9557</v>
      </c>
      <c r="D3800" s="11" t="s">
        <v>9557</v>
      </c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 t="s">
        <v>4195</v>
      </c>
      <c r="P3800" s="5" t="s">
        <v>8793</v>
      </c>
      <c r="Q3800" s="12" t="s">
        <v>4188</v>
      </c>
      <c r="R3800" s="12" t="s">
        <v>26</v>
      </c>
      <c r="S3800" s="12" t="s">
        <v>27</v>
      </c>
      <c r="T3800" s="12"/>
      <c r="U3800" s="12" t="s">
        <v>113</v>
      </c>
      <c r="V3800" s="12" t="s">
        <v>28</v>
      </c>
      <c r="W3800" s="12" t="s">
        <v>158</v>
      </c>
      <c r="X3800" s="12" t="s">
        <v>30</v>
      </c>
      <c r="Y3800" s="12" t="s">
        <v>101</v>
      </c>
      <c r="Z3800" s="12">
        <v>559.48</v>
      </c>
      <c r="AA3800" s="12">
        <v>259.45999999999998</v>
      </c>
      <c r="AB3800" s="14">
        <f t="shared" si="227"/>
        <v>0.46375205548008858</v>
      </c>
      <c r="AC3800" s="12">
        <v>92.77</v>
      </c>
      <c r="AD3800" s="12">
        <v>361.64</v>
      </c>
      <c r="AE3800" s="12">
        <v>325.48</v>
      </c>
      <c r="AF3800" s="14">
        <f t="shared" si="228"/>
        <v>0.90001106072337145</v>
      </c>
      <c r="AG3800" s="15">
        <v>1</v>
      </c>
      <c r="AH3800" s="15">
        <v>55</v>
      </c>
      <c r="AI3800" s="15">
        <v>9</v>
      </c>
      <c r="AJ3800" s="15">
        <v>5</v>
      </c>
      <c r="AK3800" s="15">
        <v>0</v>
      </c>
      <c r="AL3800" s="15">
        <v>55</v>
      </c>
      <c r="AM3800" s="15">
        <v>0</v>
      </c>
      <c r="AN3800" s="15">
        <v>1</v>
      </c>
      <c r="AO3800" s="15">
        <v>1</v>
      </c>
      <c r="AP3800" s="15">
        <v>0.94</v>
      </c>
      <c r="AQ3800" s="16">
        <v>43101</v>
      </c>
      <c r="AR3800" s="16">
        <v>109574</v>
      </c>
      <c r="AS3800" s="16">
        <v>42806</v>
      </c>
    </row>
    <row r="3801" spans="1:45" x14ac:dyDescent="0.2">
      <c r="A3801" s="48" t="s">
        <v>9633</v>
      </c>
      <c r="B3801" s="11" t="s">
        <v>9557</v>
      </c>
      <c r="C3801" s="11" t="s">
        <v>9557</v>
      </c>
      <c r="D3801" s="11" t="s">
        <v>9557</v>
      </c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 t="s">
        <v>4196</v>
      </c>
      <c r="P3801" s="5" t="s">
        <v>8794</v>
      </c>
      <c r="Q3801" s="12" t="s">
        <v>4188</v>
      </c>
      <c r="R3801" s="12" t="s">
        <v>26</v>
      </c>
      <c r="S3801" s="12" t="s">
        <v>27</v>
      </c>
      <c r="T3801" s="12"/>
      <c r="U3801" s="12" t="s">
        <v>113</v>
      </c>
      <c r="V3801" s="12" t="s">
        <v>28</v>
      </c>
      <c r="W3801" s="12" t="s">
        <v>59</v>
      </c>
      <c r="X3801" s="12" t="s">
        <v>30</v>
      </c>
      <c r="Y3801" s="12" t="s">
        <v>101</v>
      </c>
      <c r="Z3801" s="12">
        <v>197.94</v>
      </c>
      <c r="AA3801" s="12">
        <v>114.75</v>
      </c>
      <c r="AB3801" s="14">
        <f t="shared" si="227"/>
        <v>0.57972112761442862</v>
      </c>
      <c r="AC3801" s="12">
        <v>35.03</v>
      </c>
      <c r="AD3801" s="12">
        <v>131.5</v>
      </c>
      <c r="AE3801" s="12">
        <v>118.35</v>
      </c>
      <c r="AF3801" s="14">
        <f t="shared" si="228"/>
        <v>0.89999999999999991</v>
      </c>
      <c r="AG3801" s="15">
        <v>1</v>
      </c>
      <c r="AH3801" s="15">
        <v>20</v>
      </c>
      <c r="AI3801" s="15">
        <v>9</v>
      </c>
      <c r="AJ3801" s="15">
        <v>4</v>
      </c>
      <c r="AK3801" s="15">
        <v>0</v>
      </c>
      <c r="AL3801" s="15">
        <v>20</v>
      </c>
      <c r="AM3801" s="15">
        <v>0</v>
      </c>
      <c r="AN3801" s="15">
        <v>1</v>
      </c>
      <c r="AO3801" s="15">
        <v>1</v>
      </c>
      <c r="AP3801" s="15">
        <v>0.94</v>
      </c>
      <c r="AQ3801" s="16">
        <v>43101</v>
      </c>
      <c r="AR3801" s="16">
        <v>109574</v>
      </c>
      <c r="AS3801" s="16">
        <v>42806</v>
      </c>
    </row>
    <row r="3802" spans="1:45" x14ac:dyDescent="0.2">
      <c r="A3802" s="48" t="s">
        <v>9633</v>
      </c>
      <c r="B3802" s="11" t="s">
        <v>9557</v>
      </c>
      <c r="C3802" s="11" t="s">
        <v>9557</v>
      </c>
      <c r="D3802" s="11" t="s">
        <v>9557</v>
      </c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 t="s">
        <v>4197</v>
      </c>
      <c r="P3802" s="5" t="s">
        <v>8795</v>
      </c>
      <c r="Q3802" s="12" t="s">
        <v>4188</v>
      </c>
      <c r="R3802" s="12" t="s">
        <v>26</v>
      </c>
      <c r="S3802" s="12" t="s">
        <v>27</v>
      </c>
      <c r="T3802" s="12"/>
      <c r="U3802" s="12" t="s">
        <v>113</v>
      </c>
      <c r="V3802" s="12" t="s">
        <v>28</v>
      </c>
      <c r="W3802" s="12" t="s">
        <v>158</v>
      </c>
      <c r="X3802" s="12" t="s">
        <v>30</v>
      </c>
      <c r="Y3802" s="12" t="s">
        <v>101</v>
      </c>
      <c r="Z3802" s="12">
        <v>856.42</v>
      </c>
      <c r="AA3802" s="12">
        <v>397.16</v>
      </c>
      <c r="AB3802" s="14">
        <f t="shared" si="227"/>
        <v>0.46374442446463188</v>
      </c>
      <c r="AC3802" s="12">
        <v>143.5</v>
      </c>
      <c r="AD3802" s="12">
        <v>591.77</v>
      </c>
      <c r="AE3802" s="12">
        <v>532.59</v>
      </c>
      <c r="AF3802" s="14">
        <f t="shared" si="228"/>
        <v>0.89999493046284884</v>
      </c>
      <c r="AG3802" s="15">
        <v>1</v>
      </c>
      <c r="AH3802" s="15">
        <v>90</v>
      </c>
      <c r="AI3802" s="15">
        <v>9</v>
      </c>
      <c r="AJ3802" s="15">
        <v>6</v>
      </c>
      <c r="AK3802" s="15">
        <v>0</v>
      </c>
      <c r="AL3802" s="15">
        <v>90</v>
      </c>
      <c r="AM3802" s="15">
        <v>0</v>
      </c>
      <c r="AN3802" s="15">
        <v>1</v>
      </c>
      <c r="AO3802" s="15">
        <v>1</v>
      </c>
      <c r="AP3802" s="15">
        <v>0.94</v>
      </c>
      <c r="AQ3802" s="16">
        <v>43101</v>
      </c>
      <c r="AR3802" s="16">
        <v>109574</v>
      </c>
      <c r="AS3802" s="16">
        <v>42806</v>
      </c>
    </row>
    <row r="3803" spans="1:45" x14ac:dyDescent="0.2">
      <c r="A3803" s="48" t="s">
        <v>9633</v>
      </c>
      <c r="B3803" s="11" t="s">
        <v>9557</v>
      </c>
      <c r="C3803" s="12"/>
      <c r="D3803" s="11" t="s">
        <v>9557</v>
      </c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 t="s">
        <v>4198</v>
      </c>
      <c r="P3803" s="5" t="s">
        <v>8796</v>
      </c>
      <c r="Q3803" s="12" t="s">
        <v>4199</v>
      </c>
      <c r="R3803" s="12" t="s">
        <v>26</v>
      </c>
      <c r="S3803" s="12" t="s">
        <v>27</v>
      </c>
      <c r="T3803" s="12"/>
      <c r="U3803" s="12" t="s">
        <v>100</v>
      </c>
      <c r="V3803" s="12" t="s">
        <v>28</v>
      </c>
      <c r="W3803" s="12" t="s">
        <v>59</v>
      </c>
      <c r="X3803" s="12" t="s">
        <v>30</v>
      </c>
      <c r="Y3803" s="12" t="s">
        <v>114</v>
      </c>
      <c r="Z3803" s="12">
        <v>72.8</v>
      </c>
      <c r="AA3803" s="12">
        <v>67.53</v>
      </c>
      <c r="AB3803" s="14">
        <f t="shared" si="227"/>
        <v>0.92760989010989015</v>
      </c>
      <c r="AC3803" s="12">
        <v>0</v>
      </c>
      <c r="AD3803" s="12">
        <v>68.23</v>
      </c>
      <c r="AE3803" s="12">
        <v>61.41</v>
      </c>
      <c r="AF3803" s="14">
        <f t="shared" si="228"/>
        <v>0.90004396892862371</v>
      </c>
      <c r="AG3803" s="15">
        <v>0</v>
      </c>
      <c r="AH3803" s="15">
        <v>25</v>
      </c>
      <c r="AI3803" s="15">
        <v>4</v>
      </c>
      <c r="AJ3803" s="15">
        <v>4</v>
      </c>
      <c r="AK3803" s="15">
        <v>0</v>
      </c>
      <c r="AL3803" s="15">
        <v>29</v>
      </c>
      <c r="AM3803" s="15">
        <v>0</v>
      </c>
      <c r="AN3803" s="15">
        <v>1</v>
      </c>
      <c r="AO3803" s="15">
        <v>1</v>
      </c>
      <c r="AP3803" s="15">
        <v>0.94</v>
      </c>
      <c r="AQ3803" s="16">
        <v>43101</v>
      </c>
      <c r="AR3803" s="16">
        <v>109574</v>
      </c>
      <c r="AS3803" s="16">
        <v>42806</v>
      </c>
    </row>
    <row r="3804" spans="1:45" x14ac:dyDescent="0.2">
      <c r="A3804" s="48" t="s">
        <v>9633</v>
      </c>
      <c r="B3804" s="11" t="s">
        <v>9557</v>
      </c>
      <c r="C3804" s="11" t="s">
        <v>9557</v>
      </c>
      <c r="D3804" s="11" t="s">
        <v>9557</v>
      </c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 t="s">
        <v>4200</v>
      </c>
      <c r="P3804" s="5" t="s">
        <v>8797</v>
      </c>
      <c r="Q3804" s="12" t="s">
        <v>4199</v>
      </c>
      <c r="R3804" s="12" t="s">
        <v>26</v>
      </c>
      <c r="S3804" s="12" t="s">
        <v>113</v>
      </c>
      <c r="T3804" s="12"/>
      <c r="U3804" s="12" t="s">
        <v>100</v>
      </c>
      <c r="V3804" s="12" t="s">
        <v>28</v>
      </c>
      <c r="W3804" s="12" t="s">
        <v>84</v>
      </c>
      <c r="X3804" s="12" t="s">
        <v>30</v>
      </c>
      <c r="Y3804" s="12" t="s">
        <v>101</v>
      </c>
      <c r="Z3804" s="12">
        <v>340.85</v>
      </c>
      <c r="AA3804" s="12">
        <v>189.89</v>
      </c>
      <c r="AB3804" s="14">
        <f t="shared" si="227"/>
        <v>0.5571072319201994</v>
      </c>
      <c r="AC3804" s="12">
        <v>66.680000000000007</v>
      </c>
      <c r="AD3804" s="12">
        <v>251.51</v>
      </c>
      <c r="AE3804" s="12">
        <v>226.36</v>
      </c>
      <c r="AF3804" s="14">
        <f t="shared" si="228"/>
        <v>0.90000397598505033</v>
      </c>
      <c r="AG3804" s="15">
        <v>1</v>
      </c>
      <c r="AH3804" s="15">
        <v>35</v>
      </c>
      <c r="AI3804" s="15">
        <v>11</v>
      </c>
      <c r="AJ3804" s="15">
        <v>5</v>
      </c>
      <c r="AK3804" s="15">
        <v>0</v>
      </c>
      <c r="AL3804" s="15">
        <v>35</v>
      </c>
      <c r="AM3804" s="15">
        <v>0</v>
      </c>
      <c r="AN3804" s="15">
        <v>1</v>
      </c>
      <c r="AO3804" s="15">
        <v>1</v>
      </c>
      <c r="AP3804" s="15">
        <v>0.94</v>
      </c>
      <c r="AQ3804" s="16">
        <v>43101</v>
      </c>
      <c r="AR3804" s="16">
        <v>109574</v>
      </c>
      <c r="AS3804" s="16">
        <v>42806</v>
      </c>
    </row>
    <row r="3805" spans="1:45" x14ac:dyDescent="0.2">
      <c r="A3805" s="48" t="s">
        <v>9633</v>
      </c>
      <c r="B3805" s="11" t="s">
        <v>9557</v>
      </c>
      <c r="C3805" s="11" t="s">
        <v>9557</v>
      </c>
      <c r="D3805" s="11" t="s">
        <v>9557</v>
      </c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 t="s">
        <v>4201</v>
      </c>
      <c r="P3805" s="5" t="s">
        <v>8798</v>
      </c>
      <c r="Q3805" s="12" t="s">
        <v>4199</v>
      </c>
      <c r="R3805" s="12" t="s">
        <v>26</v>
      </c>
      <c r="S3805" s="12" t="s">
        <v>27</v>
      </c>
      <c r="T3805" s="12"/>
      <c r="U3805" s="12" t="s">
        <v>100</v>
      </c>
      <c r="V3805" s="12" t="s">
        <v>28</v>
      </c>
      <c r="W3805" s="12" t="s">
        <v>158</v>
      </c>
      <c r="X3805" s="12" t="s">
        <v>30</v>
      </c>
      <c r="Y3805" s="12" t="s">
        <v>599</v>
      </c>
      <c r="Z3805" s="12">
        <v>1607.07</v>
      </c>
      <c r="AA3805" s="12">
        <v>990.15</v>
      </c>
      <c r="AB3805" s="14">
        <f t="shared" si="227"/>
        <v>0.61612126416397539</v>
      </c>
      <c r="AC3805" s="12">
        <v>462.98</v>
      </c>
      <c r="AD3805" s="12">
        <v>1755.6</v>
      </c>
      <c r="AE3805" s="12">
        <v>1580.04</v>
      </c>
      <c r="AF3805" s="14">
        <f t="shared" si="228"/>
        <v>0.9</v>
      </c>
      <c r="AG3805" s="15">
        <v>2</v>
      </c>
      <c r="AH3805" s="15">
        <v>180</v>
      </c>
      <c r="AI3805" s="15">
        <v>11</v>
      </c>
      <c r="AJ3805" s="15">
        <v>6</v>
      </c>
      <c r="AK3805" s="15">
        <v>0</v>
      </c>
      <c r="AL3805" s="15">
        <v>180</v>
      </c>
      <c r="AM3805" s="15">
        <v>0</v>
      </c>
      <c r="AN3805" s="15">
        <v>1</v>
      </c>
      <c r="AO3805" s="15">
        <v>1</v>
      </c>
      <c r="AP3805" s="15">
        <v>0.94</v>
      </c>
      <c r="AQ3805" s="16">
        <v>43101</v>
      </c>
      <c r="AR3805" s="16">
        <v>109574</v>
      </c>
      <c r="AS3805" s="16">
        <v>42806</v>
      </c>
    </row>
    <row r="3806" spans="1:45" x14ac:dyDescent="0.2">
      <c r="A3806" s="48" t="s">
        <v>9633</v>
      </c>
      <c r="B3806" s="11" t="s">
        <v>9557</v>
      </c>
      <c r="C3806" s="11" t="s">
        <v>9557</v>
      </c>
      <c r="D3806" s="11" t="s">
        <v>9557</v>
      </c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 t="s">
        <v>4202</v>
      </c>
      <c r="P3806" s="5" t="s">
        <v>8799</v>
      </c>
      <c r="Q3806" s="12" t="s">
        <v>4199</v>
      </c>
      <c r="R3806" s="12" t="s">
        <v>170</v>
      </c>
      <c r="S3806" s="12" t="s">
        <v>27</v>
      </c>
      <c r="T3806" s="12"/>
      <c r="U3806" s="12" t="s">
        <v>100</v>
      </c>
      <c r="V3806" s="12" t="s">
        <v>28</v>
      </c>
      <c r="W3806" s="12" t="s">
        <v>158</v>
      </c>
      <c r="X3806" s="12" t="s">
        <v>30</v>
      </c>
      <c r="Y3806" s="12" t="s">
        <v>599</v>
      </c>
      <c r="Z3806" s="12">
        <v>1268.1400000000001</v>
      </c>
      <c r="AA3806" s="12">
        <v>781.05</v>
      </c>
      <c r="AB3806" s="14">
        <f t="shared" si="227"/>
        <v>0.61590202974434993</v>
      </c>
      <c r="AC3806" s="12">
        <v>363.6</v>
      </c>
      <c r="AD3806" s="12">
        <v>1463</v>
      </c>
      <c r="AE3806" s="12">
        <v>1316.7</v>
      </c>
      <c r="AF3806" s="14">
        <f t="shared" si="228"/>
        <v>0.9</v>
      </c>
      <c r="AG3806" s="15">
        <v>2</v>
      </c>
      <c r="AH3806" s="15">
        <v>150</v>
      </c>
      <c r="AI3806" s="15">
        <v>0</v>
      </c>
      <c r="AJ3806" s="15">
        <v>6</v>
      </c>
      <c r="AK3806" s="15">
        <v>0</v>
      </c>
      <c r="AL3806" s="15">
        <v>150</v>
      </c>
      <c r="AM3806" s="15">
        <v>0</v>
      </c>
      <c r="AN3806" s="15">
        <v>1</v>
      </c>
      <c r="AO3806" s="15">
        <v>1</v>
      </c>
      <c r="AP3806" s="15">
        <v>0.94</v>
      </c>
      <c r="AQ3806" s="16">
        <v>43101</v>
      </c>
      <c r="AR3806" s="16">
        <v>109574</v>
      </c>
      <c r="AS3806" s="16">
        <v>42806</v>
      </c>
    </row>
    <row r="3807" spans="1:45" x14ac:dyDescent="0.2">
      <c r="A3807" s="48" t="s">
        <v>9633</v>
      </c>
      <c r="B3807" s="11" t="s">
        <v>9557</v>
      </c>
      <c r="C3807" s="11" t="s">
        <v>9557</v>
      </c>
      <c r="D3807" s="11" t="s">
        <v>9557</v>
      </c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 t="s">
        <v>4203</v>
      </c>
      <c r="P3807" s="5" t="s">
        <v>8800</v>
      </c>
      <c r="Q3807" s="12" t="s">
        <v>4199</v>
      </c>
      <c r="R3807" s="12" t="s">
        <v>26</v>
      </c>
      <c r="S3807" s="12" t="s">
        <v>27</v>
      </c>
      <c r="T3807" s="12"/>
      <c r="U3807" s="12" t="s">
        <v>100</v>
      </c>
      <c r="V3807" s="12" t="s">
        <v>28</v>
      </c>
      <c r="W3807" s="12" t="s">
        <v>158</v>
      </c>
      <c r="X3807" s="12" t="s">
        <v>30</v>
      </c>
      <c r="Y3807" s="12" t="s">
        <v>599</v>
      </c>
      <c r="Z3807" s="12">
        <v>2603.7600000000002</v>
      </c>
      <c r="AA3807" s="12">
        <v>1604.82</v>
      </c>
      <c r="AB3807" s="14">
        <f t="shared" si="227"/>
        <v>0.61634712876762832</v>
      </c>
      <c r="AC3807" s="12">
        <v>753.87</v>
      </c>
      <c r="AD3807" s="12">
        <v>2925.99</v>
      </c>
      <c r="AE3807" s="12">
        <v>2633.39</v>
      </c>
      <c r="AF3807" s="14">
        <f t="shared" si="228"/>
        <v>0.89999965823533234</v>
      </c>
      <c r="AG3807" s="15">
        <v>2</v>
      </c>
      <c r="AH3807" s="15">
        <v>300</v>
      </c>
      <c r="AI3807" s="15">
        <v>11</v>
      </c>
      <c r="AJ3807" s="15">
        <v>7</v>
      </c>
      <c r="AK3807" s="15">
        <v>0</v>
      </c>
      <c r="AL3807" s="15">
        <v>300</v>
      </c>
      <c r="AM3807" s="15">
        <v>0</v>
      </c>
      <c r="AN3807" s="15">
        <v>1</v>
      </c>
      <c r="AO3807" s="15">
        <v>1</v>
      </c>
      <c r="AP3807" s="15">
        <v>0.94</v>
      </c>
      <c r="AQ3807" s="16">
        <v>43101</v>
      </c>
      <c r="AR3807" s="16">
        <v>109574</v>
      </c>
      <c r="AS3807" s="16">
        <v>42806</v>
      </c>
    </row>
    <row r="3808" spans="1:45" x14ac:dyDescent="0.2">
      <c r="A3808" s="48" t="s">
        <v>9633</v>
      </c>
      <c r="B3808" s="11" t="s">
        <v>9557</v>
      </c>
      <c r="C3808" s="11" t="s">
        <v>9557</v>
      </c>
      <c r="D3808" s="11" t="s">
        <v>9557</v>
      </c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 t="s">
        <v>4204</v>
      </c>
      <c r="P3808" s="5" t="s">
        <v>8801</v>
      </c>
      <c r="Q3808" s="12" t="s">
        <v>4199</v>
      </c>
      <c r="R3808" s="12" t="s">
        <v>170</v>
      </c>
      <c r="S3808" s="12" t="s">
        <v>27</v>
      </c>
      <c r="T3808" s="12"/>
      <c r="U3808" s="12" t="s">
        <v>100</v>
      </c>
      <c r="V3808" s="12" t="s">
        <v>28</v>
      </c>
      <c r="W3808" s="12" t="s">
        <v>158</v>
      </c>
      <c r="X3808" s="12" t="s">
        <v>30</v>
      </c>
      <c r="Y3808" s="12" t="s">
        <v>599</v>
      </c>
      <c r="Z3808" s="12">
        <v>2264.83</v>
      </c>
      <c r="AA3808" s="12">
        <v>1395.72</v>
      </c>
      <c r="AB3808" s="14">
        <f t="shared" si="227"/>
        <v>0.61625817390267701</v>
      </c>
      <c r="AC3808" s="12">
        <v>654.48</v>
      </c>
      <c r="AD3808" s="12">
        <v>2633.4</v>
      </c>
      <c r="AE3808" s="12">
        <v>2370.06</v>
      </c>
      <c r="AF3808" s="14">
        <f t="shared" si="228"/>
        <v>0.89999999999999991</v>
      </c>
      <c r="AG3808" s="15">
        <v>2</v>
      </c>
      <c r="AH3808" s="15">
        <v>270</v>
      </c>
      <c r="AI3808" s="15">
        <v>0</v>
      </c>
      <c r="AJ3808" s="15">
        <v>7</v>
      </c>
      <c r="AK3808" s="15">
        <v>0</v>
      </c>
      <c r="AL3808" s="15">
        <v>270</v>
      </c>
      <c r="AM3808" s="15">
        <v>0</v>
      </c>
      <c r="AN3808" s="15">
        <v>1</v>
      </c>
      <c r="AO3808" s="15">
        <v>1</v>
      </c>
      <c r="AP3808" s="15">
        <v>0.94</v>
      </c>
      <c r="AQ3808" s="16">
        <v>43101</v>
      </c>
      <c r="AR3808" s="16">
        <v>109574</v>
      </c>
      <c r="AS3808" s="16">
        <v>42806</v>
      </c>
    </row>
    <row r="3809" spans="1:45" x14ac:dyDescent="0.2">
      <c r="A3809" s="48" t="s">
        <v>9633</v>
      </c>
      <c r="B3809" s="11" t="s">
        <v>9557</v>
      </c>
      <c r="C3809" s="11" t="s">
        <v>9557</v>
      </c>
      <c r="D3809" s="11" t="s">
        <v>9557</v>
      </c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 t="s">
        <v>4205</v>
      </c>
      <c r="P3809" s="5" t="s">
        <v>8802</v>
      </c>
      <c r="Q3809" s="12" t="s">
        <v>4199</v>
      </c>
      <c r="R3809" s="12" t="s">
        <v>26</v>
      </c>
      <c r="S3809" s="12" t="s">
        <v>113</v>
      </c>
      <c r="T3809" s="12"/>
      <c r="U3809" s="12" t="s">
        <v>100</v>
      </c>
      <c r="V3809" s="12" t="s">
        <v>28</v>
      </c>
      <c r="W3809" s="12" t="s">
        <v>257</v>
      </c>
      <c r="X3809" s="12" t="s">
        <v>30</v>
      </c>
      <c r="Y3809" s="12" t="s">
        <v>101</v>
      </c>
      <c r="Z3809" s="12">
        <v>1726.96</v>
      </c>
      <c r="AA3809" s="12">
        <v>788.02</v>
      </c>
      <c r="AB3809" s="14">
        <f t="shared" si="227"/>
        <v>0.45630472043359427</v>
      </c>
      <c r="AC3809" s="12">
        <v>384.58</v>
      </c>
      <c r="AD3809" s="12">
        <v>1077.9000000000001</v>
      </c>
      <c r="AE3809" s="12">
        <v>970.11</v>
      </c>
      <c r="AF3809" s="14">
        <f t="shared" si="228"/>
        <v>0.89999999999999991</v>
      </c>
      <c r="AG3809" s="15">
        <v>2</v>
      </c>
      <c r="AH3809" s="15">
        <v>150</v>
      </c>
      <c r="AI3809" s="15">
        <v>11</v>
      </c>
      <c r="AJ3809" s="15">
        <v>6</v>
      </c>
      <c r="AK3809" s="15">
        <v>0</v>
      </c>
      <c r="AL3809" s="15">
        <v>150</v>
      </c>
      <c r="AM3809" s="15">
        <v>0</v>
      </c>
      <c r="AN3809" s="15">
        <v>1</v>
      </c>
      <c r="AO3809" s="15">
        <v>1</v>
      </c>
      <c r="AP3809" s="15">
        <v>0.94</v>
      </c>
      <c r="AQ3809" s="16">
        <v>43101</v>
      </c>
      <c r="AR3809" s="16">
        <v>109574</v>
      </c>
      <c r="AS3809" s="16">
        <v>42806</v>
      </c>
    </row>
    <row r="3810" spans="1:45" x14ac:dyDescent="0.2">
      <c r="A3810" s="48" t="s">
        <v>9633</v>
      </c>
      <c r="B3810" s="11" t="s">
        <v>9557</v>
      </c>
      <c r="C3810" s="11" t="s">
        <v>9557</v>
      </c>
      <c r="D3810" s="11" t="s">
        <v>9557</v>
      </c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 t="s">
        <v>4206</v>
      </c>
      <c r="P3810" s="5" t="s">
        <v>8803</v>
      </c>
      <c r="Q3810" s="12" t="s">
        <v>4199</v>
      </c>
      <c r="R3810" s="12" t="s">
        <v>170</v>
      </c>
      <c r="S3810" s="12" t="s">
        <v>113</v>
      </c>
      <c r="T3810" s="12"/>
      <c r="U3810" s="12" t="s">
        <v>100</v>
      </c>
      <c r="V3810" s="12" t="s">
        <v>28</v>
      </c>
      <c r="W3810" s="12" t="s">
        <v>257</v>
      </c>
      <c r="X3810" s="12" t="s">
        <v>30</v>
      </c>
      <c r="Y3810" s="12" t="s">
        <v>101</v>
      </c>
      <c r="Z3810" s="12">
        <v>1401.26</v>
      </c>
      <c r="AA3810" s="12">
        <v>639.08000000000004</v>
      </c>
      <c r="AB3810" s="14">
        <f t="shared" si="227"/>
        <v>0.45607524656380688</v>
      </c>
      <c r="AC3810" s="12">
        <v>310.52999999999997</v>
      </c>
      <c r="AD3810" s="12">
        <v>934.18</v>
      </c>
      <c r="AE3810" s="12">
        <v>840.76</v>
      </c>
      <c r="AF3810" s="14">
        <f t="shared" si="228"/>
        <v>0.89999785908497298</v>
      </c>
      <c r="AG3810" s="15">
        <v>2</v>
      </c>
      <c r="AH3810" s="15">
        <v>130</v>
      </c>
      <c r="AI3810" s="15">
        <v>0</v>
      </c>
      <c r="AJ3810" s="15">
        <v>6</v>
      </c>
      <c r="AK3810" s="15">
        <v>0</v>
      </c>
      <c r="AL3810" s="15">
        <v>130</v>
      </c>
      <c r="AM3810" s="15">
        <v>0</v>
      </c>
      <c r="AN3810" s="15">
        <v>1</v>
      </c>
      <c r="AO3810" s="15">
        <v>1</v>
      </c>
      <c r="AP3810" s="15">
        <v>0.94</v>
      </c>
      <c r="AQ3810" s="16">
        <v>43101</v>
      </c>
      <c r="AR3810" s="16">
        <v>109574</v>
      </c>
      <c r="AS3810" s="16">
        <v>42806</v>
      </c>
    </row>
    <row r="3811" spans="1:45" x14ac:dyDescent="0.2">
      <c r="A3811" s="48" t="s">
        <v>9633</v>
      </c>
      <c r="B3811" s="11" t="s">
        <v>9557</v>
      </c>
      <c r="C3811" s="11" t="s">
        <v>9557</v>
      </c>
      <c r="D3811" s="11" t="s">
        <v>9557</v>
      </c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 t="s">
        <v>4207</v>
      </c>
      <c r="P3811" s="5" t="s">
        <v>8804</v>
      </c>
      <c r="Q3811" s="12" t="s">
        <v>4199</v>
      </c>
      <c r="R3811" s="12" t="s">
        <v>26</v>
      </c>
      <c r="S3811" s="12" t="s">
        <v>113</v>
      </c>
      <c r="T3811" s="12"/>
      <c r="U3811" s="12" t="s">
        <v>100</v>
      </c>
      <c r="V3811" s="12" t="s">
        <v>28</v>
      </c>
      <c r="W3811" s="12" t="s">
        <v>259</v>
      </c>
      <c r="X3811" s="12" t="s">
        <v>30</v>
      </c>
      <c r="Y3811" s="12" t="s">
        <v>599</v>
      </c>
      <c r="Z3811" s="12">
        <v>2765.52</v>
      </c>
      <c r="AA3811" s="12">
        <v>1018.38</v>
      </c>
      <c r="AB3811" s="14">
        <f t="shared" si="227"/>
        <v>0.36824177731493535</v>
      </c>
      <c r="AC3811" s="12">
        <v>488.54</v>
      </c>
      <c r="AD3811" s="12">
        <v>1755.6</v>
      </c>
      <c r="AE3811" s="12">
        <v>1580.04</v>
      </c>
      <c r="AF3811" s="14">
        <f t="shared" si="228"/>
        <v>0.9</v>
      </c>
      <c r="AG3811" s="15">
        <v>2</v>
      </c>
      <c r="AH3811" s="15">
        <v>180</v>
      </c>
      <c r="AI3811" s="15">
        <v>11</v>
      </c>
      <c r="AJ3811" s="15">
        <v>7</v>
      </c>
      <c r="AK3811" s="15">
        <v>0</v>
      </c>
      <c r="AL3811" s="15">
        <v>180</v>
      </c>
      <c r="AM3811" s="15">
        <v>0</v>
      </c>
      <c r="AN3811" s="15">
        <v>1</v>
      </c>
      <c r="AO3811" s="15">
        <v>1</v>
      </c>
      <c r="AP3811" s="15">
        <v>0.94</v>
      </c>
      <c r="AQ3811" s="16">
        <v>43101</v>
      </c>
      <c r="AR3811" s="16">
        <v>109574</v>
      </c>
      <c r="AS3811" s="16">
        <v>42806</v>
      </c>
    </row>
    <row r="3812" spans="1:45" x14ac:dyDescent="0.2">
      <c r="A3812" s="48" t="s">
        <v>9633</v>
      </c>
      <c r="B3812" s="11" t="s">
        <v>9557</v>
      </c>
      <c r="C3812" s="11" t="s">
        <v>9557</v>
      </c>
      <c r="D3812" s="11" t="s">
        <v>9557</v>
      </c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 t="s">
        <v>4208</v>
      </c>
      <c r="P3812" s="5" t="s">
        <v>8805</v>
      </c>
      <c r="Q3812" s="12" t="s">
        <v>4199</v>
      </c>
      <c r="R3812" s="12" t="s">
        <v>170</v>
      </c>
      <c r="S3812" s="12" t="s">
        <v>113</v>
      </c>
      <c r="T3812" s="12"/>
      <c r="U3812" s="12" t="s">
        <v>100</v>
      </c>
      <c r="V3812" s="12" t="s">
        <v>28</v>
      </c>
      <c r="W3812" s="12" t="s">
        <v>259</v>
      </c>
      <c r="X3812" s="12" t="s">
        <v>30</v>
      </c>
      <c r="Y3812" s="12" t="s">
        <v>599</v>
      </c>
      <c r="Z3812" s="12">
        <v>2184.09</v>
      </c>
      <c r="AA3812" s="12">
        <v>803.79</v>
      </c>
      <c r="AB3812" s="14">
        <f t="shared" si="227"/>
        <v>0.36802054860376626</v>
      </c>
      <c r="AC3812" s="12">
        <v>383.67</v>
      </c>
      <c r="AD3812" s="12">
        <v>1463</v>
      </c>
      <c r="AE3812" s="12">
        <v>1316.7</v>
      </c>
      <c r="AF3812" s="14">
        <f t="shared" si="228"/>
        <v>0.9</v>
      </c>
      <c r="AG3812" s="15">
        <v>2</v>
      </c>
      <c r="AH3812" s="15">
        <v>150</v>
      </c>
      <c r="AI3812" s="15">
        <v>0</v>
      </c>
      <c r="AJ3812" s="15">
        <v>7</v>
      </c>
      <c r="AK3812" s="15">
        <v>0</v>
      </c>
      <c r="AL3812" s="15">
        <v>150</v>
      </c>
      <c r="AM3812" s="15">
        <v>0</v>
      </c>
      <c r="AN3812" s="15">
        <v>1</v>
      </c>
      <c r="AO3812" s="15">
        <v>1</v>
      </c>
      <c r="AP3812" s="15">
        <v>0.94</v>
      </c>
      <c r="AQ3812" s="16">
        <v>43101</v>
      </c>
      <c r="AR3812" s="16">
        <v>109574</v>
      </c>
      <c r="AS3812" s="16">
        <v>42806</v>
      </c>
    </row>
    <row r="3813" spans="1:45" x14ac:dyDescent="0.2">
      <c r="A3813" s="48" t="s">
        <v>9633</v>
      </c>
      <c r="B3813" s="11" t="s">
        <v>9557</v>
      </c>
      <c r="C3813" s="11" t="s">
        <v>9557</v>
      </c>
      <c r="D3813" s="11" t="s">
        <v>9557</v>
      </c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 t="s">
        <v>4209</v>
      </c>
      <c r="P3813" s="5" t="s">
        <v>8806</v>
      </c>
      <c r="Q3813" s="12" t="s">
        <v>4199</v>
      </c>
      <c r="R3813" s="12" t="s">
        <v>26</v>
      </c>
      <c r="S3813" s="12" t="s">
        <v>113</v>
      </c>
      <c r="T3813" s="12"/>
      <c r="U3813" s="12" t="s">
        <v>100</v>
      </c>
      <c r="V3813" s="12" t="s">
        <v>28</v>
      </c>
      <c r="W3813" s="12" t="s">
        <v>257</v>
      </c>
      <c r="X3813" s="12" t="s">
        <v>30</v>
      </c>
      <c r="Y3813" s="12" t="s">
        <v>599</v>
      </c>
      <c r="Z3813" s="12">
        <v>2143.83</v>
      </c>
      <c r="AA3813" s="12">
        <v>1175.3900000000001</v>
      </c>
      <c r="AB3813" s="14">
        <f t="shared" si="227"/>
        <v>0.54826642037848161</v>
      </c>
      <c r="AC3813" s="12">
        <v>565.27</v>
      </c>
      <c r="AD3813" s="12">
        <v>2048.1999999999998</v>
      </c>
      <c r="AE3813" s="12">
        <v>1843.38</v>
      </c>
      <c r="AF3813" s="14">
        <f t="shared" si="228"/>
        <v>0.90000000000000013</v>
      </c>
      <c r="AG3813" s="15">
        <v>2</v>
      </c>
      <c r="AH3813" s="15">
        <v>210</v>
      </c>
      <c r="AI3813" s="15">
        <v>11</v>
      </c>
      <c r="AJ3813" s="15">
        <v>7</v>
      </c>
      <c r="AK3813" s="15">
        <v>0</v>
      </c>
      <c r="AL3813" s="15">
        <v>210</v>
      </c>
      <c r="AM3813" s="15">
        <v>0</v>
      </c>
      <c r="AN3813" s="15">
        <v>1</v>
      </c>
      <c r="AO3813" s="15">
        <v>1</v>
      </c>
      <c r="AP3813" s="15">
        <v>0.94</v>
      </c>
      <c r="AQ3813" s="16">
        <v>43101</v>
      </c>
      <c r="AR3813" s="16">
        <v>109574</v>
      </c>
      <c r="AS3813" s="16">
        <v>42806</v>
      </c>
    </row>
    <row r="3814" spans="1:45" x14ac:dyDescent="0.2">
      <c r="A3814" s="48" t="s">
        <v>9633</v>
      </c>
      <c r="B3814" s="11" t="s">
        <v>9557</v>
      </c>
      <c r="C3814" s="11" t="s">
        <v>9557</v>
      </c>
      <c r="D3814" s="11" t="s">
        <v>9557</v>
      </c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 t="s">
        <v>4210</v>
      </c>
      <c r="P3814" s="5" t="s">
        <v>8807</v>
      </c>
      <c r="Q3814" s="12" t="s">
        <v>4199</v>
      </c>
      <c r="R3814" s="12" t="s">
        <v>170</v>
      </c>
      <c r="S3814" s="12" t="s">
        <v>113</v>
      </c>
      <c r="T3814" s="12"/>
      <c r="U3814" s="12" t="s">
        <v>100</v>
      </c>
      <c r="V3814" s="12" t="s">
        <v>28</v>
      </c>
      <c r="W3814" s="12" t="s">
        <v>257</v>
      </c>
      <c r="X3814" s="12" t="s">
        <v>30</v>
      </c>
      <c r="Y3814" s="12" t="s">
        <v>599</v>
      </c>
      <c r="Z3814" s="12">
        <v>1753.01</v>
      </c>
      <c r="AA3814" s="12">
        <v>960.81</v>
      </c>
      <c r="AB3814" s="14">
        <f t="shared" si="227"/>
        <v>0.54809156821695248</v>
      </c>
      <c r="AC3814" s="12">
        <v>460.4</v>
      </c>
      <c r="AD3814" s="12">
        <v>1755.6</v>
      </c>
      <c r="AE3814" s="12">
        <v>1580.04</v>
      </c>
      <c r="AF3814" s="14">
        <f t="shared" si="228"/>
        <v>0.9</v>
      </c>
      <c r="AG3814" s="15">
        <v>2</v>
      </c>
      <c r="AH3814" s="15">
        <v>180</v>
      </c>
      <c r="AI3814" s="15">
        <v>0</v>
      </c>
      <c r="AJ3814" s="15">
        <v>7</v>
      </c>
      <c r="AK3814" s="15">
        <v>0</v>
      </c>
      <c r="AL3814" s="15">
        <v>180</v>
      </c>
      <c r="AM3814" s="15">
        <v>0</v>
      </c>
      <c r="AN3814" s="15">
        <v>1</v>
      </c>
      <c r="AO3814" s="15">
        <v>1</v>
      </c>
      <c r="AP3814" s="15">
        <v>0.94</v>
      </c>
      <c r="AQ3814" s="16">
        <v>43101</v>
      </c>
      <c r="AR3814" s="16">
        <v>109574</v>
      </c>
      <c r="AS3814" s="16">
        <v>42806</v>
      </c>
    </row>
    <row r="3815" spans="1:45" x14ac:dyDescent="0.2">
      <c r="A3815" s="48" t="s">
        <v>9633</v>
      </c>
      <c r="B3815" s="11" t="s">
        <v>9557</v>
      </c>
      <c r="C3815" s="11" t="s">
        <v>9557</v>
      </c>
      <c r="D3815" s="11" t="s">
        <v>9557</v>
      </c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 t="s">
        <v>4211</v>
      </c>
      <c r="P3815" s="5" t="s">
        <v>8808</v>
      </c>
      <c r="Q3815" s="12" t="s">
        <v>4199</v>
      </c>
      <c r="R3815" s="12" t="s">
        <v>26</v>
      </c>
      <c r="S3815" s="12" t="s">
        <v>113</v>
      </c>
      <c r="T3815" s="12"/>
      <c r="U3815" s="12" t="s">
        <v>100</v>
      </c>
      <c r="V3815" s="12" t="s">
        <v>28</v>
      </c>
      <c r="W3815" s="12" t="s">
        <v>158</v>
      </c>
      <c r="X3815" s="12" t="s">
        <v>30</v>
      </c>
      <c r="Y3815" s="12" t="s">
        <v>599</v>
      </c>
      <c r="Z3815" s="12">
        <v>1359.07</v>
      </c>
      <c r="AA3815" s="12">
        <v>837.14</v>
      </c>
      <c r="AB3815" s="14">
        <f t="shared" si="227"/>
        <v>0.61596532923248992</v>
      </c>
      <c r="AC3815" s="12">
        <v>390.26</v>
      </c>
      <c r="AD3815" s="12">
        <v>1463</v>
      </c>
      <c r="AE3815" s="12">
        <v>1316.7</v>
      </c>
      <c r="AF3815" s="14">
        <f t="shared" si="228"/>
        <v>0.9</v>
      </c>
      <c r="AG3815" s="15">
        <v>2</v>
      </c>
      <c r="AH3815" s="15">
        <v>150</v>
      </c>
      <c r="AI3815" s="15">
        <v>11</v>
      </c>
      <c r="AJ3815" s="15">
        <v>6</v>
      </c>
      <c r="AK3815" s="15">
        <v>0</v>
      </c>
      <c r="AL3815" s="15">
        <v>150</v>
      </c>
      <c r="AM3815" s="15">
        <v>0</v>
      </c>
      <c r="AN3815" s="15">
        <v>1</v>
      </c>
      <c r="AO3815" s="15">
        <v>1</v>
      </c>
      <c r="AP3815" s="15">
        <v>0.94</v>
      </c>
      <c r="AQ3815" s="16">
        <v>43101</v>
      </c>
      <c r="AR3815" s="16">
        <v>109574</v>
      </c>
      <c r="AS3815" s="16">
        <v>42806</v>
      </c>
    </row>
    <row r="3816" spans="1:45" x14ac:dyDescent="0.2">
      <c r="A3816" s="48" t="s">
        <v>9633</v>
      </c>
      <c r="B3816" s="11" t="s">
        <v>9557</v>
      </c>
      <c r="C3816" s="11" t="s">
        <v>9557</v>
      </c>
      <c r="D3816" s="11" t="s">
        <v>9557</v>
      </c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 t="s">
        <v>4212</v>
      </c>
      <c r="P3816" s="5" t="s">
        <v>8809</v>
      </c>
      <c r="Q3816" s="12" t="s">
        <v>4199</v>
      </c>
      <c r="R3816" s="12" t="s">
        <v>170</v>
      </c>
      <c r="S3816" s="12" t="s">
        <v>113</v>
      </c>
      <c r="T3816" s="12"/>
      <c r="U3816" s="12" t="s">
        <v>100</v>
      </c>
      <c r="V3816" s="12" t="s">
        <v>28</v>
      </c>
      <c r="W3816" s="12" t="s">
        <v>158</v>
      </c>
      <c r="X3816" s="12" t="s">
        <v>30</v>
      </c>
      <c r="Y3816" s="12" t="s">
        <v>599</v>
      </c>
      <c r="Z3816" s="12">
        <v>1102.8</v>
      </c>
      <c r="AA3816" s="12">
        <v>679.05</v>
      </c>
      <c r="AB3816" s="14">
        <f t="shared" si="227"/>
        <v>0.61575081610446136</v>
      </c>
      <c r="AC3816" s="12">
        <v>315.12</v>
      </c>
      <c r="AD3816" s="12">
        <v>1267.93</v>
      </c>
      <c r="AE3816" s="12">
        <v>1141.1400000000001</v>
      </c>
      <c r="AF3816" s="14">
        <f t="shared" si="228"/>
        <v>0.90000236606121797</v>
      </c>
      <c r="AG3816" s="15">
        <v>2</v>
      </c>
      <c r="AH3816" s="15">
        <v>130</v>
      </c>
      <c r="AI3816" s="15">
        <v>0</v>
      </c>
      <c r="AJ3816" s="15">
        <v>6</v>
      </c>
      <c r="AK3816" s="15">
        <v>0</v>
      </c>
      <c r="AL3816" s="15">
        <v>130</v>
      </c>
      <c r="AM3816" s="15">
        <v>0</v>
      </c>
      <c r="AN3816" s="15">
        <v>1</v>
      </c>
      <c r="AO3816" s="15">
        <v>1</v>
      </c>
      <c r="AP3816" s="15">
        <v>0.94</v>
      </c>
      <c r="AQ3816" s="16">
        <v>43101</v>
      </c>
      <c r="AR3816" s="16">
        <v>109574</v>
      </c>
      <c r="AS3816" s="16">
        <v>42806</v>
      </c>
    </row>
    <row r="3817" spans="1:45" x14ac:dyDescent="0.2">
      <c r="A3817" s="48" t="s">
        <v>9633</v>
      </c>
      <c r="B3817" s="11" t="s">
        <v>9557</v>
      </c>
      <c r="C3817" s="11" t="s">
        <v>9557</v>
      </c>
      <c r="D3817" s="11" t="s">
        <v>9557</v>
      </c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 t="s">
        <v>4213</v>
      </c>
      <c r="P3817" s="5" t="s">
        <v>8810</v>
      </c>
      <c r="Q3817" s="12" t="s">
        <v>4214</v>
      </c>
      <c r="R3817" s="12" t="s">
        <v>26</v>
      </c>
      <c r="S3817" s="12" t="s">
        <v>27</v>
      </c>
      <c r="T3817" s="12"/>
      <c r="U3817" s="12" t="s">
        <v>100</v>
      </c>
      <c r="V3817" s="12" t="s">
        <v>28</v>
      </c>
      <c r="W3817" s="12" t="s">
        <v>59</v>
      </c>
      <c r="X3817" s="12" t="s">
        <v>30</v>
      </c>
      <c r="Y3817" s="12" t="s">
        <v>101</v>
      </c>
      <c r="Z3817" s="12">
        <v>208.36</v>
      </c>
      <c r="AA3817" s="12">
        <v>120.79</v>
      </c>
      <c r="AB3817" s="14">
        <f t="shared" si="227"/>
        <v>0.5797177961220964</v>
      </c>
      <c r="AC3817" s="12">
        <v>0</v>
      </c>
      <c r="AD3817" s="12">
        <v>251.51</v>
      </c>
      <c r="AE3817" s="12">
        <v>226.36</v>
      </c>
      <c r="AF3817" s="14">
        <f t="shared" si="228"/>
        <v>0.90000397598505033</v>
      </c>
      <c r="AG3817" s="15">
        <v>0</v>
      </c>
      <c r="AH3817" s="15">
        <v>35</v>
      </c>
      <c r="AI3817" s="15">
        <v>11</v>
      </c>
      <c r="AJ3817" s="15">
        <v>4</v>
      </c>
      <c r="AK3817" s="15">
        <v>0</v>
      </c>
      <c r="AL3817" s="15">
        <v>35</v>
      </c>
      <c r="AM3817" s="15">
        <v>0</v>
      </c>
      <c r="AN3817" s="15">
        <v>1</v>
      </c>
      <c r="AO3817" s="15">
        <v>1</v>
      </c>
      <c r="AP3817" s="15">
        <v>0.94</v>
      </c>
      <c r="AQ3817" s="16">
        <v>43101</v>
      </c>
      <c r="AR3817" s="16">
        <v>109574</v>
      </c>
      <c r="AS3817" s="16">
        <v>42806</v>
      </c>
    </row>
    <row r="3818" spans="1:45" x14ac:dyDescent="0.2">
      <c r="A3818" s="48" t="s">
        <v>9633</v>
      </c>
      <c r="B3818" s="11" t="s">
        <v>9557</v>
      </c>
      <c r="C3818" s="11" t="s">
        <v>9557</v>
      </c>
      <c r="D3818" s="11" t="s">
        <v>9557</v>
      </c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 t="s">
        <v>4215</v>
      </c>
      <c r="P3818" s="5" t="s">
        <v>8811</v>
      </c>
      <c r="Q3818" s="12" t="s">
        <v>4214</v>
      </c>
      <c r="R3818" s="12" t="s">
        <v>26</v>
      </c>
      <c r="S3818" s="12" t="s">
        <v>113</v>
      </c>
      <c r="T3818" s="12"/>
      <c r="U3818" s="12" t="s">
        <v>100</v>
      </c>
      <c r="V3818" s="12" t="s">
        <v>28</v>
      </c>
      <c r="W3818" s="12" t="s">
        <v>59</v>
      </c>
      <c r="X3818" s="12" t="s">
        <v>30</v>
      </c>
      <c r="Y3818" s="12" t="s">
        <v>101</v>
      </c>
      <c r="Z3818" s="12">
        <v>370.88</v>
      </c>
      <c r="AA3818" s="12">
        <v>215.01</v>
      </c>
      <c r="AB3818" s="14">
        <f t="shared" si="227"/>
        <v>0.57972929249352889</v>
      </c>
      <c r="AC3818" s="12">
        <v>67.64</v>
      </c>
      <c r="AD3818" s="12">
        <v>323.37</v>
      </c>
      <c r="AE3818" s="12">
        <v>291.02999999999997</v>
      </c>
      <c r="AF3818" s="14">
        <f t="shared" si="228"/>
        <v>0.89999072270154923</v>
      </c>
      <c r="AG3818" s="15">
        <v>1</v>
      </c>
      <c r="AH3818" s="15">
        <v>45</v>
      </c>
      <c r="AI3818" s="15">
        <v>11</v>
      </c>
      <c r="AJ3818" s="15">
        <v>5</v>
      </c>
      <c r="AK3818" s="15">
        <v>0</v>
      </c>
      <c r="AL3818" s="15">
        <v>45</v>
      </c>
      <c r="AM3818" s="15">
        <v>0</v>
      </c>
      <c r="AN3818" s="15">
        <v>1</v>
      </c>
      <c r="AO3818" s="15">
        <v>1</v>
      </c>
      <c r="AP3818" s="15">
        <v>0.94</v>
      </c>
      <c r="AQ3818" s="16">
        <v>43101</v>
      </c>
      <c r="AR3818" s="16">
        <v>109574</v>
      </c>
      <c r="AS3818" s="16">
        <v>42806</v>
      </c>
    </row>
    <row r="3819" spans="1:45" x14ac:dyDescent="0.2">
      <c r="A3819" s="48" t="s">
        <v>9633</v>
      </c>
      <c r="B3819" s="11" t="s">
        <v>9557</v>
      </c>
      <c r="C3819" s="11" t="s">
        <v>9557</v>
      </c>
      <c r="D3819" s="11" t="s">
        <v>9557</v>
      </c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 t="s">
        <v>4216</v>
      </c>
      <c r="P3819" s="5" t="s">
        <v>8812</v>
      </c>
      <c r="Q3819" s="12" t="s">
        <v>4214</v>
      </c>
      <c r="R3819" s="12" t="s">
        <v>26</v>
      </c>
      <c r="S3819" s="12" t="s">
        <v>113</v>
      </c>
      <c r="T3819" s="12"/>
      <c r="U3819" s="12" t="s">
        <v>100</v>
      </c>
      <c r="V3819" s="12" t="s">
        <v>28</v>
      </c>
      <c r="W3819" s="12" t="s">
        <v>84</v>
      </c>
      <c r="X3819" s="12" t="s">
        <v>30</v>
      </c>
      <c r="Y3819" s="12" t="s">
        <v>101</v>
      </c>
      <c r="Z3819" s="12">
        <v>726.79</v>
      </c>
      <c r="AA3819" s="12">
        <v>404.89</v>
      </c>
      <c r="AB3819" s="14">
        <f t="shared" si="227"/>
        <v>0.55709352082444719</v>
      </c>
      <c r="AC3819" s="12">
        <v>146.4</v>
      </c>
      <c r="AD3819" s="12">
        <v>646.74</v>
      </c>
      <c r="AE3819" s="12">
        <v>582.07000000000005</v>
      </c>
      <c r="AF3819" s="14">
        <f t="shared" si="228"/>
        <v>0.90000618486563388</v>
      </c>
      <c r="AG3819" s="15">
        <v>1</v>
      </c>
      <c r="AH3819" s="15">
        <v>90</v>
      </c>
      <c r="AI3819" s="15">
        <v>11</v>
      </c>
      <c r="AJ3819" s="15">
        <v>6</v>
      </c>
      <c r="AK3819" s="15">
        <v>0</v>
      </c>
      <c r="AL3819" s="15">
        <v>90</v>
      </c>
      <c r="AM3819" s="15">
        <v>0</v>
      </c>
      <c r="AN3819" s="15">
        <v>1</v>
      </c>
      <c r="AO3819" s="15">
        <v>1</v>
      </c>
      <c r="AP3819" s="15">
        <v>0.94</v>
      </c>
      <c r="AQ3819" s="16">
        <v>43101</v>
      </c>
      <c r="AR3819" s="16">
        <v>109574</v>
      </c>
      <c r="AS3819" s="16">
        <v>42806</v>
      </c>
    </row>
    <row r="3820" spans="1:45" x14ac:dyDescent="0.2">
      <c r="A3820" s="48" t="s">
        <v>9633</v>
      </c>
      <c r="B3820" s="11" t="s">
        <v>9557</v>
      </c>
      <c r="C3820" s="11" t="s">
        <v>9557</v>
      </c>
      <c r="D3820" s="11" t="s">
        <v>9557</v>
      </c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 t="s">
        <v>4217</v>
      </c>
      <c r="P3820" s="5" t="s">
        <v>8813</v>
      </c>
      <c r="Q3820" s="12" t="s">
        <v>4214</v>
      </c>
      <c r="R3820" s="12" t="s">
        <v>170</v>
      </c>
      <c r="S3820" s="12" t="s">
        <v>113</v>
      </c>
      <c r="T3820" s="12"/>
      <c r="U3820" s="12" t="s">
        <v>100</v>
      </c>
      <c r="V3820" s="12" t="s">
        <v>28</v>
      </c>
      <c r="W3820" s="12" t="s">
        <v>84</v>
      </c>
      <c r="X3820" s="12" t="s">
        <v>30</v>
      </c>
      <c r="Y3820" s="12" t="s">
        <v>101</v>
      </c>
      <c r="Z3820" s="12">
        <v>437.98</v>
      </c>
      <c r="AA3820" s="12">
        <v>244</v>
      </c>
      <c r="AB3820" s="14">
        <f t="shared" si="227"/>
        <v>0.55710306406685239</v>
      </c>
      <c r="AC3820" s="12">
        <v>86.97</v>
      </c>
      <c r="AD3820" s="12">
        <v>431.16</v>
      </c>
      <c r="AE3820" s="12">
        <v>388.04</v>
      </c>
      <c r="AF3820" s="14">
        <f t="shared" si="228"/>
        <v>0.89999072270154934</v>
      </c>
      <c r="AG3820" s="15">
        <v>1</v>
      </c>
      <c r="AH3820" s="15">
        <v>60</v>
      </c>
      <c r="AI3820" s="15">
        <v>0</v>
      </c>
      <c r="AJ3820" s="15">
        <v>5</v>
      </c>
      <c r="AK3820" s="15">
        <v>0</v>
      </c>
      <c r="AL3820" s="15">
        <v>60</v>
      </c>
      <c r="AM3820" s="15">
        <v>0</v>
      </c>
      <c r="AN3820" s="15">
        <v>1</v>
      </c>
      <c r="AO3820" s="15">
        <v>1</v>
      </c>
      <c r="AP3820" s="15">
        <v>0.94</v>
      </c>
      <c r="AQ3820" s="16">
        <v>43101</v>
      </c>
      <c r="AR3820" s="16">
        <v>109574</v>
      </c>
      <c r="AS3820" s="16">
        <v>42806</v>
      </c>
    </row>
    <row r="3821" spans="1:45" x14ac:dyDescent="0.2">
      <c r="A3821" s="48" t="s">
        <v>9633</v>
      </c>
      <c r="B3821" s="11" t="s">
        <v>9557</v>
      </c>
      <c r="C3821" s="12"/>
      <c r="D3821" s="11" t="s">
        <v>9557</v>
      </c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 t="s">
        <v>4218</v>
      </c>
      <c r="P3821" s="5" t="s">
        <v>8814</v>
      </c>
      <c r="Q3821" s="12" t="s">
        <v>4219</v>
      </c>
      <c r="R3821" s="12" t="s">
        <v>26</v>
      </c>
      <c r="S3821" s="12" t="s">
        <v>27</v>
      </c>
      <c r="T3821" s="12"/>
      <c r="U3821" s="12" t="s">
        <v>113</v>
      </c>
      <c r="V3821" s="12" t="s">
        <v>28</v>
      </c>
      <c r="W3821" s="12" t="s">
        <v>59</v>
      </c>
      <c r="X3821" s="12" t="s">
        <v>30</v>
      </c>
      <c r="Y3821" s="12" t="s">
        <v>114</v>
      </c>
      <c r="Z3821" s="12">
        <v>66.180000000000007</v>
      </c>
      <c r="AA3821" s="12">
        <v>61.39</v>
      </c>
      <c r="AB3821" s="14">
        <f t="shared" si="227"/>
        <v>0.92762163795708663</v>
      </c>
      <c r="AC3821" s="12">
        <v>0</v>
      </c>
      <c r="AD3821" s="12">
        <v>61.17</v>
      </c>
      <c r="AE3821" s="12">
        <v>55.05</v>
      </c>
      <c r="AF3821" s="14">
        <f t="shared" si="228"/>
        <v>0.89995095635115241</v>
      </c>
      <c r="AG3821" s="15">
        <v>0</v>
      </c>
      <c r="AH3821" s="15">
        <v>22</v>
      </c>
      <c r="AI3821" s="15">
        <v>4</v>
      </c>
      <c r="AJ3821" s="15">
        <v>4</v>
      </c>
      <c r="AK3821" s="15">
        <v>0</v>
      </c>
      <c r="AL3821" s="15">
        <v>26</v>
      </c>
      <c r="AM3821" s="15">
        <v>0</v>
      </c>
      <c r="AN3821" s="15">
        <v>1</v>
      </c>
      <c r="AO3821" s="15">
        <v>1</v>
      </c>
      <c r="AP3821" s="15">
        <v>0.94</v>
      </c>
      <c r="AQ3821" s="16">
        <v>43101</v>
      </c>
      <c r="AR3821" s="16">
        <v>109574</v>
      </c>
      <c r="AS3821" s="16">
        <v>42806</v>
      </c>
    </row>
    <row r="3822" spans="1:45" x14ac:dyDescent="0.2">
      <c r="A3822" s="48" t="s">
        <v>9633</v>
      </c>
      <c r="B3822" s="11" t="s">
        <v>9557</v>
      </c>
      <c r="C3822" s="11" t="s">
        <v>9557</v>
      </c>
      <c r="D3822" s="11" t="s">
        <v>9557</v>
      </c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 t="s">
        <v>4220</v>
      </c>
      <c r="P3822" s="5" t="s">
        <v>8815</v>
      </c>
      <c r="Q3822" s="12" t="s">
        <v>4219</v>
      </c>
      <c r="R3822" s="12" t="s">
        <v>26</v>
      </c>
      <c r="S3822" s="12" t="s">
        <v>27</v>
      </c>
      <c r="T3822" s="12"/>
      <c r="U3822" s="12" t="s">
        <v>113</v>
      </c>
      <c r="V3822" s="12" t="s">
        <v>28</v>
      </c>
      <c r="W3822" s="12" t="s">
        <v>59</v>
      </c>
      <c r="X3822" s="12" t="s">
        <v>30</v>
      </c>
      <c r="Y3822" s="12" t="s">
        <v>101</v>
      </c>
      <c r="Z3822" s="12">
        <v>277.12</v>
      </c>
      <c r="AA3822" s="12">
        <v>160.66</v>
      </c>
      <c r="AB3822" s="14">
        <f t="shared" si="227"/>
        <v>0.5797488452655889</v>
      </c>
      <c r="AC3822" s="12">
        <v>49.53</v>
      </c>
      <c r="AD3822" s="12">
        <v>215.58</v>
      </c>
      <c r="AE3822" s="12">
        <v>194.02</v>
      </c>
      <c r="AF3822" s="14">
        <f t="shared" si="228"/>
        <v>0.89999072270154934</v>
      </c>
      <c r="AG3822" s="15">
        <v>1</v>
      </c>
      <c r="AH3822" s="15">
        <v>30</v>
      </c>
      <c r="AI3822" s="15">
        <v>11</v>
      </c>
      <c r="AJ3822" s="15">
        <v>5</v>
      </c>
      <c r="AK3822" s="15">
        <v>0</v>
      </c>
      <c r="AL3822" s="15">
        <v>30</v>
      </c>
      <c r="AM3822" s="15">
        <v>0</v>
      </c>
      <c r="AN3822" s="15">
        <v>1</v>
      </c>
      <c r="AO3822" s="15">
        <v>1</v>
      </c>
      <c r="AP3822" s="15">
        <v>0.94</v>
      </c>
      <c r="AQ3822" s="16">
        <v>43101</v>
      </c>
      <c r="AR3822" s="16">
        <v>109574</v>
      </c>
      <c r="AS3822" s="16">
        <v>42806</v>
      </c>
    </row>
    <row r="3823" spans="1:45" x14ac:dyDescent="0.2">
      <c r="A3823" s="48" t="s">
        <v>9633</v>
      </c>
      <c r="B3823" s="11" t="s">
        <v>9557</v>
      </c>
      <c r="C3823" s="11" t="s">
        <v>9557</v>
      </c>
      <c r="D3823" s="11" t="s">
        <v>9557</v>
      </c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 t="s">
        <v>4221</v>
      </c>
      <c r="P3823" s="5" t="s">
        <v>8816</v>
      </c>
      <c r="Q3823" s="12" t="s">
        <v>4219</v>
      </c>
      <c r="R3823" s="12" t="s">
        <v>26</v>
      </c>
      <c r="S3823" s="12" t="s">
        <v>27</v>
      </c>
      <c r="T3823" s="12"/>
      <c r="U3823" s="12" t="s">
        <v>113</v>
      </c>
      <c r="V3823" s="12" t="s">
        <v>28</v>
      </c>
      <c r="W3823" s="12" t="s">
        <v>59</v>
      </c>
      <c r="X3823" s="12" t="s">
        <v>30</v>
      </c>
      <c r="Y3823" s="12" t="s">
        <v>101</v>
      </c>
      <c r="Z3823" s="12">
        <v>441.72</v>
      </c>
      <c r="AA3823" s="12">
        <v>256.07</v>
      </c>
      <c r="AB3823" s="14">
        <f t="shared" si="227"/>
        <v>0.57971112922213164</v>
      </c>
      <c r="AC3823" s="12">
        <v>79.72</v>
      </c>
      <c r="AD3823" s="12">
        <v>395.23</v>
      </c>
      <c r="AE3823" s="12">
        <v>355.71</v>
      </c>
      <c r="AF3823" s="14">
        <f t="shared" si="228"/>
        <v>0.90000759051691415</v>
      </c>
      <c r="AG3823" s="15">
        <v>1</v>
      </c>
      <c r="AH3823" s="15">
        <v>55</v>
      </c>
      <c r="AI3823" s="15">
        <v>11</v>
      </c>
      <c r="AJ3823" s="15">
        <v>7</v>
      </c>
      <c r="AK3823" s="15">
        <v>0</v>
      </c>
      <c r="AL3823" s="15">
        <v>55</v>
      </c>
      <c r="AM3823" s="15">
        <v>0</v>
      </c>
      <c r="AN3823" s="15">
        <v>1</v>
      </c>
      <c r="AO3823" s="15">
        <v>1</v>
      </c>
      <c r="AP3823" s="15">
        <v>0.94</v>
      </c>
      <c r="AQ3823" s="16">
        <v>43101</v>
      </c>
      <c r="AR3823" s="16">
        <v>109574</v>
      </c>
      <c r="AS3823" s="16">
        <v>42806</v>
      </c>
    </row>
    <row r="3824" spans="1:45" x14ac:dyDescent="0.2">
      <c r="A3824" s="48" t="s">
        <v>9633</v>
      </c>
      <c r="B3824" s="11" t="s">
        <v>9557</v>
      </c>
      <c r="C3824" s="11" t="s">
        <v>9557</v>
      </c>
      <c r="D3824" s="11" t="s">
        <v>9557</v>
      </c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 t="s">
        <v>4222</v>
      </c>
      <c r="P3824" s="5" t="s">
        <v>8817</v>
      </c>
      <c r="Q3824" s="12" t="s">
        <v>4219</v>
      </c>
      <c r="R3824" s="12" t="s">
        <v>26</v>
      </c>
      <c r="S3824" s="12" t="s">
        <v>27</v>
      </c>
      <c r="T3824" s="12"/>
      <c r="U3824" s="12" t="s">
        <v>100</v>
      </c>
      <c r="V3824" s="12" t="s">
        <v>28</v>
      </c>
      <c r="W3824" s="12" t="s">
        <v>84</v>
      </c>
      <c r="X3824" s="12" t="s">
        <v>30</v>
      </c>
      <c r="Y3824" s="12" t="s">
        <v>101</v>
      </c>
      <c r="Z3824" s="12">
        <v>588.02</v>
      </c>
      <c r="AA3824" s="12">
        <v>327.58</v>
      </c>
      <c r="AB3824" s="14">
        <f t="shared" si="227"/>
        <v>0.55708989490153393</v>
      </c>
      <c r="AC3824" s="12">
        <v>117.41</v>
      </c>
      <c r="AD3824" s="12">
        <v>503.02</v>
      </c>
      <c r="AE3824" s="12">
        <v>452.72</v>
      </c>
      <c r="AF3824" s="14">
        <f t="shared" si="228"/>
        <v>0.90000397598505033</v>
      </c>
      <c r="AG3824" s="15">
        <v>1</v>
      </c>
      <c r="AH3824" s="15">
        <v>70</v>
      </c>
      <c r="AI3824" s="15">
        <v>11</v>
      </c>
      <c r="AJ3824" s="15">
        <v>6</v>
      </c>
      <c r="AK3824" s="15">
        <v>0</v>
      </c>
      <c r="AL3824" s="15">
        <v>70</v>
      </c>
      <c r="AM3824" s="15">
        <v>0</v>
      </c>
      <c r="AN3824" s="15">
        <v>1</v>
      </c>
      <c r="AO3824" s="15">
        <v>1</v>
      </c>
      <c r="AP3824" s="15">
        <v>0.94</v>
      </c>
      <c r="AQ3824" s="16">
        <v>43101</v>
      </c>
      <c r="AR3824" s="16">
        <v>109574</v>
      </c>
      <c r="AS3824" s="16">
        <v>42806</v>
      </c>
    </row>
    <row r="3825" spans="1:45" x14ac:dyDescent="0.2">
      <c r="A3825" s="48" t="s">
        <v>9633</v>
      </c>
      <c r="B3825" s="11" t="s">
        <v>9557</v>
      </c>
      <c r="C3825" s="11" t="s">
        <v>9557</v>
      </c>
      <c r="D3825" s="11" t="s">
        <v>9557</v>
      </c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 t="s">
        <v>4223</v>
      </c>
      <c r="P3825" s="5" t="s">
        <v>8818</v>
      </c>
      <c r="Q3825" s="12" t="s">
        <v>4219</v>
      </c>
      <c r="R3825" s="12" t="s">
        <v>26</v>
      </c>
      <c r="S3825" s="12" t="s">
        <v>27</v>
      </c>
      <c r="T3825" s="12"/>
      <c r="U3825" s="12" t="s">
        <v>100</v>
      </c>
      <c r="V3825" s="12" t="s">
        <v>28</v>
      </c>
      <c r="W3825" s="12" t="s">
        <v>84</v>
      </c>
      <c r="X3825" s="12" t="s">
        <v>30</v>
      </c>
      <c r="Y3825" s="12" t="s">
        <v>101</v>
      </c>
      <c r="Z3825" s="12">
        <v>978.31</v>
      </c>
      <c r="AA3825" s="12">
        <v>545.01</v>
      </c>
      <c r="AB3825" s="14">
        <f t="shared" si="227"/>
        <v>0.55709335486706668</v>
      </c>
      <c r="AC3825" s="12">
        <v>197.13</v>
      </c>
      <c r="AD3825" s="12">
        <v>898.25</v>
      </c>
      <c r="AE3825" s="12">
        <v>808.43</v>
      </c>
      <c r="AF3825" s="14">
        <f t="shared" si="228"/>
        <v>0.90000556637907037</v>
      </c>
      <c r="AG3825" s="15">
        <v>1</v>
      </c>
      <c r="AH3825" s="15">
        <v>125</v>
      </c>
      <c r="AI3825" s="15">
        <v>11</v>
      </c>
      <c r="AJ3825" s="15">
        <v>8</v>
      </c>
      <c r="AK3825" s="15">
        <v>0</v>
      </c>
      <c r="AL3825" s="15">
        <v>125</v>
      </c>
      <c r="AM3825" s="15">
        <v>0</v>
      </c>
      <c r="AN3825" s="15">
        <v>1</v>
      </c>
      <c r="AO3825" s="15">
        <v>1</v>
      </c>
      <c r="AP3825" s="15">
        <v>0.94</v>
      </c>
      <c r="AQ3825" s="16">
        <v>43101</v>
      </c>
      <c r="AR3825" s="16">
        <v>109574</v>
      </c>
      <c r="AS3825" s="16">
        <v>42806</v>
      </c>
    </row>
    <row r="3826" spans="1:45" x14ac:dyDescent="0.2">
      <c r="A3826" s="48" t="s">
        <v>9633</v>
      </c>
      <c r="B3826" s="11" t="s">
        <v>9557</v>
      </c>
      <c r="C3826" s="11" t="s">
        <v>9557</v>
      </c>
      <c r="D3826" s="11" t="s">
        <v>9557</v>
      </c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 t="s">
        <v>4224</v>
      </c>
      <c r="P3826" s="5" t="s">
        <v>8819</v>
      </c>
      <c r="Q3826" s="12" t="s">
        <v>4219</v>
      </c>
      <c r="R3826" s="12" t="s">
        <v>170</v>
      </c>
      <c r="S3826" s="12" t="s">
        <v>113</v>
      </c>
      <c r="T3826" s="12"/>
      <c r="U3826" s="12" t="s">
        <v>100</v>
      </c>
      <c r="V3826" s="12" t="s">
        <v>28</v>
      </c>
      <c r="W3826" s="12" t="s">
        <v>84</v>
      </c>
      <c r="X3826" s="12" t="s">
        <v>30</v>
      </c>
      <c r="Y3826" s="12" t="s">
        <v>101</v>
      </c>
      <c r="Z3826" s="12">
        <v>368.6</v>
      </c>
      <c r="AA3826" s="12">
        <v>205.34</v>
      </c>
      <c r="AB3826" s="14">
        <f t="shared" si="227"/>
        <v>0.55708084644601186</v>
      </c>
      <c r="AC3826" s="12">
        <v>72.47</v>
      </c>
      <c r="AD3826" s="12">
        <v>359.3</v>
      </c>
      <c r="AE3826" s="12">
        <v>323.37</v>
      </c>
      <c r="AF3826" s="14">
        <f t="shared" si="228"/>
        <v>0.9</v>
      </c>
      <c r="AG3826" s="15">
        <v>1</v>
      </c>
      <c r="AH3826" s="15">
        <v>50</v>
      </c>
      <c r="AI3826" s="15">
        <v>0</v>
      </c>
      <c r="AJ3826" s="15">
        <v>5</v>
      </c>
      <c r="AK3826" s="15">
        <v>0</v>
      </c>
      <c r="AL3826" s="15">
        <v>50</v>
      </c>
      <c r="AM3826" s="15">
        <v>0</v>
      </c>
      <c r="AN3826" s="15">
        <v>1</v>
      </c>
      <c r="AO3826" s="15">
        <v>1</v>
      </c>
      <c r="AP3826" s="15">
        <v>0.94</v>
      </c>
      <c r="AQ3826" s="16">
        <v>43101</v>
      </c>
      <c r="AR3826" s="16">
        <v>109574</v>
      </c>
      <c r="AS3826" s="16">
        <v>42806</v>
      </c>
    </row>
    <row r="3827" spans="1:45" x14ac:dyDescent="0.2">
      <c r="A3827" s="48" t="s">
        <v>9633</v>
      </c>
      <c r="B3827" s="11" t="s">
        <v>9557</v>
      </c>
      <c r="C3827" s="11" t="s">
        <v>9557</v>
      </c>
      <c r="D3827" s="11" t="s">
        <v>9557</v>
      </c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 t="s">
        <v>4225</v>
      </c>
      <c r="P3827" s="5" t="s">
        <v>8820</v>
      </c>
      <c r="Q3827" s="12" t="s">
        <v>4226</v>
      </c>
      <c r="R3827" s="12" t="s">
        <v>170</v>
      </c>
      <c r="S3827" s="12" t="s">
        <v>27</v>
      </c>
      <c r="T3827" s="12"/>
      <c r="U3827" s="12" t="s">
        <v>118</v>
      </c>
      <c r="V3827" s="12" t="s">
        <v>28</v>
      </c>
      <c r="W3827" s="12" t="s">
        <v>257</v>
      </c>
      <c r="X3827" s="12" t="s">
        <v>30</v>
      </c>
      <c r="Y3827" s="12" t="s">
        <v>599</v>
      </c>
      <c r="Z3827" s="12">
        <v>603.82000000000005</v>
      </c>
      <c r="AA3827" s="12">
        <v>330.07</v>
      </c>
      <c r="AB3827" s="14">
        <f t="shared" si="227"/>
        <v>0.54663641482561021</v>
      </c>
      <c r="AC3827" s="12">
        <v>153.46</v>
      </c>
      <c r="AD3827" s="12">
        <v>585.20000000000005</v>
      </c>
      <c r="AE3827" s="12">
        <v>526.67999999999995</v>
      </c>
      <c r="AF3827" s="14">
        <f t="shared" si="228"/>
        <v>0.8999999999999998</v>
      </c>
      <c r="AG3827" s="15">
        <v>2</v>
      </c>
      <c r="AH3827" s="15">
        <v>60</v>
      </c>
      <c r="AI3827" s="15">
        <v>0</v>
      </c>
      <c r="AJ3827" s="15">
        <v>6</v>
      </c>
      <c r="AK3827" s="15">
        <v>0</v>
      </c>
      <c r="AL3827" s="15">
        <v>60</v>
      </c>
      <c r="AM3827" s="15">
        <v>0</v>
      </c>
      <c r="AN3827" s="15">
        <v>1</v>
      </c>
      <c r="AO3827" s="15">
        <v>1</v>
      </c>
      <c r="AP3827" s="15">
        <v>0.94</v>
      </c>
      <c r="AQ3827" s="16">
        <v>43101</v>
      </c>
      <c r="AR3827" s="16">
        <v>109574</v>
      </c>
      <c r="AS3827" s="16">
        <v>42806</v>
      </c>
    </row>
    <row r="3828" spans="1:45" x14ac:dyDescent="0.2">
      <c r="A3828" s="48" t="s">
        <v>9633</v>
      </c>
      <c r="B3828" s="11" t="s">
        <v>9557</v>
      </c>
      <c r="C3828" s="11" t="s">
        <v>9557</v>
      </c>
      <c r="D3828" s="11" t="s">
        <v>9557</v>
      </c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 t="s">
        <v>4227</v>
      </c>
      <c r="P3828" s="5" t="s">
        <v>8821</v>
      </c>
      <c r="Q3828" s="12" t="s">
        <v>4226</v>
      </c>
      <c r="R3828" s="12" t="s">
        <v>26</v>
      </c>
      <c r="S3828" s="12" t="s">
        <v>27</v>
      </c>
      <c r="T3828" s="12"/>
      <c r="U3828" s="12" t="s">
        <v>118</v>
      </c>
      <c r="V3828" s="12" t="s">
        <v>28</v>
      </c>
      <c r="W3828" s="12" t="s">
        <v>257</v>
      </c>
      <c r="X3828" s="12" t="s">
        <v>30</v>
      </c>
      <c r="Y3828" s="12" t="s">
        <v>599</v>
      </c>
      <c r="Z3828" s="12">
        <v>895.1</v>
      </c>
      <c r="AA3828" s="12">
        <v>489.77</v>
      </c>
      <c r="AB3828" s="14">
        <f t="shared" si="227"/>
        <v>0.5471679141995307</v>
      </c>
      <c r="AC3828" s="12">
        <v>230.2</v>
      </c>
      <c r="AD3828" s="12">
        <v>877.8</v>
      </c>
      <c r="AE3828" s="12">
        <v>790.02</v>
      </c>
      <c r="AF3828" s="14">
        <f t="shared" si="228"/>
        <v>0.9</v>
      </c>
      <c r="AG3828" s="15">
        <v>2</v>
      </c>
      <c r="AH3828" s="15">
        <v>90</v>
      </c>
      <c r="AI3828" s="15">
        <v>0</v>
      </c>
      <c r="AJ3828" s="15">
        <v>7</v>
      </c>
      <c r="AK3828" s="15">
        <v>0</v>
      </c>
      <c r="AL3828" s="15">
        <v>90</v>
      </c>
      <c r="AM3828" s="15">
        <v>0</v>
      </c>
      <c r="AN3828" s="15">
        <v>1</v>
      </c>
      <c r="AO3828" s="15">
        <v>1</v>
      </c>
      <c r="AP3828" s="15">
        <v>0.94</v>
      </c>
      <c r="AQ3828" s="16">
        <v>43101</v>
      </c>
      <c r="AR3828" s="16">
        <v>109574</v>
      </c>
      <c r="AS3828" s="16">
        <v>42806</v>
      </c>
    </row>
    <row r="3829" spans="1:45" x14ac:dyDescent="0.2">
      <c r="A3829" s="48" t="s">
        <v>9633</v>
      </c>
      <c r="B3829" s="11" t="s">
        <v>9557</v>
      </c>
      <c r="C3829" s="11" t="s">
        <v>9557</v>
      </c>
      <c r="D3829" s="11" t="s">
        <v>9557</v>
      </c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 t="s">
        <v>4228</v>
      </c>
      <c r="P3829" s="5" t="s">
        <v>8822</v>
      </c>
      <c r="Q3829" s="12" t="s">
        <v>4226</v>
      </c>
      <c r="R3829" s="12" t="s">
        <v>170</v>
      </c>
      <c r="S3829" s="12" t="s">
        <v>27</v>
      </c>
      <c r="T3829" s="12"/>
      <c r="U3829" s="12" t="s">
        <v>118</v>
      </c>
      <c r="V3829" s="12" t="s">
        <v>28</v>
      </c>
      <c r="W3829" s="12" t="s">
        <v>257</v>
      </c>
      <c r="X3829" s="12" t="s">
        <v>30</v>
      </c>
      <c r="Y3829" s="12" t="s">
        <v>599</v>
      </c>
      <c r="Z3829" s="12">
        <v>603.82000000000005</v>
      </c>
      <c r="AA3829" s="12">
        <v>330.07</v>
      </c>
      <c r="AB3829" s="14">
        <f t="shared" si="227"/>
        <v>0.54663641482561021</v>
      </c>
      <c r="AC3829" s="12">
        <v>153.46</v>
      </c>
      <c r="AD3829" s="12">
        <v>585.20000000000005</v>
      </c>
      <c r="AE3829" s="12">
        <v>526.67999999999995</v>
      </c>
      <c r="AF3829" s="14">
        <f t="shared" si="228"/>
        <v>0.8999999999999998</v>
      </c>
      <c r="AG3829" s="15">
        <v>2</v>
      </c>
      <c r="AH3829" s="15">
        <v>60</v>
      </c>
      <c r="AI3829" s="15">
        <v>0</v>
      </c>
      <c r="AJ3829" s="15">
        <v>6</v>
      </c>
      <c r="AK3829" s="15">
        <v>0</v>
      </c>
      <c r="AL3829" s="15">
        <v>60</v>
      </c>
      <c r="AM3829" s="15">
        <v>0</v>
      </c>
      <c r="AN3829" s="15">
        <v>1</v>
      </c>
      <c r="AO3829" s="15">
        <v>1</v>
      </c>
      <c r="AP3829" s="15">
        <v>0.94</v>
      </c>
      <c r="AQ3829" s="16">
        <v>43101</v>
      </c>
      <c r="AR3829" s="16">
        <v>109574</v>
      </c>
      <c r="AS3829" s="16">
        <v>42806</v>
      </c>
    </row>
    <row r="3830" spans="1:45" x14ac:dyDescent="0.2">
      <c r="A3830" s="48" t="s">
        <v>9633</v>
      </c>
      <c r="B3830" s="11" t="s">
        <v>9557</v>
      </c>
      <c r="C3830" s="11" t="s">
        <v>9557</v>
      </c>
      <c r="D3830" s="11" t="s">
        <v>9557</v>
      </c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 t="s">
        <v>4229</v>
      </c>
      <c r="P3830" s="5" t="s">
        <v>8823</v>
      </c>
      <c r="Q3830" s="12" t="s">
        <v>4226</v>
      </c>
      <c r="R3830" s="12" t="s">
        <v>170</v>
      </c>
      <c r="S3830" s="12" t="s">
        <v>27</v>
      </c>
      <c r="T3830" s="12"/>
      <c r="U3830" s="12" t="s">
        <v>118</v>
      </c>
      <c r="V3830" s="12" t="s">
        <v>28</v>
      </c>
      <c r="W3830" s="12" t="s">
        <v>259</v>
      </c>
      <c r="X3830" s="12" t="s">
        <v>30</v>
      </c>
      <c r="Y3830" s="12" t="s">
        <v>599</v>
      </c>
      <c r="Z3830" s="12">
        <v>686.94</v>
      </c>
      <c r="AA3830" s="12">
        <v>251.57</v>
      </c>
      <c r="AB3830" s="14">
        <f t="shared" si="227"/>
        <v>0.36621830145281969</v>
      </c>
      <c r="AC3830" s="12">
        <v>115.1</v>
      </c>
      <c r="AD3830" s="12">
        <v>438.9</v>
      </c>
      <c r="AE3830" s="12">
        <v>395.01</v>
      </c>
      <c r="AF3830" s="14">
        <f t="shared" si="228"/>
        <v>0.9</v>
      </c>
      <c r="AG3830" s="15">
        <v>2</v>
      </c>
      <c r="AH3830" s="15">
        <v>45</v>
      </c>
      <c r="AI3830" s="15">
        <v>0</v>
      </c>
      <c r="AJ3830" s="15">
        <v>6</v>
      </c>
      <c r="AK3830" s="15">
        <v>0</v>
      </c>
      <c r="AL3830" s="15">
        <v>45</v>
      </c>
      <c r="AM3830" s="15">
        <v>0</v>
      </c>
      <c r="AN3830" s="15">
        <v>1</v>
      </c>
      <c r="AO3830" s="15">
        <v>1</v>
      </c>
      <c r="AP3830" s="15">
        <v>0.94</v>
      </c>
      <c r="AQ3830" s="16">
        <v>43101</v>
      </c>
      <c r="AR3830" s="16">
        <v>109574</v>
      </c>
      <c r="AS3830" s="16">
        <v>42806</v>
      </c>
    </row>
    <row r="3831" spans="1:45" x14ac:dyDescent="0.2">
      <c r="A3831" s="48" t="s">
        <v>9633</v>
      </c>
      <c r="B3831" s="11" t="s">
        <v>9557</v>
      </c>
      <c r="C3831" s="11" t="s">
        <v>9557</v>
      </c>
      <c r="D3831" s="11" t="s">
        <v>9557</v>
      </c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 t="s">
        <v>4230</v>
      </c>
      <c r="P3831" s="5" t="s">
        <v>8824</v>
      </c>
      <c r="Q3831" s="12" t="s">
        <v>4226</v>
      </c>
      <c r="R3831" s="12" t="s">
        <v>26</v>
      </c>
      <c r="S3831" s="12" t="s">
        <v>27</v>
      </c>
      <c r="T3831" s="12"/>
      <c r="U3831" s="12" t="s">
        <v>118</v>
      </c>
      <c r="V3831" s="12" t="s">
        <v>28</v>
      </c>
      <c r="W3831" s="12" t="s">
        <v>257</v>
      </c>
      <c r="X3831" s="12" t="s">
        <v>30</v>
      </c>
      <c r="Y3831" s="12" t="s">
        <v>599</v>
      </c>
      <c r="Z3831" s="12">
        <v>895.1</v>
      </c>
      <c r="AA3831" s="12">
        <v>489.77</v>
      </c>
      <c r="AB3831" s="14">
        <f t="shared" si="227"/>
        <v>0.5471679141995307</v>
      </c>
      <c r="AC3831" s="12">
        <v>230.2</v>
      </c>
      <c r="AD3831" s="12">
        <v>877.8</v>
      </c>
      <c r="AE3831" s="12">
        <v>790.02</v>
      </c>
      <c r="AF3831" s="14">
        <f t="shared" si="228"/>
        <v>0.9</v>
      </c>
      <c r="AG3831" s="15">
        <v>2</v>
      </c>
      <c r="AH3831" s="15">
        <v>90</v>
      </c>
      <c r="AI3831" s="15">
        <v>0</v>
      </c>
      <c r="AJ3831" s="15">
        <v>7</v>
      </c>
      <c r="AK3831" s="15">
        <v>0</v>
      </c>
      <c r="AL3831" s="15">
        <v>90</v>
      </c>
      <c r="AM3831" s="15">
        <v>0</v>
      </c>
      <c r="AN3831" s="15">
        <v>1</v>
      </c>
      <c r="AO3831" s="15">
        <v>1</v>
      </c>
      <c r="AP3831" s="15">
        <v>0.94</v>
      </c>
      <c r="AQ3831" s="16">
        <v>43101</v>
      </c>
      <c r="AR3831" s="16">
        <v>109574</v>
      </c>
      <c r="AS3831" s="16">
        <v>42806</v>
      </c>
    </row>
    <row r="3832" spans="1:45" x14ac:dyDescent="0.2">
      <c r="A3832" s="48" t="s">
        <v>9633</v>
      </c>
      <c r="B3832" s="11" t="s">
        <v>9557</v>
      </c>
      <c r="C3832" s="11" t="s">
        <v>9557</v>
      </c>
      <c r="D3832" s="11" t="s">
        <v>9557</v>
      </c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 t="s">
        <v>4231</v>
      </c>
      <c r="P3832" s="5" t="s">
        <v>8825</v>
      </c>
      <c r="Q3832" s="12" t="s">
        <v>4226</v>
      </c>
      <c r="R3832" s="12" t="s">
        <v>170</v>
      </c>
      <c r="S3832" s="12" t="s">
        <v>27</v>
      </c>
      <c r="T3832" s="12"/>
      <c r="U3832" s="12" t="s">
        <v>118</v>
      </c>
      <c r="V3832" s="12" t="s">
        <v>28</v>
      </c>
      <c r="W3832" s="12" t="s">
        <v>257</v>
      </c>
      <c r="X3832" s="12" t="s">
        <v>30</v>
      </c>
      <c r="Y3832" s="12" t="s">
        <v>599</v>
      </c>
      <c r="Z3832" s="12">
        <v>699.14</v>
      </c>
      <c r="AA3832" s="12">
        <v>382.42</v>
      </c>
      <c r="AB3832" s="14">
        <f t="shared" si="227"/>
        <v>0.54698629745115435</v>
      </c>
      <c r="AC3832" s="12">
        <v>179.05</v>
      </c>
      <c r="AD3832" s="12">
        <v>682.73</v>
      </c>
      <c r="AE3832" s="12">
        <v>614.46</v>
      </c>
      <c r="AF3832" s="14">
        <f t="shared" si="228"/>
        <v>0.90000439412359212</v>
      </c>
      <c r="AG3832" s="15">
        <v>2</v>
      </c>
      <c r="AH3832" s="15">
        <v>70</v>
      </c>
      <c r="AI3832" s="15">
        <v>0</v>
      </c>
      <c r="AJ3832" s="15">
        <v>6</v>
      </c>
      <c r="AK3832" s="15">
        <v>0</v>
      </c>
      <c r="AL3832" s="15">
        <v>70</v>
      </c>
      <c r="AM3832" s="15">
        <v>0</v>
      </c>
      <c r="AN3832" s="15">
        <v>1</v>
      </c>
      <c r="AO3832" s="15">
        <v>1</v>
      </c>
      <c r="AP3832" s="15">
        <v>0.94</v>
      </c>
      <c r="AQ3832" s="16">
        <v>43101</v>
      </c>
      <c r="AR3832" s="16">
        <v>109574</v>
      </c>
      <c r="AS3832" s="16">
        <v>42806</v>
      </c>
    </row>
    <row r="3833" spans="1:45" x14ac:dyDescent="0.2">
      <c r="A3833" s="48" t="s">
        <v>9633</v>
      </c>
      <c r="B3833" s="12"/>
      <c r="C3833" s="12"/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 t="s">
        <v>4232</v>
      </c>
      <c r="P3833" s="5" t="s">
        <v>8826</v>
      </c>
      <c r="Q3833" s="12" t="s">
        <v>4233</v>
      </c>
      <c r="R3833" s="12" t="s">
        <v>94</v>
      </c>
      <c r="S3833" s="12" t="s">
        <v>27</v>
      </c>
      <c r="T3833" s="12"/>
      <c r="U3833" s="12"/>
      <c r="V3833" s="12" t="s">
        <v>28</v>
      </c>
      <c r="W3833" s="12"/>
      <c r="X3833" s="12" t="s">
        <v>30</v>
      </c>
      <c r="Y3833" s="12"/>
      <c r="Z3833" s="12">
        <v>0</v>
      </c>
      <c r="AA3833" s="12">
        <v>0</v>
      </c>
      <c r="AB3833" s="14" t="s">
        <v>8976</v>
      </c>
      <c r="AC3833" s="12">
        <v>0</v>
      </c>
      <c r="AD3833" s="12">
        <v>0</v>
      </c>
      <c r="AE3833" s="12">
        <v>0</v>
      </c>
      <c r="AF3833" s="14" t="s">
        <v>8976</v>
      </c>
      <c r="AG3833" s="15"/>
      <c r="AH3833" s="15">
        <v>0</v>
      </c>
      <c r="AI3833" s="15">
        <v>0</v>
      </c>
      <c r="AJ3833" s="15">
        <v>0</v>
      </c>
      <c r="AK3833" s="15"/>
      <c r="AL3833" s="15">
        <v>0</v>
      </c>
      <c r="AM3833" s="15">
        <v>0</v>
      </c>
      <c r="AN3833" s="15">
        <v>1</v>
      </c>
      <c r="AO3833" s="15">
        <v>1</v>
      </c>
      <c r="AP3833" s="15">
        <v>0.94</v>
      </c>
      <c r="AQ3833" s="16">
        <v>43101</v>
      </c>
      <c r="AR3833" s="16">
        <v>109574</v>
      </c>
      <c r="AS3833" s="16">
        <v>42806</v>
      </c>
    </row>
    <row r="3834" spans="1:45" x14ac:dyDescent="0.2">
      <c r="A3834" s="48" t="s">
        <v>9633</v>
      </c>
      <c r="B3834" s="11" t="s">
        <v>9557</v>
      </c>
      <c r="C3834" s="11" t="s">
        <v>9557</v>
      </c>
      <c r="D3834" s="11" t="s">
        <v>9557</v>
      </c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 t="s">
        <v>4234</v>
      </c>
      <c r="P3834" s="5" t="s">
        <v>8827</v>
      </c>
      <c r="Q3834" s="12" t="s">
        <v>4233</v>
      </c>
      <c r="R3834" s="12" t="s">
        <v>26</v>
      </c>
      <c r="S3834" s="12" t="s">
        <v>27</v>
      </c>
      <c r="T3834" s="12"/>
      <c r="U3834" s="12" t="s">
        <v>113</v>
      </c>
      <c r="V3834" s="12" t="s">
        <v>28</v>
      </c>
      <c r="W3834" s="12" t="s">
        <v>59</v>
      </c>
      <c r="X3834" s="12" t="s">
        <v>30</v>
      </c>
      <c r="Y3834" s="12" t="s">
        <v>101</v>
      </c>
      <c r="Z3834" s="12">
        <v>137.52000000000001</v>
      </c>
      <c r="AA3834" s="12">
        <v>79.72</v>
      </c>
      <c r="AB3834" s="14">
        <f t="shared" ref="AB3834:AB3842" si="229">AA3834/Z3834</f>
        <v>0.57969749854566599</v>
      </c>
      <c r="AC3834" s="12">
        <v>0</v>
      </c>
      <c r="AD3834" s="12">
        <v>143.72</v>
      </c>
      <c r="AE3834" s="12">
        <v>129.35</v>
      </c>
      <c r="AF3834" s="14">
        <f t="shared" ref="AF3834:AF3842" si="230">AE3834/AD3834</f>
        <v>0.90001391594767599</v>
      </c>
      <c r="AG3834" s="15">
        <v>0</v>
      </c>
      <c r="AH3834" s="15">
        <v>20</v>
      </c>
      <c r="AI3834" s="15">
        <v>9</v>
      </c>
      <c r="AJ3834" s="15">
        <v>4</v>
      </c>
      <c r="AK3834" s="15">
        <v>0</v>
      </c>
      <c r="AL3834" s="15">
        <v>20</v>
      </c>
      <c r="AM3834" s="15">
        <v>0</v>
      </c>
      <c r="AN3834" s="15">
        <v>1</v>
      </c>
      <c r="AO3834" s="15">
        <v>1</v>
      </c>
      <c r="AP3834" s="15">
        <v>0.94</v>
      </c>
      <c r="AQ3834" s="16">
        <v>43101</v>
      </c>
      <c r="AR3834" s="16">
        <v>109574</v>
      </c>
      <c r="AS3834" s="16">
        <v>42806</v>
      </c>
    </row>
    <row r="3835" spans="1:45" x14ac:dyDescent="0.2">
      <c r="A3835" s="48" t="s">
        <v>9633</v>
      </c>
      <c r="B3835" s="11" t="s">
        <v>9557</v>
      </c>
      <c r="C3835" s="11" t="s">
        <v>9557</v>
      </c>
      <c r="D3835" s="11" t="s">
        <v>9557</v>
      </c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 t="s">
        <v>4235</v>
      </c>
      <c r="P3835" s="5" t="s">
        <v>8828</v>
      </c>
      <c r="Q3835" s="12" t="s">
        <v>4233</v>
      </c>
      <c r="R3835" s="12" t="s">
        <v>26</v>
      </c>
      <c r="S3835" s="12" t="s">
        <v>27</v>
      </c>
      <c r="T3835" s="12"/>
      <c r="U3835" s="12" t="s">
        <v>113</v>
      </c>
      <c r="V3835" s="12" t="s">
        <v>28</v>
      </c>
      <c r="W3835" s="12" t="s">
        <v>59</v>
      </c>
      <c r="X3835" s="12" t="s">
        <v>30</v>
      </c>
      <c r="Y3835" s="12" t="s">
        <v>101</v>
      </c>
      <c r="Z3835" s="12">
        <v>264.61</v>
      </c>
      <c r="AA3835" s="12">
        <v>153.4</v>
      </c>
      <c r="AB3835" s="14">
        <f t="shared" si="229"/>
        <v>0.57972109897585122</v>
      </c>
      <c r="AC3835" s="12">
        <v>47.11</v>
      </c>
      <c r="AD3835" s="12">
        <v>215.58</v>
      </c>
      <c r="AE3835" s="12">
        <v>194.02</v>
      </c>
      <c r="AF3835" s="14">
        <f t="shared" si="230"/>
        <v>0.89999072270154934</v>
      </c>
      <c r="AG3835" s="15">
        <v>1</v>
      </c>
      <c r="AH3835" s="15">
        <v>30</v>
      </c>
      <c r="AI3835" s="15">
        <v>9</v>
      </c>
      <c r="AJ3835" s="15">
        <v>5</v>
      </c>
      <c r="AK3835" s="15">
        <v>0</v>
      </c>
      <c r="AL3835" s="15">
        <v>30</v>
      </c>
      <c r="AM3835" s="15">
        <v>0</v>
      </c>
      <c r="AN3835" s="15">
        <v>1</v>
      </c>
      <c r="AO3835" s="15">
        <v>1</v>
      </c>
      <c r="AP3835" s="15">
        <v>0.94</v>
      </c>
      <c r="AQ3835" s="16">
        <v>43101</v>
      </c>
      <c r="AR3835" s="16">
        <v>109574</v>
      </c>
      <c r="AS3835" s="16">
        <v>42806</v>
      </c>
    </row>
    <row r="3836" spans="1:45" x14ac:dyDescent="0.2">
      <c r="A3836" s="48" t="s">
        <v>9633</v>
      </c>
      <c r="B3836" s="11" t="s">
        <v>9557</v>
      </c>
      <c r="C3836" s="11" t="s">
        <v>9557</v>
      </c>
      <c r="D3836" s="11" t="s">
        <v>9557</v>
      </c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 t="s">
        <v>4236</v>
      </c>
      <c r="P3836" s="5" t="s">
        <v>8829</v>
      </c>
      <c r="Q3836" s="12" t="s">
        <v>4233</v>
      </c>
      <c r="R3836" s="12" t="s">
        <v>170</v>
      </c>
      <c r="S3836" s="12" t="s">
        <v>27</v>
      </c>
      <c r="T3836" s="12"/>
      <c r="U3836" s="12" t="s">
        <v>100</v>
      </c>
      <c r="V3836" s="12" t="s">
        <v>28</v>
      </c>
      <c r="W3836" s="12" t="s">
        <v>158</v>
      </c>
      <c r="X3836" s="12" t="s">
        <v>30</v>
      </c>
      <c r="Y3836" s="12" t="s">
        <v>599</v>
      </c>
      <c r="Z3836" s="12">
        <v>689.47</v>
      </c>
      <c r="AA3836" s="12">
        <v>424.05</v>
      </c>
      <c r="AB3836" s="14">
        <f t="shared" si="229"/>
        <v>0.61503763760569707</v>
      </c>
      <c r="AC3836" s="12">
        <v>193.91</v>
      </c>
      <c r="AD3836" s="12">
        <v>780.27</v>
      </c>
      <c r="AE3836" s="12">
        <v>702.24</v>
      </c>
      <c r="AF3836" s="14">
        <f t="shared" si="230"/>
        <v>0.89999615517705411</v>
      </c>
      <c r="AG3836" s="15">
        <v>2</v>
      </c>
      <c r="AH3836" s="15">
        <v>80</v>
      </c>
      <c r="AI3836" s="15">
        <v>0</v>
      </c>
      <c r="AJ3836" s="15">
        <v>6</v>
      </c>
      <c r="AK3836" s="15">
        <v>0</v>
      </c>
      <c r="AL3836" s="15">
        <v>80</v>
      </c>
      <c r="AM3836" s="15">
        <v>0</v>
      </c>
      <c r="AN3836" s="15">
        <v>1</v>
      </c>
      <c r="AO3836" s="15">
        <v>1</v>
      </c>
      <c r="AP3836" s="15">
        <v>0.94</v>
      </c>
      <c r="AQ3836" s="16">
        <v>43101</v>
      </c>
      <c r="AR3836" s="16">
        <v>109574</v>
      </c>
      <c r="AS3836" s="16">
        <v>42806</v>
      </c>
    </row>
    <row r="3837" spans="1:45" x14ac:dyDescent="0.2">
      <c r="A3837" s="48" t="s">
        <v>9633</v>
      </c>
      <c r="B3837" s="11" t="s">
        <v>9557</v>
      </c>
      <c r="C3837" s="11" t="s">
        <v>9557</v>
      </c>
      <c r="D3837" s="11" t="s">
        <v>9557</v>
      </c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 t="s">
        <v>4237</v>
      </c>
      <c r="P3837" s="5" t="s">
        <v>8830</v>
      </c>
      <c r="Q3837" s="12" t="s">
        <v>4238</v>
      </c>
      <c r="R3837" s="12" t="s">
        <v>26</v>
      </c>
      <c r="S3837" s="12" t="s">
        <v>27</v>
      </c>
      <c r="T3837" s="12"/>
      <c r="U3837" s="12" t="s">
        <v>113</v>
      </c>
      <c r="V3837" s="12" t="s">
        <v>28</v>
      </c>
      <c r="W3837" s="12" t="s">
        <v>158</v>
      </c>
      <c r="X3837" s="12" t="s">
        <v>30</v>
      </c>
      <c r="Y3837" s="12" t="s">
        <v>599</v>
      </c>
      <c r="Z3837" s="12">
        <v>1111.07</v>
      </c>
      <c r="AA3837" s="12">
        <v>684.15</v>
      </c>
      <c r="AB3837" s="14">
        <f t="shared" si="229"/>
        <v>0.61575778303797246</v>
      </c>
      <c r="AC3837" s="12">
        <v>317.54000000000002</v>
      </c>
      <c r="AD3837" s="12">
        <v>1170.4000000000001</v>
      </c>
      <c r="AE3837" s="12">
        <v>1053.3599999999999</v>
      </c>
      <c r="AF3837" s="14">
        <f t="shared" si="230"/>
        <v>0.8999999999999998</v>
      </c>
      <c r="AG3837" s="15">
        <v>2</v>
      </c>
      <c r="AH3837" s="15">
        <v>120</v>
      </c>
      <c r="AI3837" s="15">
        <v>11</v>
      </c>
      <c r="AJ3837" s="15">
        <v>6</v>
      </c>
      <c r="AK3837" s="15">
        <v>0</v>
      </c>
      <c r="AL3837" s="15">
        <v>120</v>
      </c>
      <c r="AM3837" s="15">
        <v>0</v>
      </c>
      <c r="AN3837" s="15">
        <v>1</v>
      </c>
      <c r="AO3837" s="15">
        <v>1</v>
      </c>
      <c r="AP3837" s="15">
        <v>0.94</v>
      </c>
      <c r="AQ3837" s="16">
        <v>43101</v>
      </c>
      <c r="AR3837" s="16">
        <v>109574</v>
      </c>
      <c r="AS3837" s="16">
        <v>42806</v>
      </c>
    </row>
    <row r="3838" spans="1:45" x14ac:dyDescent="0.2">
      <c r="A3838" s="48" t="s">
        <v>9633</v>
      </c>
      <c r="B3838" s="11" t="s">
        <v>9557</v>
      </c>
      <c r="C3838" s="11" t="s">
        <v>9557</v>
      </c>
      <c r="D3838" s="11" t="s">
        <v>9557</v>
      </c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 t="s">
        <v>4239</v>
      </c>
      <c r="P3838" s="5" t="s">
        <v>8831</v>
      </c>
      <c r="Q3838" s="12" t="s">
        <v>4238</v>
      </c>
      <c r="R3838" s="12" t="s">
        <v>170</v>
      </c>
      <c r="S3838" s="12" t="s">
        <v>27</v>
      </c>
      <c r="T3838" s="12"/>
      <c r="U3838" s="12" t="s">
        <v>113</v>
      </c>
      <c r="V3838" s="12" t="s">
        <v>28</v>
      </c>
      <c r="W3838" s="12" t="s">
        <v>158</v>
      </c>
      <c r="X3838" s="12" t="s">
        <v>30</v>
      </c>
      <c r="Y3838" s="12" t="s">
        <v>599</v>
      </c>
      <c r="Z3838" s="12">
        <v>519.44000000000005</v>
      </c>
      <c r="AA3838" s="12">
        <v>319.37</v>
      </c>
      <c r="AB3838" s="14">
        <f t="shared" si="229"/>
        <v>0.61483520714615736</v>
      </c>
      <c r="AC3838" s="12">
        <v>145.44</v>
      </c>
      <c r="AD3838" s="12">
        <v>585.20000000000005</v>
      </c>
      <c r="AE3838" s="12">
        <v>526.67999999999995</v>
      </c>
      <c r="AF3838" s="14">
        <f t="shared" si="230"/>
        <v>0.8999999999999998</v>
      </c>
      <c r="AG3838" s="15">
        <v>2</v>
      </c>
      <c r="AH3838" s="15">
        <v>60</v>
      </c>
      <c r="AI3838" s="15">
        <v>0</v>
      </c>
      <c r="AJ3838" s="15">
        <v>5</v>
      </c>
      <c r="AK3838" s="15">
        <v>0</v>
      </c>
      <c r="AL3838" s="15">
        <v>60</v>
      </c>
      <c r="AM3838" s="15">
        <v>0</v>
      </c>
      <c r="AN3838" s="15">
        <v>1</v>
      </c>
      <c r="AO3838" s="15">
        <v>1</v>
      </c>
      <c r="AP3838" s="15">
        <v>0.94</v>
      </c>
      <c r="AQ3838" s="16">
        <v>43101</v>
      </c>
      <c r="AR3838" s="16">
        <v>109574</v>
      </c>
      <c r="AS3838" s="16">
        <v>42806</v>
      </c>
    </row>
    <row r="3839" spans="1:45" x14ac:dyDescent="0.2">
      <c r="A3839" s="48" t="s">
        <v>9633</v>
      </c>
      <c r="B3839" s="11" t="s">
        <v>9557</v>
      </c>
      <c r="C3839" s="11" t="s">
        <v>9557</v>
      </c>
      <c r="D3839" s="11" t="s">
        <v>9557</v>
      </c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 t="s">
        <v>4240</v>
      </c>
      <c r="P3839" s="5" t="s">
        <v>8832</v>
      </c>
      <c r="Q3839" s="12" t="s">
        <v>4238</v>
      </c>
      <c r="R3839" s="12" t="s">
        <v>26</v>
      </c>
      <c r="S3839" s="12" t="s">
        <v>27</v>
      </c>
      <c r="T3839" s="12"/>
      <c r="U3839" s="12" t="s">
        <v>118</v>
      </c>
      <c r="V3839" s="12" t="s">
        <v>28</v>
      </c>
      <c r="W3839" s="12" t="s">
        <v>158</v>
      </c>
      <c r="X3839" s="12" t="s">
        <v>30</v>
      </c>
      <c r="Y3839" s="12" t="s">
        <v>599</v>
      </c>
      <c r="Z3839" s="12">
        <v>1611.76</v>
      </c>
      <c r="AA3839" s="12">
        <v>992.82</v>
      </c>
      <c r="AB3839" s="14">
        <f t="shared" si="229"/>
        <v>0.61598501017521223</v>
      </c>
      <c r="AC3839" s="12">
        <v>462.98</v>
      </c>
      <c r="AD3839" s="12">
        <v>1755.6</v>
      </c>
      <c r="AE3839" s="12">
        <v>1580.04</v>
      </c>
      <c r="AF3839" s="14">
        <f t="shared" si="230"/>
        <v>0.9</v>
      </c>
      <c r="AG3839" s="15">
        <v>2</v>
      </c>
      <c r="AH3839" s="15">
        <v>180</v>
      </c>
      <c r="AI3839" s="15">
        <v>11</v>
      </c>
      <c r="AJ3839" s="15">
        <v>7</v>
      </c>
      <c r="AK3839" s="15">
        <v>0</v>
      </c>
      <c r="AL3839" s="15">
        <v>180</v>
      </c>
      <c r="AM3839" s="15">
        <v>0</v>
      </c>
      <c r="AN3839" s="15">
        <v>1</v>
      </c>
      <c r="AO3839" s="15">
        <v>1</v>
      </c>
      <c r="AP3839" s="15">
        <v>0.94</v>
      </c>
      <c r="AQ3839" s="16">
        <v>43101</v>
      </c>
      <c r="AR3839" s="16">
        <v>109574</v>
      </c>
      <c r="AS3839" s="16">
        <v>42806</v>
      </c>
    </row>
    <row r="3840" spans="1:45" x14ac:dyDescent="0.2">
      <c r="A3840" s="48" t="s">
        <v>9633</v>
      </c>
      <c r="B3840" s="11" t="s">
        <v>9557</v>
      </c>
      <c r="C3840" s="11" t="s">
        <v>9557</v>
      </c>
      <c r="D3840" s="11" t="s">
        <v>9557</v>
      </c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 t="s">
        <v>4241</v>
      </c>
      <c r="P3840" s="5" t="s">
        <v>8833</v>
      </c>
      <c r="Q3840" s="12" t="s">
        <v>4238</v>
      </c>
      <c r="R3840" s="12" t="s">
        <v>170</v>
      </c>
      <c r="S3840" s="12" t="s">
        <v>27</v>
      </c>
      <c r="T3840" s="12"/>
      <c r="U3840" s="12" t="s">
        <v>118</v>
      </c>
      <c r="V3840" s="12" t="s">
        <v>28</v>
      </c>
      <c r="W3840" s="12" t="s">
        <v>158</v>
      </c>
      <c r="X3840" s="12" t="s">
        <v>30</v>
      </c>
      <c r="Y3840" s="12" t="s">
        <v>599</v>
      </c>
      <c r="Z3840" s="12">
        <v>638.76</v>
      </c>
      <c r="AA3840" s="12">
        <v>393.2</v>
      </c>
      <c r="AB3840" s="14">
        <f t="shared" si="229"/>
        <v>0.61556766234579496</v>
      </c>
      <c r="AC3840" s="12">
        <v>181.8</v>
      </c>
      <c r="AD3840" s="12">
        <v>731.5</v>
      </c>
      <c r="AE3840" s="12">
        <v>658.35</v>
      </c>
      <c r="AF3840" s="14">
        <f t="shared" si="230"/>
        <v>0.9</v>
      </c>
      <c r="AG3840" s="15">
        <v>2</v>
      </c>
      <c r="AH3840" s="15">
        <v>75</v>
      </c>
      <c r="AI3840" s="15">
        <v>0</v>
      </c>
      <c r="AJ3840" s="15">
        <v>4</v>
      </c>
      <c r="AK3840" s="15">
        <v>0</v>
      </c>
      <c r="AL3840" s="15">
        <v>75</v>
      </c>
      <c r="AM3840" s="15">
        <v>0</v>
      </c>
      <c r="AN3840" s="15">
        <v>1</v>
      </c>
      <c r="AO3840" s="15">
        <v>1</v>
      </c>
      <c r="AP3840" s="15">
        <v>0.94</v>
      </c>
      <c r="AQ3840" s="16">
        <v>43101</v>
      </c>
      <c r="AR3840" s="16">
        <v>109574</v>
      </c>
      <c r="AS3840" s="16">
        <v>42806</v>
      </c>
    </row>
    <row r="3841" spans="1:45" x14ac:dyDescent="0.2">
      <c r="A3841" s="48" t="s">
        <v>9633</v>
      </c>
      <c r="B3841" s="11" t="s">
        <v>9557</v>
      </c>
      <c r="C3841" s="11" t="s">
        <v>9557</v>
      </c>
      <c r="D3841" s="11" t="s">
        <v>9557</v>
      </c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 t="s">
        <v>4242</v>
      </c>
      <c r="P3841" s="5" t="s">
        <v>8834</v>
      </c>
      <c r="Q3841" s="12" t="s">
        <v>4238</v>
      </c>
      <c r="R3841" s="12" t="s">
        <v>26</v>
      </c>
      <c r="S3841" s="12" t="s">
        <v>27</v>
      </c>
      <c r="T3841" s="12"/>
      <c r="U3841" s="12" t="s">
        <v>100</v>
      </c>
      <c r="V3841" s="12" t="s">
        <v>28</v>
      </c>
      <c r="W3841" s="12" t="s">
        <v>158</v>
      </c>
      <c r="X3841" s="12" t="s">
        <v>30</v>
      </c>
      <c r="Y3841" s="12" t="s">
        <v>599</v>
      </c>
      <c r="Z3841" s="12">
        <v>863.07</v>
      </c>
      <c r="AA3841" s="12">
        <v>531.16</v>
      </c>
      <c r="AB3841" s="14">
        <f t="shared" si="229"/>
        <v>0.61543096156742783</v>
      </c>
      <c r="AC3841" s="12">
        <v>244.83</v>
      </c>
      <c r="AD3841" s="12">
        <v>877.8</v>
      </c>
      <c r="AE3841" s="12">
        <v>790.02</v>
      </c>
      <c r="AF3841" s="14">
        <f t="shared" si="230"/>
        <v>0.9</v>
      </c>
      <c r="AG3841" s="15">
        <v>2</v>
      </c>
      <c r="AH3841" s="15">
        <v>90</v>
      </c>
      <c r="AI3841" s="15">
        <v>11</v>
      </c>
      <c r="AJ3841" s="15">
        <v>6</v>
      </c>
      <c r="AK3841" s="15">
        <v>0</v>
      </c>
      <c r="AL3841" s="15">
        <v>90</v>
      </c>
      <c r="AM3841" s="15">
        <v>0</v>
      </c>
      <c r="AN3841" s="15">
        <v>1</v>
      </c>
      <c r="AO3841" s="15">
        <v>1</v>
      </c>
      <c r="AP3841" s="15">
        <v>0.94</v>
      </c>
      <c r="AQ3841" s="16">
        <v>43101</v>
      </c>
      <c r="AR3841" s="16">
        <v>109574</v>
      </c>
      <c r="AS3841" s="16">
        <v>42806</v>
      </c>
    </row>
    <row r="3842" spans="1:45" x14ac:dyDescent="0.2">
      <c r="A3842" s="48" t="s">
        <v>9633</v>
      </c>
      <c r="B3842" s="11" t="s">
        <v>9557</v>
      </c>
      <c r="C3842" s="12"/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 t="s">
        <v>4243</v>
      </c>
      <c r="P3842" s="5" t="s">
        <v>8835</v>
      </c>
      <c r="Q3842" s="12" t="s">
        <v>4244</v>
      </c>
      <c r="R3842" s="12" t="s">
        <v>2319</v>
      </c>
      <c r="S3842" s="12" t="s">
        <v>27</v>
      </c>
      <c r="T3842" s="12"/>
      <c r="U3842" s="12"/>
      <c r="V3842" s="12" t="s">
        <v>28</v>
      </c>
      <c r="W3842" s="12" t="s">
        <v>29</v>
      </c>
      <c r="X3842" s="12" t="s">
        <v>30</v>
      </c>
      <c r="Y3842" s="12" t="s">
        <v>31</v>
      </c>
      <c r="Z3842" s="12">
        <v>47.83</v>
      </c>
      <c r="AA3842" s="12">
        <v>51.15</v>
      </c>
      <c r="AB3842" s="14">
        <f t="shared" si="229"/>
        <v>1.0694125026134225</v>
      </c>
      <c r="AC3842" s="12">
        <v>0</v>
      </c>
      <c r="AD3842" s="12">
        <v>32</v>
      </c>
      <c r="AE3842" s="12">
        <v>32</v>
      </c>
      <c r="AF3842" s="14">
        <f t="shared" si="230"/>
        <v>1</v>
      </c>
      <c r="AG3842" s="15">
        <v>0</v>
      </c>
      <c r="AH3842" s="15">
        <v>25</v>
      </c>
      <c r="AI3842" s="15">
        <v>0</v>
      </c>
      <c r="AJ3842" s="15">
        <v>0</v>
      </c>
      <c r="AK3842" s="15">
        <v>0</v>
      </c>
      <c r="AL3842" s="15">
        <v>0</v>
      </c>
      <c r="AM3842" s="15">
        <v>0</v>
      </c>
      <c r="AN3842" s="15">
        <v>1</v>
      </c>
      <c r="AO3842" s="15">
        <v>1</v>
      </c>
      <c r="AP3842" s="15">
        <v>0.94</v>
      </c>
      <c r="AQ3842" s="16">
        <v>43101</v>
      </c>
      <c r="AR3842" s="16">
        <v>109574</v>
      </c>
      <c r="AS3842" s="16">
        <v>42806</v>
      </c>
    </row>
    <row r="3843" spans="1:45" x14ac:dyDescent="0.2">
      <c r="A3843" s="48" t="s">
        <v>9633</v>
      </c>
      <c r="B3843" s="12"/>
      <c r="C3843" s="12"/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 t="s">
        <v>4245</v>
      </c>
      <c r="P3843" s="5" t="s">
        <v>8836</v>
      </c>
      <c r="Q3843" s="12" t="s">
        <v>4244</v>
      </c>
      <c r="R3843" s="12" t="s">
        <v>33</v>
      </c>
      <c r="S3843" s="12" t="s">
        <v>27</v>
      </c>
      <c r="T3843" s="12"/>
      <c r="U3843" s="12"/>
      <c r="V3843" s="12" t="s">
        <v>28</v>
      </c>
      <c r="W3843" s="12"/>
      <c r="X3843" s="12" t="s">
        <v>30</v>
      </c>
      <c r="Y3843" s="12"/>
      <c r="Z3843" s="12">
        <v>0</v>
      </c>
      <c r="AA3843" s="12">
        <v>0</v>
      </c>
      <c r="AB3843" s="14" t="s">
        <v>8976</v>
      </c>
      <c r="AC3843" s="12">
        <v>0</v>
      </c>
      <c r="AD3843" s="12">
        <v>0</v>
      </c>
      <c r="AE3843" s="12">
        <v>0</v>
      </c>
      <c r="AF3843" s="14" t="s">
        <v>8976</v>
      </c>
      <c r="AG3843" s="15"/>
      <c r="AH3843" s="15">
        <v>0</v>
      </c>
      <c r="AI3843" s="15">
        <v>0</v>
      </c>
      <c r="AJ3843" s="15">
        <v>0</v>
      </c>
      <c r="AK3843" s="15"/>
      <c r="AL3843" s="15">
        <v>0</v>
      </c>
      <c r="AM3843" s="15">
        <v>0</v>
      </c>
      <c r="AN3843" s="15">
        <v>0.1</v>
      </c>
      <c r="AO3843" s="15">
        <v>0</v>
      </c>
      <c r="AP3843" s="15">
        <v>0.1</v>
      </c>
      <c r="AQ3843" s="16">
        <v>43101</v>
      </c>
      <c r="AR3843" s="16">
        <v>109574</v>
      </c>
      <c r="AS3843" s="16">
        <v>42806</v>
      </c>
    </row>
    <row r="3844" spans="1:45" x14ac:dyDescent="0.2">
      <c r="A3844" s="48" t="s">
        <v>9633</v>
      </c>
      <c r="B3844" s="11" t="s">
        <v>9557</v>
      </c>
      <c r="C3844" s="12"/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 t="s">
        <v>4246</v>
      </c>
      <c r="P3844" s="5" t="s">
        <v>8837</v>
      </c>
      <c r="Q3844" s="12" t="s">
        <v>4244</v>
      </c>
      <c r="R3844" s="12" t="s">
        <v>2319</v>
      </c>
      <c r="S3844" s="12" t="s">
        <v>27</v>
      </c>
      <c r="T3844" s="12"/>
      <c r="U3844" s="12"/>
      <c r="V3844" s="12" t="s">
        <v>28</v>
      </c>
      <c r="W3844" s="12" t="s">
        <v>29</v>
      </c>
      <c r="X3844" s="12" t="s">
        <v>30</v>
      </c>
      <c r="Y3844" s="12" t="s">
        <v>31</v>
      </c>
      <c r="Z3844" s="12">
        <v>47.83</v>
      </c>
      <c r="AA3844" s="12">
        <v>51.15</v>
      </c>
      <c r="AB3844" s="14">
        <f t="shared" ref="AB3844:AB3884" si="231">AA3844/Z3844</f>
        <v>1.0694125026134225</v>
      </c>
      <c r="AC3844" s="12">
        <v>0</v>
      </c>
      <c r="AD3844" s="12">
        <v>45</v>
      </c>
      <c r="AE3844" s="12">
        <v>45</v>
      </c>
      <c r="AF3844" s="14">
        <f t="shared" ref="AF3844:AF3857" si="232">AE3844/AD3844</f>
        <v>1</v>
      </c>
      <c r="AG3844" s="15">
        <v>0</v>
      </c>
      <c r="AH3844" s="15">
        <v>25</v>
      </c>
      <c r="AI3844" s="15">
        <v>0</v>
      </c>
      <c r="AJ3844" s="15">
        <v>0</v>
      </c>
      <c r="AK3844" s="15">
        <v>0</v>
      </c>
      <c r="AL3844" s="15">
        <v>0</v>
      </c>
      <c r="AM3844" s="15">
        <v>0</v>
      </c>
      <c r="AN3844" s="15">
        <v>1</v>
      </c>
      <c r="AO3844" s="15">
        <v>1</v>
      </c>
      <c r="AP3844" s="15">
        <v>0.94</v>
      </c>
      <c r="AQ3844" s="16">
        <v>43101</v>
      </c>
      <c r="AR3844" s="16">
        <v>109574</v>
      </c>
      <c r="AS3844" s="16">
        <v>42806</v>
      </c>
    </row>
    <row r="3845" spans="1:45" x14ac:dyDescent="0.2">
      <c r="A3845" s="48" t="s">
        <v>9633</v>
      </c>
      <c r="B3845" s="11" t="s">
        <v>9557</v>
      </c>
      <c r="C3845" s="12"/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 t="s">
        <v>4247</v>
      </c>
      <c r="P3845" s="5" t="s">
        <v>8838</v>
      </c>
      <c r="Q3845" s="12" t="s">
        <v>4244</v>
      </c>
      <c r="R3845" s="12" t="s">
        <v>2319</v>
      </c>
      <c r="S3845" s="12" t="s">
        <v>27</v>
      </c>
      <c r="T3845" s="12"/>
      <c r="U3845" s="12"/>
      <c r="V3845" s="12" t="s">
        <v>28</v>
      </c>
      <c r="W3845" s="12" t="s">
        <v>59</v>
      </c>
      <c r="X3845" s="12" t="s">
        <v>30</v>
      </c>
      <c r="Y3845" s="12" t="s">
        <v>31</v>
      </c>
      <c r="Z3845" s="12">
        <v>77.209999999999994</v>
      </c>
      <c r="AA3845" s="12">
        <v>71.62</v>
      </c>
      <c r="AB3845" s="14">
        <f t="shared" si="231"/>
        <v>0.92760005180676086</v>
      </c>
      <c r="AC3845" s="12">
        <v>0</v>
      </c>
      <c r="AD3845" s="12">
        <v>70</v>
      </c>
      <c r="AE3845" s="12">
        <v>70</v>
      </c>
      <c r="AF3845" s="14">
        <f t="shared" si="232"/>
        <v>1</v>
      </c>
      <c r="AG3845" s="15">
        <v>0</v>
      </c>
      <c r="AH3845" s="15">
        <v>35</v>
      </c>
      <c r="AI3845" s="15">
        <v>0</v>
      </c>
      <c r="AJ3845" s="15">
        <v>0</v>
      </c>
      <c r="AK3845" s="15">
        <v>0</v>
      </c>
      <c r="AL3845" s="15">
        <v>0</v>
      </c>
      <c r="AM3845" s="15">
        <v>0</v>
      </c>
      <c r="AN3845" s="15">
        <v>1</v>
      </c>
      <c r="AO3845" s="15">
        <v>1</v>
      </c>
      <c r="AP3845" s="15">
        <v>0.94</v>
      </c>
      <c r="AQ3845" s="16">
        <v>43101</v>
      </c>
      <c r="AR3845" s="16">
        <v>109574</v>
      </c>
      <c r="AS3845" s="16">
        <v>42806</v>
      </c>
    </row>
    <row r="3846" spans="1:45" x14ac:dyDescent="0.2">
      <c r="A3846" s="48" t="s">
        <v>9633</v>
      </c>
      <c r="B3846" s="11" t="s">
        <v>9557</v>
      </c>
      <c r="C3846" s="12"/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 t="s">
        <v>4248</v>
      </c>
      <c r="P3846" s="5" t="s">
        <v>8839</v>
      </c>
      <c r="Q3846" s="12" t="s">
        <v>4244</v>
      </c>
      <c r="R3846" s="12" t="s">
        <v>2319</v>
      </c>
      <c r="S3846" s="12" t="s">
        <v>27</v>
      </c>
      <c r="T3846" s="12"/>
      <c r="U3846" s="12"/>
      <c r="V3846" s="12" t="s">
        <v>28</v>
      </c>
      <c r="W3846" s="12" t="s">
        <v>158</v>
      </c>
      <c r="X3846" s="12" t="s">
        <v>30</v>
      </c>
      <c r="Y3846" s="12" t="s">
        <v>31</v>
      </c>
      <c r="Z3846" s="12">
        <v>124.1</v>
      </c>
      <c r="AA3846" s="12">
        <v>92.08</v>
      </c>
      <c r="AB3846" s="14">
        <f t="shared" si="231"/>
        <v>0.74198227236099923</v>
      </c>
      <c r="AC3846" s="12">
        <v>0</v>
      </c>
      <c r="AD3846" s="12">
        <v>90</v>
      </c>
      <c r="AE3846" s="12">
        <v>90</v>
      </c>
      <c r="AF3846" s="14">
        <f t="shared" si="232"/>
        <v>1</v>
      </c>
      <c r="AG3846" s="15">
        <v>0</v>
      </c>
      <c r="AH3846" s="15">
        <v>45</v>
      </c>
      <c r="AI3846" s="15">
        <v>0</v>
      </c>
      <c r="AJ3846" s="15">
        <v>0</v>
      </c>
      <c r="AK3846" s="15">
        <v>0</v>
      </c>
      <c r="AL3846" s="15">
        <v>0</v>
      </c>
      <c r="AM3846" s="15">
        <v>0</v>
      </c>
      <c r="AN3846" s="15">
        <v>1</v>
      </c>
      <c r="AO3846" s="15">
        <v>1</v>
      </c>
      <c r="AP3846" s="15">
        <v>0.94</v>
      </c>
      <c r="AQ3846" s="16">
        <v>43101</v>
      </c>
      <c r="AR3846" s="16">
        <v>109574</v>
      </c>
      <c r="AS3846" s="16">
        <v>42806</v>
      </c>
    </row>
    <row r="3847" spans="1:45" x14ac:dyDescent="0.2">
      <c r="A3847" s="48" t="s">
        <v>9633</v>
      </c>
      <c r="B3847" s="11" t="s">
        <v>9557</v>
      </c>
      <c r="C3847" s="12"/>
      <c r="D3847" s="12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 t="s">
        <v>4249</v>
      </c>
      <c r="P3847" s="5" t="s">
        <v>8840</v>
      </c>
      <c r="Q3847" s="12" t="s">
        <v>4244</v>
      </c>
      <c r="R3847" s="12" t="s">
        <v>2319</v>
      </c>
      <c r="S3847" s="12" t="s">
        <v>27</v>
      </c>
      <c r="T3847" s="12"/>
      <c r="U3847" s="12"/>
      <c r="V3847" s="12" t="s">
        <v>28</v>
      </c>
      <c r="W3847" s="12" t="s">
        <v>259</v>
      </c>
      <c r="X3847" s="12" t="s">
        <v>30</v>
      </c>
      <c r="Y3847" s="12" t="s">
        <v>31</v>
      </c>
      <c r="Z3847" s="12">
        <v>310.89</v>
      </c>
      <c r="AA3847" s="12">
        <v>133.01</v>
      </c>
      <c r="AB3847" s="14">
        <f t="shared" si="231"/>
        <v>0.42783621216507445</v>
      </c>
      <c r="AC3847" s="12">
        <v>0</v>
      </c>
      <c r="AD3847" s="12">
        <v>110</v>
      </c>
      <c r="AE3847" s="12">
        <v>110</v>
      </c>
      <c r="AF3847" s="14">
        <f t="shared" si="232"/>
        <v>1</v>
      </c>
      <c r="AG3847" s="15">
        <v>0</v>
      </c>
      <c r="AH3847" s="15">
        <v>65</v>
      </c>
      <c r="AI3847" s="15">
        <v>0</v>
      </c>
      <c r="AJ3847" s="15">
        <v>0</v>
      </c>
      <c r="AK3847" s="15">
        <v>0</v>
      </c>
      <c r="AL3847" s="15">
        <v>0</v>
      </c>
      <c r="AM3847" s="15">
        <v>0</v>
      </c>
      <c r="AN3847" s="15">
        <v>1</v>
      </c>
      <c r="AO3847" s="15">
        <v>1</v>
      </c>
      <c r="AP3847" s="15">
        <v>0.94</v>
      </c>
      <c r="AQ3847" s="16">
        <v>43101</v>
      </c>
      <c r="AR3847" s="16">
        <v>109574</v>
      </c>
      <c r="AS3847" s="16">
        <v>42806</v>
      </c>
    </row>
    <row r="3848" spans="1:45" x14ac:dyDescent="0.2">
      <c r="A3848" s="48" t="s">
        <v>9633</v>
      </c>
      <c r="B3848" s="11" t="s">
        <v>9557</v>
      </c>
      <c r="C3848" s="12"/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 t="s">
        <v>4250</v>
      </c>
      <c r="P3848" s="5" t="s">
        <v>8841</v>
      </c>
      <c r="Q3848" s="12" t="s">
        <v>4244</v>
      </c>
      <c r="R3848" s="12" t="s">
        <v>2319</v>
      </c>
      <c r="S3848" s="12" t="s">
        <v>27</v>
      </c>
      <c r="T3848" s="12"/>
      <c r="U3848" s="12"/>
      <c r="V3848" s="12" t="s">
        <v>28</v>
      </c>
      <c r="W3848" s="12" t="s">
        <v>29</v>
      </c>
      <c r="X3848" s="12" t="s">
        <v>30</v>
      </c>
      <c r="Y3848" s="12" t="s">
        <v>4251</v>
      </c>
      <c r="Z3848" s="12">
        <v>43.95</v>
      </c>
      <c r="AA3848" s="12">
        <v>47</v>
      </c>
      <c r="AB3848" s="14">
        <f t="shared" si="231"/>
        <v>1.0693970420932877</v>
      </c>
      <c r="AC3848" s="12">
        <v>0</v>
      </c>
      <c r="AD3848" s="12">
        <v>33.71</v>
      </c>
      <c r="AE3848" s="12">
        <v>33.71</v>
      </c>
      <c r="AF3848" s="14">
        <f t="shared" si="232"/>
        <v>1</v>
      </c>
      <c r="AG3848" s="15">
        <v>0</v>
      </c>
      <c r="AH3848" s="15">
        <v>20</v>
      </c>
      <c r="AI3848" s="15">
        <v>0</v>
      </c>
      <c r="AJ3848" s="15">
        <v>0</v>
      </c>
      <c r="AK3848" s="15">
        <v>0</v>
      </c>
      <c r="AL3848" s="15">
        <v>20</v>
      </c>
      <c r="AM3848" s="15">
        <v>0</v>
      </c>
      <c r="AN3848" s="15">
        <v>1</v>
      </c>
      <c r="AO3848" s="15">
        <v>1</v>
      </c>
      <c r="AP3848" s="15">
        <v>0.94</v>
      </c>
      <c r="AQ3848" s="16">
        <v>43101</v>
      </c>
      <c r="AR3848" s="16">
        <v>109574</v>
      </c>
      <c r="AS3848" s="16">
        <v>42806</v>
      </c>
    </row>
    <row r="3849" spans="1:45" x14ac:dyDescent="0.2">
      <c r="A3849" s="48" t="s">
        <v>9633</v>
      </c>
      <c r="B3849" s="11" t="s">
        <v>9557</v>
      </c>
      <c r="C3849" s="12"/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 t="s">
        <v>4252</v>
      </c>
      <c r="P3849" s="5" t="s">
        <v>8842</v>
      </c>
      <c r="Q3849" s="12" t="s">
        <v>4244</v>
      </c>
      <c r="R3849" s="12" t="s">
        <v>2319</v>
      </c>
      <c r="S3849" s="12" t="s">
        <v>27</v>
      </c>
      <c r="T3849" s="12"/>
      <c r="U3849" s="12"/>
      <c r="V3849" s="12" t="s">
        <v>28</v>
      </c>
      <c r="W3849" s="12" t="s">
        <v>29</v>
      </c>
      <c r="X3849" s="12" t="s">
        <v>30</v>
      </c>
      <c r="Y3849" s="12" t="s">
        <v>4251</v>
      </c>
      <c r="Z3849" s="12">
        <v>65.930000000000007</v>
      </c>
      <c r="AA3849" s="12">
        <v>70.510000000000005</v>
      </c>
      <c r="AB3849" s="14">
        <f t="shared" si="231"/>
        <v>1.0694676171697255</v>
      </c>
      <c r="AC3849" s="12">
        <v>0</v>
      </c>
      <c r="AD3849" s="12">
        <v>58.99</v>
      </c>
      <c r="AE3849" s="12">
        <v>58.99</v>
      </c>
      <c r="AF3849" s="14">
        <f t="shared" si="232"/>
        <v>1</v>
      </c>
      <c r="AG3849" s="15">
        <v>0</v>
      </c>
      <c r="AH3849" s="15">
        <v>30</v>
      </c>
      <c r="AI3849" s="15">
        <v>0</v>
      </c>
      <c r="AJ3849" s="15">
        <v>0</v>
      </c>
      <c r="AK3849" s="15">
        <v>0</v>
      </c>
      <c r="AL3849" s="15">
        <v>30</v>
      </c>
      <c r="AM3849" s="15">
        <v>5</v>
      </c>
      <c r="AN3849" s="15">
        <v>1</v>
      </c>
      <c r="AO3849" s="15">
        <v>1</v>
      </c>
      <c r="AP3849" s="15">
        <v>0.94</v>
      </c>
      <c r="AQ3849" s="16">
        <v>43101</v>
      </c>
      <c r="AR3849" s="16">
        <v>109574</v>
      </c>
      <c r="AS3849" s="16">
        <v>42806</v>
      </c>
    </row>
    <row r="3850" spans="1:45" x14ac:dyDescent="0.2">
      <c r="A3850" s="48" t="s">
        <v>9633</v>
      </c>
      <c r="B3850" s="11" t="s">
        <v>9557</v>
      </c>
      <c r="C3850" s="12"/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 t="s">
        <v>4253</v>
      </c>
      <c r="P3850" s="5" t="s">
        <v>8843</v>
      </c>
      <c r="Q3850" s="12" t="s">
        <v>4244</v>
      </c>
      <c r="R3850" s="12" t="s">
        <v>2319</v>
      </c>
      <c r="S3850" s="12" t="s">
        <v>27</v>
      </c>
      <c r="T3850" s="12"/>
      <c r="U3850" s="12"/>
      <c r="V3850" s="12" t="s">
        <v>28</v>
      </c>
      <c r="W3850" s="12" t="s">
        <v>59</v>
      </c>
      <c r="X3850" s="12" t="s">
        <v>30</v>
      </c>
      <c r="Y3850" s="12" t="s">
        <v>4251</v>
      </c>
      <c r="Z3850" s="12">
        <v>114.03</v>
      </c>
      <c r="AA3850" s="12">
        <v>105.77</v>
      </c>
      <c r="AB3850" s="14">
        <f t="shared" si="231"/>
        <v>0.92756292203806012</v>
      </c>
      <c r="AC3850" s="12">
        <v>0</v>
      </c>
      <c r="AD3850" s="12">
        <v>92.69</v>
      </c>
      <c r="AE3850" s="12">
        <v>92.69</v>
      </c>
      <c r="AF3850" s="14">
        <f t="shared" si="232"/>
        <v>1</v>
      </c>
      <c r="AG3850" s="15">
        <v>0</v>
      </c>
      <c r="AH3850" s="15">
        <v>45</v>
      </c>
      <c r="AI3850" s="15">
        <v>0</v>
      </c>
      <c r="AJ3850" s="15">
        <v>0</v>
      </c>
      <c r="AK3850" s="15">
        <v>0</v>
      </c>
      <c r="AL3850" s="15">
        <v>45</v>
      </c>
      <c r="AM3850" s="15">
        <v>10</v>
      </c>
      <c r="AN3850" s="15">
        <v>1</v>
      </c>
      <c r="AO3850" s="15">
        <v>1</v>
      </c>
      <c r="AP3850" s="15">
        <v>0.94</v>
      </c>
      <c r="AQ3850" s="16">
        <v>43101</v>
      </c>
      <c r="AR3850" s="16">
        <v>109574</v>
      </c>
      <c r="AS3850" s="16">
        <v>42806</v>
      </c>
    </row>
    <row r="3851" spans="1:45" x14ac:dyDescent="0.2">
      <c r="A3851" s="48" t="s">
        <v>9633</v>
      </c>
      <c r="B3851" s="11" t="s">
        <v>9557</v>
      </c>
      <c r="C3851" s="12"/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 t="s">
        <v>4254</v>
      </c>
      <c r="P3851" s="5" t="s">
        <v>8844</v>
      </c>
      <c r="Q3851" s="12" t="s">
        <v>4244</v>
      </c>
      <c r="R3851" s="12" t="s">
        <v>2319</v>
      </c>
      <c r="S3851" s="12" t="s">
        <v>27</v>
      </c>
      <c r="T3851" s="12"/>
      <c r="U3851" s="12"/>
      <c r="V3851" s="12" t="s">
        <v>28</v>
      </c>
      <c r="W3851" s="12" t="s">
        <v>158</v>
      </c>
      <c r="X3851" s="12" t="s">
        <v>30</v>
      </c>
      <c r="Y3851" s="12" t="s">
        <v>4251</v>
      </c>
      <c r="Z3851" s="12">
        <v>190.07</v>
      </c>
      <c r="AA3851" s="12">
        <v>141.03</v>
      </c>
      <c r="AB3851" s="14">
        <f t="shared" si="231"/>
        <v>0.74198979323407166</v>
      </c>
      <c r="AC3851" s="12">
        <v>0</v>
      </c>
      <c r="AD3851" s="12">
        <v>166.21</v>
      </c>
      <c r="AE3851" s="12">
        <v>166.21</v>
      </c>
      <c r="AF3851" s="14">
        <f t="shared" si="232"/>
        <v>1</v>
      </c>
      <c r="AG3851" s="15">
        <v>0</v>
      </c>
      <c r="AH3851" s="15">
        <v>60</v>
      </c>
      <c r="AI3851" s="15">
        <v>0</v>
      </c>
      <c r="AJ3851" s="15">
        <v>0</v>
      </c>
      <c r="AK3851" s="15">
        <v>0</v>
      </c>
      <c r="AL3851" s="15">
        <v>60</v>
      </c>
      <c r="AM3851" s="15">
        <v>15</v>
      </c>
      <c r="AN3851" s="15">
        <v>1</v>
      </c>
      <c r="AO3851" s="15">
        <v>1</v>
      </c>
      <c r="AP3851" s="15">
        <v>0.94</v>
      </c>
      <c r="AQ3851" s="16">
        <v>43101</v>
      </c>
      <c r="AR3851" s="16">
        <v>109574</v>
      </c>
      <c r="AS3851" s="16">
        <v>42806</v>
      </c>
    </row>
    <row r="3852" spans="1:45" x14ac:dyDescent="0.2">
      <c r="A3852" s="48" t="s">
        <v>9633</v>
      </c>
      <c r="B3852" s="11" t="s">
        <v>9557</v>
      </c>
      <c r="C3852" s="12"/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 t="s">
        <v>4255</v>
      </c>
      <c r="P3852" s="5" t="s">
        <v>8845</v>
      </c>
      <c r="Q3852" s="12" t="s">
        <v>4244</v>
      </c>
      <c r="R3852" s="12" t="s">
        <v>2319</v>
      </c>
      <c r="S3852" s="12" t="s">
        <v>27</v>
      </c>
      <c r="T3852" s="12"/>
      <c r="U3852" s="12"/>
      <c r="V3852" s="12" t="s">
        <v>28</v>
      </c>
      <c r="W3852" s="12" t="s">
        <v>259</v>
      </c>
      <c r="X3852" s="12" t="s">
        <v>30</v>
      </c>
      <c r="Y3852" s="12" t="s">
        <v>4251</v>
      </c>
      <c r="Z3852" s="12">
        <v>412.04</v>
      </c>
      <c r="AA3852" s="12">
        <v>176.29</v>
      </c>
      <c r="AB3852" s="14">
        <f t="shared" si="231"/>
        <v>0.42784681098922428</v>
      </c>
      <c r="AC3852" s="12">
        <v>0</v>
      </c>
      <c r="AD3852" s="12">
        <v>260.97000000000003</v>
      </c>
      <c r="AE3852" s="12">
        <v>260.97000000000003</v>
      </c>
      <c r="AF3852" s="14">
        <f t="shared" si="232"/>
        <v>1</v>
      </c>
      <c r="AG3852" s="15">
        <v>0</v>
      </c>
      <c r="AH3852" s="15">
        <v>75</v>
      </c>
      <c r="AI3852" s="15">
        <v>0</v>
      </c>
      <c r="AJ3852" s="15">
        <v>0</v>
      </c>
      <c r="AK3852" s="15">
        <v>0</v>
      </c>
      <c r="AL3852" s="15">
        <v>75</v>
      </c>
      <c r="AM3852" s="15">
        <v>20</v>
      </c>
      <c r="AN3852" s="15">
        <v>1</v>
      </c>
      <c r="AO3852" s="15">
        <v>1</v>
      </c>
      <c r="AP3852" s="15">
        <v>0.94</v>
      </c>
      <c r="AQ3852" s="16">
        <v>43101</v>
      </c>
      <c r="AR3852" s="16">
        <v>109574</v>
      </c>
      <c r="AS3852" s="16">
        <v>42806</v>
      </c>
    </row>
    <row r="3853" spans="1:45" x14ac:dyDescent="0.2">
      <c r="A3853" s="48" t="s">
        <v>9633</v>
      </c>
      <c r="B3853" s="11" t="s">
        <v>9557</v>
      </c>
      <c r="C3853" s="12"/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 t="s">
        <v>4256</v>
      </c>
      <c r="P3853" s="5" t="s">
        <v>8846</v>
      </c>
      <c r="Q3853" s="12" t="s">
        <v>4244</v>
      </c>
      <c r="R3853" s="12" t="s">
        <v>2319</v>
      </c>
      <c r="S3853" s="12" t="s">
        <v>27</v>
      </c>
      <c r="T3853" s="12"/>
      <c r="U3853" s="12"/>
      <c r="V3853" s="12" t="s">
        <v>28</v>
      </c>
      <c r="W3853" s="12" t="s">
        <v>29</v>
      </c>
      <c r="X3853" s="12" t="s">
        <v>30</v>
      </c>
      <c r="Y3853" s="12" t="s">
        <v>4257</v>
      </c>
      <c r="Z3853" s="12">
        <v>2.2000000000000002</v>
      </c>
      <c r="AA3853" s="12">
        <v>2.35</v>
      </c>
      <c r="AB3853" s="14">
        <f t="shared" si="231"/>
        <v>1.0681818181818181</v>
      </c>
      <c r="AC3853" s="12">
        <v>0</v>
      </c>
      <c r="AD3853" s="12">
        <v>1.23</v>
      </c>
      <c r="AE3853" s="12">
        <v>1.23</v>
      </c>
      <c r="AF3853" s="14">
        <f t="shared" si="232"/>
        <v>1</v>
      </c>
      <c r="AG3853" s="15">
        <v>0</v>
      </c>
      <c r="AH3853" s="15">
        <v>1</v>
      </c>
      <c r="AI3853" s="15">
        <v>0</v>
      </c>
      <c r="AJ3853" s="15">
        <v>0</v>
      </c>
      <c r="AK3853" s="15">
        <v>0</v>
      </c>
      <c r="AL3853" s="15">
        <v>1</v>
      </c>
      <c r="AM3853" s="15">
        <v>0</v>
      </c>
      <c r="AN3853" s="15">
        <v>1</v>
      </c>
      <c r="AO3853" s="15">
        <v>1</v>
      </c>
      <c r="AP3853" s="15">
        <v>0.94</v>
      </c>
      <c r="AQ3853" s="16">
        <v>43101</v>
      </c>
      <c r="AR3853" s="16">
        <v>109574</v>
      </c>
      <c r="AS3853" s="16">
        <v>42806</v>
      </c>
    </row>
    <row r="3854" spans="1:45" x14ac:dyDescent="0.2">
      <c r="A3854" s="48" t="s">
        <v>9633</v>
      </c>
      <c r="B3854" s="11" t="s">
        <v>9557</v>
      </c>
      <c r="C3854" s="12"/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 t="s">
        <v>4258</v>
      </c>
      <c r="P3854" s="5" t="s">
        <v>8847</v>
      </c>
      <c r="Q3854" s="12" t="s">
        <v>4244</v>
      </c>
      <c r="R3854" s="12" t="s">
        <v>2319</v>
      </c>
      <c r="S3854" s="12" t="s">
        <v>27</v>
      </c>
      <c r="T3854" s="12"/>
      <c r="U3854" s="12"/>
      <c r="V3854" s="12" t="s">
        <v>28</v>
      </c>
      <c r="W3854" s="12" t="s">
        <v>29</v>
      </c>
      <c r="X3854" s="12" t="s">
        <v>30</v>
      </c>
      <c r="Y3854" s="12" t="s">
        <v>4257</v>
      </c>
      <c r="Z3854" s="12">
        <v>2.2000000000000002</v>
      </c>
      <c r="AA3854" s="12">
        <v>2.35</v>
      </c>
      <c r="AB3854" s="14">
        <f t="shared" si="231"/>
        <v>1.0681818181818181</v>
      </c>
      <c r="AC3854" s="12">
        <v>0</v>
      </c>
      <c r="AD3854" s="12">
        <v>1.23</v>
      </c>
      <c r="AE3854" s="12">
        <v>1.23</v>
      </c>
      <c r="AF3854" s="14">
        <f t="shared" si="232"/>
        <v>1</v>
      </c>
      <c r="AG3854" s="15">
        <v>0</v>
      </c>
      <c r="AH3854" s="15">
        <v>1</v>
      </c>
      <c r="AI3854" s="15">
        <v>0</v>
      </c>
      <c r="AJ3854" s="15">
        <v>0</v>
      </c>
      <c r="AK3854" s="15">
        <v>0</v>
      </c>
      <c r="AL3854" s="15">
        <v>1</v>
      </c>
      <c r="AM3854" s="15">
        <v>0</v>
      </c>
      <c r="AN3854" s="15">
        <v>1</v>
      </c>
      <c r="AO3854" s="15">
        <v>1</v>
      </c>
      <c r="AP3854" s="15">
        <v>0.94</v>
      </c>
      <c r="AQ3854" s="16">
        <v>43101</v>
      </c>
      <c r="AR3854" s="16">
        <v>109574</v>
      </c>
      <c r="AS3854" s="16">
        <v>42806</v>
      </c>
    </row>
    <row r="3855" spans="1:45" x14ac:dyDescent="0.2">
      <c r="A3855" s="48" t="s">
        <v>9633</v>
      </c>
      <c r="B3855" s="11" t="s">
        <v>9557</v>
      </c>
      <c r="C3855" s="12"/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 t="s">
        <v>4259</v>
      </c>
      <c r="P3855" s="5" t="s">
        <v>8848</v>
      </c>
      <c r="Q3855" s="12" t="s">
        <v>4244</v>
      </c>
      <c r="R3855" s="12" t="s">
        <v>2319</v>
      </c>
      <c r="S3855" s="12" t="s">
        <v>27</v>
      </c>
      <c r="T3855" s="12"/>
      <c r="U3855" s="12"/>
      <c r="V3855" s="12" t="s">
        <v>28</v>
      </c>
      <c r="W3855" s="12" t="s">
        <v>59</v>
      </c>
      <c r="X3855" s="12" t="s">
        <v>30</v>
      </c>
      <c r="Y3855" s="12" t="s">
        <v>4257</v>
      </c>
      <c r="Z3855" s="12">
        <v>2.5299999999999998</v>
      </c>
      <c r="AA3855" s="12">
        <v>2.35</v>
      </c>
      <c r="AB3855" s="14">
        <f t="shared" si="231"/>
        <v>0.92885375494071154</v>
      </c>
      <c r="AC3855" s="12">
        <v>0</v>
      </c>
      <c r="AD3855" s="12">
        <v>1.57</v>
      </c>
      <c r="AE3855" s="12">
        <v>1.57</v>
      </c>
      <c r="AF3855" s="14">
        <f t="shared" si="232"/>
        <v>1</v>
      </c>
      <c r="AG3855" s="15">
        <v>0</v>
      </c>
      <c r="AH3855" s="15">
        <v>1</v>
      </c>
      <c r="AI3855" s="15">
        <v>0</v>
      </c>
      <c r="AJ3855" s="15">
        <v>0</v>
      </c>
      <c r="AK3855" s="15">
        <v>0</v>
      </c>
      <c r="AL3855" s="15">
        <v>1</v>
      </c>
      <c r="AM3855" s="15">
        <v>0</v>
      </c>
      <c r="AN3855" s="15">
        <v>1</v>
      </c>
      <c r="AO3855" s="15">
        <v>1</v>
      </c>
      <c r="AP3855" s="15">
        <v>0.94</v>
      </c>
      <c r="AQ3855" s="16">
        <v>43101</v>
      </c>
      <c r="AR3855" s="16">
        <v>109574</v>
      </c>
      <c r="AS3855" s="16">
        <v>42806</v>
      </c>
    </row>
    <row r="3856" spans="1:45" x14ac:dyDescent="0.2">
      <c r="A3856" s="48" t="s">
        <v>9633</v>
      </c>
      <c r="B3856" s="11" t="s">
        <v>9557</v>
      </c>
      <c r="C3856" s="12"/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 t="s">
        <v>4260</v>
      </c>
      <c r="P3856" s="5" t="s">
        <v>8849</v>
      </c>
      <c r="Q3856" s="12" t="s">
        <v>4244</v>
      </c>
      <c r="R3856" s="12" t="s">
        <v>2319</v>
      </c>
      <c r="S3856" s="12" t="s">
        <v>27</v>
      </c>
      <c r="T3856" s="12"/>
      <c r="U3856" s="12"/>
      <c r="V3856" s="12" t="s">
        <v>28</v>
      </c>
      <c r="W3856" s="12" t="s">
        <v>158</v>
      </c>
      <c r="X3856" s="12" t="s">
        <v>30</v>
      </c>
      <c r="Y3856" s="12" t="s">
        <v>4257</v>
      </c>
      <c r="Z3856" s="12">
        <v>3.17</v>
      </c>
      <c r="AA3856" s="12">
        <v>2.35</v>
      </c>
      <c r="AB3856" s="14">
        <f t="shared" si="231"/>
        <v>0.74132492113564674</v>
      </c>
      <c r="AC3856" s="12">
        <v>0</v>
      </c>
      <c r="AD3856" s="12">
        <v>1.91</v>
      </c>
      <c r="AE3856" s="12">
        <v>1.91</v>
      </c>
      <c r="AF3856" s="14">
        <f t="shared" si="232"/>
        <v>1</v>
      </c>
      <c r="AG3856" s="15">
        <v>0</v>
      </c>
      <c r="AH3856" s="15">
        <v>1</v>
      </c>
      <c r="AI3856" s="15">
        <v>0</v>
      </c>
      <c r="AJ3856" s="15">
        <v>0</v>
      </c>
      <c r="AK3856" s="15">
        <v>0</v>
      </c>
      <c r="AL3856" s="15">
        <v>1</v>
      </c>
      <c r="AM3856" s="15">
        <v>0</v>
      </c>
      <c r="AN3856" s="15">
        <v>1</v>
      </c>
      <c r="AO3856" s="15">
        <v>1</v>
      </c>
      <c r="AP3856" s="15">
        <v>0.94</v>
      </c>
      <c r="AQ3856" s="16">
        <v>43101</v>
      </c>
      <c r="AR3856" s="16">
        <v>109574</v>
      </c>
      <c r="AS3856" s="16">
        <v>42806</v>
      </c>
    </row>
    <row r="3857" spans="1:45" x14ac:dyDescent="0.2">
      <c r="A3857" s="48" t="s">
        <v>9633</v>
      </c>
      <c r="B3857" s="11" t="s">
        <v>9557</v>
      </c>
      <c r="C3857" s="12"/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 t="s">
        <v>4261</v>
      </c>
      <c r="P3857" s="5" t="s">
        <v>8850</v>
      </c>
      <c r="Q3857" s="12" t="s">
        <v>4244</v>
      </c>
      <c r="R3857" s="12" t="s">
        <v>2319</v>
      </c>
      <c r="S3857" s="12" t="s">
        <v>27</v>
      </c>
      <c r="T3857" s="12"/>
      <c r="U3857" s="12"/>
      <c r="V3857" s="12" t="s">
        <v>28</v>
      </c>
      <c r="W3857" s="12" t="s">
        <v>259</v>
      </c>
      <c r="X3857" s="12" t="s">
        <v>30</v>
      </c>
      <c r="Y3857" s="12" t="s">
        <v>4257</v>
      </c>
      <c r="Z3857" s="12">
        <v>5.49</v>
      </c>
      <c r="AA3857" s="12">
        <v>2.35</v>
      </c>
      <c r="AB3857" s="14">
        <f t="shared" si="231"/>
        <v>0.42805100182149364</v>
      </c>
      <c r="AC3857" s="12">
        <v>0</v>
      </c>
      <c r="AD3857" s="12">
        <v>2.2599999999999998</v>
      </c>
      <c r="AE3857" s="12">
        <v>2.2599999999999998</v>
      </c>
      <c r="AF3857" s="14">
        <f t="shared" si="232"/>
        <v>1</v>
      </c>
      <c r="AG3857" s="15">
        <v>0</v>
      </c>
      <c r="AH3857" s="15">
        <v>1</v>
      </c>
      <c r="AI3857" s="15">
        <v>0</v>
      </c>
      <c r="AJ3857" s="15">
        <v>0</v>
      </c>
      <c r="AK3857" s="15">
        <v>0</v>
      </c>
      <c r="AL3857" s="15">
        <v>1</v>
      </c>
      <c r="AM3857" s="15">
        <v>0</v>
      </c>
      <c r="AN3857" s="15">
        <v>1</v>
      </c>
      <c r="AO3857" s="15">
        <v>1</v>
      </c>
      <c r="AP3857" s="15">
        <v>0.94</v>
      </c>
      <c r="AQ3857" s="16">
        <v>43101</v>
      </c>
      <c r="AR3857" s="16">
        <v>109574</v>
      </c>
      <c r="AS3857" s="16">
        <v>42806</v>
      </c>
    </row>
    <row r="3858" spans="1:45" x14ac:dyDescent="0.2">
      <c r="A3858" s="48" t="s">
        <v>9633</v>
      </c>
      <c r="B3858" s="11" t="s">
        <v>9557</v>
      </c>
      <c r="C3858" s="12"/>
      <c r="D3858" s="12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 t="s">
        <v>4262</v>
      </c>
      <c r="P3858" s="5" t="s">
        <v>8851</v>
      </c>
      <c r="Q3858" s="12" t="s">
        <v>4244</v>
      </c>
      <c r="R3858" s="12" t="s">
        <v>26</v>
      </c>
      <c r="S3858" s="12" t="s">
        <v>27</v>
      </c>
      <c r="T3858" s="12"/>
      <c r="U3858" s="12"/>
      <c r="V3858" s="12" t="s">
        <v>28</v>
      </c>
      <c r="W3858" s="12" t="s">
        <v>29</v>
      </c>
      <c r="X3858" s="12" t="s">
        <v>30</v>
      </c>
      <c r="Y3858" s="12" t="s">
        <v>31</v>
      </c>
      <c r="Z3858" s="12">
        <v>9.57</v>
      </c>
      <c r="AA3858" s="12">
        <v>10.23</v>
      </c>
      <c r="AB3858" s="14">
        <f t="shared" si="231"/>
        <v>1.0689655172413792</v>
      </c>
      <c r="AC3858" s="12">
        <v>0</v>
      </c>
      <c r="AD3858" s="12">
        <v>0</v>
      </c>
      <c r="AE3858" s="12">
        <v>0</v>
      </c>
      <c r="AF3858" s="14" t="s">
        <v>8976</v>
      </c>
      <c r="AG3858" s="15">
        <v>0</v>
      </c>
      <c r="AH3858" s="15">
        <v>5</v>
      </c>
      <c r="AI3858" s="15">
        <v>0</v>
      </c>
      <c r="AJ3858" s="15">
        <v>0</v>
      </c>
      <c r="AK3858" s="15">
        <v>0</v>
      </c>
      <c r="AL3858" s="15">
        <v>0</v>
      </c>
      <c r="AM3858" s="15">
        <v>0</v>
      </c>
      <c r="AN3858" s="15">
        <v>1</v>
      </c>
      <c r="AO3858" s="15">
        <v>1</v>
      </c>
      <c r="AP3858" s="15">
        <v>0.94</v>
      </c>
      <c r="AQ3858" s="16">
        <v>43101</v>
      </c>
      <c r="AR3858" s="16">
        <v>109574</v>
      </c>
      <c r="AS3858" s="16">
        <v>42806</v>
      </c>
    </row>
    <row r="3859" spans="1:45" x14ac:dyDescent="0.2">
      <c r="A3859" s="48" t="s">
        <v>9633</v>
      </c>
      <c r="B3859" s="11" t="s">
        <v>9557</v>
      </c>
      <c r="C3859" s="12"/>
      <c r="D3859" s="12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 t="s">
        <v>4263</v>
      </c>
      <c r="P3859" s="5" t="s">
        <v>8852</v>
      </c>
      <c r="Q3859" s="12" t="s">
        <v>4244</v>
      </c>
      <c r="R3859" s="12" t="s">
        <v>26</v>
      </c>
      <c r="S3859" s="12" t="s">
        <v>27</v>
      </c>
      <c r="T3859" s="12"/>
      <c r="U3859" s="12"/>
      <c r="V3859" s="12" t="s">
        <v>28</v>
      </c>
      <c r="W3859" s="12" t="s">
        <v>59</v>
      </c>
      <c r="X3859" s="12" t="s">
        <v>30</v>
      </c>
      <c r="Y3859" s="12" t="s">
        <v>31</v>
      </c>
      <c r="Z3859" s="12">
        <v>209.58</v>
      </c>
      <c r="AA3859" s="12">
        <v>194.4</v>
      </c>
      <c r="AB3859" s="14">
        <f t="shared" si="231"/>
        <v>0.92756942456341251</v>
      </c>
      <c r="AC3859" s="12">
        <v>0</v>
      </c>
      <c r="AD3859" s="12">
        <v>0</v>
      </c>
      <c r="AE3859" s="12">
        <v>0</v>
      </c>
      <c r="AF3859" s="14" t="s">
        <v>8976</v>
      </c>
      <c r="AG3859" s="15">
        <v>0</v>
      </c>
      <c r="AH3859" s="15">
        <v>95</v>
      </c>
      <c r="AI3859" s="15">
        <v>0</v>
      </c>
      <c r="AJ3859" s="15">
        <v>0</v>
      </c>
      <c r="AK3859" s="15">
        <v>0</v>
      </c>
      <c r="AL3859" s="15">
        <v>0</v>
      </c>
      <c r="AM3859" s="15">
        <v>0</v>
      </c>
      <c r="AN3859" s="15">
        <v>1</v>
      </c>
      <c r="AO3859" s="15">
        <v>1</v>
      </c>
      <c r="AP3859" s="15">
        <v>0.94</v>
      </c>
      <c r="AQ3859" s="16">
        <v>43101</v>
      </c>
      <c r="AR3859" s="16">
        <v>109574</v>
      </c>
      <c r="AS3859" s="16">
        <v>42806</v>
      </c>
    </row>
    <row r="3860" spans="1:45" x14ac:dyDescent="0.2">
      <c r="A3860" s="48" t="s">
        <v>9633</v>
      </c>
      <c r="B3860" s="11" t="s">
        <v>9557</v>
      </c>
      <c r="C3860" s="12"/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 t="s">
        <v>4264</v>
      </c>
      <c r="P3860" s="5" t="s">
        <v>8853</v>
      </c>
      <c r="Q3860" s="12" t="s">
        <v>4244</v>
      </c>
      <c r="R3860" s="12" t="s">
        <v>26</v>
      </c>
      <c r="S3860" s="12" t="s">
        <v>27</v>
      </c>
      <c r="T3860" s="12"/>
      <c r="U3860" s="12"/>
      <c r="V3860" s="12" t="s">
        <v>28</v>
      </c>
      <c r="W3860" s="12" t="s">
        <v>59</v>
      </c>
      <c r="X3860" s="12" t="s">
        <v>30</v>
      </c>
      <c r="Y3860" s="12" t="s">
        <v>4265</v>
      </c>
      <c r="Z3860" s="12">
        <v>66.180000000000007</v>
      </c>
      <c r="AA3860" s="12">
        <v>61.39</v>
      </c>
      <c r="AB3860" s="14">
        <f t="shared" si="231"/>
        <v>0.92762163795708663</v>
      </c>
      <c r="AC3860" s="12">
        <v>0</v>
      </c>
      <c r="AD3860" s="12">
        <v>64.37</v>
      </c>
      <c r="AE3860" s="12">
        <v>64.37</v>
      </c>
      <c r="AF3860" s="14">
        <f>AE3860/AD3860</f>
        <v>1</v>
      </c>
      <c r="AG3860" s="15">
        <v>0</v>
      </c>
      <c r="AH3860" s="15">
        <v>20</v>
      </c>
      <c r="AI3860" s="15">
        <v>10</v>
      </c>
      <c r="AJ3860" s="15">
        <v>0</v>
      </c>
      <c r="AK3860" s="15">
        <v>0</v>
      </c>
      <c r="AL3860" s="15">
        <v>20</v>
      </c>
      <c r="AM3860" s="15">
        <v>7</v>
      </c>
      <c r="AN3860" s="15">
        <v>1</v>
      </c>
      <c r="AO3860" s="15">
        <v>1</v>
      </c>
      <c r="AP3860" s="15">
        <v>0.94</v>
      </c>
      <c r="AQ3860" s="16">
        <v>43101</v>
      </c>
      <c r="AR3860" s="16">
        <v>109574</v>
      </c>
      <c r="AS3860" s="16">
        <v>42806</v>
      </c>
    </row>
    <row r="3861" spans="1:45" x14ac:dyDescent="0.2">
      <c r="A3861" s="48" t="s">
        <v>9633</v>
      </c>
      <c r="B3861" s="11" t="s">
        <v>9557</v>
      </c>
      <c r="C3861" s="12"/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 t="s">
        <v>4266</v>
      </c>
      <c r="P3861" s="5" t="s">
        <v>8854</v>
      </c>
      <c r="Q3861" s="12" t="s">
        <v>4244</v>
      </c>
      <c r="R3861" s="12" t="s">
        <v>26</v>
      </c>
      <c r="S3861" s="12" t="s">
        <v>27</v>
      </c>
      <c r="T3861" s="12"/>
      <c r="U3861" s="12"/>
      <c r="V3861" s="12" t="s">
        <v>28</v>
      </c>
      <c r="W3861" s="12" t="s">
        <v>29</v>
      </c>
      <c r="X3861" s="12" t="s">
        <v>30</v>
      </c>
      <c r="Y3861" s="12" t="s">
        <v>4257</v>
      </c>
      <c r="Z3861" s="12">
        <v>32.96</v>
      </c>
      <c r="AA3861" s="12">
        <v>35.25</v>
      </c>
      <c r="AB3861" s="14">
        <f t="shared" si="231"/>
        <v>1.0694781553398058</v>
      </c>
      <c r="AC3861" s="12">
        <v>0</v>
      </c>
      <c r="AD3861" s="12">
        <v>0</v>
      </c>
      <c r="AE3861" s="12">
        <v>0</v>
      </c>
      <c r="AF3861" s="14" t="s">
        <v>8976</v>
      </c>
      <c r="AG3861" s="15">
        <v>0</v>
      </c>
      <c r="AH3861" s="15">
        <v>15</v>
      </c>
      <c r="AI3861" s="15">
        <v>0</v>
      </c>
      <c r="AJ3861" s="15">
        <v>0</v>
      </c>
      <c r="AK3861" s="15">
        <v>0</v>
      </c>
      <c r="AL3861" s="15">
        <v>0</v>
      </c>
      <c r="AM3861" s="15">
        <v>0</v>
      </c>
      <c r="AN3861" s="15">
        <v>1</v>
      </c>
      <c r="AO3861" s="15">
        <v>1</v>
      </c>
      <c r="AP3861" s="15">
        <v>0.94</v>
      </c>
      <c r="AQ3861" s="16">
        <v>43101</v>
      </c>
      <c r="AR3861" s="16">
        <v>109574</v>
      </c>
      <c r="AS3861" s="16">
        <v>42806</v>
      </c>
    </row>
    <row r="3862" spans="1:45" x14ac:dyDescent="0.2">
      <c r="A3862" s="48" t="s">
        <v>9633</v>
      </c>
      <c r="B3862" s="11" t="s">
        <v>9557</v>
      </c>
      <c r="C3862" s="12"/>
      <c r="D3862" s="12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 t="s">
        <v>4267</v>
      </c>
      <c r="P3862" s="5" t="s">
        <v>8855</v>
      </c>
      <c r="Q3862" s="12" t="s">
        <v>4268</v>
      </c>
      <c r="R3862" s="12" t="s">
        <v>26</v>
      </c>
      <c r="S3862" s="12" t="s">
        <v>27</v>
      </c>
      <c r="T3862" s="12"/>
      <c r="U3862" s="12"/>
      <c r="V3862" s="12" t="s">
        <v>28</v>
      </c>
      <c r="W3862" s="12" t="s">
        <v>59</v>
      </c>
      <c r="X3862" s="12" t="s">
        <v>30</v>
      </c>
      <c r="Y3862" s="12" t="s">
        <v>384</v>
      </c>
      <c r="Z3862" s="12">
        <v>61.15</v>
      </c>
      <c r="AA3862" s="12">
        <v>56.72</v>
      </c>
      <c r="AB3862" s="14">
        <f t="shared" si="231"/>
        <v>0.92755519215044968</v>
      </c>
      <c r="AC3862" s="12">
        <v>18.899999999999999</v>
      </c>
      <c r="AD3862" s="12">
        <v>224.72</v>
      </c>
      <c r="AE3862" s="12">
        <v>224.72</v>
      </c>
      <c r="AF3862" s="14">
        <f t="shared" ref="AF3862:AF3884" si="233">AE3862/AD3862</f>
        <v>1</v>
      </c>
      <c r="AG3862" s="15">
        <v>1</v>
      </c>
      <c r="AH3862" s="15">
        <v>15</v>
      </c>
      <c r="AI3862" s="15">
        <v>0</v>
      </c>
      <c r="AJ3862" s="15">
        <v>0</v>
      </c>
      <c r="AK3862" s="15">
        <v>0</v>
      </c>
      <c r="AL3862" s="15">
        <v>30</v>
      </c>
      <c r="AM3862" s="15">
        <v>20</v>
      </c>
      <c r="AN3862" s="15">
        <v>1</v>
      </c>
      <c r="AO3862" s="15">
        <v>1</v>
      </c>
      <c r="AP3862" s="15">
        <v>0.94</v>
      </c>
      <c r="AQ3862" s="16">
        <v>43101</v>
      </c>
      <c r="AR3862" s="16">
        <v>109574</v>
      </c>
      <c r="AS3862" s="16">
        <v>42806</v>
      </c>
    </row>
    <row r="3863" spans="1:45" x14ac:dyDescent="0.2">
      <c r="A3863" s="48" t="s">
        <v>9633</v>
      </c>
      <c r="B3863" s="11" t="s">
        <v>9557</v>
      </c>
      <c r="C3863" s="12"/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 t="s">
        <v>4269</v>
      </c>
      <c r="P3863" s="5" t="s">
        <v>8856</v>
      </c>
      <c r="Q3863" s="12" t="s">
        <v>4268</v>
      </c>
      <c r="R3863" s="12" t="s">
        <v>33</v>
      </c>
      <c r="S3863" s="12" t="s">
        <v>27</v>
      </c>
      <c r="T3863" s="12"/>
      <c r="U3863" s="12"/>
      <c r="V3863" s="12" t="s">
        <v>28</v>
      </c>
      <c r="W3863" s="12" t="s">
        <v>59</v>
      </c>
      <c r="X3863" s="12" t="s">
        <v>30</v>
      </c>
      <c r="Y3863" s="12" t="s">
        <v>384</v>
      </c>
      <c r="Z3863" s="12">
        <v>61.15</v>
      </c>
      <c r="AA3863" s="12">
        <v>56.72</v>
      </c>
      <c r="AB3863" s="14">
        <f t="shared" si="231"/>
        <v>0.92755519215044968</v>
      </c>
      <c r="AC3863" s="12">
        <v>18.899999999999999</v>
      </c>
      <c r="AD3863" s="12">
        <v>67.41</v>
      </c>
      <c r="AE3863" s="12">
        <v>67.41</v>
      </c>
      <c r="AF3863" s="14">
        <f t="shared" si="233"/>
        <v>1</v>
      </c>
      <c r="AG3863" s="15">
        <v>1</v>
      </c>
      <c r="AH3863" s="15">
        <v>15</v>
      </c>
      <c r="AI3863" s="15">
        <v>0</v>
      </c>
      <c r="AJ3863" s="15">
        <v>0</v>
      </c>
      <c r="AK3863" s="15">
        <v>0</v>
      </c>
      <c r="AL3863" s="15">
        <v>15</v>
      </c>
      <c r="AM3863" s="15">
        <v>0</v>
      </c>
      <c r="AN3863" s="15">
        <v>1</v>
      </c>
      <c r="AO3863" s="15">
        <v>1</v>
      </c>
      <c r="AP3863" s="15">
        <v>0.94</v>
      </c>
      <c r="AQ3863" s="16">
        <v>43101</v>
      </c>
      <c r="AR3863" s="16">
        <v>109574</v>
      </c>
      <c r="AS3863" s="16">
        <v>42806</v>
      </c>
    </row>
    <row r="3864" spans="1:45" x14ac:dyDescent="0.2">
      <c r="A3864" s="48" t="s">
        <v>9633</v>
      </c>
      <c r="B3864" s="11" t="s">
        <v>9557</v>
      </c>
      <c r="C3864" s="12"/>
      <c r="D3864" s="12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 t="s">
        <v>4270</v>
      </c>
      <c r="P3864" s="5" t="s">
        <v>8857</v>
      </c>
      <c r="Q3864" s="12" t="s">
        <v>4271</v>
      </c>
      <c r="R3864" s="12" t="s">
        <v>26</v>
      </c>
      <c r="S3864" s="12" t="s">
        <v>27</v>
      </c>
      <c r="T3864" s="12"/>
      <c r="U3864" s="12"/>
      <c r="V3864" s="12" t="s">
        <v>28</v>
      </c>
      <c r="W3864" s="12" t="s">
        <v>29</v>
      </c>
      <c r="X3864" s="12" t="s">
        <v>30</v>
      </c>
      <c r="Y3864" s="12" t="s">
        <v>71</v>
      </c>
      <c r="Z3864" s="12">
        <v>24.87</v>
      </c>
      <c r="AA3864" s="12">
        <v>26.6</v>
      </c>
      <c r="AB3864" s="14">
        <f t="shared" si="231"/>
        <v>1.0695617209489345</v>
      </c>
      <c r="AC3864" s="12">
        <v>0</v>
      </c>
      <c r="AD3864" s="12">
        <v>18.670000000000002</v>
      </c>
      <c r="AE3864" s="12">
        <v>18.670000000000002</v>
      </c>
      <c r="AF3864" s="14">
        <f t="shared" si="233"/>
        <v>1</v>
      </c>
      <c r="AG3864" s="15">
        <v>0</v>
      </c>
      <c r="AH3864" s="15">
        <v>10</v>
      </c>
      <c r="AI3864" s="15">
        <v>0</v>
      </c>
      <c r="AJ3864" s="15">
        <v>3</v>
      </c>
      <c r="AK3864" s="15">
        <v>0</v>
      </c>
      <c r="AL3864" s="15">
        <v>10</v>
      </c>
      <c r="AM3864" s="15">
        <v>0</v>
      </c>
      <c r="AN3864" s="15">
        <v>1</v>
      </c>
      <c r="AO3864" s="15">
        <v>1</v>
      </c>
      <c r="AP3864" s="15">
        <v>0.94</v>
      </c>
      <c r="AQ3864" s="16">
        <v>43101</v>
      </c>
      <c r="AR3864" s="16">
        <v>109574</v>
      </c>
      <c r="AS3864" s="16">
        <v>42806</v>
      </c>
    </row>
    <row r="3865" spans="1:45" x14ac:dyDescent="0.2">
      <c r="A3865" s="48" t="s">
        <v>9633</v>
      </c>
      <c r="B3865" s="11" t="s">
        <v>9557</v>
      </c>
      <c r="C3865" s="12"/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 t="s">
        <v>4272</v>
      </c>
      <c r="P3865" s="5" t="s">
        <v>8858</v>
      </c>
      <c r="Q3865" s="12" t="s">
        <v>4273</v>
      </c>
      <c r="R3865" s="12" t="s">
        <v>26</v>
      </c>
      <c r="S3865" s="12" t="s">
        <v>27</v>
      </c>
      <c r="T3865" s="12"/>
      <c r="U3865" s="12"/>
      <c r="V3865" s="12" t="s">
        <v>28</v>
      </c>
      <c r="W3865" s="12" t="s">
        <v>29</v>
      </c>
      <c r="X3865" s="12" t="s">
        <v>30</v>
      </c>
      <c r="Y3865" s="12" t="s">
        <v>71</v>
      </c>
      <c r="Z3865" s="12">
        <v>32.520000000000003</v>
      </c>
      <c r="AA3865" s="12">
        <v>34.78</v>
      </c>
      <c r="AB3865" s="14">
        <f t="shared" si="231"/>
        <v>1.0694956949569494</v>
      </c>
      <c r="AC3865" s="12">
        <v>0</v>
      </c>
      <c r="AD3865" s="12">
        <v>42.95</v>
      </c>
      <c r="AE3865" s="12">
        <v>42.95</v>
      </c>
      <c r="AF3865" s="14">
        <f t="shared" si="233"/>
        <v>1</v>
      </c>
      <c r="AG3865" s="15">
        <v>0</v>
      </c>
      <c r="AH3865" s="15">
        <v>13</v>
      </c>
      <c r="AI3865" s="15">
        <v>0</v>
      </c>
      <c r="AJ3865" s="15">
        <v>4</v>
      </c>
      <c r="AK3865" s="15">
        <v>0</v>
      </c>
      <c r="AL3865" s="15">
        <v>18</v>
      </c>
      <c r="AM3865" s="15">
        <v>5</v>
      </c>
      <c r="AN3865" s="15">
        <v>1</v>
      </c>
      <c r="AO3865" s="15">
        <v>1</v>
      </c>
      <c r="AP3865" s="15">
        <v>0.94</v>
      </c>
      <c r="AQ3865" s="16">
        <v>43101</v>
      </c>
      <c r="AR3865" s="16">
        <v>109574</v>
      </c>
      <c r="AS3865" s="16">
        <v>42806</v>
      </c>
    </row>
    <row r="3866" spans="1:45" x14ac:dyDescent="0.2">
      <c r="A3866" s="48" t="s">
        <v>9633</v>
      </c>
      <c r="B3866" s="11" t="s">
        <v>9557</v>
      </c>
      <c r="C3866" s="12"/>
      <c r="D3866" s="12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 t="s">
        <v>4274</v>
      </c>
      <c r="P3866" s="5" t="s">
        <v>8859</v>
      </c>
      <c r="Q3866" s="12" t="s">
        <v>4273</v>
      </c>
      <c r="R3866" s="12" t="s">
        <v>26</v>
      </c>
      <c r="S3866" s="12" t="s">
        <v>27</v>
      </c>
      <c r="T3866" s="12"/>
      <c r="U3866" s="12"/>
      <c r="V3866" s="12" t="s">
        <v>28</v>
      </c>
      <c r="W3866" s="12" t="s">
        <v>29</v>
      </c>
      <c r="X3866" s="12" t="s">
        <v>30</v>
      </c>
      <c r="Y3866" s="12" t="s">
        <v>71</v>
      </c>
      <c r="Z3866" s="12">
        <v>32.520000000000003</v>
      </c>
      <c r="AA3866" s="12">
        <v>34.78</v>
      </c>
      <c r="AB3866" s="14">
        <f t="shared" si="231"/>
        <v>1.0694956949569494</v>
      </c>
      <c r="AC3866" s="12">
        <v>0</v>
      </c>
      <c r="AD3866" s="12">
        <v>42.95</v>
      </c>
      <c r="AE3866" s="12">
        <v>42.95</v>
      </c>
      <c r="AF3866" s="14">
        <f t="shared" si="233"/>
        <v>1</v>
      </c>
      <c r="AG3866" s="15">
        <v>0</v>
      </c>
      <c r="AH3866" s="15">
        <v>13</v>
      </c>
      <c r="AI3866" s="15">
        <v>0</v>
      </c>
      <c r="AJ3866" s="15">
        <v>4</v>
      </c>
      <c r="AK3866" s="15">
        <v>0</v>
      </c>
      <c r="AL3866" s="15">
        <v>18</v>
      </c>
      <c r="AM3866" s="15">
        <v>5</v>
      </c>
      <c r="AN3866" s="15">
        <v>1</v>
      </c>
      <c r="AO3866" s="15">
        <v>1</v>
      </c>
      <c r="AP3866" s="15">
        <v>0.94</v>
      </c>
      <c r="AQ3866" s="16">
        <v>43101</v>
      </c>
      <c r="AR3866" s="16">
        <v>109574</v>
      </c>
      <c r="AS3866" s="16">
        <v>42806</v>
      </c>
    </row>
    <row r="3867" spans="1:45" x14ac:dyDescent="0.2">
      <c r="A3867" s="48" t="s">
        <v>9633</v>
      </c>
      <c r="B3867" s="11" t="s">
        <v>9557</v>
      </c>
      <c r="C3867" s="12"/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 t="s">
        <v>4275</v>
      </c>
      <c r="P3867" s="5" t="s">
        <v>8860</v>
      </c>
      <c r="Q3867" s="12" t="s">
        <v>4276</v>
      </c>
      <c r="R3867" s="12" t="s">
        <v>26</v>
      </c>
      <c r="S3867" s="12" t="s">
        <v>27</v>
      </c>
      <c r="T3867" s="12"/>
      <c r="U3867" s="12"/>
      <c r="V3867" s="12" t="s">
        <v>28</v>
      </c>
      <c r="W3867" s="12" t="s">
        <v>29</v>
      </c>
      <c r="X3867" s="12" t="s">
        <v>30</v>
      </c>
      <c r="Y3867" s="12" t="s">
        <v>71</v>
      </c>
      <c r="Z3867" s="12">
        <v>51.65</v>
      </c>
      <c r="AA3867" s="12">
        <v>55.24</v>
      </c>
      <c r="AB3867" s="14">
        <f t="shared" si="231"/>
        <v>1.0695062923523717</v>
      </c>
      <c r="AC3867" s="12">
        <v>0</v>
      </c>
      <c r="AD3867" s="12">
        <v>59.75</v>
      </c>
      <c r="AE3867" s="12">
        <v>59.75</v>
      </c>
      <c r="AF3867" s="14">
        <f t="shared" si="233"/>
        <v>1</v>
      </c>
      <c r="AG3867" s="15">
        <v>0</v>
      </c>
      <c r="AH3867" s="15">
        <v>22</v>
      </c>
      <c r="AI3867" s="15">
        <v>0</v>
      </c>
      <c r="AJ3867" s="15">
        <v>5</v>
      </c>
      <c r="AK3867" s="15">
        <v>0</v>
      </c>
      <c r="AL3867" s="15">
        <v>27</v>
      </c>
      <c r="AM3867" s="15">
        <v>5</v>
      </c>
      <c r="AN3867" s="15">
        <v>1</v>
      </c>
      <c r="AO3867" s="15">
        <v>1</v>
      </c>
      <c r="AP3867" s="15">
        <v>0.94</v>
      </c>
      <c r="AQ3867" s="16">
        <v>43101</v>
      </c>
      <c r="AR3867" s="16">
        <v>109574</v>
      </c>
      <c r="AS3867" s="16">
        <v>42806</v>
      </c>
    </row>
    <row r="3868" spans="1:45" x14ac:dyDescent="0.2">
      <c r="A3868" s="48" t="s">
        <v>9633</v>
      </c>
      <c r="B3868" s="11" t="s">
        <v>9557</v>
      </c>
      <c r="C3868" s="12"/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 t="s">
        <v>4277</v>
      </c>
      <c r="P3868" s="5" t="s">
        <v>8861</v>
      </c>
      <c r="Q3868" s="12" t="s">
        <v>4276</v>
      </c>
      <c r="R3868" s="12" t="s">
        <v>26</v>
      </c>
      <c r="S3868" s="12" t="s">
        <v>27</v>
      </c>
      <c r="T3868" s="12"/>
      <c r="U3868" s="12"/>
      <c r="V3868" s="12" t="s">
        <v>28</v>
      </c>
      <c r="W3868" s="12" t="s">
        <v>29</v>
      </c>
      <c r="X3868" s="12" t="s">
        <v>30</v>
      </c>
      <c r="Y3868" s="12" t="s">
        <v>71</v>
      </c>
      <c r="Z3868" s="12">
        <v>28.7</v>
      </c>
      <c r="AA3868" s="12">
        <v>30.69</v>
      </c>
      <c r="AB3868" s="14">
        <f t="shared" si="231"/>
        <v>1.0693379790940767</v>
      </c>
      <c r="AC3868" s="12">
        <v>0</v>
      </c>
      <c r="AD3868" s="12">
        <v>41.08</v>
      </c>
      <c r="AE3868" s="12">
        <v>41.08</v>
      </c>
      <c r="AF3868" s="14">
        <f t="shared" si="233"/>
        <v>1</v>
      </c>
      <c r="AG3868" s="15">
        <v>0</v>
      </c>
      <c r="AH3868" s="15">
        <v>12</v>
      </c>
      <c r="AI3868" s="15">
        <v>0</v>
      </c>
      <c r="AJ3868" s="15">
        <v>3</v>
      </c>
      <c r="AK3868" s="15">
        <v>0</v>
      </c>
      <c r="AL3868" s="15">
        <v>17</v>
      </c>
      <c r="AM3868" s="15">
        <v>5</v>
      </c>
      <c r="AN3868" s="15">
        <v>1</v>
      </c>
      <c r="AO3868" s="15">
        <v>1</v>
      </c>
      <c r="AP3868" s="15">
        <v>0.94</v>
      </c>
      <c r="AQ3868" s="16">
        <v>43101</v>
      </c>
      <c r="AR3868" s="16">
        <v>109574</v>
      </c>
      <c r="AS3868" s="16">
        <v>42806</v>
      </c>
    </row>
    <row r="3869" spans="1:45" x14ac:dyDescent="0.2">
      <c r="A3869" s="48" t="s">
        <v>9633</v>
      </c>
      <c r="B3869" s="11" t="s">
        <v>9557</v>
      </c>
      <c r="C3869" s="12"/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 t="s">
        <v>4278</v>
      </c>
      <c r="P3869" s="5" t="s">
        <v>8862</v>
      </c>
      <c r="Q3869" s="12" t="s">
        <v>4276</v>
      </c>
      <c r="R3869" s="12" t="s">
        <v>33</v>
      </c>
      <c r="S3869" s="12" t="s">
        <v>27</v>
      </c>
      <c r="T3869" s="12"/>
      <c r="U3869" s="12"/>
      <c r="V3869" s="12" t="s">
        <v>28</v>
      </c>
      <c r="W3869" s="12" t="s">
        <v>29</v>
      </c>
      <c r="X3869" s="12" t="s">
        <v>30</v>
      </c>
      <c r="Y3869" s="12" t="s">
        <v>71</v>
      </c>
      <c r="Z3869" s="12">
        <v>22.96</v>
      </c>
      <c r="AA3869" s="12">
        <v>24.56</v>
      </c>
      <c r="AB3869" s="14">
        <f t="shared" si="231"/>
        <v>1.0696864111498257</v>
      </c>
      <c r="AC3869" s="12">
        <v>0</v>
      </c>
      <c r="AD3869" s="12">
        <v>18.670000000000002</v>
      </c>
      <c r="AE3869" s="12">
        <v>18.670000000000002</v>
      </c>
      <c r="AF3869" s="14">
        <f t="shared" si="233"/>
        <v>1</v>
      </c>
      <c r="AG3869" s="15">
        <v>0</v>
      </c>
      <c r="AH3869" s="15">
        <v>10</v>
      </c>
      <c r="AI3869" s="15">
        <v>0</v>
      </c>
      <c r="AJ3869" s="15">
        <v>2</v>
      </c>
      <c r="AK3869" s="15">
        <v>0</v>
      </c>
      <c r="AL3869" s="15">
        <v>10</v>
      </c>
      <c r="AM3869" s="15">
        <v>0</v>
      </c>
      <c r="AN3869" s="15">
        <v>1</v>
      </c>
      <c r="AO3869" s="15">
        <v>1</v>
      </c>
      <c r="AP3869" s="15">
        <v>0.94</v>
      </c>
      <c r="AQ3869" s="16">
        <v>43101</v>
      </c>
      <c r="AR3869" s="16">
        <v>109574</v>
      </c>
      <c r="AS3869" s="16">
        <v>42806</v>
      </c>
    </row>
    <row r="3870" spans="1:45" x14ac:dyDescent="0.2">
      <c r="A3870" s="48" t="s">
        <v>9633</v>
      </c>
      <c r="B3870" s="11" t="s">
        <v>9557</v>
      </c>
      <c r="C3870" s="12"/>
      <c r="D3870" s="12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 t="s">
        <v>4279</v>
      </c>
      <c r="P3870" s="5" t="s">
        <v>8863</v>
      </c>
      <c r="Q3870" s="12" t="s">
        <v>4276</v>
      </c>
      <c r="R3870" s="12" t="s">
        <v>26</v>
      </c>
      <c r="S3870" s="12" t="s">
        <v>27</v>
      </c>
      <c r="T3870" s="12"/>
      <c r="U3870" s="12"/>
      <c r="V3870" s="12" t="s">
        <v>28</v>
      </c>
      <c r="W3870" s="12" t="s">
        <v>29</v>
      </c>
      <c r="X3870" s="12" t="s">
        <v>30</v>
      </c>
      <c r="Y3870" s="12" t="s">
        <v>71</v>
      </c>
      <c r="Z3870" s="12">
        <v>26.78</v>
      </c>
      <c r="AA3870" s="12">
        <v>28.64</v>
      </c>
      <c r="AB3870" s="14">
        <f t="shared" si="231"/>
        <v>1.0694548170276326</v>
      </c>
      <c r="AC3870" s="12">
        <v>0</v>
      </c>
      <c r="AD3870" s="12">
        <v>39.21</v>
      </c>
      <c r="AE3870" s="12">
        <v>39.21</v>
      </c>
      <c r="AF3870" s="14">
        <f t="shared" si="233"/>
        <v>1</v>
      </c>
      <c r="AG3870" s="15">
        <v>0</v>
      </c>
      <c r="AH3870" s="15">
        <v>11</v>
      </c>
      <c r="AI3870" s="15">
        <v>0</v>
      </c>
      <c r="AJ3870" s="15">
        <v>3</v>
      </c>
      <c r="AK3870" s="15">
        <v>0</v>
      </c>
      <c r="AL3870" s="15">
        <v>16</v>
      </c>
      <c r="AM3870" s="15">
        <v>5</v>
      </c>
      <c r="AN3870" s="15">
        <v>1</v>
      </c>
      <c r="AO3870" s="15">
        <v>1</v>
      </c>
      <c r="AP3870" s="15">
        <v>0.94</v>
      </c>
      <c r="AQ3870" s="16">
        <v>43101</v>
      </c>
      <c r="AR3870" s="16">
        <v>109574</v>
      </c>
      <c r="AS3870" s="16">
        <v>42806</v>
      </c>
    </row>
    <row r="3871" spans="1:45" x14ac:dyDescent="0.2">
      <c r="A3871" s="48" t="s">
        <v>9633</v>
      </c>
      <c r="B3871" s="11" t="s">
        <v>9557</v>
      </c>
      <c r="C3871" s="12"/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 t="s">
        <v>4280</v>
      </c>
      <c r="P3871" s="5" t="s">
        <v>8864</v>
      </c>
      <c r="Q3871" s="12" t="s">
        <v>4276</v>
      </c>
      <c r="R3871" s="12" t="s">
        <v>33</v>
      </c>
      <c r="S3871" s="12" t="s">
        <v>27</v>
      </c>
      <c r="T3871" s="12"/>
      <c r="U3871" s="12"/>
      <c r="V3871" s="12" t="s">
        <v>28</v>
      </c>
      <c r="W3871" s="12" t="s">
        <v>29</v>
      </c>
      <c r="X3871" s="12" t="s">
        <v>30</v>
      </c>
      <c r="Y3871" s="12" t="s">
        <v>71</v>
      </c>
      <c r="Z3871" s="12">
        <v>21.04</v>
      </c>
      <c r="AA3871" s="12">
        <v>22.5</v>
      </c>
      <c r="AB3871" s="14">
        <f t="shared" si="231"/>
        <v>1.0693916349809887</v>
      </c>
      <c r="AC3871" s="12">
        <v>0</v>
      </c>
      <c r="AD3871" s="12">
        <v>16.809999999999999</v>
      </c>
      <c r="AE3871" s="12">
        <v>16.809999999999999</v>
      </c>
      <c r="AF3871" s="14">
        <f t="shared" si="233"/>
        <v>1</v>
      </c>
      <c r="AG3871" s="15">
        <v>0</v>
      </c>
      <c r="AH3871" s="15">
        <v>9</v>
      </c>
      <c r="AI3871" s="15">
        <v>0</v>
      </c>
      <c r="AJ3871" s="15">
        <v>2</v>
      </c>
      <c r="AK3871" s="15">
        <v>0</v>
      </c>
      <c r="AL3871" s="15">
        <v>9</v>
      </c>
      <c r="AM3871" s="15">
        <v>0</v>
      </c>
      <c r="AN3871" s="15">
        <v>1</v>
      </c>
      <c r="AO3871" s="15">
        <v>1</v>
      </c>
      <c r="AP3871" s="15">
        <v>0.94</v>
      </c>
      <c r="AQ3871" s="16">
        <v>43101</v>
      </c>
      <c r="AR3871" s="16">
        <v>109574</v>
      </c>
      <c r="AS3871" s="16">
        <v>42806</v>
      </c>
    </row>
    <row r="3872" spans="1:45" x14ac:dyDescent="0.2">
      <c r="A3872" s="48" t="s">
        <v>9633</v>
      </c>
      <c r="B3872" s="11" t="s">
        <v>9557</v>
      </c>
      <c r="C3872" s="12"/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 t="s">
        <v>4281</v>
      </c>
      <c r="P3872" s="5" t="s">
        <v>8865</v>
      </c>
      <c r="Q3872" s="12" t="s">
        <v>4276</v>
      </c>
      <c r="R3872" s="12" t="s">
        <v>26</v>
      </c>
      <c r="S3872" s="12" t="s">
        <v>27</v>
      </c>
      <c r="T3872" s="12"/>
      <c r="U3872" s="12"/>
      <c r="V3872" s="12" t="s">
        <v>28</v>
      </c>
      <c r="W3872" s="12" t="s">
        <v>29</v>
      </c>
      <c r="X3872" s="12" t="s">
        <v>30</v>
      </c>
      <c r="Y3872" s="12" t="s">
        <v>71</v>
      </c>
      <c r="Z3872" s="12">
        <v>22.96</v>
      </c>
      <c r="AA3872" s="12">
        <v>24.56</v>
      </c>
      <c r="AB3872" s="14">
        <f t="shared" si="231"/>
        <v>1.0696864111498257</v>
      </c>
      <c r="AC3872" s="12">
        <v>0</v>
      </c>
      <c r="AD3872" s="12">
        <v>28.01</v>
      </c>
      <c r="AE3872" s="12">
        <v>28.01</v>
      </c>
      <c r="AF3872" s="14">
        <f t="shared" si="233"/>
        <v>1</v>
      </c>
      <c r="AG3872" s="15">
        <v>0</v>
      </c>
      <c r="AH3872" s="15">
        <v>10</v>
      </c>
      <c r="AI3872" s="15">
        <v>0</v>
      </c>
      <c r="AJ3872" s="15">
        <v>2</v>
      </c>
      <c r="AK3872" s="15">
        <v>0</v>
      </c>
      <c r="AL3872" s="15">
        <v>10</v>
      </c>
      <c r="AM3872" s="15">
        <v>5</v>
      </c>
      <c r="AN3872" s="15">
        <v>1</v>
      </c>
      <c r="AO3872" s="15">
        <v>1</v>
      </c>
      <c r="AP3872" s="15">
        <v>0.94</v>
      </c>
      <c r="AQ3872" s="16">
        <v>43101</v>
      </c>
      <c r="AR3872" s="16">
        <v>109574</v>
      </c>
      <c r="AS3872" s="16">
        <v>42806</v>
      </c>
    </row>
    <row r="3873" spans="1:45" x14ac:dyDescent="0.2">
      <c r="A3873" s="48" t="s">
        <v>9633</v>
      </c>
      <c r="B3873" s="11" t="s">
        <v>9557</v>
      </c>
      <c r="C3873" s="12"/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 t="s">
        <v>4282</v>
      </c>
      <c r="P3873" s="5" t="s">
        <v>8866</v>
      </c>
      <c r="Q3873" s="12" t="s">
        <v>4276</v>
      </c>
      <c r="R3873" s="12" t="s">
        <v>33</v>
      </c>
      <c r="S3873" s="12" t="s">
        <v>27</v>
      </c>
      <c r="T3873" s="12"/>
      <c r="U3873" s="12"/>
      <c r="V3873" s="12" t="s">
        <v>28</v>
      </c>
      <c r="W3873" s="12" t="s">
        <v>29</v>
      </c>
      <c r="X3873" s="12" t="s">
        <v>30</v>
      </c>
      <c r="Y3873" s="12" t="s">
        <v>71</v>
      </c>
      <c r="Z3873" s="12">
        <v>17.22</v>
      </c>
      <c r="AA3873" s="12">
        <v>18.420000000000002</v>
      </c>
      <c r="AB3873" s="14">
        <f t="shared" si="231"/>
        <v>1.0696864111498259</v>
      </c>
      <c r="AC3873" s="12">
        <v>0</v>
      </c>
      <c r="AD3873" s="12">
        <v>14.94</v>
      </c>
      <c r="AE3873" s="12">
        <v>14.94</v>
      </c>
      <c r="AF3873" s="14">
        <f t="shared" si="233"/>
        <v>1</v>
      </c>
      <c r="AG3873" s="15">
        <v>0</v>
      </c>
      <c r="AH3873" s="15">
        <v>8</v>
      </c>
      <c r="AI3873" s="15">
        <v>0</v>
      </c>
      <c r="AJ3873" s="15">
        <v>1</v>
      </c>
      <c r="AK3873" s="15">
        <v>0</v>
      </c>
      <c r="AL3873" s="15">
        <v>8</v>
      </c>
      <c r="AM3873" s="15">
        <v>0</v>
      </c>
      <c r="AN3873" s="15">
        <v>1</v>
      </c>
      <c r="AO3873" s="15">
        <v>1</v>
      </c>
      <c r="AP3873" s="15">
        <v>0.94</v>
      </c>
      <c r="AQ3873" s="16">
        <v>43101</v>
      </c>
      <c r="AR3873" s="16">
        <v>109574</v>
      </c>
      <c r="AS3873" s="16">
        <v>42806</v>
      </c>
    </row>
    <row r="3874" spans="1:45" x14ac:dyDescent="0.2">
      <c r="A3874" s="48" t="s">
        <v>9633</v>
      </c>
      <c r="B3874" s="11" t="s">
        <v>9557</v>
      </c>
      <c r="C3874" s="12"/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 t="s">
        <v>4283</v>
      </c>
      <c r="P3874" s="5" t="s">
        <v>8867</v>
      </c>
      <c r="Q3874" s="12" t="s">
        <v>4276</v>
      </c>
      <c r="R3874" s="12" t="s">
        <v>26</v>
      </c>
      <c r="S3874" s="12" t="s">
        <v>27</v>
      </c>
      <c r="T3874" s="12"/>
      <c r="U3874" s="12"/>
      <c r="V3874" s="12" t="s">
        <v>28</v>
      </c>
      <c r="W3874" s="12" t="s">
        <v>29</v>
      </c>
      <c r="X3874" s="12" t="s">
        <v>30</v>
      </c>
      <c r="Y3874" s="12" t="s">
        <v>71</v>
      </c>
      <c r="Z3874" s="12">
        <v>34.44</v>
      </c>
      <c r="AA3874" s="12">
        <v>36.83</v>
      </c>
      <c r="AB3874" s="14">
        <f t="shared" si="231"/>
        <v>1.0693960511033682</v>
      </c>
      <c r="AC3874" s="12">
        <v>0</v>
      </c>
      <c r="AD3874" s="12">
        <v>44.81</v>
      </c>
      <c r="AE3874" s="12">
        <v>44.81</v>
      </c>
      <c r="AF3874" s="14">
        <f t="shared" si="233"/>
        <v>1</v>
      </c>
      <c r="AG3874" s="15">
        <v>0</v>
      </c>
      <c r="AH3874" s="15">
        <v>14</v>
      </c>
      <c r="AI3874" s="15">
        <v>0</v>
      </c>
      <c r="AJ3874" s="15">
        <v>4</v>
      </c>
      <c r="AK3874" s="15">
        <v>0</v>
      </c>
      <c r="AL3874" s="15">
        <v>19</v>
      </c>
      <c r="AM3874" s="15">
        <v>5</v>
      </c>
      <c r="AN3874" s="15">
        <v>1</v>
      </c>
      <c r="AO3874" s="15">
        <v>1</v>
      </c>
      <c r="AP3874" s="15">
        <v>0.94</v>
      </c>
      <c r="AQ3874" s="16">
        <v>43101</v>
      </c>
      <c r="AR3874" s="16">
        <v>109574</v>
      </c>
      <c r="AS3874" s="16">
        <v>42806</v>
      </c>
    </row>
    <row r="3875" spans="1:45" x14ac:dyDescent="0.2">
      <c r="A3875" s="48" t="s">
        <v>9633</v>
      </c>
      <c r="B3875" s="11" t="s">
        <v>9557</v>
      </c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 t="s">
        <v>4284</v>
      </c>
      <c r="P3875" s="5" t="s">
        <v>8868</v>
      </c>
      <c r="Q3875" s="12" t="s">
        <v>4276</v>
      </c>
      <c r="R3875" s="12" t="s">
        <v>26</v>
      </c>
      <c r="S3875" s="12" t="s">
        <v>27</v>
      </c>
      <c r="T3875" s="12"/>
      <c r="U3875" s="12"/>
      <c r="V3875" s="12" t="s">
        <v>28</v>
      </c>
      <c r="W3875" s="12" t="s">
        <v>29</v>
      </c>
      <c r="X3875" s="12" t="s">
        <v>30</v>
      </c>
      <c r="Y3875" s="12" t="s">
        <v>71</v>
      </c>
      <c r="Z3875" s="12">
        <v>30.61</v>
      </c>
      <c r="AA3875" s="12">
        <v>32.74</v>
      </c>
      <c r="AB3875" s="14">
        <f t="shared" si="231"/>
        <v>1.0695851029075467</v>
      </c>
      <c r="AC3875" s="12">
        <v>0</v>
      </c>
      <c r="AD3875" s="12">
        <v>41.08</v>
      </c>
      <c r="AE3875" s="12">
        <v>41.08</v>
      </c>
      <c r="AF3875" s="14">
        <f t="shared" si="233"/>
        <v>1</v>
      </c>
      <c r="AG3875" s="15">
        <v>0</v>
      </c>
      <c r="AH3875" s="15">
        <v>12</v>
      </c>
      <c r="AI3875" s="15">
        <v>0</v>
      </c>
      <c r="AJ3875" s="15">
        <v>4</v>
      </c>
      <c r="AK3875" s="15">
        <v>0</v>
      </c>
      <c r="AL3875" s="15">
        <v>17</v>
      </c>
      <c r="AM3875" s="15">
        <v>5</v>
      </c>
      <c r="AN3875" s="15">
        <v>1</v>
      </c>
      <c r="AO3875" s="15">
        <v>1</v>
      </c>
      <c r="AP3875" s="15">
        <v>0.94</v>
      </c>
      <c r="AQ3875" s="16">
        <v>43101</v>
      </c>
      <c r="AR3875" s="16">
        <v>109574</v>
      </c>
      <c r="AS3875" s="16">
        <v>42806</v>
      </c>
    </row>
    <row r="3876" spans="1:45" x14ac:dyDescent="0.2">
      <c r="A3876" s="48" t="s">
        <v>9633</v>
      </c>
      <c r="B3876" s="11" t="s">
        <v>9557</v>
      </c>
      <c r="C3876" s="12"/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 t="s">
        <v>4285</v>
      </c>
      <c r="P3876" s="5" t="s">
        <v>8869</v>
      </c>
      <c r="Q3876" s="12" t="s">
        <v>4286</v>
      </c>
      <c r="R3876" s="12" t="s">
        <v>26</v>
      </c>
      <c r="S3876" s="12" t="s">
        <v>27</v>
      </c>
      <c r="T3876" s="12"/>
      <c r="U3876" s="12"/>
      <c r="V3876" s="12" t="s">
        <v>28</v>
      </c>
      <c r="W3876" s="12" t="s">
        <v>84</v>
      </c>
      <c r="X3876" s="12" t="s">
        <v>30</v>
      </c>
      <c r="Y3876" s="12" t="s">
        <v>4265</v>
      </c>
      <c r="Z3876" s="12">
        <v>11.48</v>
      </c>
      <c r="AA3876" s="12">
        <v>10.23</v>
      </c>
      <c r="AB3876" s="14">
        <f t="shared" si="231"/>
        <v>0.89111498257839716</v>
      </c>
      <c r="AC3876" s="12">
        <v>0</v>
      </c>
      <c r="AD3876" s="12">
        <v>11.92</v>
      </c>
      <c r="AE3876" s="12">
        <v>11.92</v>
      </c>
      <c r="AF3876" s="14">
        <f t="shared" si="233"/>
        <v>1</v>
      </c>
      <c r="AG3876" s="15">
        <v>0</v>
      </c>
      <c r="AH3876" s="15">
        <v>5</v>
      </c>
      <c r="AI3876" s="15">
        <v>0</v>
      </c>
      <c r="AJ3876" s="15">
        <v>0</v>
      </c>
      <c r="AK3876" s="15">
        <v>0</v>
      </c>
      <c r="AL3876" s="15">
        <v>5</v>
      </c>
      <c r="AM3876" s="15">
        <v>0</v>
      </c>
      <c r="AN3876" s="15">
        <v>1</v>
      </c>
      <c r="AO3876" s="15">
        <v>1</v>
      </c>
      <c r="AP3876" s="15">
        <v>0.94</v>
      </c>
      <c r="AQ3876" s="16">
        <v>43101</v>
      </c>
      <c r="AR3876" s="16">
        <v>109574</v>
      </c>
      <c r="AS3876" s="16">
        <v>42806</v>
      </c>
    </row>
    <row r="3877" spans="1:45" x14ac:dyDescent="0.2">
      <c r="A3877" s="48" t="s">
        <v>9633</v>
      </c>
      <c r="B3877" s="11" t="s">
        <v>9557</v>
      </c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 t="s">
        <v>4287</v>
      </c>
      <c r="P3877" s="5" t="s">
        <v>8870</v>
      </c>
      <c r="Q3877" s="12" t="s">
        <v>4288</v>
      </c>
      <c r="R3877" s="12" t="s">
        <v>26</v>
      </c>
      <c r="S3877" s="12" t="s">
        <v>113</v>
      </c>
      <c r="T3877" s="12"/>
      <c r="U3877" s="12"/>
      <c r="V3877" s="12" t="s">
        <v>28</v>
      </c>
      <c r="W3877" s="12" t="s">
        <v>84</v>
      </c>
      <c r="X3877" s="12" t="s">
        <v>30</v>
      </c>
      <c r="Y3877" s="12" t="s">
        <v>4289</v>
      </c>
      <c r="Z3877" s="12">
        <v>78.06</v>
      </c>
      <c r="AA3877" s="12">
        <v>69.58</v>
      </c>
      <c r="AB3877" s="14">
        <f t="shared" si="231"/>
        <v>0.89136561619267229</v>
      </c>
      <c r="AC3877" s="12">
        <v>0</v>
      </c>
      <c r="AD3877" s="12">
        <v>139.78</v>
      </c>
      <c r="AE3877" s="12">
        <v>139.78</v>
      </c>
      <c r="AF3877" s="14">
        <f t="shared" si="233"/>
        <v>1</v>
      </c>
      <c r="AG3877" s="15">
        <v>0</v>
      </c>
      <c r="AH3877" s="15">
        <v>23</v>
      </c>
      <c r="AI3877" s="15">
        <v>0</v>
      </c>
      <c r="AJ3877" s="15">
        <v>7</v>
      </c>
      <c r="AK3877" s="15">
        <v>0</v>
      </c>
      <c r="AL3877" s="15">
        <v>35</v>
      </c>
      <c r="AM3877" s="15">
        <v>4</v>
      </c>
      <c r="AN3877" s="15">
        <v>1</v>
      </c>
      <c r="AO3877" s="15">
        <v>1</v>
      </c>
      <c r="AP3877" s="15">
        <v>0.94</v>
      </c>
      <c r="AQ3877" s="16">
        <v>43101</v>
      </c>
      <c r="AR3877" s="16">
        <v>109574</v>
      </c>
      <c r="AS3877" s="16">
        <v>42806</v>
      </c>
    </row>
    <row r="3878" spans="1:45" x14ac:dyDescent="0.2">
      <c r="A3878" s="48" t="s">
        <v>9633</v>
      </c>
      <c r="B3878" s="11" t="s">
        <v>9557</v>
      </c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 t="s">
        <v>4290</v>
      </c>
      <c r="P3878" s="5" t="s">
        <v>8871</v>
      </c>
      <c r="Q3878" s="12" t="s">
        <v>4288</v>
      </c>
      <c r="R3878" s="12" t="s">
        <v>33</v>
      </c>
      <c r="S3878" s="12" t="s">
        <v>27</v>
      </c>
      <c r="T3878" s="12"/>
      <c r="U3878" s="12"/>
      <c r="V3878" s="12" t="s">
        <v>28</v>
      </c>
      <c r="W3878" s="12" t="s">
        <v>84</v>
      </c>
      <c r="X3878" s="12" t="s">
        <v>30</v>
      </c>
      <c r="Y3878" s="12" t="s">
        <v>4289</v>
      </c>
      <c r="Z3878" s="12">
        <v>33.82</v>
      </c>
      <c r="AA3878" s="12">
        <v>30.15</v>
      </c>
      <c r="AB3878" s="14">
        <f t="shared" si="231"/>
        <v>0.89148432879952688</v>
      </c>
      <c r="AC3878" s="12">
        <v>0</v>
      </c>
      <c r="AD3878" s="12">
        <v>53.76</v>
      </c>
      <c r="AE3878" s="12">
        <v>53.76</v>
      </c>
      <c r="AF3878" s="14">
        <f t="shared" si="233"/>
        <v>1</v>
      </c>
      <c r="AG3878" s="15">
        <v>0</v>
      </c>
      <c r="AH3878" s="15">
        <v>12</v>
      </c>
      <c r="AI3878" s="15">
        <v>0</v>
      </c>
      <c r="AJ3878" s="15">
        <v>1</v>
      </c>
      <c r="AK3878" s="15">
        <v>0</v>
      </c>
      <c r="AL3878" s="15">
        <v>15</v>
      </c>
      <c r="AM3878" s="15">
        <v>0</v>
      </c>
      <c r="AN3878" s="15">
        <v>1</v>
      </c>
      <c r="AO3878" s="15">
        <v>1</v>
      </c>
      <c r="AP3878" s="15">
        <v>0.94</v>
      </c>
      <c r="AQ3878" s="16">
        <v>43101</v>
      </c>
      <c r="AR3878" s="16">
        <v>109574</v>
      </c>
      <c r="AS3878" s="16">
        <v>42806</v>
      </c>
    </row>
    <row r="3879" spans="1:45" x14ac:dyDescent="0.2">
      <c r="A3879" s="48" t="s">
        <v>9633</v>
      </c>
      <c r="B3879" s="11" t="s">
        <v>9557</v>
      </c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 t="s">
        <v>4291</v>
      </c>
      <c r="P3879" s="5" t="s">
        <v>8872</v>
      </c>
      <c r="Q3879" s="12" t="s">
        <v>4288</v>
      </c>
      <c r="R3879" s="12" t="s">
        <v>26</v>
      </c>
      <c r="S3879" s="12" t="s">
        <v>113</v>
      </c>
      <c r="T3879" s="12"/>
      <c r="U3879" s="12"/>
      <c r="V3879" s="12" t="s">
        <v>28</v>
      </c>
      <c r="W3879" s="12" t="s">
        <v>84</v>
      </c>
      <c r="X3879" s="12" t="s">
        <v>30</v>
      </c>
      <c r="Y3879" s="12" t="s">
        <v>4289</v>
      </c>
      <c r="Z3879" s="12">
        <v>78.06</v>
      </c>
      <c r="AA3879" s="12">
        <v>69.58</v>
      </c>
      <c r="AB3879" s="14">
        <f t="shared" si="231"/>
        <v>0.89136561619267229</v>
      </c>
      <c r="AC3879" s="12">
        <v>0</v>
      </c>
      <c r="AD3879" s="12">
        <v>139.78</v>
      </c>
      <c r="AE3879" s="12">
        <v>139.78</v>
      </c>
      <c r="AF3879" s="14">
        <f t="shared" si="233"/>
        <v>1</v>
      </c>
      <c r="AG3879" s="15">
        <v>0</v>
      </c>
      <c r="AH3879" s="15">
        <v>23</v>
      </c>
      <c r="AI3879" s="15">
        <v>0</v>
      </c>
      <c r="AJ3879" s="15">
        <v>7</v>
      </c>
      <c r="AK3879" s="15">
        <v>0</v>
      </c>
      <c r="AL3879" s="15">
        <v>35</v>
      </c>
      <c r="AM3879" s="15">
        <v>4</v>
      </c>
      <c r="AN3879" s="15">
        <v>1</v>
      </c>
      <c r="AO3879" s="15">
        <v>1</v>
      </c>
      <c r="AP3879" s="15">
        <v>0.94</v>
      </c>
      <c r="AQ3879" s="16">
        <v>43101</v>
      </c>
      <c r="AR3879" s="16">
        <v>109574</v>
      </c>
      <c r="AS3879" s="16">
        <v>42806</v>
      </c>
    </row>
    <row r="3880" spans="1:45" x14ac:dyDescent="0.2">
      <c r="A3880" s="48" t="s">
        <v>9633</v>
      </c>
      <c r="B3880" s="11" t="s">
        <v>9557</v>
      </c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 t="s">
        <v>4292</v>
      </c>
      <c r="P3880" s="5" t="s">
        <v>8873</v>
      </c>
      <c r="Q3880" s="12" t="s">
        <v>4288</v>
      </c>
      <c r="R3880" s="12" t="s">
        <v>33</v>
      </c>
      <c r="S3880" s="12" t="s">
        <v>113</v>
      </c>
      <c r="T3880" s="12"/>
      <c r="U3880" s="12"/>
      <c r="V3880" s="12" t="s">
        <v>28</v>
      </c>
      <c r="W3880" s="12" t="s">
        <v>84</v>
      </c>
      <c r="X3880" s="12" t="s">
        <v>30</v>
      </c>
      <c r="Y3880" s="12" t="s">
        <v>4289</v>
      </c>
      <c r="Z3880" s="12">
        <v>33.82</v>
      </c>
      <c r="AA3880" s="12">
        <v>30.15</v>
      </c>
      <c r="AB3880" s="14">
        <f t="shared" si="231"/>
        <v>0.89148432879952688</v>
      </c>
      <c r="AC3880" s="12">
        <v>0</v>
      </c>
      <c r="AD3880" s="12">
        <v>53.76</v>
      </c>
      <c r="AE3880" s="12">
        <v>53.76</v>
      </c>
      <c r="AF3880" s="14">
        <f t="shared" si="233"/>
        <v>1</v>
      </c>
      <c r="AG3880" s="15">
        <v>0</v>
      </c>
      <c r="AH3880" s="15">
        <v>12</v>
      </c>
      <c r="AI3880" s="15">
        <v>0</v>
      </c>
      <c r="AJ3880" s="15">
        <v>1</v>
      </c>
      <c r="AK3880" s="15">
        <v>0</v>
      </c>
      <c r="AL3880" s="15">
        <v>15</v>
      </c>
      <c r="AM3880" s="15">
        <v>0</v>
      </c>
      <c r="AN3880" s="15">
        <v>1</v>
      </c>
      <c r="AO3880" s="15">
        <v>1</v>
      </c>
      <c r="AP3880" s="15">
        <v>0.94</v>
      </c>
      <c r="AQ3880" s="16">
        <v>43101</v>
      </c>
      <c r="AR3880" s="16">
        <v>109574</v>
      </c>
      <c r="AS3880" s="16">
        <v>42806</v>
      </c>
    </row>
    <row r="3881" spans="1:45" x14ac:dyDescent="0.2">
      <c r="A3881" s="48" t="s">
        <v>9633</v>
      </c>
      <c r="B3881" s="11" t="s">
        <v>9557</v>
      </c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 t="s">
        <v>4293</v>
      </c>
      <c r="P3881" s="5" t="s">
        <v>8874</v>
      </c>
      <c r="Q3881" s="12" t="s">
        <v>4288</v>
      </c>
      <c r="R3881" s="12" t="s">
        <v>26</v>
      </c>
      <c r="S3881" s="12" t="s">
        <v>27</v>
      </c>
      <c r="T3881" s="12"/>
      <c r="U3881" s="12"/>
      <c r="V3881" s="12" t="s">
        <v>28</v>
      </c>
      <c r="W3881" s="12" t="s">
        <v>84</v>
      </c>
      <c r="X3881" s="12" t="s">
        <v>30</v>
      </c>
      <c r="Y3881" s="12" t="s">
        <v>4289</v>
      </c>
      <c r="Z3881" s="12">
        <v>96.27</v>
      </c>
      <c r="AA3881" s="12">
        <v>85.81</v>
      </c>
      <c r="AB3881" s="14">
        <f t="shared" si="231"/>
        <v>0.89134725251895719</v>
      </c>
      <c r="AC3881" s="12">
        <v>0</v>
      </c>
      <c r="AD3881" s="12">
        <v>207.89</v>
      </c>
      <c r="AE3881" s="12">
        <v>207.89</v>
      </c>
      <c r="AF3881" s="14">
        <f t="shared" si="233"/>
        <v>1</v>
      </c>
      <c r="AG3881" s="15">
        <v>0</v>
      </c>
      <c r="AH3881" s="15">
        <v>28</v>
      </c>
      <c r="AI3881" s="15">
        <v>0</v>
      </c>
      <c r="AJ3881" s="15">
        <v>9</v>
      </c>
      <c r="AK3881" s="15">
        <v>0</v>
      </c>
      <c r="AL3881" s="15">
        <v>54</v>
      </c>
      <c r="AM3881" s="15">
        <v>4</v>
      </c>
      <c r="AN3881" s="15">
        <v>1</v>
      </c>
      <c r="AO3881" s="15">
        <v>1</v>
      </c>
      <c r="AP3881" s="15">
        <v>0.94</v>
      </c>
      <c r="AQ3881" s="16">
        <v>43101</v>
      </c>
      <c r="AR3881" s="16">
        <v>109574</v>
      </c>
      <c r="AS3881" s="16">
        <v>42806</v>
      </c>
    </row>
    <row r="3882" spans="1:45" x14ac:dyDescent="0.2">
      <c r="A3882" s="48" t="s">
        <v>9633</v>
      </c>
      <c r="B3882" s="11" t="s">
        <v>9557</v>
      </c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 t="s">
        <v>4294</v>
      </c>
      <c r="P3882" s="5" t="s">
        <v>8875</v>
      </c>
      <c r="Q3882" s="12" t="s">
        <v>4288</v>
      </c>
      <c r="R3882" s="12" t="s">
        <v>33</v>
      </c>
      <c r="S3882" s="12" t="s">
        <v>27</v>
      </c>
      <c r="T3882" s="12"/>
      <c r="U3882" s="12"/>
      <c r="V3882" s="12" t="s">
        <v>28</v>
      </c>
      <c r="W3882" s="12" t="s">
        <v>84</v>
      </c>
      <c r="X3882" s="12" t="s">
        <v>30</v>
      </c>
      <c r="Y3882" s="12" t="s">
        <v>4289</v>
      </c>
      <c r="Z3882" s="12">
        <v>70.25</v>
      </c>
      <c r="AA3882" s="12">
        <v>62.62</v>
      </c>
      <c r="AB3882" s="14">
        <f t="shared" si="231"/>
        <v>0.8913879003558719</v>
      </c>
      <c r="AC3882" s="12">
        <v>0</v>
      </c>
      <c r="AD3882" s="12">
        <v>96.77</v>
      </c>
      <c r="AE3882" s="12">
        <v>96.77</v>
      </c>
      <c r="AF3882" s="14">
        <f t="shared" si="233"/>
        <v>1</v>
      </c>
      <c r="AG3882" s="15">
        <v>0</v>
      </c>
      <c r="AH3882" s="15">
        <v>21</v>
      </c>
      <c r="AI3882" s="15">
        <v>0</v>
      </c>
      <c r="AJ3882" s="15">
        <v>6</v>
      </c>
      <c r="AK3882" s="15">
        <v>0</v>
      </c>
      <c r="AL3882" s="15">
        <v>27</v>
      </c>
      <c r="AM3882" s="15">
        <v>0</v>
      </c>
      <c r="AN3882" s="15">
        <v>1</v>
      </c>
      <c r="AO3882" s="15">
        <v>1</v>
      </c>
      <c r="AP3882" s="15">
        <v>0.94</v>
      </c>
      <c r="AQ3882" s="16">
        <v>43101</v>
      </c>
      <c r="AR3882" s="16">
        <v>109574</v>
      </c>
      <c r="AS3882" s="16">
        <v>42806</v>
      </c>
    </row>
    <row r="3883" spans="1:45" x14ac:dyDescent="0.2">
      <c r="A3883" s="48" t="s">
        <v>9633</v>
      </c>
      <c r="B3883" s="11" t="s">
        <v>9557</v>
      </c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 t="s">
        <v>4295</v>
      </c>
      <c r="P3883" s="5" t="s">
        <v>8876</v>
      </c>
      <c r="Q3883" s="12" t="s">
        <v>4288</v>
      </c>
      <c r="R3883" s="12" t="s">
        <v>26</v>
      </c>
      <c r="S3883" s="12" t="s">
        <v>27</v>
      </c>
      <c r="T3883" s="12"/>
      <c r="U3883" s="12"/>
      <c r="V3883" s="12" t="s">
        <v>28</v>
      </c>
      <c r="W3883" s="12" t="s">
        <v>84</v>
      </c>
      <c r="X3883" s="12" t="s">
        <v>30</v>
      </c>
      <c r="Y3883" s="12" t="s">
        <v>4289</v>
      </c>
      <c r="Z3883" s="12">
        <v>96.27</v>
      </c>
      <c r="AA3883" s="12">
        <v>85.81</v>
      </c>
      <c r="AB3883" s="14">
        <f t="shared" si="231"/>
        <v>0.89134725251895719</v>
      </c>
      <c r="AC3883" s="12">
        <v>0</v>
      </c>
      <c r="AD3883" s="12">
        <v>207.89</v>
      </c>
      <c r="AE3883" s="12">
        <v>207.89</v>
      </c>
      <c r="AF3883" s="14">
        <f t="shared" si="233"/>
        <v>1</v>
      </c>
      <c r="AG3883" s="15">
        <v>0</v>
      </c>
      <c r="AH3883" s="15">
        <v>28</v>
      </c>
      <c r="AI3883" s="15">
        <v>0</v>
      </c>
      <c r="AJ3883" s="15">
        <v>9</v>
      </c>
      <c r="AK3883" s="15">
        <v>0</v>
      </c>
      <c r="AL3883" s="15">
        <v>54</v>
      </c>
      <c r="AM3883" s="15">
        <v>4</v>
      </c>
      <c r="AN3883" s="15">
        <v>1</v>
      </c>
      <c r="AO3883" s="15">
        <v>1</v>
      </c>
      <c r="AP3883" s="15">
        <v>0.94</v>
      </c>
      <c r="AQ3883" s="16">
        <v>43101</v>
      </c>
      <c r="AR3883" s="16">
        <v>109574</v>
      </c>
      <c r="AS3883" s="16">
        <v>42806</v>
      </c>
    </row>
    <row r="3884" spans="1:45" x14ac:dyDescent="0.2">
      <c r="A3884" s="48" t="s">
        <v>9633</v>
      </c>
      <c r="B3884" s="11" t="s">
        <v>9557</v>
      </c>
      <c r="C3884" s="12"/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 t="s">
        <v>4296</v>
      </c>
      <c r="P3884" s="5" t="s">
        <v>8877</v>
      </c>
      <c r="Q3884" s="12" t="s">
        <v>4288</v>
      </c>
      <c r="R3884" s="12" t="s">
        <v>26</v>
      </c>
      <c r="S3884" s="12" t="s">
        <v>27</v>
      </c>
      <c r="T3884" s="12"/>
      <c r="U3884" s="12"/>
      <c r="V3884" s="12" t="s">
        <v>28</v>
      </c>
      <c r="W3884" s="12" t="s">
        <v>84</v>
      </c>
      <c r="X3884" s="12" t="s">
        <v>30</v>
      </c>
      <c r="Y3884" s="12" t="s">
        <v>4289</v>
      </c>
      <c r="Z3884" s="12">
        <v>70.25</v>
      </c>
      <c r="AA3884" s="12">
        <v>62.62</v>
      </c>
      <c r="AB3884" s="14">
        <f t="shared" si="231"/>
        <v>0.8913879003558719</v>
      </c>
      <c r="AC3884" s="12">
        <v>0</v>
      </c>
      <c r="AD3884" s="12">
        <v>129.03</v>
      </c>
      <c r="AE3884" s="12">
        <v>129.03</v>
      </c>
      <c r="AF3884" s="14">
        <f t="shared" si="233"/>
        <v>1</v>
      </c>
      <c r="AG3884" s="15">
        <v>0</v>
      </c>
      <c r="AH3884" s="15">
        <v>21</v>
      </c>
      <c r="AI3884" s="15">
        <v>0</v>
      </c>
      <c r="AJ3884" s="15">
        <v>6</v>
      </c>
      <c r="AK3884" s="15">
        <v>0</v>
      </c>
      <c r="AL3884" s="15">
        <v>36</v>
      </c>
      <c r="AM3884" s="15">
        <v>0</v>
      </c>
      <c r="AN3884" s="15">
        <v>1</v>
      </c>
      <c r="AO3884" s="15">
        <v>1</v>
      </c>
      <c r="AP3884" s="15">
        <v>0.94</v>
      </c>
      <c r="AQ3884" s="16">
        <v>43101</v>
      </c>
      <c r="AR3884" s="16">
        <v>109574</v>
      </c>
      <c r="AS3884" s="16">
        <v>42806</v>
      </c>
    </row>
    <row r="3885" spans="1:45" x14ac:dyDescent="0.2">
      <c r="A3885" s="48" t="s">
        <v>9633</v>
      </c>
      <c r="B3885" s="12"/>
      <c r="C3885" s="12"/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 t="s">
        <v>4297</v>
      </c>
      <c r="P3885" s="5" t="s">
        <v>8878</v>
      </c>
      <c r="Q3885" s="12" t="s">
        <v>4288</v>
      </c>
      <c r="R3885" s="12" t="s">
        <v>170</v>
      </c>
      <c r="S3885" s="12" t="s">
        <v>27</v>
      </c>
      <c r="T3885" s="12"/>
      <c r="U3885" s="12"/>
      <c r="V3885" s="12" t="s">
        <v>28</v>
      </c>
      <c r="W3885" s="12"/>
      <c r="X3885" s="12" t="s">
        <v>30</v>
      </c>
      <c r="Y3885" s="12"/>
      <c r="Z3885" s="12">
        <v>0</v>
      </c>
      <c r="AA3885" s="12">
        <v>0</v>
      </c>
      <c r="AB3885" s="14" t="s">
        <v>8976</v>
      </c>
      <c r="AC3885" s="12">
        <v>0</v>
      </c>
      <c r="AD3885" s="12">
        <v>0</v>
      </c>
      <c r="AE3885" s="12">
        <v>0</v>
      </c>
      <c r="AF3885" s="14" t="s">
        <v>8976</v>
      </c>
      <c r="AG3885" s="15"/>
      <c r="AH3885" s="15">
        <v>0</v>
      </c>
      <c r="AI3885" s="15">
        <v>0</v>
      </c>
      <c r="AJ3885" s="15">
        <v>0</v>
      </c>
      <c r="AK3885" s="15"/>
      <c r="AL3885" s="15">
        <v>0</v>
      </c>
      <c r="AM3885" s="15">
        <v>0</v>
      </c>
      <c r="AN3885" s="15">
        <v>0.5</v>
      </c>
      <c r="AO3885" s="15">
        <v>0.25</v>
      </c>
      <c r="AP3885" s="15">
        <v>0.5</v>
      </c>
      <c r="AQ3885" s="16">
        <v>43101</v>
      </c>
      <c r="AR3885" s="16">
        <v>109574</v>
      </c>
      <c r="AS3885" s="16">
        <v>42806</v>
      </c>
    </row>
    <row r="3886" spans="1:45" x14ac:dyDescent="0.2">
      <c r="A3886" s="48" t="s">
        <v>9633</v>
      </c>
      <c r="B3886" s="11" t="s">
        <v>9557</v>
      </c>
      <c r="C3886" s="12"/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 t="s">
        <v>4298</v>
      </c>
      <c r="P3886" s="5" t="s">
        <v>8879</v>
      </c>
      <c r="Q3886" s="12" t="s">
        <v>4299</v>
      </c>
      <c r="R3886" s="12" t="s">
        <v>26</v>
      </c>
      <c r="S3886" s="12" t="s">
        <v>27</v>
      </c>
      <c r="T3886" s="12"/>
      <c r="U3886" s="12"/>
      <c r="V3886" s="12" t="s">
        <v>28</v>
      </c>
      <c r="W3886" s="12" t="s">
        <v>84</v>
      </c>
      <c r="X3886" s="12" t="s">
        <v>30</v>
      </c>
      <c r="Y3886" s="12" t="s">
        <v>4289</v>
      </c>
      <c r="Z3886" s="12">
        <v>106.68</v>
      </c>
      <c r="AA3886" s="12">
        <v>95.09</v>
      </c>
      <c r="AB3886" s="14">
        <f t="shared" ref="AB3886:AB3896" si="234">AA3886/Z3886</f>
        <v>0.89135733033370823</v>
      </c>
      <c r="AC3886" s="12">
        <v>0</v>
      </c>
      <c r="AD3886" s="12">
        <v>161.29</v>
      </c>
      <c r="AE3886" s="12">
        <v>161.29</v>
      </c>
      <c r="AF3886" s="14">
        <f t="shared" ref="AF3886:AF3919" si="235">AE3886/AD3886</f>
        <v>1</v>
      </c>
      <c r="AG3886" s="15">
        <v>0</v>
      </c>
      <c r="AH3886" s="15">
        <v>35</v>
      </c>
      <c r="AI3886" s="15">
        <v>0</v>
      </c>
      <c r="AJ3886" s="15">
        <v>6</v>
      </c>
      <c r="AK3886" s="15">
        <v>0</v>
      </c>
      <c r="AL3886" s="15">
        <v>40</v>
      </c>
      <c r="AM3886" s="15">
        <v>5</v>
      </c>
      <c r="AN3886" s="15">
        <v>1</v>
      </c>
      <c r="AO3886" s="15">
        <v>1</v>
      </c>
      <c r="AP3886" s="15">
        <v>0.94</v>
      </c>
      <c r="AQ3886" s="16">
        <v>43101</v>
      </c>
      <c r="AR3886" s="16">
        <v>109574</v>
      </c>
      <c r="AS3886" s="16">
        <v>42806</v>
      </c>
    </row>
    <row r="3887" spans="1:45" x14ac:dyDescent="0.2">
      <c r="A3887" s="48" t="s">
        <v>9633</v>
      </c>
      <c r="B3887" s="11" t="s">
        <v>9557</v>
      </c>
      <c r="C3887" s="12"/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 t="s">
        <v>4300</v>
      </c>
      <c r="P3887" s="5" t="s">
        <v>8880</v>
      </c>
      <c r="Q3887" s="12" t="s">
        <v>4299</v>
      </c>
      <c r="R3887" s="12" t="s">
        <v>26</v>
      </c>
      <c r="S3887" s="12" t="s">
        <v>27</v>
      </c>
      <c r="T3887" s="12"/>
      <c r="U3887" s="12"/>
      <c r="V3887" s="12" t="s">
        <v>28</v>
      </c>
      <c r="W3887" s="12" t="s">
        <v>84</v>
      </c>
      <c r="X3887" s="12" t="s">
        <v>30</v>
      </c>
      <c r="Y3887" s="12" t="s">
        <v>4289</v>
      </c>
      <c r="Z3887" s="12">
        <v>49.44</v>
      </c>
      <c r="AA3887" s="12">
        <v>44.07</v>
      </c>
      <c r="AB3887" s="14">
        <f t="shared" si="234"/>
        <v>0.89138349514563109</v>
      </c>
      <c r="AC3887" s="12">
        <v>0</v>
      </c>
      <c r="AD3887" s="12">
        <v>89.61</v>
      </c>
      <c r="AE3887" s="12">
        <v>89.61</v>
      </c>
      <c r="AF3887" s="14">
        <f t="shared" si="235"/>
        <v>1</v>
      </c>
      <c r="AG3887" s="15">
        <v>0</v>
      </c>
      <c r="AH3887" s="15">
        <v>15</v>
      </c>
      <c r="AI3887" s="15">
        <v>0</v>
      </c>
      <c r="AJ3887" s="15">
        <v>4</v>
      </c>
      <c r="AK3887" s="15">
        <v>0</v>
      </c>
      <c r="AL3887" s="15">
        <v>20</v>
      </c>
      <c r="AM3887" s="15">
        <v>5</v>
      </c>
      <c r="AN3887" s="15">
        <v>1</v>
      </c>
      <c r="AO3887" s="15">
        <v>1</v>
      </c>
      <c r="AP3887" s="15">
        <v>0.94</v>
      </c>
      <c r="AQ3887" s="16">
        <v>43101</v>
      </c>
      <c r="AR3887" s="16">
        <v>109574</v>
      </c>
      <c r="AS3887" s="16">
        <v>42806</v>
      </c>
    </row>
    <row r="3888" spans="1:45" x14ac:dyDescent="0.2">
      <c r="A3888" s="48" t="s">
        <v>9633</v>
      </c>
      <c r="B3888" s="11" t="s">
        <v>9557</v>
      </c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 t="s">
        <v>4301</v>
      </c>
      <c r="P3888" s="5" t="s">
        <v>8881</v>
      </c>
      <c r="Q3888" s="12" t="s">
        <v>4299</v>
      </c>
      <c r="R3888" s="12" t="s">
        <v>26</v>
      </c>
      <c r="S3888" s="12" t="s">
        <v>27</v>
      </c>
      <c r="T3888" s="12"/>
      <c r="U3888" s="12"/>
      <c r="V3888" s="12" t="s">
        <v>28</v>
      </c>
      <c r="W3888" s="12" t="s">
        <v>84</v>
      </c>
      <c r="X3888" s="12" t="s">
        <v>30</v>
      </c>
      <c r="Y3888" s="12" t="s">
        <v>4289</v>
      </c>
      <c r="Z3888" s="12">
        <v>57.24</v>
      </c>
      <c r="AA3888" s="12">
        <v>51.02</v>
      </c>
      <c r="AB3888" s="14">
        <f t="shared" si="234"/>
        <v>0.89133473095737248</v>
      </c>
      <c r="AC3888" s="12">
        <v>0</v>
      </c>
      <c r="AD3888" s="12">
        <v>100.36</v>
      </c>
      <c r="AE3888" s="12">
        <v>100.36</v>
      </c>
      <c r="AF3888" s="14">
        <f t="shared" si="235"/>
        <v>1</v>
      </c>
      <c r="AG3888" s="15">
        <v>0</v>
      </c>
      <c r="AH3888" s="15">
        <v>18</v>
      </c>
      <c r="AI3888" s="15">
        <v>0</v>
      </c>
      <c r="AJ3888" s="15">
        <v>4</v>
      </c>
      <c r="AK3888" s="15">
        <v>0</v>
      </c>
      <c r="AL3888" s="15">
        <v>23</v>
      </c>
      <c r="AM3888" s="15">
        <v>5</v>
      </c>
      <c r="AN3888" s="15">
        <v>1</v>
      </c>
      <c r="AO3888" s="15">
        <v>1</v>
      </c>
      <c r="AP3888" s="15">
        <v>0.94</v>
      </c>
      <c r="AQ3888" s="16">
        <v>43101</v>
      </c>
      <c r="AR3888" s="16">
        <v>109574</v>
      </c>
      <c r="AS3888" s="16">
        <v>42806</v>
      </c>
    </row>
    <row r="3889" spans="1:45" x14ac:dyDescent="0.2">
      <c r="A3889" s="48" t="s">
        <v>9633</v>
      </c>
      <c r="B3889" s="11" t="s">
        <v>9557</v>
      </c>
      <c r="C3889" s="12"/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 t="s">
        <v>4302</v>
      </c>
      <c r="P3889" s="5" t="s">
        <v>8882</v>
      </c>
      <c r="Q3889" s="12" t="s">
        <v>4299</v>
      </c>
      <c r="R3889" s="12" t="s">
        <v>26</v>
      </c>
      <c r="S3889" s="12" t="s">
        <v>27</v>
      </c>
      <c r="T3889" s="12"/>
      <c r="U3889" s="12"/>
      <c r="V3889" s="12" t="s">
        <v>28</v>
      </c>
      <c r="W3889" s="12" t="s">
        <v>84</v>
      </c>
      <c r="X3889" s="12" t="s">
        <v>30</v>
      </c>
      <c r="Y3889" s="12" t="s">
        <v>4289</v>
      </c>
      <c r="Z3889" s="12">
        <v>57.24</v>
      </c>
      <c r="AA3889" s="12">
        <v>51.02</v>
      </c>
      <c r="AB3889" s="14">
        <f t="shared" si="234"/>
        <v>0.89133473095737248</v>
      </c>
      <c r="AC3889" s="12">
        <v>0</v>
      </c>
      <c r="AD3889" s="12">
        <v>100.36</v>
      </c>
      <c r="AE3889" s="12">
        <v>100.36</v>
      </c>
      <c r="AF3889" s="14">
        <f t="shared" si="235"/>
        <v>1</v>
      </c>
      <c r="AG3889" s="15">
        <v>0</v>
      </c>
      <c r="AH3889" s="15">
        <v>18</v>
      </c>
      <c r="AI3889" s="15">
        <v>0</v>
      </c>
      <c r="AJ3889" s="15">
        <v>4</v>
      </c>
      <c r="AK3889" s="15">
        <v>0</v>
      </c>
      <c r="AL3889" s="15">
        <v>23</v>
      </c>
      <c r="AM3889" s="15">
        <v>5</v>
      </c>
      <c r="AN3889" s="15">
        <v>1</v>
      </c>
      <c r="AO3889" s="15">
        <v>1</v>
      </c>
      <c r="AP3889" s="15">
        <v>0.94</v>
      </c>
      <c r="AQ3889" s="16">
        <v>43101</v>
      </c>
      <c r="AR3889" s="16">
        <v>109574</v>
      </c>
      <c r="AS3889" s="16">
        <v>42806</v>
      </c>
    </row>
    <row r="3890" spans="1:45" x14ac:dyDescent="0.2">
      <c r="A3890" s="48" t="s">
        <v>9633</v>
      </c>
      <c r="B3890" s="11" t="s">
        <v>9557</v>
      </c>
      <c r="C3890" s="12"/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 t="s">
        <v>4303</v>
      </c>
      <c r="P3890" s="5" t="s">
        <v>8883</v>
      </c>
      <c r="Q3890" s="12" t="s">
        <v>4299</v>
      </c>
      <c r="R3890" s="12" t="s">
        <v>26</v>
      </c>
      <c r="S3890" s="12" t="s">
        <v>113</v>
      </c>
      <c r="T3890" s="12"/>
      <c r="U3890" s="12"/>
      <c r="V3890" s="12" t="s">
        <v>28</v>
      </c>
      <c r="W3890" s="12" t="s">
        <v>84</v>
      </c>
      <c r="X3890" s="12" t="s">
        <v>30</v>
      </c>
      <c r="Y3890" s="12" t="s">
        <v>4289</v>
      </c>
      <c r="Z3890" s="12">
        <v>104.08</v>
      </c>
      <c r="AA3890" s="12">
        <v>92.77</v>
      </c>
      <c r="AB3890" s="14">
        <f t="shared" si="234"/>
        <v>0.89133358954650266</v>
      </c>
      <c r="AC3890" s="12">
        <v>0</v>
      </c>
      <c r="AD3890" s="12">
        <v>179.21</v>
      </c>
      <c r="AE3890" s="12">
        <v>179.21</v>
      </c>
      <c r="AF3890" s="14">
        <f t="shared" si="235"/>
        <v>1</v>
      </c>
      <c r="AG3890" s="15">
        <v>0</v>
      </c>
      <c r="AH3890" s="15">
        <v>36</v>
      </c>
      <c r="AI3890" s="15">
        <v>0</v>
      </c>
      <c r="AJ3890" s="15">
        <v>4</v>
      </c>
      <c r="AK3890" s="15">
        <v>0</v>
      </c>
      <c r="AL3890" s="15">
        <v>45</v>
      </c>
      <c r="AM3890" s="15">
        <v>5</v>
      </c>
      <c r="AN3890" s="15">
        <v>1</v>
      </c>
      <c r="AO3890" s="15">
        <v>1</v>
      </c>
      <c r="AP3890" s="15">
        <v>0.94</v>
      </c>
      <c r="AQ3890" s="16">
        <v>43101</v>
      </c>
      <c r="AR3890" s="16">
        <v>109574</v>
      </c>
      <c r="AS3890" s="16">
        <v>42806</v>
      </c>
    </row>
    <row r="3891" spans="1:45" x14ac:dyDescent="0.2">
      <c r="A3891" s="48" t="s">
        <v>9633</v>
      </c>
      <c r="B3891" s="11" t="s">
        <v>9557</v>
      </c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 t="s">
        <v>4304</v>
      </c>
      <c r="P3891" s="5" t="s">
        <v>8884</v>
      </c>
      <c r="Q3891" s="12" t="s">
        <v>4299</v>
      </c>
      <c r="R3891" s="12" t="s">
        <v>26</v>
      </c>
      <c r="S3891" s="12" t="s">
        <v>113</v>
      </c>
      <c r="T3891" s="12"/>
      <c r="U3891" s="12"/>
      <c r="V3891" s="12" t="s">
        <v>28</v>
      </c>
      <c r="W3891" s="12" t="s">
        <v>84</v>
      </c>
      <c r="X3891" s="12" t="s">
        <v>30</v>
      </c>
      <c r="Y3891" s="12" t="s">
        <v>4289</v>
      </c>
      <c r="Z3891" s="12">
        <v>57.24</v>
      </c>
      <c r="AA3891" s="12">
        <v>51.02</v>
      </c>
      <c r="AB3891" s="14">
        <f t="shared" si="234"/>
        <v>0.89133473095737248</v>
      </c>
      <c r="AC3891" s="12">
        <v>0</v>
      </c>
      <c r="AD3891" s="12">
        <v>100.36</v>
      </c>
      <c r="AE3891" s="12">
        <v>100.36</v>
      </c>
      <c r="AF3891" s="14">
        <f t="shared" si="235"/>
        <v>1</v>
      </c>
      <c r="AG3891" s="15">
        <v>0</v>
      </c>
      <c r="AH3891" s="15">
        <v>18</v>
      </c>
      <c r="AI3891" s="15">
        <v>0</v>
      </c>
      <c r="AJ3891" s="15">
        <v>4</v>
      </c>
      <c r="AK3891" s="15">
        <v>0</v>
      </c>
      <c r="AL3891" s="15">
        <v>23</v>
      </c>
      <c r="AM3891" s="15">
        <v>5</v>
      </c>
      <c r="AN3891" s="15">
        <v>1</v>
      </c>
      <c r="AO3891" s="15">
        <v>1</v>
      </c>
      <c r="AP3891" s="15">
        <v>0.94</v>
      </c>
      <c r="AQ3891" s="16">
        <v>43101</v>
      </c>
      <c r="AR3891" s="16">
        <v>109574</v>
      </c>
      <c r="AS3891" s="16">
        <v>42806</v>
      </c>
    </row>
    <row r="3892" spans="1:45" x14ac:dyDescent="0.2">
      <c r="A3892" s="48" t="s">
        <v>9633</v>
      </c>
      <c r="B3892" s="11" t="s">
        <v>9557</v>
      </c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 t="s">
        <v>4305</v>
      </c>
      <c r="P3892" s="5" t="s">
        <v>8885</v>
      </c>
      <c r="Q3892" s="12" t="s">
        <v>4299</v>
      </c>
      <c r="R3892" s="12" t="s">
        <v>26</v>
      </c>
      <c r="S3892" s="12" t="s">
        <v>27</v>
      </c>
      <c r="T3892" s="12"/>
      <c r="U3892" s="12"/>
      <c r="V3892" s="12" t="s">
        <v>28</v>
      </c>
      <c r="W3892" s="12" t="s">
        <v>84</v>
      </c>
      <c r="X3892" s="12" t="s">
        <v>30</v>
      </c>
      <c r="Y3892" s="12" t="s">
        <v>4289</v>
      </c>
      <c r="Z3892" s="12">
        <v>67.650000000000006</v>
      </c>
      <c r="AA3892" s="12">
        <v>60.3</v>
      </c>
      <c r="AB3892" s="14">
        <f t="shared" si="234"/>
        <v>0.89135254988913515</v>
      </c>
      <c r="AC3892" s="12">
        <v>0</v>
      </c>
      <c r="AD3892" s="12">
        <v>125.45</v>
      </c>
      <c r="AE3892" s="12">
        <v>125.45</v>
      </c>
      <c r="AF3892" s="14">
        <f t="shared" si="235"/>
        <v>1</v>
      </c>
      <c r="AG3892" s="15">
        <v>0</v>
      </c>
      <c r="AH3892" s="15">
        <v>22</v>
      </c>
      <c r="AI3892" s="15">
        <v>0</v>
      </c>
      <c r="AJ3892" s="15">
        <v>4</v>
      </c>
      <c r="AK3892" s="15">
        <v>0</v>
      </c>
      <c r="AL3892" s="15">
        <v>30</v>
      </c>
      <c r="AM3892" s="15">
        <v>5</v>
      </c>
      <c r="AN3892" s="15">
        <v>1</v>
      </c>
      <c r="AO3892" s="15">
        <v>1</v>
      </c>
      <c r="AP3892" s="15">
        <v>0.94</v>
      </c>
      <c r="AQ3892" s="16">
        <v>43101</v>
      </c>
      <c r="AR3892" s="16">
        <v>109574</v>
      </c>
      <c r="AS3892" s="16">
        <v>42806</v>
      </c>
    </row>
    <row r="3893" spans="1:45" x14ac:dyDescent="0.2">
      <c r="A3893" s="48" t="s">
        <v>9633</v>
      </c>
      <c r="B3893" s="11" t="s">
        <v>9557</v>
      </c>
      <c r="C3893" s="12"/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 t="s">
        <v>4306</v>
      </c>
      <c r="P3893" s="5" t="s">
        <v>8886</v>
      </c>
      <c r="Q3893" s="12" t="s">
        <v>4307</v>
      </c>
      <c r="R3893" s="12" t="s">
        <v>26</v>
      </c>
      <c r="S3893" s="12" t="s">
        <v>27</v>
      </c>
      <c r="T3893" s="12"/>
      <c r="U3893" s="12"/>
      <c r="V3893" s="12" t="s">
        <v>28</v>
      </c>
      <c r="W3893" s="12" t="s">
        <v>84</v>
      </c>
      <c r="X3893" s="12" t="s">
        <v>30</v>
      </c>
      <c r="Y3893" s="12" t="s">
        <v>4289</v>
      </c>
      <c r="Z3893" s="12">
        <v>96.27</v>
      </c>
      <c r="AA3893" s="12">
        <v>85.81</v>
      </c>
      <c r="AB3893" s="14">
        <f t="shared" si="234"/>
        <v>0.89134725251895719</v>
      </c>
      <c r="AC3893" s="12">
        <v>0</v>
      </c>
      <c r="AD3893" s="12">
        <v>125.45</v>
      </c>
      <c r="AE3893" s="12">
        <v>125.45</v>
      </c>
      <c r="AF3893" s="14">
        <f t="shared" si="235"/>
        <v>1</v>
      </c>
      <c r="AG3893" s="15">
        <v>0</v>
      </c>
      <c r="AH3893" s="15">
        <v>30</v>
      </c>
      <c r="AI3893" s="15">
        <v>4</v>
      </c>
      <c r="AJ3893" s="15">
        <v>3</v>
      </c>
      <c r="AK3893" s="15">
        <v>0</v>
      </c>
      <c r="AL3893" s="15">
        <v>30</v>
      </c>
      <c r="AM3893" s="15">
        <v>5</v>
      </c>
      <c r="AN3893" s="15">
        <v>1</v>
      </c>
      <c r="AO3893" s="15">
        <v>1</v>
      </c>
      <c r="AP3893" s="15">
        <v>0.94</v>
      </c>
      <c r="AQ3893" s="16">
        <v>43101</v>
      </c>
      <c r="AR3893" s="16">
        <v>109574</v>
      </c>
      <c r="AS3893" s="16">
        <v>42806</v>
      </c>
    </row>
    <row r="3894" spans="1:45" x14ac:dyDescent="0.2">
      <c r="A3894" s="48" t="s">
        <v>9633</v>
      </c>
      <c r="B3894" s="11" t="s">
        <v>9557</v>
      </c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 t="s">
        <v>4308</v>
      </c>
      <c r="P3894" s="5" t="s">
        <v>8887</v>
      </c>
      <c r="Q3894" s="12" t="s">
        <v>4309</v>
      </c>
      <c r="R3894" s="12" t="s">
        <v>26</v>
      </c>
      <c r="S3894" s="12" t="s">
        <v>27</v>
      </c>
      <c r="T3894" s="12"/>
      <c r="U3894" s="12"/>
      <c r="V3894" s="12" t="s">
        <v>28</v>
      </c>
      <c r="W3894" s="12" t="s">
        <v>84</v>
      </c>
      <c r="X3894" s="12" t="s">
        <v>30</v>
      </c>
      <c r="Y3894" s="12" t="s">
        <v>4265</v>
      </c>
      <c r="Z3894" s="12">
        <v>57.39</v>
      </c>
      <c r="AA3894" s="12">
        <v>51.15</v>
      </c>
      <c r="AB3894" s="14">
        <f t="shared" si="234"/>
        <v>0.89127025614218502</v>
      </c>
      <c r="AC3894" s="12">
        <v>0</v>
      </c>
      <c r="AD3894" s="12">
        <v>71.52</v>
      </c>
      <c r="AE3894" s="12">
        <v>71.52</v>
      </c>
      <c r="AF3894" s="14">
        <f t="shared" si="235"/>
        <v>1</v>
      </c>
      <c r="AG3894" s="15">
        <v>0</v>
      </c>
      <c r="AH3894" s="15">
        <v>25</v>
      </c>
      <c r="AI3894" s="15">
        <v>0</v>
      </c>
      <c r="AJ3894" s="15">
        <v>0</v>
      </c>
      <c r="AK3894" s="15">
        <v>0</v>
      </c>
      <c r="AL3894" s="15">
        <v>30</v>
      </c>
      <c r="AM3894" s="15">
        <v>0</v>
      </c>
      <c r="AN3894" s="15">
        <v>1</v>
      </c>
      <c r="AO3894" s="15">
        <v>1</v>
      </c>
      <c r="AP3894" s="15">
        <v>0.94</v>
      </c>
      <c r="AQ3894" s="16">
        <v>43101</v>
      </c>
      <c r="AR3894" s="16">
        <v>109574</v>
      </c>
      <c r="AS3894" s="16">
        <v>42806</v>
      </c>
    </row>
    <row r="3895" spans="1:45" x14ac:dyDescent="0.2">
      <c r="A3895" s="48" t="s">
        <v>9633</v>
      </c>
      <c r="B3895" s="11" t="s">
        <v>9557</v>
      </c>
      <c r="C3895" s="12"/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 t="s">
        <v>4318</v>
      </c>
      <c r="P3895" s="5" t="s">
        <v>8888</v>
      </c>
      <c r="Q3895" s="12" t="s">
        <v>4319</v>
      </c>
      <c r="R3895" s="12" t="s">
        <v>26</v>
      </c>
      <c r="S3895" s="12" t="s">
        <v>27</v>
      </c>
      <c r="T3895" s="12"/>
      <c r="U3895" s="12"/>
      <c r="V3895" s="12" t="s">
        <v>28</v>
      </c>
      <c r="W3895" s="12" t="s">
        <v>59</v>
      </c>
      <c r="X3895" s="12" t="s">
        <v>30</v>
      </c>
      <c r="Y3895" s="12" t="s">
        <v>4320</v>
      </c>
      <c r="Z3895" s="12">
        <v>39.71</v>
      </c>
      <c r="AA3895" s="12">
        <v>36.83</v>
      </c>
      <c r="AB3895" s="14">
        <f t="shared" si="234"/>
        <v>0.92747418786199942</v>
      </c>
      <c r="AC3895" s="12">
        <v>0</v>
      </c>
      <c r="AD3895" s="12">
        <v>20.6</v>
      </c>
      <c r="AE3895" s="12">
        <v>20.6</v>
      </c>
      <c r="AF3895" s="14">
        <f t="shared" si="235"/>
        <v>1</v>
      </c>
      <c r="AG3895" s="15">
        <v>0</v>
      </c>
      <c r="AH3895" s="15">
        <v>10</v>
      </c>
      <c r="AI3895" s="15">
        <v>0</v>
      </c>
      <c r="AJ3895" s="15">
        <v>8</v>
      </c>
      <c r="AK3895" s="15">
        <v>0</v>
      </c>
      <c r="AL3895" s="15">
        <v>10</v>
      </c>
      <c r="AM3895" s="15">
        <v>0</v>
      </c>
      <c r="AN3895" s="15">
        <v>1</v>
      </c>
      <c r="AO3895" s="15">
        <v>1</v>
      </c>
      <c r="AP3895" s="15">
        <v>0.94</v>
      </c>
      <c r="AQ3895" s="16">
        <v>43101</v>
      </c>
      <c r="AR3895" s="16">
        <v>109574</v>
      </c>
      <c r="AS3895" s="16">
        <v>42806</v>
      </c>
    </row>
    <row r="3896" spans="1:45" x14ac:dyDescent="0.2">
      <c r="A3896" s="48" t="s">
        <v>9633</v>
      </c>
      <c r="B3896" s="11" t="s">
        <v>9557</v>
      </c>
      <c r="C3896" s="12"/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 t="s">
        <v>4321</v>
      </c>
      <c r="P3896" s="5" t="s">
        <v>8889</v>
      </c>
      <c r="Q3896" s="12" t="s">
        <v>4322</v>
      </c>
      <c r="R3896" s="12" t="s">
        <v>26</v>
      </c>
      <c r="S3896" s="12" t="s">
        <v>27</v>
      </c>
      <c r="T3896" s="12"/>
      <c r="U3896" s="12"/>
      <c r="V3896" s="12" t="s">
        <v>28</v>
      </c>
      <c r="W3896" s="12" t="s">
        <v>59</v>
      </c>
      <c r="X3896" s="12" t="s">
        <v>30</v>
      </c>
      <c r="Y3896" s="12" t="s">
        <v>4323</v>
      </c>
      <c r="Z3896" s="12">
        <v>21.36</v>
      </c>
      <c r="AA3896" s="12">
        <v>19.809999999999999</v>
      </c>
      <c r="AB3896" s="14">
        <f t="shared" si="234"/>
        <v>0.92743445692883897</v>
      </c>
      <c r="AC3896" s="12">
        <v>0</v>
      </c>
      <c r="AD3896" s="12">
        <v>17.899999999999999</v>
      </c>
      <c r="AE3896" s="12">
        <v>17.899999999999999</v>
      </c>
      <c r="AF3896" s="14">
        <f t="shared" si="235"/>
        <v>1</v>
      </c>
      <c r="AG3896" s="15">
        <v>0</v>
      </c>
      <c r="AH3896" s="15">
        <v>9</v>
      </c>
      <c r="AI3896" s="15">
        <v>0</v>
      </c>
      <c r="AJ3896" s="15">
        <v>0</v>
      </c>
      <c r="AK3896" s="15">
        <v>0</v>
      </c>
      <c r="AL3896" s="15">
        <v>9</v>
      </c>
      <c r="AM3896" s="15">
        <v>0</v>
      </c>
      <c r="AN3896" s="15">
        <v>1</v>
      </c>
      <c r="AO3896" s="15">
        <v>1</v>
      </c>
      <c r="AP3896" s="15">
        <v>0.94</v>
      </c>
      <c r="AQ3896" s="16">
        <v>43101</v>
      </c>
      <c r="AR3896" s="16">
        <v>109574</v>
      </c>
      <c r="AS3896" s="16">
        <v>42806</v>
      </c>
    </row>
    <row r="3897" spans="1:45" x14ac:dyDescent="0.2">
      <c r="A3897" s="48" t="s">
        <v>9633</v>
      </c>
      <c r="B3897" s="12"/>
      <c r="C3897" s="12"/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 t="s">
        <v>4324</v>
      </c>
      <c r="P3897" s="5" t="s">
        <v>8890</v>
      </c>
      <c r="Q3897" s="12" t="s">
        <v>4322</v>
      </c>
      <c r="R3897" s="12" t="s">
        <v>26</v>
      </c>
      <c r="S3897" s="12" t="s">
        <v>27</v>
      </c>
      <c r="T3897" s="12"/>
      <c r="U3897" s="12"/>
      <c r="V3897" s="12" t="s">
        <v>28</v>
      </c>
      <c r="W3897" s="12"/>
      <c r="X3897" s="12" t="s">
        <v>30</v>
      </c>
      <c r="Y3897" s="12" t="s">
        <v>4323</v>
      </c>
      <c r="Z3897" s="12">
        <v>0</v>
      </c>
      <c r="AA3897" s="12">
        <v>0</v>
      </c>
      <c r="AB3897" s="14" t="s">
        <v>8976</v>
      </c>
      <c r="AC3897" s="12">
        <v>0</v>
      </c>
      <c r="AD3897" s="12">
        <v>21.87</v>
      </c>
      <c r="AE3897" s="12">
        <v>21.87</v>
      </c>
      <c r="AF3897" s="14">
        <f t="shared" si="235"/>
        <v>1</v>
      </c>
      <c r="AG3897" s="15">
        <v>0</v>
      </c>
      <c r="AH3897" s="15">
        <v>0</v>
      </c>
      <c r="AI3897" s="15">
        <v>0</v>
      </c>
      <c r="AJ3897" s="15">
        <v>0</v>
      </c>
      <c r="AK3897" s="15"/>
      <c r="AL3897" s="15">
        <v>11</v>
      </c>
      <c r="AM3897" s="15">
        <v>0</v>
      </c>
      <c r="AN3897" s="15">
        <v>1</v>
      </c>
      <c r="AO3897" s="15">
        <v>1</v>
      </c>
      <c r="AP3897" s="15">
        <v>0.94</v>
      </c>
      <c r="AQ3897" s="16">
        <v>43101</v>
      </c>
      <c r="AR3897" s="16">
        <v>109574</v>
      </c>
      <c r="AS3897" s="16">
        <v>42806</v>
      </c>
    </row>
    <row r="3898" spans="1:45" x14ac:dyDescent="0.2">
      <c r="A3898" s="48" t="s">
        <v>9633</v>
      </c>
      <c r="B3898" s="11" t="s">
        <v>9557</v>
      </c>
      <c r="C3898" s="12"/>
      <c r="D3898" s="11" t="s">
        <v>9557</v>
      </c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 t="s">
        <v>4325</v>
      </c>
      <c r="P3898" s="5" t="s">
        <v>8891</v>
      </c>
      <c r="Q3898" s="12" t="s">
        <v>4322</v>
      </c>
      <c r="R3898" s="12" t="s">
        <v>33</v>
      </c>
      <c r="S3898" s="12" t="s">
        <v>27</v>
      </c>
      <c r="T3898" s="12"/>
      <c r="U3898" s="12"/>
      <c r="V3898" s="12" t="s">
        <v>28</v>
      </c>
      <c r="W3898" s="12" t="s">
        <v>59</v>
      </c>
      <c r="X3898" s="12" t="s">
        <v>30</v>
      </c>
      <c r="Y3898" s="12" t="s">
        <v>4326</v>
      </c>
      <c r="Z3898" s="12">
        <v>10</v>
      </c>
      <c r="AA3898" s="12">
        <v>9.2799999999999994</v>
      </c>
      <c r="AB3898" s="14">
        <f>AA3898/Z3898</f>
        <v>0.92799999999999994</v>
      </c>
      <c r="AC3898" s="12">
        <v>0</v>
      </c>
      <c r="AD3898" s="12">
        <v>76.27</v>
      </c>
      <c r="AE3898" s="12">
        <v>68.64</v>
      </c>
      <c r="AF3898" s="14">
        <f t="shared" si="235"/>
        <v>0.8999606660548054</v>
      </c>
      <c r="AG3898" s="15">
        <v>0</v>
      </c>
      <c r="AH3898" s="15">
        <v>4</v>
      </c>
      <c r="AI3898" s="15">
        <v>0</v>
      </c>
      <c r="AJ3898" s="15">
        <v>0</v>
      </c>
      <c r="AK3898" s="15">
        <v>0</v>
      </c>
      <c r="AL3898" s="15">
        <v>20</v>
      </c>
      <c r="AM3898" s="15">
        <v>0</v>
      </c>
      <c r="AN3898" s="15">
        <v>1</v>
      </c>
      <c r="AO3898" s="15">
        <v>1</v>
      </c>
      <c r="AP3898" s="15">
        <v>0.94</v>
      </c>
      <c r="AQ3898" s="16">
        <v>43101</v>
      </c>
      <c r="AR3898" s="16">
        <v>109574</v>
      </c>
      <c r="AS3898" s="16">
        <v>42806</v>
      </c>
    </row>
    <row r="3899" spans="1:45" x14ac:dyDescent="0.2">
      <c r="A3899" s="48" t="s">
        <v>9633</v>
      </c>
      <c r="B3899" s="12"/>
      <c r="C3899" s="12"/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 t="s">
        <v>4327</v>
      </c>
      <c r="P3899" s="5" t="s">
        <v>8892</v>
      </c>
      <c r="Q3899" s="12" t="s">
        <v>4322</v>
      </c>
      <c r="R3899" s="12" t="s">
        <v>26</v>
      </c>
      <c r="S3899" s="12" t="s">
        <v>27</v>
      </c>
      <c r="T3899" s="12"/>
      <c r="U3899" s="12"/>
      <c r="V3899" s="12" t="s">
        <v>28</v>
      </c>
      <c r="W3899" s="12"/>
      <c r="X3899" s="12" t="s">
        <v>30</v>
      </c>
      <c r="Y3899" s="12" t="s">
        <v>4323</v>
      </c>
      <c r="Z3899" s="12">
        <v>0</v>
      </c>
      <c r="AA3899" s="12">
        <v>0</v>
      </c>
      <c r="AB3899" s="14" t="s">
        <v>8976</v>
      </c>
      <c r="AC3899" s="12">
        <v>0</v>
      </c>
      <c r="AD3899" s="12">
        <v>47.72</v>
      </c>
      <c r="AE3899" s="12">
        <v>47.72</v>
      </c>
      <c r="AF3899" s="14">
        <f t="shared" si="235"/>
        <v>1</v>
      </c>
      <c r="AG3899" s="15">
        <v>0</v>
      </c>
      <c r="AH3899" s="15">
        <v>0</v>
      </c>
      <c r="AI3899" s="15">
        <v>0</v>
      </c>
      <c r="AJ3899" s="15">
        <v>0</v>
      </c>
      <c r="AK3899" s="15"/>
      <c r="AL3899" s="15">
        <v>24</v>
      </c>
      <c r="AM3899" s="15">
        <v>0</v>
      </c>
      <c r="AN3899" s="15">
        <v>1</v>
      </c>
      <c r="AO3899" s="15">
        <v>1</v>
      </c>
      <c r="AP3899" s="15">
        <v>0.94</v>
      </c>
      <c r="AQ3899" s="16">
        <v>43101</v>
      </c>
      <c r="AR3899" s="16">
        <v>109574</v>
      </c>
      <c r="AS3899" s="16">
        <v>42806</v>
      </c>
    </row>
    <row r="3900" spans="1:45" x14ac:dyDescent="0.2">
      <c r="A3900" s="48" t="s">
        <v>9633</v>
      </c>
      <c r="B3900" s="12"/>
      <c r="C3900" s="12"/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 t="s">
        <v>4328</v>
      </c>
      <c r="P3900" s="5" t="s">
        <v>8893</v>
      </c>
      <c r="Q3900" s="12" t="s">
        <v>4322</v>
      </c>
      <c r="R3900" s="12" t="s">
        <v>26</v>
      </c>
      <c r="S3900" s="12" t="s">
        <v>27</v>
      </c>
      <c r="T3900" s="12"/>
      <c r="U3900" s="12"/>
      <c r="V3900" s="12" t="s">
        <v>28</v>
      </c>
      <c r="W3900" s="12"/>
      <c r="X3900" s="12" t="s">
        <v>30</v>
      </c>
      <c r="Y3900" s="12" t="s">
        <v>4323</v>
      </c>
      <c r="Z3900" s="12">
        <v>0</v>
      </c>
      <c r="AA3900" s="12">
        <v>0</v>
      </c>
      <c r="AB3900" s="14" t="s">
        <v>8976</v>
      </c>
      <c r="AC3900" s="12">
        <v>0</v>
      </c>
      <c r="AD3900" s="12">
        <v>75.55</v>
      </c>
      <c r="AE3900" s="12">
        <v>75.55</v>
      </c>
      <c r="AF3900" s="14">
        <f t="shared" si="235"/>
        <v>1</v>
      </c>
      <c r="AG3900" s="15">
        <v>0</v>
      </c>
      <c r="AH3900" s="15">
        <v>0</v>
      </c>
      <c r="AI3900" s="15">
        <v>0</v>
      </c>
      <c r="AJ3900" s="15">
        <v>0</v>
      </c>
      <c r="AK3900" s="15"/>
      <c r="AL3900" s="15">
        <v>38</v>
      </c>
      <c r="AM3900" s="15">
        <v>0</v>
      </c>
      <c r="AN3900" s="15">
        <v>1</v>
      </c>
      <c r="AO3900" s="15">
        <v>1</v>
      </c>
      <c r="AP3900" s="15">
        <v>0.94</v>
      </c>
      <c r="AQ3900" s="16">
        <v>43101</v>
      </c>
      <c r="AR3900" s="16">
        <v>109574</v>
      </c>
      <c r="AS3900" s="16">
        <v>42806</v>
      </c>
    </row>
    <row r="3901" spans="1:45" x14ac:dyDescent="0.2">
      <c r="A3901" s="48" t="s">
        <v>9633</v>
      </c>
      <c r="B3901" s="12"/>
      <c r="C3901" s="12"/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 t="s">
        <v>4329</v>
      </c>
      <c r="P3901" s="5" t="s">
        <v>8894</v>
      </c>
      <c r="Q3901" s="12" t="s">
        <v>4322</v>
      </c>
      <c r="R3901" s="12" t="s">
        <v>26</v>
      </c>
      <c r="S3901" s="12" t="s">
        <v>27</v>
      </c>
      <c r="T3901" s="12"/>
      <c r="U3901" s="12"/>
      <c r="V3901" s="12" t="s">
        <v>28</v>
      </c>
      <c r="W3901" s="12"/>
      <c r="X3901" s="12" t="s">
        <v>30</v>
      </c>
      <c r="Y3901" s="12" t="s">
        <v>4323</v>
      </c>
      <c r="Z3901" s="12">
        <v>0</v>
      </c>
      <c r="AA3901" s="12">
        <v>0</v>
      </c>
      <c r="AB3901" s="14" t="s">
        <v>8976</v>
      </c>
      <c r="AC3901" s="12">
        <v>0</v>
      </c>
      <c r="AD3901" s="12">
        <v>13.92</v>
      </c>
      <c r="AE3901" s="12">
        <v>13.92</v>
      </c>
      <c r="AF3901" s="14">
        <f t="shared" si="235"/>
        <v>1</v>
      </c>
      <c r="AG3901" s="15">
        <v>0</v>
      </c>
      <c r="AH3901" s="15">
        <v>0</v>
      </c>
      <c r="AI3901" s="15">
        <v>0</v>
      </c>
      <c r="AJ3901" s="15">
        <v>0</v>
      </c>
      <c r="AK3901" s="15"/>
      <c r="AL3901" s="15">
        <v>7</v>
      </c>
      <c r="AM3901" s="15">
        <v>0</v>
      </c>
      <c r="AN3901" s="15">
        <v>1</v>
      </c>
      <c r="AO3901" s="15">
        <v>1</v>
      </c>
      <c r="AP3901" s="15">
        <v>0.94</v>
      </c>
      <c r="AQ3901" s="16">
        <v>43101</v>
      </c>
      <c r="AR3901" s="16">
        <v>109574</v>
      </c>
      <c r="AS3901" s="16">
        <v>42806</v>
      </c>
    </row>
    <row r="3902" spans="1:45" x14ac:dyDescent="0.2">
      <c r="A3902" s="48" t="s">
        <v>9633</v>
      </c>
      <c r="B3902" s="12"/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 t="s">
        <v>4330</v>
      </c>
      <c r="P3902" s="5" t="s">
        <v>8895</v>
      </c>
      <c r="Q3902" s="12" t="s">
        <v>4322</v>
      </c>
      <c r="R3902" s="12" t="s">
        <v>26</v>
      </c>
      <c r="S3902" s="12" t="s">
        <v>27</v>
      </c>
      <c r="T3902" s="12"/>
      <c r="U3902" s="12"/>
      <c r="V3902" s="12" t="s">
        <v>28</v>
      </c>
      <c r="W3902" s="12"/>
      <c r="X3902" s="12" t="s">
        <v>30</v>
      </c>
      <c r="Y3902" s="12" t="s">
        <v>4323</v>
      </c>
      <c r="Z3902" s="12">
        <v>0</v>
      </c>
      <c r="AA3902" s="12">
        <v>0</v>
      </c>
      <c r="AB3902" s="14" t="s">
        <v>8976</v>
      </c>
      <c r="AC3902" s="12">
        <v>0</v>
      </c>
      <c r="AD3902" s="12">
        <v>133.21</v>
      </c>
      <c r="AE3902" s="12">
        <v>133.21</v>
      </c>
      <c r="AF3902" s="14">
        <f t="shared" si="235"/>
        <v>1</v>
      </c>
      <c r="AG3902" s="15">
        <v>0</v>
      </c>
      <c r="AH3902" s="15">
        <v>0</v>
      </c>
      <c r="AI3902" s="15">
        <v>0</v>
      </c>
      <c r="AJ3902" s="15">
        <v>0</v>
      </c>
      <c r="AK3902" s="15"/>
      <c r="AL3902" s="15">
        <v>67</v>
      </c>
      <c r="AM3902" s="15">
        <v>0</v>
      </c>
      <c r="AN3902" s="15">
        <v>1</v>
      </c>
      <c r="AO3902" s="15">
        <v>1</v>
      </c>
      <c r="AP3902" s="15">
        <v>0.94</v>
      </c>
      <c r="AQ3902" s="16">
        <v>43101</v>
      </c>
      <c r="AR3902" s="16">
        <v>109574</v>
      </c>
      <c r="AS3902" s="16">
        <v>42806</v>
      </c>
    </row>
    <row r="3903" spans="1:45" x14ac:dyDescent="0.2">
      <c r="A3903" s="48" t="s">
        <v>9633</v>
      </c>
      <c r="B3903" s="11" t="s">
        <v>9557</v>
      </c>
      <c r="C3903" s="12"/>
      <c r="D3903" s="11" t="s">
        <v>9557</v>
      </c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 t="s">
        <v>4331</v>
      </c>
      <c r="P3903" s="5" t="s">
        <v>8896</v>
      </c>
      <c r="Q3903" s="12" t="s">
        <v>4332</v>
      </c>
      <c r="R3903" s="12" t="s">
        <v>26</v>
      </c>
      <c r="S3903" s="12" t="s">
        <v>27</v>
      </c>
      <c r="T3903" s="12"/>
      <c r="U3903" s="12" t="s">
        <v>113</v>
      </c>
      <c r="V3903" s="12" t="s">
        <v>28</v>
      </c>
      <c r="W3903" s="12" t="s">
        <v>59</v>
      </c>
      <c r="X3903" s="12" t="s">
        <v>30</v>
      </c>
      <c r="Y3903" s="12" t="s">
        <v>4326</v>
      </c>
      <c r="Z3903" s="12">
        <v>2.5</v>
      </c>
      <c r="AA3903" s="12">
        <v>2.3199999999999998</v>
      </c>
      <c r="AB3903" s="14">
        <f>AA3903/Z3903</f>
        <v>0.92799999999999994</v>
      </c>
      <c r="AC3903" s="12">
        <v>0</v>
      </c>
      <c r="AD3903" s="12">
        <v>19.07</v>
      </c>
      <c r="AE3903" s="12">
        <v>17.16</v>
      </c>
      <c r="AF3903" s="14">
        <f t="shared" si="235"/>
        <v>0.89984268484530672</v>
      </c>
      <c r="AG3903" s="15">
        <v>0</v>
      </c>
      <c r="AH3903" s="15">
        <v>1</v>
      </c>
      <c r="AI3903" s="15">
        <v>0</v>
      </c>
      <c r="AJ3903" s="15">
        <v>0</v>
      </c>
      <c r="AK3903" s="15">
        <v>0</v>
      </c>
      <c r="AL3903" s="15">
        <v>5</v>
      </c>
      <c r="AM3903" s="15">
        <v>0</v>
      </c>
      <c r="AN3903" s="15">
        <v>1</v>
      </c>
      <c r="AO3903" s="15">
        <v>1</v>
      </c>
      <c r="AP3903" s="15">
        <v>0.94</v>
      </c>
      <c r="AQ3903" s="16">
        <v>43101</v>
      </c>
      <c r="AR3903" s="16">
        <v>109574</v>
      </c>
      <c r="AS3903" s="16">
        <v>42806</v>
      </c>
    </row>
    <row r="3904" spans="1:45" x14ac:dyDescent="0.2">
      <c r="A3904" s="48" t="s">
        <v>9633</v>
      </c>
      <c r="B3904" s="12"/>
      <c r="C3904" s="12"/>
      <c r="D3904" s="11" t="s">
        <v>9557</v>
      </c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 t="s">
        <v>4333</v>
      </c>
      <c r="P3904" s="5" t="s">
        <v>8897</v>
      </c>
      <c r="Q3904" s="12" t="s">
        <v>4332</v>
      </c>
      <c r="R3904" s="12" t="s">
        <v>33</v>
      </c>
      <c r="S3904" s="12" t="s">
        <v>27</v>
      </c>
      <c r="T3904" s="12"/>
      <c r="U3904" s="12"/>
      <c r="V3904" s="12" t="s">
        <v>28</v>
      </c>
      <c r="W3904" s="12"/>
      <c r="X3904" s="12" t="s">
        <v>30</v>
      </c>
      <c r="Y3904" s="12" t="s">
        <v>4326</v>
      </c>
      <c r="Z3904" s="12">
        <v>0</v>
      </c>
      <c r="AA3904" s="12">
        <v>0</v>
      </c>
      <c r="AB3904" s="14" t="s">
        <v>8976</v>
      </c>
      <c r="AC3904" s="12">
        <v>0</v>
      </c>
      <c r="AD3904" s="12">
        <v>19.07</v>
      </c>
      <c r="AE3904" s="12">
        <v>17.16</v>
      </c>
      <c r="AF3904" s="14">
        <f t="shared" si="235"/>
        <v>0.89984268484530672</v>
      </c>
      <c r="AG3904" s="15">
        <v>0</v>
      </c>
      <c r="AH3904" s="15">
        <v>0</v>
      </c>
      <c r="AI3904" s="15">
        <v>0</v>
      </c>
      <c r="AJ3904" s="15">
        <v>0</v>
      </c>
      <c r="AK3904" s="15"/>
      <c r="AL3904" s="15">
        <v>5</v>
      </c>
      <c r="AM3904" s="15">
        <v>0</v>
      </c>
      <c r="AN3904" s="15">
        <v>1</v>
      </c>
      <c r="AO3904" s="15">
        <v>1</v>
      </c>
      <c r="AP3904" s="15">
        <v>0.94</v>
      </c>
      <c r="AQ3904" s="16">
        <v>43101</v>
      </c>
      <c r="AR3904" s="16">
        <v>109574</v>
      </c>
      <c r="AS3904" s="16">
        <v>42806</v>
      </c>
    </row>
    <row r="3905" spans="1:45" x14ac:dyDescent="0.2">
      <c r="A3905" s="48" t="s">
        <v>9633</v>
      </c>
      <c r="B3905" s="11" t="s">
        <v>9557</v>
      </c>
      <c r="C3905" s="12"/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 t="s">
        <v>4334</v>
      </c>
      <c r="P3905" s="5" t="s">
        <v>8898</v>
      </c>
      <c r="Q3905" s="12" t="s">
        <v>4332</v>
      </c>
      <c r="R3905" s="12" t="s">
        <v>33</v>
      </c>
      <c r="S3905" s="12" t="s">
        <v>27</v>
      </c>
      <c r="T3905" s="12"/>
      <c r="U3905" s="12"/>
      <c r="V3905" s="12" t="s">
        <v>28</v>
      </c>
      <c r="W3905" s="12" t="s">
        <v>59</v>
      </c>
      <c r="X3905" s="12" t="s">
        <v>30</v>
      </c>
      <c r="Y3905" s="12" t="s">
        <v>4335</v>
      </c>
      <c r="Z3905" s="12">
        <v>6.62</v>
      </c>
      <c r="AA3905" s="12">
        <v>6.14</v>
      </c>
      <c r="AB3905" s="14">
        <f>AA3905/Z3905</f>
        <v>0.9274924471299093</v>
      </c>
      <c r="AC3905" s="12">
        <v>0</v>
      </c>
      <c r="AD3905" s="12">
        <v>20.190000000000001</v>
      </c>
      <c r="AE3905" s="12">
        <v>20.190000000000001</v>
      </c>
      <c r="AF3905" s="14">
        <f t="shared" si="235"/>
        <v>1</v>
      </c>
      <c r="AG3905" s="15">
        <v>0</v>
      </c>
      <c r="AH3905" s="15">
        <v>3</v>
      </c>
      <c r="AI3905" s="15">
        <v>0</v>
      </c>
      <c r="AJ3905" s="15">
        <v>0</v>
      </c>
      <c r="AK3905" s="15">
        <v>0</v>
      </c>
      <c r="AL3905" s="15">
        <v>10</v>
      </c>
      <c r="AM3905" s="15">
        <v>0</v>
      </c>
      <c r="AN3905" s="15">
        <v>1</v>
      </c>
      <c r="AO3905" s="15">
        <v>1</v>
      </c>
      <c r="AP3905" s="15">
        <v>0.94</v>
      </c>
      <c r="AQ3905" s="16">
        <v>43101</v>
      </c>
      <c r="AR3905" s="16">
        <v>109574</v>
      </c>
      <c r="AS3905" s="16">
        <v>42806</v>
      </c>
    </row>
    <row r="3906" spans="1:45" x14ac:dyDescent="0.2">
      <c r="A3906" s="48" t="s">
        <v>9633</v>
      </c>
      <c r="B3906" s="11" t="s">
        <v>9557</v>
      </c>
      <c r="C3906" s="12"/>
      <c r="D3906" s="11" t="s">
        <v>9557</v>
      </c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 t="s">
        <v>4336</v>
      </c>
      <c r="P3906" s="5" t="s">
        <v>8899</v>
      </c>
      <c r="Q3906" s="12" t="s">
        <v>4332</v>
      </c>
      <c r="R3906" s="12" t="s">
        <v>26</v>
      </c>
      <c r="S3906" s="12" t="s">
        <v>27</v>
      </c>
      <c r="T3906" s="12"/>
      <c r="U3906" s="12" t="s">
        <v>113</v>
      </c>
      <c r="V3906" s="12" t="s">
        <v>28</v>
      </c>
      <c r="W3906" s="12" t="s">
        <v>59</v>
      </c>
      <c r="X3906" s="12" t="s">
        <v>30</v>
      </c>
      <c r="Y3906" s="12" t="s">
        <v>4326</v>
      </c>
      <c r="Z3906" s="12">
        <v>12.5</v>
      </c>
      <c r="AA3906" s="12">
        <v>11.59</v>
      </c>
      <c r="AB3906" s="14">
        <f>AA3906/Z3906</f>
        <v>0.92720000000000002</v>
      </c>
      <c r="AC3906" s="12">
        <v>0</v>
      </c>
      <c r="AD3906" s="12">
        <v>38.14</v>
      </c>
      <c r="AE3906" s="12">
        <v>34.33</v>
      </c>
      <c r="AF3906" s="14">
        <f t="shared" si="235"/>
        <v>0.90010487676979545</v>
      </c>
      <c r="AG3906" s="15">
        <v>0</v>
      </c>
      <c r="AH3906" s="15">
        <v>5</v>
      </c>
      <c r="AI3906" s="15">
        <v>0</v>
      </c>
      <c r="AJ3906" s="15">
        <v>0</v>
      </c>
      <c r="AK3906" s="15">
        <v>0</v>
      </c>
      <c r="AL3906" s="15">
        <v>10</v>
      </c>
      <c r="AM3906" s="15">
        <v>0</v>
      </c>
      <c r="AN3906" s="15">
        <v>1</v>
      </c>
      <c r="AO3906" s="15">
        <v>1</v>
      </c>
      <c r="AP3906" s="15">
        <v>0.94</v>
      </c>
      <c r="AQ3906" s="16">
        <v>43101</v>
      </c>
      <c r="AR3906" s="16">
        <v>109574</v>
      </c>
      <c r="AS3906" s="16">
        <v>42806</v>
      </c>
    </row>
    <row r="3907" spans="1:45" x14ac:dyDescent="0.2">
      <c r="A3907" s="48" t="s">
        <v>9633</v>
      </c>
      <c r="B3907" s="11" t="s">
        <v>9557</v>
      </c>
      <c r="C3907" s="12"/>
      <c r="D3907" s="11" t="s">
        <v>9557</v>
      </c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 t="s">
        <v>4337</v>
      </c>
      <c r="P3907" s="5" t="s">
        <v>8900</v>
      </c>
      <c r="Q3907" s="12" t="s">
        <v>4332</v>
      </c>
      <c r="R3907" s="12" t="s">
        <v>26</v>
      </c>
      <c r="S3907" s="12" t="s">
        <v>27</v>
      </c>
      <c r="T3907" s="12"/>
      <c r="U3907" s="12" t="s">
        <v>113</v>
      </c>
      <c r="V3907" s="12" t="s">
        <v>28</v>
      </c>
      <c r="W3907" s="12" t="s">
        <v>59</v>
      </c>
      <c r="X3907" s="12" t="s">
        <v>30</v>
      </c>
      <c r="Y3907" s="12" t="s">
        <v>4326</v>
      </c>
      <c r="Z3907" s="12">
        <v>37.5</v>
      </c>
      <c r="AA3907" s="12">
        <v>34.78</v>
      </c>
      <c r="AB3907" s="14">
        <f>AA3907/Z3907</f>
        <v>0.92746666666666666</v>
      </c>
      <c r="AC3907" s="12">
        <v>0</v>
      </c>
      <c r="AD3907" s="12">
        <v>57.2</v>
      </c>
      <c r="AE3907" s="12">
        <v>51.48</v>
      </c>
      <c r="AF3907" s="14">
        <f t="shared" si="235"/>
        <v>0.89999999999999991</v>
      </c>
      <c r="AG3907" s="15">
        <v>0</v>
      </c>
      <c r="AH3907" s="15">
        <v>15</v>
      </c>
      <c r="AI3907" s="15">
        <v>0</v>
      </c>
      <c r="AJ3907" s="15">
        <v>0</v>
      </c>
      <c r="AK3907" s="15">
        <v>0</v>
      </c>
      <c r="AL3907" s="15">
        <v>15</v>
      </c>
      <c r="AM3907" s="15">
        <v>0</v>
      </c>
      <c r="AN3907" s="15">
        <v>1</v>
      </c>
      <c r="AO3907" s="15">
        <v>1</v>
      </c>
      <c r="AP3907" s="15">
        <v>0.94</v>
      </c>
      <c r="AQ3907" s="16">
        <v>43101</v>
      </c>
      <c r="AR3907" s="16">
        <v>109574</v>
      </c>
      <c r="AS3907" s="16">
        <v>42806</v>
      </c>
    </row>
    <row r="3908" spans="1:45" x14ac:dyDescent="0.2">
      <c r="A3908" s="48" t="s">
        <v>9633</v>
      </c>
      <c r="B3908" s="11" t="s">
        <v>9557</v>
      </c>
      <c r="C3908" s="12"/>
      <c r="D3908" s="11" t="s">
        <v>9557</v>
      </c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 t="s">
        <v>4338</v>
      </c>
      <c r="P3908" s="5" t="s">
        <v>8901</v>
      </c>
      <c r="Q3908" s="12" t="s">
        <v>4332</v>
      </c>
      <c r="R3908" s="12" t="s">
        <v>26</v>
      </c>
      <c r="S3908" s="12" t="s">
        <v>27</v>
      </c>
      <c r="T3908" s="12"/>
      <c r="U3908" s="12" t="s">
        <v>113</v>
      </c>
      <c r="V3908" s="12" t="s">
        <v>28</v>
      </c>
      <c r="W3908" s="12" t="s">
        <v>59</v>
      </c>
      <c r="X3908" s="12" t="s">
        <v>30</v>
      </c>
      <c r="Y3908" s="12" t="s">
        <v>4326</v>
      </c>
      <c r="Z3908" s="12">
        <v>17.5</v>
      </c>
      <c r="AA3908" s="12">
        <v>16.23</v>
      </c>
      <c r="AB3908" s="14">
        <f>AA3908/Z3908</f>
        <v>0.92742857142857149</v>
      </c>
      <c r="AC3908" s="12">
        <v>0</v>
      </c>
      <c r="AD3908" s="12">
        <v>95.33</v>
      </c>
      <c r="AE3908" s="12">
        <v>85.8</v>
      </c>
      <c r="AF3908" s="14">
        <f t="shared" si="235"/>
        <v>0.90003146963180525</v>
      </c>
      <c r="AG3908" s="15">
        <v>0</v>
      </c>
      <c r="AH3908" s="15">
        <v>7</v>
      </c>
      <c r="AI3908" s="15">
        <v>0</v>
      </c>
      <c r="AJ3908" s="15">
        <v>0</v>
      </c>
      <c r="AK3908" s="15">
        <v>0</v>
      </c>
      <c r="AL3908" s="15">
        <v>25</v>
      </c>
      <c r="AM3908" s="15">
        <v>0</v>
      </c>
      <c r="AN3908" s="15">
        <v>1</v>
      </c>
      <c r="AO3908" s="15">
        <v>1</v>
      </c>
      <c r="AP3908" s="15">
        <v>0.94</v>
      </c>
      <c r="AQ3908" s="16">
        <v>43101</v>
      </c>
      <c r="AR3908" s="16">
        <v>109574</v>
      </c>
      <c r="AS3908" s="16">
        <v>42806</v>
      </c>
    </row>
    <row r="3909" spans="1:45" x14ac:dyDescent="0.2">
      <c r="A3909" s="48" t="s">
        <v>9633</v>
      </c>
      <c r="B3909" s="11" t="s">
        <v>9557</v>
      </c>
      <c r="C3909" s="12"/>
      <c r="D3909" s="11" t="s">
        <v>9557</v>
      </c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 t="s">
        <v>4339</v>
      </c>
      <c r="P3909" s="5" t="s">
        <v>8902</v>
      </c>
      <c r="Q3909" s="12" t="s">
        <v>4332</v>
      </c>
      <c r="R3909" s="12" t="s">
        <v>33</v>
      </c>
      <c r="S3909" s="12" t="s">
        <v>27</v>
      </c>
      <c r="T3909" s="12"/>
      <c r="U3909" s="12"/>
      <c r="V3909" s="12" t="s">
        <v>28</v>
      </c>
      <c r="W3909" s="12" t="s">
        <v>29</v>
      </c>
      <c r="X3909" s="12" t="s">
        <v>30</v>
      </c>
      <c r="Y3909" s="12" t="s">
        <v>4326</v>
      </c>
      <c r="Z3909" s="12">
        <v>6.5</v>
      </c>
      <c r="AA3909" s="12">
        <v>6.95</v>
      </c>
      <c r="AB3909" s="14">
        <f>AA3909/Z3909</f>
        <v>1.0692307692307692</v>
      </c>
      <c r="AC3909" s="12">
        <v>0</v>
      </c>
      <c r="AD3909" s="12">
        <v>49.57</v>
      </c>
      <c r="AE3909" s="12">
        <v>44.61</v>
      </c>
      <c r="AF3909" s="14">
        <f t="shared" si="235"/>
        <v>0.89993947952390552</v>
      </c>
      <c r="AG3909" s="15">
        <v>0</v>
      </c>
      <c r="AH3909" s="15">
        <v>3</v>
      </c>
      <c r="AI3909" s="15">
        <v>0</v>
      </c>
      <c r="AJ3909" s="15">
        <v>0</v>
      </c>
      <c r="AK3909" s="15">
        <v>0</v>
      </c>
      <c r="AL3909" s="15">
        <v>8</v>
      </c>
      <c r="AM3909" s="15">
        <v>5</v>
      </c>
      <c r="AN3909" s="15">
        <v>1</v>
      </c>
      <c r="AO3909" s="15">
        <v>1</v>
      </c>
      <c r="AP3909" s="15">
        <v>0.94</v>
      </c>
      <c r="AQ3909" s="16">
        <v>43101</v>
      </c>
      <c r="AR3909" s="16">
        <v>109574</v>
      </c>
      <c r="AS3909" s="16">
        <v>42806</v>
      </c>
    </row>
    <row r="3910" spans="1:45" x14ac:dyDescent="0.2">
      <c r="A3910" s="48" t="s">
        <v>9633</v>
      </c>
      <c r="B3910" s="12"/>
      <c r="C3910" s="12"/>
      <c r="D3910" s="11" t="s">
        <v>9557</v>
      </c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 t="s">
        <v>4340</v>
      </c>
      <c r="P3910" s="5" t="s">
        <v>8903</v>
      </c>
      <c r="Q3910" s="12" t="s">
        <v>4332</v>
      </c>
      <c r="R3910" s="12" t="s">
        <v>33</v>
      </c>
      <c r="S3910" s="12" t="s">
        <v>27</v>
      </c>
      <c r="T3910" s="12"/>
      <c r="U3910" s="12"/>
      <c r="V3910" s="12" t="s">
        <v>28</v>
      </c>
      <c r="W3910" s="12"/>
      <c r="X3910" s="12" t="s">
        <v>30</v>
      </c>
      <c r="Y3910" s="12" t="s">
        <v>4326</v>
      </c>
      <c r="Z3910" s="12">
        <v>0</v>
      </c>
      <c r="AA3910" s="12">
        <v>0</v>
      </c>
      <c r="AB3910" s="14" t="s">
        <v>8976</v>
      </c>
      <c r="AC3910" s="12">
        <v>0</v>
      </c>
      <c r="AD3910" s="12">
        <v>38.14</v>
      </c>
      <c r="AE3910" s="12">
        <v>34.33</v>
      </c>
      <c r="AF3910" s="14">
        <f t="shared" si="235"/>
        <v>0.90010487676979545</v>
      </c>
      <c r="AG3910" s="15">
        <v>0</v>
      </c>
      <c r="AH3910" s="15">
        <v>0</v>
      </c>
      <c r="AI3910" s="15">
        <v>0</v>
      </c>
      <c r="AJ3910" s="15">
        <v>0</v>
      </c>
      <c r="AK3910" s="15"/>
      <c r="AL3910" s="15">
        <v>10</v>
      </c>
      <c r="AM3910" s="15">
        <v>0</v>
      </c>
      <c r="AN3910" s="15">
        <v>1</v>
      </c>
      <c r="AO3910" s="15">
        <v>1</v>
      </c>
      <c r="AP3910" s="15">
        <v>0.94</v>
      </c>
      <c r="AQ3910" s="16">
        <v>43101</v>
      </c>
      <c r="AR3910" s="16">
        <v>109574</v>
      </c>
      <c r="AS3910" s="16">
        <v>42806</v>
      </c>
    </row>
    <row r="3911" spans="1:45" x14ac:dyDescent="0.2">
      <c r="A3911" s="48" t="s">
        <v>9633</v>
      </c>
      <c r="B3911" s="11" t="s">
        <v>9557</v>
      </c>
      <c r="C3911" s="12"/>
      <c r="D3911" s="11" t="s">
        <v>9557</v>
      </c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 t="s">
        <v>4341</v>
      </c>
      <c r="P3911" s="5" t="s">
        <v>8904</v>
      </c>
      <c r="Q3911" s="12" t="s">
        <v>4332</v>
      </c>
      <c r="R3911" s="12" t="s">
        <v>33</v>
      </c>
      <c r="S3911" s="12" t="s">
        <v>27</v>
      </c>
      <c r="T3911" s="12"/>
      <c r="U3911" s="12"/>
      <c r="V3911" s="12" t="s">
        <v>28</v>
      </c>
      <c r="W3911" s="12" t="s">
        <v>158</v>
      </c>
      <c r="X3911" s="12" t="s">
        <v>30</v>
      </c>
      <c r="Y3911" s="12" t="s">
        <v>4326</v>
      </c>
      <c r="Z3911" s="12">
        <v>28.13</v>
      </c>
      <c r="AA3911" s="12">
        <v>20.87</v>
      </c>
      <c r="AB3911" s="14">
        <f t="shared" ref="AB3911:AB3918" si="236">AA3911/Z3911</f>
        <v>0.74191254888019909</v>
      </c>
      <c r="AC3911" s="12">
        <v>0</v>
      </c>
      <c r="AD3911" s="12">
        <v>34.32</v>
      </c>
      <c r="AE3911" s="12">
        <v>30.89</v>
      </c>
      <c r="AF3911" s="14">
        <f t="shared" si="235"/>
        <v>0.90005827505827507</v>
      </c>
      <c r="AG3911" s="15">
        <v>0</v>
      </c>
      <c r="AH3911" s="15">
        <v>9</v>
      </c>
      <c r="AI3911" s="15">
        <v>0</v>
      </c>
      <c r="AJ3911" s="15">
        <v>0</v>
      </c>
      <c r="AK3911" s="15">
        <v>0</v>
      </c>
      <c r="AL3911" s="15">
        <v>9</v>
      </c>
      <c r="AM3911" s="15">
        <v>0</v>
      </c>
      <c r="AN3911" s="15">
        <v>1</v>
      </c>
      <c r="AO3911" s="15">
        <v>1</v>
      </c>
      <c r="AP3911" s="15">
        <v>0.94</v>
      </c>
      <c r="AQ3911" s="16">
        <v>43101</v>
      </c>
      <c r="AR3911" s="16">
        <v>109574</v>
      </c>
      <c r="AS3911" s="16">
        <v>42806</v>
      </c>
    </row>
    <row r="3912" spans="1:45" x14ac:dyDescent="0.2">
      <c r="A3912" s="48" t="s">
        <v>9633</v>
      </c>
      <c r="B3912" s="11" t="s">
        <v>9557</v>
      </c>
      <c r="C3912" s="12"/>
      <c r="D3912" s="11" t="s">
        <v>9557</v>
      </c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 t="s">
        <v>4342</v>
      </c>
      <c r="P3912" s="5" t="s">
        <v>8905</v>
      </c>
      <c r="Q3912" s="12" t="s">
        <v>4332</v>
      </c>
      <c r="R3912" s="12" t="s">
        <v>33</v>
      </c>
      <c r="S3912" s="12" t="s">
        <v>27</v>
      </c>
      <c r="T3912" s="12"/>
      <c r="U3912" s="12"/>
      <c r="V3912" s="12" t="s">
        <v>28</v>
      </c>
      <c r="W3912" s="12" t="s">
        <v>158</v>
      </c>
      <c r="X3912" s="12" t="s">
        <v>30</v>
      </c>
      <c r="Y3912" s="12" t="s">
        <v>4326</v>
      </c>
      <c r="Z3912" s="12">
        <v>90.64</v>
      </c>
      <c r="AA3912" s="12">
        <v>67.25</v>
      </c>
      <c r="AB3912" s="14">
        <f t="shared" si="236"/>
        <v>0.74194616063548102</v>
      </c>
      <c r="AC3912" s="12">
        <v>0</v>
      </c>
      <c r="AD3912" s="12">
        <v>95.33</v>
      </c>
      <c r="AE3912" s="12">
        <v>85.8</v>
      </c>
      <c r="AF3912" s="14">
        <f t="shared" si="235"/>
        <v>0.90003146963180525</v>
      </c>
      <c r="AG3912" s="15">
        <v>0</v>
      </c>
      <c r="AH3912" s="15">
        <v>25</v>
      </c>
      <c r="AI3912" s="15">
        <v>0</v>
      </c>
      <c r="AJ3912" s="15">
        <v>4</v>
      </c>
      <c r="AK3912" s="15">
        <v>0</v>
      </c>
      <c r="AL3912" s="15">
        <v>25</v>
      </c>
      <c r="AM3912" s="15">
        <v>0</v>
      </c>
      <c r="AN3912" s="15">
        <v>1</v>
      </c>
      <c r="AO3912" s="15">
        <v>1</v>
      </c>
      <c r="AP3912" s="15">
        <v>0.94</v>
      </c>
      <c r="AQ3912" s="16">
        <v>43101</v>
      </c>
      <c r="AR3912" s="16">
        <v>109574</v>
      </c>
      <c r="AS3912" s="16">
        <v>42806</v>
      </c>
    </row>
    <row r="3913" spans="1:45" x14ac:dyDescent="0.2">
      <c r="A3913" s="48" t="s">
        <v>9633</v>
      </c>
      <c r="B3913" s="11" t="s">
        <v>9557</v>
      </c>
      <c r="C3913" s="12"/>
      <c r="D3913" s="11" t="s">
        <v>9557</v>
      </c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 t="s">
        <v>4343</v>
      </c>
      <c r="P3913" s="5" t="s">
        <v>8906</v>
      </c>
      <c r="Q3913" s="12" t="s">
        <v>4332</v>
      </c>
      <c r="R3913" s="12" t="s">
        <v>33</v>
      </c>
      <c r="S3913" s="12" t="s">
        <v>27</v>
      </c>
      <c r="T3913" s="12"/>
      <c r="U3913" s="12"/>
      <c r="V3913" s="12" t="s">
        <v>28</v>
      </c>
      <c r="W3913" s="12" t="s">
        <v>29</v>
      </c>
      <c r="X3913" s="12" t="s">
        <v>30</v>
      </c>
      <c r="Y3913" s="12" t="s">
        <v>4326</v>
      </c>
      <c r="Z3913" s="12">
        <v>39.03</v>
      </c>
      <c r="AA3913" s="12">
        <v>41.74</v>
      </c>
      <c r="AB3913" s="14">
        <f t="shared" si="236"/>
        <v>1.0694337688957212</v>
      </c>
      <c r="AC3913" s="12">
        <v>0</v>
      </c>
      <c r="AD3913" s="12">
        <v>133.46</v>
      </c>
      <c r="AE3913" s="12">
        <v>120.11</v>
      </c>
      <c r="AF3913" s="14">
        <f t="shared" si="235"/>
        <v>0.8999700284729506</v>
      </c>
      <c r="AG3913" s="15">
        <v>0</v>
      </c>
      <c r="AH3913" s="15">
        <v>18</v>
      </c>
      <c r="AI3913" s="15">
        <v>0</v>
      </c>
      <c r="AJ3913" s="15">
        <v>0</v>
      </c>
      <c r="AK3913" s="15">
        <v>0</v>
      </c>
      <c r="AL3913" s="15">
        <v>35</v>
      </c>
      <c r="AM3913" s="15">
        <v>0</v>
      </c>
      <c r="AN3913" s="15">
        <v>1</v>
      </c>
      <c r="AO3913" s="15">
        <v>1</v>
      </c>
      <c r="AP3913" s="15">
        <v>0.94</v>
      </c>
      <c r="AQ3913" s="16">
        <v>43101</v>
      </c>
      <c r="AR3913" s="16">
        <v>109574</v>
      </c>
      <c r="AS3913" s="16">
        <v>42806</v>
      </c>
    </row>
    <row r="3914" spans="1:45" x14ac:dyDescent="0.2">
      <c r="A3914" s="48" t="s">
        <v>9633</v>
      </c>
      <c r="B3914" s="11" t="s">
        <v>9557</v>
      </c>
      <c r="C3914" s="12"/>
      <c r="D3914" s="11" t="s">
        <v>9557</v>
      </c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 t="s">
        <v>4344</v>
      </c>
      <c r="P3914" s="5" t="s">
        <v>8907</v>
      </c>
      <c r="Q3914" s="12" t="s">
        <v>4332</v>
      </c>
      <c r="R3914" s="12" t="s">
        <v>26</v>
      </c>
      <c r="S3914" s="12" t="s">
        <v>27</v>
      </c>
      <c r="T3914" s="12"/>
      <c r="U3914" s="12" t="s">
        <v>113</v>
      </c>
      <c r="V3914" s="12" t="s">
        <v>28</v>
      </c>
      <c r="W3914" s="12" t="s">
        <v>59</v>
      </c>
      <c r="X3914" s="12" t="s">
        <v>30</v>
      </c>
      <c r="Y3914" s="12" t="s">
        <v>4326</v>
      </c>
      <c r="Z3914" s="12">
        <v>5</v>
      </c>
      <c r="AA3914" s="12">
        <v>4.6399999999999997</v>
      </c>
      <c r="AB3914" s="14">
        <f t="shared" si="236"/>
        <v>0.92799999999999994</v>
      </c>
      <c r="AC3914" s="12">
        <v>0</v>
      </c>
      <c r="AD3914" s="12">
        <v>76.27</v>
      </c>
      <c r="AE3914" s="12">
        <v>68.64</v>
      </c>
      <c r="AF3914" s="14">
        <f t="shared" si="235"/>
        <v>0.8999606660548054</v>
      </c>
      <c r="AG3914" s="15">
        <v>0</v>
      </c>
      <c r="AH3914" s="15">
        <v>2</v>
      </c>
      <c r="AI3914" s="15">
        <v>0</v>
      </c>
      <c r="AJ3914" s="15">
        <v>0</v>
      </c>
      <c r="AK3914" s="15">
        <v>0</v>
      </c>
      <c r="AL3914" s="15">
        <v>20</v>
      </c>
      <c r="AM3914" s="15">
        <v>0</v>
      </c>
      <c r="AN3914" s="15">
        <v>1</v>
      </c>
      <c r="AO3914" s="15">
        <v>1</v>
      </c>
      <c r="AP3914" s="15">
        <v>0.94</v>
      </c>
      <c r="AQ3914" s="16">
        <v>43101</v>
      </c>
      <c r="AR3914" s="16">
        <v>109574</v>
      </c>
      <c r="AS3914" s="16">
        <v>42806</v>
      </c>
    </row>
    <row r="3915" spans="1:45" x14ac:dyDescent="0.2">
      <c r="A3915" s="48" t="s">
        <v>9633</v>
      </c>
      <c r="B3915" s="11" t="s">
        <v>9557</v>
      </c>
      <c r="C3915" s="12"/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 t="s">
        <v>4345</v>
      </c>
      <c r="P3915" s="5" t="s">
        <v>8908</v>
      </c>
      <c r="Q3915" s="12" t="s">
        <v>4332</v>
      </c>
      <c r="R3915" s="12" t="s">
        <v>26</v>
      </c>
      <c r="S3915" s="12" t="s">
        <v>27</v>
      </c>
      <c r="T3915" s="12"/>
      <c r="U3915" s="12" t="s">
        <v>113</v>
      </c>
      <c r="V3915" s="12" t="s">
        <v>28</v>
      </c>
      <c r="W3915" s="12" t="s">
        <v>59</v>
      </c>
      <c r="X3915" s="12" t="s">
        <v>30</v>
      </c>
      <c r="Y3915" s="12" t="s">
        <v>4335</v>
      </c>
      <c r="Z3915" s="12">
        <v>28.68</v>
      </c>
      <c r="AA3915" s="12">
        <v>26.6</v>
      </c>
      <c r="AB3915" s="14">
        <f t="shared" si="236"/>
        <v>0.92747559274755931</v>
      </c>
      <c r="AC3915" s="12">
        <v>0</v>
      </c>
      <c r="AD3915" s="12">
        <v>18.18</v>
      </c>
      <c r="AE3915" s="12">
        <v>18.18</v>
      </c>
      <c r="AF3915" s="14">
        <f t="shared" si="235"/>
        <v>1</v>
      </c>
      <c r="AG3915" s="15">
        <v>0</v>
      </c>
      <c r="AH3915" s="15">
        <v>4</v>
      </c>
      <c r="AI3915" s="15">
        <v>0</v>
      </c>
      <c r="AJ3915" s="15">
        <v>9</v>
      </c>
      <c r="AK3915" s="15">
        <v>0</v>
      </c>
      <c r="AL3915" s="15">
        <v>9</v>
      </c>
      <c r="AM3915" s="15">
        <v>0</v>
      </c>
      <c r="AN3915" s="15">
        <v>1</v>
      </c>
      <c r="AO3915" s="15">
        <v>1</v>
      </c>
      <c r="AP3915" s="15">
        <v>0.94</v>
      </c>
      <c r="AQ3915" s="16">
        <v>43101</v>
      </c>
      <c r="AR3915" s="16">
        <v>109574</v>
      </c>
      <c r="AS3915" s="16">
        <v>42806</v>
      </c>
    </row>
    <row r="3916" spans="1:45" x14ac:dyDescent="0.2">
      <c r="A3916" s="48" t="s">
        <v>9633</v>
      </c>
      <c r="B3916" s="11" t="s">
        <v>9557</v>
      </c>
      <c r="C3916" s="12"/>
      <c r="D3916" s="11" t="s">
        <v>9557</v>
      </c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 t="s">
        <v>4346</v>
      </c>
      <c r="P3916" s="5" t="s">
        <v>8909</v>
      </c>
      <c r="Q3916" s="12" t="s">
        <v>4347</v>
      </c>
      <c r="R3916" s="12" t="s">
        <v>26</v>
      </c>
      <c r="S3916" s="12" t="s">
        <v>27</v>
      </c>
      <c r="T3916" s="12"/>
      <c r="U3916" s="12" t="s">
        <v>113</v>
      </c>
      <c r="V3916" s="12" t="s">
        <v>28</v>
      </c>
      <c r="W3916" s="12" t="s">
        <v>59</v>
      </c>
      <c r="X3916" s="12" t="s">
        <v>30</v>
      </c>
      <c r="Y3916" s="12" t="s">
        <v>4326</v>
      </c>
      <c r="Z3916" s="12">
        <v>25</v>
      </c>
      <c r="AA3916" s="12">
        <v>23.19</v>
      </c>
      <c r="AB3916" s="14">
        <f t="shared" si="236"/>
        <v>0.92760000000000009</v>
      </c>
      <c r="AC3916" s="12">
        <v>0</v>
      </c>
      <c r="AD3916" s="12">
        <v>152.53</v>
      </c>
      <c r="AE3916" s="12">
        <v>137.28</v>
      </c>
      <c r="AF3916" s="14">
        <f t="shared" si="235"/>
        <v>0.90001966826198121</v>
      </c>
      <c r="AG3916" s="15">
        <v>0</v>
      </c>
      <c r="AH3916" s="15">
        <v>10</v>
      </c>
      <c r="AI3916" s="15">
        <v>0</v>
      </c>
      <c r="AJ3916" s="15">
        <v>0</v>
      </c>
      <c r="AK3916" s="15">
        <v>0</v>
      </c>
      <c r="AL3916" s="15">
        <v>40</v>
      </c>
      <c r="AM3916" s="15">
        <v>0</v>
      </c>
      <c r="AN3916" s="15">
        <v>1</v>
      </c>
      <c r="AO3916" s="15">
        <v>1</v>
      </c>
      <c r="AP3916" s="15">
        <v>0.94</v>
      </c>
      <c r="AQ3916" s="16">
        <v>43101</v>
      </c>
      <c r="AR3916" s="16">
        <v>109574</v>
      </c>
      <c r="AS3916" s="16">
        <v>42806</v>
      </c>
    </row>
    <row r="3917" spans="1:45" x14ac:dyDescent="0.2">
      <c r="A3917" s="48" t="s">
        <v>9633</v>
      </c>
      <c r="B3917" s="11" t="s">
        <v>9557</v>
      </c>
      <c r="C3917" s="12"/>
      <c r="D3917" s="11" t="s">
        <v>9557</v>
      </c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 t="s">
        <v>4348</v>
      </c>
      <c r="P3917" s="5" t="s">
        <v>8910</v>
      </c>
      <c r="Q3917" s="12" t="s">
        <v>4347</v>
      </c>
      <c r="R3917" s="12" t="s">
        <v>33</v>
      </c>
      <c r="S3917" s="12" t="s">
        <v>27</v>
      </c>
      <c r="T3917" s="12"/>
      <c r="U3917" s="12"/>
      <c r="V3917" s="12" t="s">
        <v>28</v>
      </c>
      <c r="W3917" s="12" t="s">
        <v>59</v>
      </c>
      <c r="X3917" s="12" t="s">
        <v>30</v>
      </c>
      <c r="Y3917" s="12" t="s">
        <v>4326</v>
      </c>
      <c r="Z3917" s="12">
        <v>10</v>
      </c>
      <c r="AA3917" s="12">
        <v>9.2799999999999994</v>
      </c>
      <c r="AB3917" s="14">
        <f t="shared" si="236"/>
        <v>0.92799999999999994</v>
      </c>
      <c r="AC3917" s="12">
        <v>0</v>
      </c>
      <c r="AD3917" s="12">
        <v>76.27</v>
      </c>
      <c r="AE3917" s="12">
        <v>68.64</v>
      </c>
      <c r="AF3917" s="14">
        <f t="shared" si="235"/>
        <v>0.8999606660548054</v>
      </c>
      <c r="AG3917" s="15">
        <v>0</v>
      </c>
      <c r="AH3917" s="15">
        <v>4</v>
      </c>
      <c r="AI3917" s="15">
        <v>0</v>
      </c>
      <c r="AJ3917" s="15">
        <v>0</v>
      </c>
      <c r="AK3917" s="15">
        <v>0</v>
      </c>
      <c r="AL3917" s="15">
        <v>20</v>
      </c>
      <c r="AM3917" s="15">
        <v>0</v>
      </c>
      <c r="AN3917" s="15">
        <v>1</v>
      </c>
      <c r="AO3917" s="15">
        <v>1</v>
      </c>
      <c r="AP3917" s="15">
        <v>0.94</v>
      </c>
      <c r="AQ3917" s="16">
        <v>43101</v>
      </c>
      <c r="AR3917" s="16">
        <v>109574</v>
      </c>
      <c r="AS3917" s="16">
        <v>42806</v>
      </c>
    </row>
    <row r="3918" spans="1:45" x14ac:dyDescent="0.2">
      <c r="A3918" s="48" t="s">
        <v>9633</v>
      </c>
      <c r="B3918" s="11" t="s">
        <v>9557</v>
      </c>
      <c r="C3918" s="12"/>
      <c r="D3918" s="11" t="s">
        <v>9557</v>
      </c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 t="s">
        <v>4349</v>
      </c>
      <c r="P3918" s="5" t="s">
        <v>8911</v>
      </c>
      <c r="Q3918" s="12" t="s">
        <v>4347</v>
      </c>
      <c r="R3918" s="12" t="s">
        <v>26</v>
      </c>
      <c r="S3918" s="12" t="s">
        <v>27</v>
      </c>
      <c r="T3918" s="12"/>
      <c r="U3918" s="12"/>
      <c r="V3918" s="12" t="s">
        <v>28</v>
      </c>
      <c r="W3918" s="12" t="s">
        <v>158</v>
      </c>
      <c r="X3918" s="12" t="s">
        <v>30</v>
      </c>
      <c r="Y3918" s="12" t="s">
        <v>4350</v>
      </c>
      <c r="Z3918" s="12">
        <v>40.630000000000003</v>
      </c>
      <c r="AA3918" s="12">
        <v>30.15</v>
      </c>
      <c r="AB3918" s="14">
        <f t="shared" si="236"/>
        <v>0.74206251538272205</v>
      </c>
      <c r="AC3918" s="12">
        <v>0</v>
      </c>
      <c r="AD3918" s="12">
        <v>478.97</v>
      </c>
      <c r="AE3918" s="12">
        <v>431.07</v>
      </c>
      <c r="AF3918" s="14">
        <f t="shared" si="235"/>
        <v>0.89999373655970094</v>
      </c>
      <c r="AG3918" s="15">
        <v>0</v>
      </c>
      <c r="AH3918" s="15">
        <v>13</v>
      </c>
      <c r="AI3918" s="15">
        <v>0</v>
      </c>
      <c r="AJ3918" s="15">
        <v>0</v>
      </c>
      <c r="AK3918" s="15">
        <v>0</v>
      </c>
      <c r="AL3918" s="15">
        <v>45</v>
      </c>
      <c r="AM3918" s="15">
        <v>0</v>
      </c>
      <c r="AN3918" s="15">
        <v>1</v>
      </c>
      <c r="AO3918" s="15">
        <v>1</v>
      </c>
      <c r="AP3918" s="15">
        <v>0.94</v>
      </c>
      <c r="AQ3918" s="16">
        <v>43101</v>
      </c>
      <c r="AR3918" s="16">
        <v>109574</v>
      </c>
      <c r="AS3918" s="16">
        <v>42806</v>
      </c>
    </row>
    <row r="3919" spans="1:45" x14ac:dyDescent="0.2">
      <c r="A3919" s="48" t="s">
        <v>9633</v>
      </c>
      <c r="B3919" s="12"/>
      <c r="C3919" s="12"/>
      <c r="D3919" s="11" t="s">
        <v>9557</v>
      </c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 t="s">
        <v>4351</v>
      </c>
      <c r="P3919" s="5" t="s">
        <v>8912</v>
      </c>
      <c r="Q3919" s="12" t="s">
        <v>4347</v>
      </c>
      <c r="R3919" s="12" t="s">
        <v>33</v>
      </c>
      <c r="S3919" s="12" t="s">
        <v>27</v>
      </c>
      <c r="T3919" s="12"/>
      <c r="U3919" s="12"/>
      <c r="V3919" s="12" t="s">
        <v>28</v>
      </c>
      <c r="W3919" s="12"/>
      <c r="X3919" s="12" t="s">
        <v>30</v>
      </c>
      <c r="Y3919" s="12" t="s">
        <v>4350</v>
      </c>
      <c r="Z3919" s="12">
        <v>0</v>
      </c>
      <c r="AA3919" s="12">
        <v>0</v>
      </c>
      <c r="AB3919" s="14" t="s">
        <v>8976</v>
      </c>
      <c r="AC3919" s="12">
        <v>0</v>
      </c>
      <c r="AD3919" s="12">
        <v>478.97</v>
      </c>
      <c r="AE3919" s="12">
        <v>431.07</v>
      </c>
      <c r="AF3919" s="14">
        <f t="shared" si="235"/>
        <v>0.89999373655970094</v>
      </c>
      <c r="AG3919" s="15">
        <v>0</v>
      </c>
      <c r="AH3919" s="15">
        <v>0</v>
      </c>
      <c r="AI3919" s="15">
        <v>0</v>
      </c>
      <c r="AJ3919" s="15">
        <v>0</v>
      </c>
      <c r="AK3919" s="15"/>
      <c r="AL3919" s="15">
        <v>45</v>
      </c>
      <c r="AM3919" s="15">
        <v>0</v>
      </c>
      <c r="AN3919" s="15">
        <v>1</v>
      </c>
      <c r="AO3919" s="15">
        <v>1</v>
      </c>
      <c r="AP3919" s="15">
        <v>0.94</v>
      </c>
      <c r="AQ3919" s="16">
        <v>43101</v>
      </c>
      <c r="AR3919" s="16">
        <v>109574</v>
      </c>
      <c r="AS3919" s="16">
        <v>42806</v>
      </c>
    </row>
    <row r="3920" spans="1:45" x14ac:dyDescent="0.2">
      <c r="A3920" s="48" t="s">
        <v>9633</v>
      </c>
      <c r="B3920" s="11" t="s">
        <v>9557</v>
      </c>
      <c r="C3920" s="12"/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 t="s">
        <v>4352</v>
      </c>
      <c r="P3920" s="5" t="s">
        <v>8913</v>
      </c>
      <c r="Q3920" s="12" t="s">
        <v>4353</v>
      </c>
      <c r="R3920" s="12" t="s">
        <v>26</v>
      </c>
      <c r="S3920" s="12" t="s">
        <v>27</v>
      </c>
      <c r="T3920" s="12"/>
      <c r="U3920" s="12"/>
      <c r="V3920" s="12" t="s">
        <v>28</v>
      </c>
      <c r="W3920" s="12" t="s">
        <v>59</v>
      </c>
      <c r="X3920" s="12" t="s">
        <v>30</v>
      </c>
      <c r="Y3920" s="12" t="s">
        <v>4335</v>
      </c>
      <c r="Z3920" s="12">
        <v>6.62</v>
      </c>
      <c r="AA3920" s="12">
        <v>6.14</v>
      </c>
      <c r="AB3920" s="14">
        <f>AA3920/Z3920</f>
        <v>0.9274924471299093</v>
      </c>
      <c r="AC3920" s="12">
        <v>0</v>
      </c>
      <c r="AD3920" s="12">
        <v>0</v>
      </c>
      <c r="AE3920" s="12">
        <v>0</v>
      </c>
      <c r="AF3920" s="14" t="s">
        <v>8976</v>
      </c>
      <c r="AG3920" s="15">
        <v>0</v>
      </c>
      <c r="AH3920" s="15">
        <v>3</v>
      </c>
      <c r="AI3920" s="15">
        <v>0</v>
      </c>
      <c r="AJ3920" s="15">
        <v>0</v>
      </c>
      <c r="AK3920" s="15">
        <v>0</v>
      </c>
      <c r="AL3920" s="15">
        <v>0</v>
      </c>
      <c r="AM3920" s="15">
        <v>0</v>
      </c>
      <c r="AN3920" s="15">
        <v>1</v>
      </c>
      <c r="AO3920" s="15">
        <v>1</v>
      </c>
      <c r="AP3920" s="15">
        <v>0.94</v>
      </c>
      <c r="AQ3920" s="16">
        <v>43101</v>
      </c>
      <c r="AR3920" s="16">
        <v>109574</v>
      </c>
      <c r="AS3920" s="16">
        <v>42806</v>
      </c>
    </row>
    <row r="3921" spans="1:45" x14ac:dyDescent="0.2">
      <c r="A3921" s="48" t="s">
        <v>9633</v>
      </c>
      <c r="B3921" s="12"/>
      <c r="C3921" s="12"/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 t="s">
        <v>4354</v>
      </c>
      <c r="P3921" s="5" t="s">
        <v>8914</v>
      </c>
      <c r="Q3921" s="12" t="s">
        <v>4353</v>
      </c>
      <c r="R3921" s="12" t="s">
        <v>26</v>
      </c>
      <c r="S3921" s="12" t="s">
        <v>27</v>
      </c>
      <c r="T3921" s="12"/>
      <c r="U3921" s="12"/>
      <c r="V3921" s="12" t="s">
        <v>28</v>
      </c>
      <c r="W3921" s="12"/>
      <c r="X3921" s="12" t="s">
        <v>30</v>
      </c>
      <c r="Y3921" s="12" t="s">
        <v>4320</v>
      </c>
      <c r="Z3921" s="12">
        <v>0</v>
      </c>
      <c r="AA3921" s="12">
        <v>0</v>
      </c>
      <c r="AB3921" s="14" t="s">
        <v>8976</v>
      </c>
      <c r="AC3921" s="12">
        <v>0</v>
      </c>
      <c r="AD3921" s="12">
        <v>20.6</v>
      </c>
      <c r="AE3921" s="12">
        <v>20.6</v>
      </c>
      <c r="AF3921" s="14">
        <f t="shared" ref="AF3921:AF3932" si="237">AE3921/AD3921</f>
        <v>1</v>
      </c>
      <c r="AG3921" s="15">
        <v>0</v>
      </c>
      <c r="AH3921" s="15">
        <v>0</v>
      </c>
      <c r="AI3921" s="15">
        <v>0</v>
      </c>
      <c r="AJ3921" s="15">
        <v>0</v>
      </c>
      <c r="AK3921" s="15"/>
      <c r="AL3921" s="15">
        <v>10</v>
      </c>
      <c r="AM3921" s="15">
        <v>0</v>
      </c>
      <c r="AN3921" s="15">
        <v>1</v>
      </c>
      <c r="AO3921" s="15">
        <v>1</v>
      </c>
      <c r="AP3921" s="15">
        <v>0.94</v>
      </c>
      <c r="AQ3921" s="16">
        <v>43101</v>
      </c>
      <c r="AR3921" s="16">
        <v>109574</v>
      </c>
      <c r="AS3921" s="16">
        <v>42806</v>
      </c>
    </row>
    <row r="3922" spans="1:45" x14ac:dyDescent="0.2">
      <c r="A3922" s="48" t="s">
        <v>9633</v>
      </c>
      <c r="B3922" s="12"/>
      <c r="C3922" s="12"/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 t="s">
        <v>4355</v>
      </c>
      <c r="P3922" s="5" t="s">
        <v>8915</v>
      </c>
      <c r="Q3922" s="12" t="s">
        <v>4353</v>
      </c>
      <c r="R3922" s="12" t="s">
        <v>26</v>
      </c>
      <c r="S3922" s="12" t="s">
        <v>27</v>
      </c>
      <c r="T3922" s="12"/>
      <c r="U3922" s="12"/>
      <c r="V3922" s="12" t="s">
        <v>28</v>
      </c>
      <c r="W3922" s="12"/>
      <c r="X3922" s="12" t="s">
        <v>30</v>
      </c>
      <c r="Y3922" s="12" t="s">
        <v>4323</v>
      </c>
      <c r="Z3922" s="12">
        <v>0</v>
      </c>
      <c r="AA3922" s="12">
        <v>0</v>
      </c>
      <c r="AB3922" s="14" t="s">
        <v>8976</v>
      </c>
      <c r="AC3922" s="12">
        <v>0</v>
      </c>
      <c r="AD3922" s="12">
        <v>9.94</v>
      </c>
      <c r="AE3922" s="12">
        <v>9.94</v>
      </c>
      <c r="AF3922" s="14">
        <f t="shared" si="237"/>
        <v>1</v>
      </c>
      <c r="AG3922" s="15">
        <v>0</v>
      </c>
      <c r="AH3922" s="15">
        <v>0</v>
      </c>
      <c r="AI3922" s="15">
        <v>0</v>
      </c>
      <c r="AJ3922" s="15">
        <v>0</v>
      </c>
      <c r="AK3922" s="15"/>
      <c r="AL3922" s="15">
        <v>5</v>
      </c>
      <c r="AM3922" s="15">
        <v>0</v>
      </c>
      <c r="AN3922" s="15">
        <v>1</v>
      </c>
      <c r="AO3922" s="15">
        <v>1</v>
      </c>
      <c r="AP3922" s="15">
        <v>0.94</v>
      </c>
      <c r="AQ3922" s="16">
        <v>43101</v>
      </c>
      <c r="AR3922" s="16">
        <v>109574</v>
      </c>
      <c r="AS3922" s="16">
        <v>42806</v>
      </c>
    </row>
    <row r="3923" spans="1:45" x14ac:dyDescent="0.2">
      <c r="A3923" s="48" t="s">
        <v>9633</v>
      </c>
      <c r="B3923" s="12"/>
      <c r="C3923" s="12"/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 t="s">
        <v>4356</v>
      </c>
      <c r="P3923" s="5" t="s">
        <v>8916</v>
      </c>
      <c r="Q3923" s="12" t="s">
        <v>4353</v>
      </c>
      <c r="R3923" s="12" t="s">
        <v>26</v>
      </c>
      <c r="S3923" s="12" t="s">
        <v>27</v>
      </c>
      <c r="T3923" s="12"/>
      <c r="U3923" s="12"/>
      <c r="V3923" s="12" t="s">
        <v>28</v>
      </c>
      <c r="W3923" s="12"/>
      <c r="X3923" s="12" t="s">
        <v>30</v>
      </c>
      <c r="Y3923" s="12" t="s">
        <v>4323</v>
      </c>
      <c r="Z3923" s="12">
        <v>0</v>
      </c>
      <c r="AA3923" s="12">
        <v>0</v>
      </c>
      <c r="AB3923" s="14" t="s">
        <v>8976</v>
      </c>
      <c r="AC3923" s="12">
        <v>0</v>
      </c>
      <c r="AD3923" s="12">
        <v>59.65</v>
      </c>
      <c r="AE3923" s="12">
        <v>59.65</v>
      </c>
      <c r="AF3923" s="14">
        <f t="shared" si="237"/>
        <v>1</v>
      </c>
      <c r="AG3923" s="15">
        <v>0</v>
      </c>
      <c r="AH3923" s="15">
        <v>0</v>
      </c>
      <c r="AI3923" s="15">
        <v>0</v>
      </c>
      <c r="AJ3923" s="15">
        <v>0</v>
      </c>
      <c r="AK3923" s="15"/>
      <c r="AL3923" s="15">
        <v>30</v>
      </c>
      <c r="AM3923" s="15">
        <v>0</v>
      </c>
      <c r="AN3923" s="15">
        <v>1</v>
      </c>
      <c r="AO3923" s="15">
        <v>1</v>
      </c>
      <c r="AP3923" s="15">
        <v>0.94</v>
      </c>
      <c r="AQ3923" s="16">
        <v>43101</v>
      </c>
      <c r="AR3923" s="16">
        <v>109574</v>
      </c>
      <c r="AS3923" s="16">
        <v>42806</v>
      </c>
    </row>
    <row r="3924" spans="1:45" x14ac:dyDescent="0.2">
      <c r="A3924" s="48" t="s">
        <v>9633</v>
      </c>
      <c r="B3924" s="12"/>
      <c r="C3924" s="12"/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 t="s">
        <v>4357</v>
      </c>
      <c r="P3924" s="5" t="s">
        <v>8917</v>
      </c>
      <c r="Q3924" s="12" t="s">
        <v>4353</v>
      </c>
      <c r="R3924" s="12" t="s">
        <v>26</v>
      </c>
      <c r="S3924" s="12" t="s">
        <v>27</v>
      </c>
      <c r="T3924" s="12"/>
      <c r="U3924" s="12"/>
      <c r="V3924" s="12" t="s">
        <v>28</v>
      </c>
      <c r="W3924" s="12"/>
      <c r="X3924" s="12" t="s">
        <v>30</v>
      </c>
      <c r="Y3924" s="12" t="s">
        <v>4323</v>
      </c>
      <c r="Z3924" s="12">
        <v>0</v>
      </c>
      <c r="AA3924" s="12">
        <v>0</v>
      </c>
      <c r="AB3924" s="14" t="s">
        <v>8976</v>
      </c>
      <c r="AC3924" s="12">
        <v>0</v>
      </c>
      <c r="AD3924" s="12">
        <v>178.94</v>
      </c>
      <c r="AE3924" s="12">
        <v>178.94</v>
      </c>
      <c r="AF3924" s="14">
        <f t="shared" si="237"/>
        <v>1</v>
      </c>
      <c r="AG3924" s="15">
        <v>0</v>
      </c>
      <c r="AH3924" s="15">
        <v>0</v>
      </c>
      <c r="AI3924" s="15">
        <v>0</v>
      </c>
      <c r="AJ3924" s="15">
        <v>0</v>
      </c>
      <c r="AK3924" s="15"/>
      <c r="AL3924" s="15">
        <v>90</v>
      </c>
      <c r="AM3924" s="15">
        <v>0</v>
      </c>
      <c r="AN3924" s="15">
        <v>1</v>
      </c>
      <c r="AO3924" s="15">
        <v>1</v>
      </c>
      <c r="AP3924" s="15">
        <v>0.94</v>
      </c>
      <c r="AQ3924" s="16">
        <v>43101</v>
      </c>
      <c r="AR3924" s="16">
        <v>109574</v>
      </c>
      <c r="AS3924" s="16">
        <v>42806</v>
      </c>
    </row>
    <row r="3925" spans="1:45" x14ac:dyDescent="0.2">
      <c r="A3925" s="48" t="s">
        <v>9633</v>
      </c>
      <c r="B3925" s="12"/>
      <c r="C3925" s="12"/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 t="s">
        <v>4358</v>
      </c>
      <c r="P3925" s="5" t="s">
        <v>8918</v>
      </c>
      <c r="Q3925" s="12" t="s">
        <v>4353</v>
      </c>
      <c r="R3925" s="12" t="s">
        <v>26</v>
      </c>
      <c r="S3925" s="12" t="s">
        <v>27</v>
      </c>
      <c r="T3925" s="12"/>
      <c r="U3925" s="12"/>
      <c r="V3925" s="12" t="s">
        <v>28</v>
      </c>
      <c r="W3925" s="12"/>
      <c r="X3925" s="12" t="s">
        <v>30</v>
      </c>
      <c r="Y3925" s="12" t="s">
        <v>4323</v>
      </c>
      <c r="Z3925" s="12">
        <v>0</v>
      </c>
      <c r="AA3925" s="12">
        <v>0</v>
      </c>
      <c r="AB3925" s="14" t="s">
        <v>8976</v>
      </c>
      <c r="AC3925" s="12">
        <v>0</v>
      </c>
      <c r="AD3925" s="12">
        <v>397.64</v>
      </c>
      <c r="AE3925" s="12">
        <v>397.64</v>
      </c>
      <c r="AF3925" s="14">
        <f t="shared" si="237"/>
        <v>1</v>
      </c>
      <c r="AG3925" s="15">
        <v>0</v>
      </c>
      <c r="AH3925" s="15">
        <v>0</v>
      </c>
      <c r="AI3925" s="15">
        <v>0</v>
      </c>
      <c r="AJ3925" s="15">
        <v>0</v>
      </c>
      <c r="AK3925" s="15"/>
      <c r="AL3925" s="15">
        <v>200</v>
      </c>
      <c r="AM3925" s="15">
        <v>0</v>
      </c>
      <c r="AN3925" s="15">
        <v>1</v>
      </c>
      <c r="AO3925" s="15">
        <v>1</v>
      </c>
      <c r="AP3925" s="15">
        <v>0.94</v>
      </c>
      <c r="AQ3925" s="16">
        <v>43101</v>
      </c>
      <c r="AR3925" s="16">
        <v>109574</v>
      </c>
      <c r="AS3925" s="16">
        <v>42806</v>
      </c>
    </row>
    <row r="3926" spans="1:45" x14ac:dyDescent="0.2">
      <c r="A3926" s="48" t="s">
        <v>9633</v>
      </c>
      <c r="B3926" s="11" t="s">
        <v>9557</v>
      </c>
      <c r="C3926" s="12"/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 t="s">
        <v>4359</v>
      </c>
      <c r="P3926" s="5" t="s">
        <v>8919</v>
      </c>
      <c r="Q3926" s="12" t="s">
        <v>4360</v>
      </c>
      <c r="R3926" s="12" t="s">
        <v>26</v>
      </c>
      <c r="S3926" s="12" t="s">
        <v>27</v>
      </c>
      <c r="T3926" s="12"/>
      <c r="U3926" s="12"/>
      <c r="V3926" s="12" t="s">
        <v>28</v>
      </c>
      <c r="W3926" s="12" t="s">
        <v>59</v>
      </c>
      <c r="X3926" s="12" t="s">
        <v>30</v>
      </c>
      <c r="Y3926" s="12" t="s">
        <v>4320</v>
      </c>
      <c r="Z3926" s="12">
        <v>143.4</v>
      </c>
      <c r="AA3926" s="12">
        <v>133.01</v>
      </c>
      <c r="AB3926" s="14">
        <f>AA3926/Z3926</f>
        <v>0.92754532775453269</v>
      </c>
      <c r="AC3926" s="12">
        <v>0</v>
      </c>
      <c r="AD3926" s="12">
        <v>133.9</v>
      </c>
      <c r="AE3926" s="12">
        <v>133.9</v>
      </c>
      <c r="AF3926" s="14">
        <f t="shared" si="237"/>
        <v>1</v>
      </c>
      <c r="AG3926" s="15">
        <v>0</v>
      </c>
      <c r="AH3926" s="15">
        <v>65</v>
      </c>
      <c r="AI3926" s="15">
        <v>0</v>
      </c>
      <c r="AJ3926" s="15">
        <v>0</v>
      </c>
      <c r="AK3926" s="15">
        <v>0</v>
      </c>
      <c r="AL3926" s="15">
        <v>65</v>
      </c>
      <c r="AM3926" s="15">
        <v>0</v>
      </c>
      <c r="AN3926" s="15">
        <v>1</v>
      </c>
      <c r="AO3926" s="15">
        <v>1</v>
      </c>
      <c r="AP3926" s="15">
        <v>0.94</v>
      </c>
      <c r="AQ3926" s="16">
        <v>43101</v>
      </c>
      <c r="AR3926" s="16">
        <v>109574</v>
      </c>
      <c r="AS3926" s="16">
        <v>42806</v>
      </c>
    </row>
    <row r="3927" spans="1:45" x14ac:dyDescent="0.2">
      <c r="A3927" s="48" t="s">
        <v>9633</v>
      </c>
      <c r="B3927" s="12"/>
      <c r="C3927" s="12"/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 t="s">
        <v>4361</v>
      </c>
      <c r="P3927" s="5" t="s">
        <v>8920</v>
      </c>
      <c r="Q3927" s="12" t="s">
        <v>4360</v>
      </c>
      <c r="R3927" s="12" t="s">
        <v>33</v>
      </c>
      <c r="S3927" s="12" t="s">
        <v>27</v>
      </c>
      <c r="T3927" s="12"/>
      <c r="U3927" s="12"/>
      <c r="V3927" s="12" t="s">
        <v>28</v>
      </c>
      <c r="W3927" s="12"/>
      <c r="X3927" s="12" t="s">
        <v>30</v>
      </c>
      <c r="Y3927" s="12" t="s">
        <v>4362</v>
      </c>
      <c r="Z3927" s="12">
        <v>0</v>
      </c>
      <c r="AA3927" s="12">
        <v>0</v>
      </c>
      <c r="AB3927" s="14" t="s">
        <v>8976</v>
      </c>
      <c r="AC3927" s="12">
        <v>0</v>
      </c>
      <c r="AD3927" s="12">
        <v>17.190000000000001</v>
      </c>
      <c r="AE3927" s="12">
        <v>17.190000000000001</v>
      </c>
      <c r="AF3927" s="14">
        <f t="shared" si="237"/>
        <v>1</v>
      </c>
      <c r="AG3927" s="15">
        <v>0</v>
      </c>
      <c r="AH3927" s="15">
        <v>0</v>
      </c>
      <c r="AI3927" s="15">
        <v>0</v>
      </c>
      <c r="AJ3927" s="15">
        <v>0</v>
      </c>
      <c r="AK3927" s="15"/>
      <c r="AL3927" s="15">
        <v>60</v>
      </c>
      <c r="AM3927" s="15">
        <v>0</v>
      </c>
      <c r="AN3927" s="15">
        <v>1</v>
      </c>
      <c r="AO3927" s="15">
        <v>1</v>
      </c>
      <c r="AP3927" s="15">
        <v>0.94</v>
      </c>
      <c r="AQ3927" s="16">
        <v>43101</v>
      </c>
      <c r="AR3927" s="16">
        <v>109574</v>
      </c>
      <c r="AS3927" s="16">
        <v>42806</v>
      </c>
    </row>
    <row r="3928" spans="1:45" x14ac:dyDescent="0.2">
      <c r="A3928" s="48" t="s">
        <v>9633</v>
      </c>
      <c r="B3928" s="11" t="s">
        <v>9557</v>
      </c>
      <c r="C3928" s="12"/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 t="s">
        <v>4363</v>
      </c>
      <c r="P3928" s="5" t="s">
        <v>8921</v>
      </c>
      <c r="Q3928" s="12" t="s">
        <v>4360</v>
      </c>
      <c r="R3928" s="12" t="s">
        <v>26</v>
      </c>
      <c r="S3928" s="12" t="s">
        <v>27</v>
      </c>
      <c r="T3928" s="12"/>
      <c r="U3928" s="12"/>
      <c r="V3928" s="12" t="s">
        <v>28</v>
      </c>
      <c r="W3928" s="12" t="s">
        <v>59</v>
      </c>
      <c r="X3928" s="12" t="s">
        <v>30</v>
      </c>
      <c r="Y3928" s="12" t="s">
        <v>4320</v>
      </c>
      <c r="Z3928" s="12">
        <v>55.15</v>
      </c>
      <c r="AA3928" s="12">
        <v>51.15</v>
      </c>
      <c r="AB3928" s="14">
        <f>AA3928/Z3928</f>
        <v>0.92747053490480502</v>
      </c>
      <c r="AC3928" s="12">
        <v>0</v>
      </c>
      <c r="AD3928" s="12">
        <v>51.5</v>
      </c>
      <c r="AE3928" s="12">
        <v>51.5</v>
      </c>
      <c r="AF3928" s="14">
        <f t="shared" si="237"/>
        <v>1</v>
      </c>
      <c r="AG3928" s="15">
        <v>0</v>
      </c>
      <c r="AH3928" s="15">
        <v>25</v>
      </c>
      <c r="AI3928" s="15">
        <v>0</v>
      </c>
      <c r="AJ3928" s="15">
        <v>0</v>
      </c>
      <c r="AK3928" s="15">
        <v>0</v>
      </c>
      <c r="AL3928" s="15">
        <v>25</v>
      </c>
      <c r="AM3928" s="15">
        <v>0</v>
      </c>
      <c r="AN3928" s="15">
        <v>1</v>
      </c>
      <c r="AO3928" s="15">
        <v>1</v>
      </c>
      <c r="AP3928" s="15">
        <v>0.94</v>
      </c>
      <c r="AQ3928" s="16">
        <v>43101</v>
      </c>
      <c r="AR3928" s="16">
        <v>109574</v>
      </c>
      <c r="AS3928" s="16">
        <v>42806</v>
      </c>
    </row>
    <row r="3929" spans="1:45" x14ac:dyDescent="0.2">
      <c r="A3929" s="48" t="s">
        <v>9633</v>
      </c>
      <c r="B3929" s="11" t="s">
        <v>9557</v>
      </c>
      <c r="C3929" s="12"/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 t="s">
        <v>4364</v>
      </c>
      <c r="P3929" s="5" t="s">
        <v>8922</v>
      </c>
      <c r="Q3929" s="12" t="s">
        <v>4360</v>
      </c>
      <c r="R3929" s="12" t="s">
        <v>26</v>
      </c>
      <c r="S3929" s="12" t="s">
        <v>27</v>
      </c>
      <c r="T3929" s="12"/>
      <c r="U3929" s="12" t="s">
        <v>113</v>
      </c>
      <c r="V3929" s="12" t="s">
        <v>28</v>
      </c>
      <c r="W3929" s="12" t="s">
        <v>59</v>
      </c>
      <c r="X3929" s="12" t="s">
        <v>30</v>
      </c>
      <c r="Y3929" s="12" t="s">
        <v>4320</v>
      </c>
      <c r="Z3929" s="12">
        <v>99.28</v>
      </c>
      <c r="AA3929" s="12">
        <v>92.09</v>
      </c>
      <c r="AB3929" s="14">
        <f>AA3929/Z3929</f>
        <v>0.92757856567284447</v>
      </c>
      <c r="AC3929" s="12">
        <v>0</v>
      </c>
      <c r="AD3929" s="12">
        <v>92.7</v>
      </c>
      <c r="AE3929" s="12">
        <v>92.7</v>
      </c>
      <c r="AF3929" s="14">
        <f t="shared" si="237"/>
        <v>1</v>
      </c>
      <c r="AG3929" s="15">
        <v>0</v>
      </c>
      <c r="AH3929" s="15">
        <v>45</v>
      </c>
      <c r="AI3929" s="15">
        <v>0</v>
      </c>
      <c r="AJ3929" s="15">
        <v>0</v>
      </c>
      <c r="AK3929" s="15">
        <v>0</v>
      </c>
      <c r="AL3929" s="15">
        <v>45</v>
      </c>
      <c r="AM3929" s="15">
        <v>0</v>
      </c>
      <c r="AN3929" s="15">
        <v>1</v>
      </c>
      <c r="AO3929" s="15">
        <v>1</v>
      </c>
      <c r="AP3929" s="15">
        <v>0.94</v>
      </c>
      <c r="AQ3929" s="16">
        <v>43101</v>
      </c>
      <c r="AR3929" s="16">
        <v>109574</v>
      </c>
      <c r="AS3929" s="16">
        <v>42806</v>
      </c>
    </row>
    <row r="3930" spans="1:45" x14ac:dyDescent="0.2">
      <c r="A3930" s="48" t="s">
        <v>9633</v>
      </c>
      <c r="B3930" s="11" t="s">
        <v>9557</v>
      </c>
      <c r="C3930" s="12"/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 t="s">
        <v>4365</v>
      </c>
      <c r="P3930" s="5" t="s">
        <v>8923</v>
      </c>
      <c r="Q3930" s="12" t="s">
        <v>4360</v>
      </c>
      <c r="R3930" s="12" t="s">
        <v>26</v>
      </c>
      <c r="S3930" s="12" t="s">
        <v>27</v>
      </c>
      <c r="T3930" s="12"/>
      <c r="U3930" s="12" t="s">
        <v>113</v>
      </c>
      <c r="V3930" s="12" t="s">
        <v>28</v>
      </c>
      <c r="W3930" s="12" t="s">
        <v>59</v>
      </c>
      <c r="X3930" s="12" t="s">
        <v>30</v>
      </c>
      <c r="Y3930" s="12" t="s">
        <v>4320</v>
      </c>
      <c r="Z3930" s="12">
        <v>48.54</v>
      </c>
      <c r="AA3930" s="12">
        <v>45.02</v>
      </c>
      <c r="AB3930" s="14">
        <f>AA3930/Z3930</f>
        <v>0.92748248866913896</v>
      </c>
      <c r="AC3930" s="12">
        <v>0</v>
      </c>
      <c r="AD3930" s="12">
        <v>45.32</v>
      </c>
      <c r="AE3930" s="12">
        <v>45.32</v>
      </c>
      <c r="AF3930" s="14">
        <f t="shared" si="237"/>
        <v>1</v>
      </c>
      <c r="AG3930" s="15">
        <v>0</v>
      </c>
      <c r="AH3930" s="15">
        <v>22</v>
      </c>
      <c r="AI3930" s="15">
        <v>0</v>
      </c>
      <c r="AJ3930" s="15">
        <v>0</v>
      </c>
      <c r="AK3930" s="15">
        <v>0</v>
      </c>
      <c r="AL3930" s="15">
        <v>22</v>
      </c>
      <c r="AM3930" s="15">
        <v>0</v>
      </c>
      <c r="AN3930" s="15">
        <v>1</v>
      </c>
      <c r="AO3930" s="15">
        <v>1</v>
      </c>
      <c r="AP3930" s="15">
        <v>0.94</v>
      </c>
      <c r="AQ3930" s="16">
        <v>43101</v>
      </c>
      <c r="AR3930" s="16">
        <v>109574</v>
      </c>
      <c r="AS3930" s="16">
        <v>42806</v>
      </c>
    </row>
    <row r="3931" spans="1:45" x14ac:dyDescent="0.2">
      <c r="A3931" s="48" t="s">
        <v>9633</v>
      </c>
      <c r="B3931" s="11" t="s">
        <v>9557</v>
      </c>
      <c r="C3931" s="12"/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 t="s">
        <v>4366</v>
      </c>
      <c r="P3931" s="5" t="s">
        <v>8924</v>
      </c>
      <c r="Q3931" s="12" t="s">
        <v>4360</v>
      </c>
      <c r="R3931" s="12" t="s">
        <v>26</v>
      </c>
      <c r="S3931" s="12" t="s">
        <v>27</v>
      </c>
      <c r="T3931" s="12"/>
      <c r="U3931" s="12" t="s">
        <v>113</v>
      </c>
      <c r="V3931" s="12" t="s">
        <v>28</v>
      </c>
      <c r="W3931" s="12" t="s">
        <v>59</v>
      </c>
      <c r="X3931" s="12" t="s">
        <v>30</v>
      </c>
      <c r="Y3931" s="12" t="s">
        <v>4320</v>
      </c>
      <c r="Z3931" s="12">
        <v>57.36</v>
      </c>
      <c r="AA3931" s="12">
        <v>53.2</v>
      </c>
      <c r="AB3931" s="14">
        <f>AA3931/Z3931</f>
        <v>0.92747559274755931</v>
      </c>
      <c r="AC3931" s="12">
        <v>0</v>
      </c>
      <c r="AD3931" s="12">
        <v>53.55</v>
      </c>
      <c r="AE3931" s="12">
        <v>53.55</v>
      </c>
      <c r="AF3931" s="14">
        <f t="shared" si="237"/>
        <v>1</v>
      </c>
      <c r="AG3931" s="15">
        <v>0</v>
      </c>
      <c r="AH3931" s="15">
        <v>26</v>
      </c>
      <c r="AI3931" s="15">
        <v>0</v>
      </c>
      <c r="AJ3931" s="15">
        <v>0</v>
      </c>
      <c r="AK3931" s="15">
        <v>0</v>
      </c>
      <c r="AL3931" s="15">
        <v>26</v>
      </c>
      <c r="AM3931" s="15">
        <v>0</v>
      </c>
      <c r="AN3931" s="15">
        <v>1</v>
      </c>
      <c r="AO3931" s="15">
        <v>1</v>
      </c>
      <c r="AP3931" s="15">
        <v>0.94</v>
      </c>
      <c r="AQ3931" s="16">
        <v>43101</v>
      </c>
      <c r="AR3931" s="16">
        <v>109574</v>
      </c>
      <c r="AS3931" s="16">
        <v>42806</v>
      </c>
    </row>
    <row r="3932" spans="1:45" x14ac:dyDescent="0.2">
      <c r="A3932" s="48" t="s">
        <v>9633</v>
      </c>
      <c r="B3932" s="12"/>
      <c r="C3932" s="12"/>
      <c r="D3932" s="11" t="s">
        <v>9557</v>
      </c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 t="s">
        <v>4367</v>
      </c>
      <c r="P3932" s="5" t="s">
        <v>8925</v>
      </c>
      <c r="Q3932" s="12" t="s">
        <v>4368</v>
      </c>
      <c r="R3932" s="12" t="s">
        <v>2319</v>
      </c>
      <c r="S3932" s="12" t="s">
        <v>27</v>
      </c>
      <c r="T3932" s="12"/>
      <c r="U3932" s="12"/>
      <c r="V3932" s="12" t="s">
        <v>28</v>
      </c>
      <c r="W3932" s="12"/>
      <c r="X3932" s="12" t="s">
        <v>82</v>
      </c>
      <c r="Y3932" s="12" t="s">
        <v>4350</v>
      </c>
      <c r="Z3932" s="12">
        <v>0</v>
      </c>
      <c r="AA3932" s="12">
        <v>0</v>
      </c>
      <c r="AB3932" s="14" t="s">
        <v>8976</v>
      </c>
      <c r="AC3932" s="12">
        <v>0</v>
      </c>
      <c r="AD3932" s="12">
        <v>127.72</v>
      </c>
      <c r="AE3932" s="12">
        <v>114.95</v>
      </c>
      <c r="AF3932" s="14">
        <f t="shared" si="237"/>
        <v>0.90001565925461946</v>
      </c>
      <c r="AG3932" s="15">
        <v>0</v>
      </c>
      <c r="AH3932" s="15">
        <v>0</v>
      </c>
      <c r="AI3932" s="15">
        <v>0</v>
      </c>
      <c r="AJ3932" s="15">
        <v>0</v>
      </c>
      <c r="AK3932" s="15"/>
      <c r="AL3932" s="15">
        <v>0</v>
      </c>
      <c r="AM3932" s="15">
        <v>12</v>
      </c>
      <c r="AN3932" s="15">
        <v>1</v>
      </c>
      <c r="AO3932" s="15">
        <v>1</v>
      </c>
      <c r="AP3932" s="15">
        <v>0.94</v>
      </c>
      <c r="AQ3932" s="16">
        <v>43101</v>
      </c>
      <c r="AR3932" s="16">
        <v>109574</v>
      </c>
      <c r="AS3932" s="16">
        <v>42806</v>
      </c>
    </row>
    <row r="3933" spans="1:45" x14ac:dyDescent="0.2">
      <c r="A3933" s="48" t="s">
        <v>9632</v>
      </c>
      <c r="B3933" s="12"/>
      <c r="C3933" s="12"/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1" t="s">
        <v>9557</v>
      </c>
      <c r="O3933" s="19" t="s">
        <v>4369</v>
      </c>
      <c r="P3933" s="7" t="s">
        <v>8926</v>
      </c>
      <c r="Q3933" s="19" t="s">
        <v>4368</v>
      </c>
      <c r="R3933" s="19" t="s">
        <v>2319</v>
      </c>
      <c r="S3933" s="19" t="s">
        <v>27</v>
      </c>
      <c r="T3933" s="19"/>
      <c r="U3933" s="19"/>
      <c r="V3933" s="19" t="s">
        <v>81</v>
      </c>
      <c r="W3933" s="19"/>
      <c r="X3933" s="19" t="s">
        <v>2247</v>
      </c>
      <c r="Y3933" s="19" t="s">
        <v>4350</v>
      </c>
      <c r="Z3933" s="19">
        <v>0</v>
      </c>
      <c r="AA3933" s="19" t="s">
        <v>8976</v>
      </c>
      <c r="AB3933" s="19" t="s">
        <v>8976</v>
      </c>
      <c r="AC3933" s="19">
        <v>0</v>
      </c>
      <c r="AD3933" s="19">
        <v>287.38</v>
      </c>
      <c r="AE3933" s="19" t="s">
        <v>8976</v>
      </c>
      <c r="AF3933" s="19" t="s">
        <v>8976</v>
      </c>
      <c r="AG3933" s="21">
        <v>0</v>
      </c>
      <c r="AH3933" s="21"/>
      <c r="AI3933" s="21"/>
      <c r="AJ3933" s="21"/>
      <c r="AK3933" s="21"/>
      <c r="AL3933" s="21">
        <v>0</v>
      </c>
      <c r="AM3933" s="21">
        <v>27</v>
      </c>
      <c r="AN3933" s="21">
        <v>1</v>
      </c>
      <c r="AO3933" s="21">
        <v>1</v>
      </c>
      <c r="AP3933" s="21">
        <v>1</v>
      </c>
      <c r="AQ3933" s="22">
        <v>41913</v>
      </c>
      <c r="AR3933" s="22">
        <v>43100</v>
      </c>
      <c r="AS3933" s="22">
        <v>41821</v>
      </c>
    </row>
    <row r="3934" spans="1:45" x14ac:dyDescent="0.2">
      <c r="A3934" s="48" t="s">
        <v>9632</v>
      </c>
      <c r="B3934" s="12"/>
      <c r="C3934" s="12"/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11" t="s">
        <v>9557</v>
      </c>
      <c r="O3934" s="19" t="s">
        <v>4370</v>
      </c>
      <c r="P3934" s="7" t="s">
        <v>8927</v>
      </c>
      <c r="Q3934" s="19" t="s">
        <v>4368</v>
      </c>
      <c r="R3934" s="19" t="s">
        <v>2319</v>
      </c>
      <c r="S3934" s="19" t="s">
        <v>27</v>
      </c>
      <c r="T3934" s="19"/>
      <c r="U3934" s="19"/>
      <c r="V3934" s="19" t="s">
        <v>81</v>
      </c>
      <c r="W3934" s="19"/>
      <c r="X3934" s="19" t="s">
        <v>2247</v>
      </c>
      <c r="Y3934" s="19" t="s">
        <v>4350</v>
      </c>
      <c r="Z3934" s="19">
        <v>0</v>
      </c>
      <c r="AA3934" s="19" t="s">
        <v>8976</v>
      </c>
      <c r="AB3934" s="19" t="s">
        <v>8976</v>
      </c>
      <c r="AC3934" s="19">
        <v>0</v>
      </c>
      <c r="AD3934" s="19">
        <v>340.6</v>
      </c>
      <c r="AE3934" s="19" t="s">
        <v>8976</v>
      </c>
      <c r="AF3934" s="19" t="s">
        <v>8976</v>
      </c>
      <c r="AG3934" s="21">
        <v>0</v>
      </c>
      <c r="AH3934" s="21"/>
      <c r="AI3934" s="21"/>
      <c r="AJ3934" s="21"/>
      <c r="AK3934" s="21"/>
      <c r="AL3934" s="21">
        <v>0</v>
      </c>
      <c r="AM3934" s="21">
        <v>32</v>
      </c>
      <c r="AN3934" s="21">
        <v>1</v>
      </c>
      <c r="AO3934" s="21">
        <v>1</v>
      </c>
      <c r="AP3934" s="21">
        <v>1</v>
      </c>
      <c r="AQ3934" s="22">
        <v>41913</v>
      </c>
      <c r="AR3934" s="22">
        <v>43100</v>
      </c>
      <c r="AS3934" s="22">
        <v>41821</v>
      </c>
    </row>
    <row r="3935" spans="1:45" x14ac:dyDescent="0.2">
      <c r="A3935" s="48" t="s">
        <v>9633</v>
      </c>
      <c r="B3935" s="12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 t="s">
        <v>4371</v>
      </c>
      <c r="P3935" s="5" t="s">
        <v>8928</v>
      </c>
      <c r="Q3935" s="12" t="s">
        <v>4368</v>
      </c>
      <c r="R3935" s="12" t="s">
        <v>2319</v>
      </c>
      <c r="S3935" s="12" t="s">
        <v>27</v>
      </c>
      <c r="T3935" s="12"/>
      <c r="U3935" s="12"/>
      <c r="V3935" s="12" t="s">
        <v>28</v>
      </c>
      <c r="W3935" s="12"/>
      <c r="X3935" s="12" t="s">
        <v>82</v>
      </c>
      <c r="Y3935" s="12" t="s">
        <v>4320</v>
      </c>
      <c r="Z3935" s="12">
        <v>0</v>
      </c>
      <c r="AA3935" s="12">
        <v>0</v>
      </c>
      <c r="AB3935" s="14" t="s">
        <v>8976</v>
      </c>
      <c r="AC3935" s="12">
        <v>0</v>
      </c>
      <c r="AD3935" s="12">
        <v>10.3</v>
      </c>
      <c r="AE3935" s="12">
        <v>10.3</v>
      </c>
      <c r="AF3935" s="14">
        <f>AE3935/AD3935</f>
        <v>1</v>
      </c>
      <c r="AG3935" s="15">
        <v>0</v>
      </c>
      <c r="AH3935" s="15">
        <v>0</v>
      </c>
      <c r="AI3935" s="15">
        <v>0</v>
      </c>
      <c r="AJ3935" s="15">
        <v>0</v>
      </c>
      <c r="AK3935" s="15"/>
      <c r="AL3935" s="15">
        <v>0</v>
      </c>
      <c r="AM3935" s="15">
        <v>5</v>
      </c>
      <c r="AN3935" s="15">
        <v>1</v>
      </c>
      <c r="AO3935" s="15">
        <v>1</v>
      </c>
      <c r="AP3935" s="15">
        <v>0.94</v>
      </c>
      <c r="AQ3935" s="16">
        <v>43101</v>
      </c>
      <c r="AR3935" s="16">
        <v>109574</v>
      </c>
      <c r="AS3935" s="16">
        <v>42806</v>
      </c>
    </row>
    <row r="3936" spans="1:45" x14ac:dyDescent="0.2">
      <c r="A3936" s="48" t="s">
        <v>9632</v>
      </c>
      <c r="B3936" s="12"/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1" t="s">
        <v>9557</v>
      </c>
      <c r="O3936" s="19" t="s">
        <v>4372</v>
      </c>
      <c r="P3936" s="7" t="s">
        <v>8929</v>
      </c>
      <c r="Q3936" s="19" t="s">
        <v>4368</v>
      </c>
      <c r="R3936" s="19" t="s">
        <v>2319</v>
      </c>
      <c r="S3936" s="19" t="s">
        <v>27</v>
      </c>
      <c r="T3936" s="19"/>
      <c r="U3936" s="19"/>
      <c r="V3936" s="19" t="s">
        <v>28</v>
      </c>
      <c r="W3936" s="19"/>
      <c r="X3936" s="19" t="s">
        <v>2247</v>
      </c>
      <c r="Y3936" s="19" t="s">
        <v>4320</v>
      </c>
      <c r="Z3936" s="19">
        <v>0</v>
      </c>
      <c r="AA3936" s="19" t="s">
        <v>8976</v>
      </c>
      <c r="AB3936" s="19" t="s">
        <v>8976</v>
      </c>
      <c r="AC3936" s="19">
        <v>0</v>
      </c>
      <c r="AD3936" s="19">
        <v>12.36</v>
      </c>
      <c r="AE3936" s="19" t="s">
        <v>8976</v>
      </c>
      <c r="AF3936" s="19" t="s">
        <v>8976</v>
      </c>
      <c r="AG3936" s="21">
        <v>0</v>
      </c>
      <c r="AH3936" s="21"/>
      <c r="AI3936" s="21"/>
      <c r="AJ3936" s="21"/>
      <c r="AK3936" s="21"/>
      <c r="AL3936" s="21">
        <v>0</v>
      </c>
      <c r="AM3936" s="21">
        <v>6</v>
      </c>
      <c r="AN3936" s="21">
        <v>1</v>
      </c>
      <c r="AO3936" s="21">
        <v>1</v>
      </c>
      <c r="AP3936" s="21">
        <v>1</v>
      </c>
      <c r="AQ3936" s="22">
        <v>41913</v>
      </c>
      <c r="AR3936" s="22">
        <v>43100</v>
      </c>
      <c r="AS3936" s="22">
        <v>41821</v>
      </c>
    </row>
    <row r="3937" spans="1:45" x14ac:dyDescent="0.2">
      <c r="A3937" s="48" t="s">
        <v>9632</v>
      </c>
      <c r="B3937" s="12"/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1" t="s">
        <v>9557</v>
      </c>
      <c r="O3937" s="19" t="s">
        <v>4373</v>
      </c>
      <c r="P3937" s="7" t="s">
        <v>8930</v>
      </c>
      <c r="Q3937" s="19" t="s">
        <v>4368</v>
      </c>
      <c r="R3937" s="19" t="s">
        <v>2319</v>
      </c>
      <c r="S3937" s="19" t="s">
        <v>27</v>
      </c>
      <c r="T3937" s="19"/>
      <c r="U3937" s="19"/>
      <c r="V3937" s="19" t="s">
        <v>28</v>
      </c>
      <c r="W3937" s="19"/>
      <c r="X3937" s="19" t="s">
        <v>2247</v>
      </c>
      <c r="Y3937" s="19" t="s">
        <v>4320</v>
      </c>
      <c r="Z3937" s="19">
        <v>0</v>
      </c>
      <c r="AA3937" s="19" t="s">
        <v>8976</v>
      </c>
      <c r="AB3937" s="19" t="s">
        <v>8976</v>
      </c>
      <c r="AC3937" s="19">
        <v>0</v>
      </c>
      <c r="AD3937" s="19">
        <v>53.55</v>
      </c>
      <c r="AE3937" s="19" t="s">
        <v>8976</v>
      </c>
      <c r="AF3937" s="19" t="s">
        <v>8976</v>
      </c>
      <c r="AG3937" s="21">
        <v>0</v>
      </c>
      <c r="AH3937" s="21"/>
      <c r="AI3937" s="21"/>
      <c r="AJ3937" s="21"/>
      <c r="AK3937" s="21"/>
      <c r="AL3937" s="21">
        <v>0</v>
      </c>
      <c r="AM3937" s="21">
        <v>26</v>
      </c>
      <c r="AN3937" s="21">
        <v>1</v>
      </c>
      <c r="AO3937" s="21">
        <v>1</v>
      </c>
      <c r="AP3937" s="21">
        <v>1</v>
      </c>
      <c r="AQ3937" s="22">
        <v>41913</v>
      </c>
      <c r="AR3937" s="22">
        <v>43100</v>
      </c>
      <c r="AS3937" s="22">
        <v>41821</v>
      </c>
    </row>
    <row r="3938" spans="1:45" x14ac:dyDescent="0.2">
      <c r="A3938" s="48" t="s">
        <v>9633</v>
      </c>
      <c r="B3938" s="12"/>
      <c r="C3938" s="12"/>
      <c r="D3938" s="11" t="s">
        <v>9557</v>
      </c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 t="s">
        <v>4374</v>
      </c>
      <c r="P3938" s="5" t="s">
        <v>8931</v>
      </c>
      <c r="Q3938" s="12" t="s">
        <v>4368</v>
      </c>
      <c r="R3938" s="12" t="s">
        <v>2319</v>
      </c>
      <c r="S3938" s="12" t="s">
        <v>27</v>
      </c>
      <c r="T3938" s="12"/>
      <c r="U3938" s="12"/>
      <c r="V3938" s="12" t="s">
        <v>28</v>
      </c>
      <c r="W3938" s="12"/>
      <c r="X3938" s="12" t="s">
        <v>82</v>
      </c>
      <c r="Y3938" s="12" t="s">
        <v>4326</v>
      </c>
      <c r="Z3938" s="12">
        <v>0</v>
      </c>
      <c r="AA3938" s="12">
        <v>0</v>
      </c>
      <c r="AB3938" s="14" t="s">
        <v>8976</v>
      </c>
      <c r="AC3938" s="12">
        <v>0</v>
      </c>
      <c r="AD3938" s="12">
        <v>57.2</v>
      </c>
      <c r="AE3938" s="12">
        <v>51.48</v>
      </c>
      <c r="AF3938" s="14">
        <f>AE3938/AD3938</f>
        <v>0.89999999999999991</v>
      </c>
      <c r="AG3938" s="15">
        <v>0</v>
      </c>
      <c r="AH3938" s="15">
        <v>0</v>
      </c>
      <c r="AI3938" s="15">
        <v>0</v>
      </c>
      <c r="AJ3938" s="15">
        <v>0</v>
      </c>
      <c r="AK3938" s="15"/>
      <c r="AL3938" s="15">
        <v>0</v>
      </c>
      <c r="AM3938" s="15">
        <v>15</v>
      </c>
      <c r="AN3938" s="15">
        <v>1</v>
      </c>
      <c r="AO3938" s="15">
        <v>1</v>
      </c>
      <c r="AP3938" s="15">
        <v>0.94</v>
      </c>
      <c r="AQ3938" s="16">
        <v>43101</v>
      </c>
      <c r="AR3938" s="16">
        <v>109574</v>
      </c>
      <c r="AS3938" s="16">
        <v>42806</v>
      </c>
    </row>
    <row r="3939" spans="1:45" x14ac:dyDescent="0.2">
      <c r="A3939" s="48" t="s">
        <v>9632</v>
      </c>
      <c r="B3939" s="12"/>
      <c r="C3939" s="12"/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1" t="s">
        <v>9557</v>
      </c>
      <c r="O3939" s="19" t="s">
        <v>4375</v>
      </c>
      <c r="P3939" s="7" t="s">
        <v>8932</v>
      </c>
      <c r="Q3939" s="19" t="s">
        <v>4368</v>
      </c>
      <c r="R3939" s="19" t="s">
        <v>2319</v>
      </c>
      <c r="S3939" s="19" t="s">
        <v>27</v>
      </c>
      <c r="T3939" s="19"/>
      <c r="U3939" s="19"/>
      <c r="V3939" s="19" t="s">
        <v>28</v>
      </c>
      <c r="W3939" s="19"/>
      <c r="X3939" s="19" t="s">
        <v>2247</v>
      </c>
      <c r="Y3939" s="19" t="s">
        <v>4326</v>
      </c>
      <c r="Z3939" s="19">
        <v>0</v>
      </c>
      <c r="AA3939" s="19" t="s">
        <v>8976</v>
      </c>
      <c r="AB3939" s="19" t="s">
        <v>8976</v>
      </c>
      <c r="AC3939" s="19">
        <v>0</v>
      </c>
      <c r="AD3939" s="19">
        <v>61.01</v>
      </c>
      <c r="AE3939" s="19" t="s">
        <v>8976</v>
      </c>
      <c r="AF3939" s="19" t="s">
        <v>8976</v>
      </c>
      <c r="AG3939" s="21">
        <v>0</v>
      </c>
      <c r="AH3939" s="21"/>
      <c r="AI3939" s="21"/>
      <c r="AJ3939" s="21"/>
      <c r="AK3939" s="21"/>
      <c r="AL3939" s="21">
        <v>0</v>
      </c>
      <c r="AM3939" s="21">
        <v>16</v>
      </c>
      <c r="AN3939" s="21">
        <v>1</v>
      </c>
      <c r="AO3939" s="21">
        <v>1</v>
      </c>
      <c r="AP3939" s="21">
        <v>1</v>
      </c>
      <c r="AQ3939" s="22">
        <v>41913</v>
      </c>
      <c r="AR3939" s="22">
        <v>43100</v>
      </c>
      <c r="AS3939" s="22">
        <v>41821</v>
      </c>
    </row>
    <row r="3940" spans="1:45" x14ac:dyDescent="0.2">
      <c r="A3940" s="48" t="s">
        <v>9632</v>
      </c>
      <c r="B3940" s="12"/>
      <c r="C3940" s="12"/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1" t="s">
        <v>9557</v>
      </c>
      <c r="O3940" s="19" t="s">
        <v>4376</v>
      </c>
      <c r="P3940" s="7" t="s">
        <v>8933</v>
      </c>
      <c r="Q3940" s="19" t="s">
        <v>4368</v>
      </c>
      <c r="R3940" s="19" t="s">
        <v>2319</v>
      </c>
      <c r="S3940" s="19" t="s">
        <v>27</v>
      </c>
      <c r="T3940" s="19"/>
      <c r="U3940" s="19"/>
      <c r="V3940" s="19" t="s">
        <v>28</v>
      </c>
      <c r="W3940" s="19"/>
      <c r="X3940" s="19" t="s">
        <v>2247</v>
      </c>
      <c r="Y3940" s="19" t="s">
        <v>4326</v>
      </c>
      <c r="Z3940" s="19">
        <v>0</v>
      </c>
      <c r="AA3940" s="19" t="s">
        <v>8976</v>
      </c>
      <c r="AB3940" s="19" t="s">
        <v>8976</v>
      </c>
      <c r="AC3940" s="19">
        <v>0</v>
      </c>
      <c r="AD3940" s="19">
        <v>99.15</v>
      </c>
      <c r="AE3940" s="19" t="s">
        <v>8976</v>
      </c>
      <c r="AF3940" s="19" t="s">
        <v>8976</v>
      </c>
      <c r="AG3940" s="21">
        <v>0</v>
      </c>
      <c r="AH3940" s="21"/>
      <c r="AI3940" s="21"/>
      <c r="AJ3940" s="21"/>
      <c r="AK3940" s="21"/>
      <c r="AL3940" s="21">
        <v>0</v>
      </c>
      <c r="AM3940" s="21">
        <v>26</v>
      </c>
      <c r="AN3940" s="21">
        <v>1</v>
      </c>
      <c r="AO3940" s="21">
        <v>1</v>
      </c>
      <c r="AP3940" s="21">
        <v>1</v>
      </c>
      <c r="AQ3940" s="22">
        <v>41913</v>
      </c>
      <c r="AR3940" s="22">
        <v>43100</v>
      </c>
      <c r="AS3940" s="22">
        <v>41821</v>
      </c>
    </row>
    <row r="3941" spans="1:45" x14ac:dyDescent="0.2">
      <c r="A3941" s="48" t="s">
        <v>9633</v>
      </c>
      <c r="B3941" s="11" t="s">
        <v>9557</v>
      </c>
      <c r="C3941" s="12"/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 t="s">
        <v>4377</v>
      </c>
      <c r="P3941" s="5" t="s">
        <v>8934</v>
      </c>
      <c r="Q3941" s="12" t="s">
        <v>4378</v>
      </c>
      <c r="R3941" s="12" t="s">
        <v>26</v>
      </c>
      <c r="S3941" s="12" t="s">
        <v>27</v>
      </c>
      <c r="T3941" s="12"/>
      <c r="U3941" s="12"/>
      <c r="V3941" s="12" t="s">
        <v>28</v>
      </c>
      <c r="W3941" s="12" t="s">
        <v>29</v>
      </c>
      <c r="X3941" s="12" t="s">
        <v>30</v>
      </c>
      <c r="Y3941" s="12" t="s">
        <v>31</v>
      </c>
      <c r="Z3941" s="12">
        <v>5.74</v>
      </c>
      <c r="AA3941" s="12">
        <v>6.14</v>
      </c>
      <c r="AB3941" s="14">
        <f t="shared" ref="AB3941:AB3972" si="238">AA3941/Z3941</f>
        <v>1.0696864111498257</v>
      </c>
      <c r="AC3941" s="12">
        <v>0</v>
      </c>
      <c r="AD3941" s="12">
        <v>0</v>
      </c>
      <c r="AE3941" s="12">
        <v>0</v>
      </c>
      <c r="AF3941" s="14" t="s">
        <v>8976</v>
      </c>
      <c r="AG3941" s="15">
        <v>0</v>
      </c>
      <c r="AH3941" s="15">
        <v>3</v>
      </c>
      <c r="AI3941" s="15">
        <v>0</v>
      </c>
      <c r="AJ3941" s="15">
        <v>0</v>
      </c>
      <c r="AK3941" s="15">
        <v>0</v>
      </c>
      <c r="AL3941" s="15">
        <v>0</v>
      </c>
      <c r="AM3941" s="15">
        <v>0</v>
      </c>
      <c r="AN3941" s="15">
        <v>1</v>
      </c>
      <c r="AO3941" s="15">
        <v>1</v>
      </c>
      <c r="AP3941" s="15">
        <v>0.94</v>
      </c>
      <c r="AQ3941" s="16">
        <v>43101</v>
      </c>
      <c r="AR3941" s="16">
        <v>109574</v>
      </c>
      <c r="AS3941" s="16">
        <v>42806</v>
      </c>
    </row>
    <row r="3942" spans="1:45" x14ac:dyDescent="0.2">
      <c r="A3942" s="48" t="s">
        <v>9633</v>
      </c>
      <c r="B3942" s="11" t="s">
        <v>9557</v>
      </c>
      <c r="C3942" s="12"/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 t="s">
        <v>4379</v>
      </c>
      <c r="P3942" s="5" t="s">
        <v>8935</v>
      </c>
      <c r="Q3942" s="12" t="s">
        <v>4380</v>
      </c>
      <c r="R3942" s="12" t="s">
        <v>170</v>
      </c>
      <c r="S3942" s="12" t="s">
        <v>27</v>
      </c>
      <c r="T3942" s="12"/>
      <c r="U3942" s="12"/>
      <c r="V3942" s="12" t="s">
        <v>28</v>
      </c>
      <c r="W3942" s="12" t="s">
        <v>59</v>
      </c>
      <c r="X3942" s="12" t="s">
        <v>30</v>
      </c>
      <c r="Y3942" s="12" t="s">
        <v>31</v>
      </c>
      <c r="Z3942" s="12">
        <v>22.06</v>
      </c>
      <c r="AA3942" s="12">
        <v>20.46</v>
      </c>
      <c r="AB3942" s="14">
        <f t="shared" si="238"/>
        <v>0.92747053490480513</v>
      </c>
      <c r="AC3942" s="12">
        <v>0</v>
      </c>
      <c r="AD3942" s="12">
        <v>0</v>
      </c>
      <c r="AE3942" s="12">
        <v>0</v>
      </c>
      <c r="AF3942" s="14" t="s">
        <v>8976</v>
      </c>
      <c r="AG3942" s="15">
        <v>0</v>
      </c>
      <c r="AH3942" s="15">
        <v>10</v>
      </c>
      <c r="AI3942" s="15">
        <v>0</v>
      </c>
      <c r="AJ3942" s="15">
        <v>0</v>
      </c>
      <c r="AK3942" s="15">
        <v>0</v>
      </c>
      <c r="AL3942" s="15">
        <v>0</v>
      </c>
      <c r="AM3942" s="15">
        <v>0</v>
      </c>
      <c r="AN3942" s="15">
        <v>1</v>
      </c>
      <c r="AO3942" s="15">
        <v>1</v>
      </c>
      <c r="AP3942" s="15">
        <v>0.94</v>
      </c>
      <c r="AQ3942" s="16">
        <v>43101</v>
      </c>
      <c r="AR3942" s="16">
        <v>109574</v>
      </c>
      <c r="AS3942" s="16">
        <v>42806</v>
      </c>
    </row>
    <row r="3943" spans="1:45" x14ac:dyDescent="0.2">
      <c r="A3943" s="48" t="s">
        <v>9633</v>
      </c>
      <c r="B3943" s="11" t="s">
        <v>9557</v>
      </c>
      <c r="C3943" s="12"/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 t="s">
        <v>4381</v>
      </c>
      <c r="P3943" s="5" t="s">
        <v>8936</v>
      </c>
      <c r="Q3943" s="12" t="s">
        <v>4380</v>
      </c>
      <c r="R3943" s="12" t="s">
        <v>170</v>
      </c>
      <c r="S3943" s="12" t="s">
        <v>27</v>
      </c>
      <c r="T3943" s="12"/>
      <c r="U3943" s="12"/>
      <c r="V3943" s="12" t="s">
        <v>28</v>
      </c>
      <c r="W3943" s="12" t="s">
        <v>29</v>
      </c>
      <c r="X3943" s="12" t="s">
        <v>30</v>
      </c>
      <c r="Y3943" s="12" t="s">
        <v>31</v>
      </c>
      <c r="Z3943" s="12">
        <v>5.74</v>
      </c>
      <c r="AA3943" s="12">
        <v>6.14</v>
      </c>
      <c r="AB3943" s="14">
        <f t="shared" si="238"/>
        <v>1.0696864111498257</v>
      </c>
      <c r="AC3943" s="12">
        <v>0</v>
      </c>
      <c r="AD3943" s="12">
        <v>0</v>
      </c>
      <c r="AE3943" s="12">
        <v>0</v>
      </c>
      <c r="AF3943" s="14" t="s">
        <v>8976</v>
      </c>
      <c r="AG3943" s="15">
        <v>0</v>
      </c>
      <c r="AH3943" s="15">
        <v>3</v>
      </c>
      <c r="AI3943" s="15">
        <v>0</v>
      </c>
      <c r="AJ3943" s="15">
        <v>0</v>
      </c>
      <c r="AK3943" s="15">
        <v>0</v>
      </c>
      <c r="AL3943" s="15">
        <v>0</v>
      </c>
      <c r="AM3943" s="15">
        <v>0</v>
      </c>
      <c r="AN3943" s="15">
        <v>1</v>
      </c>
      <c r="AO3943" s="15">
        <v>1</v>
      </c>
      <c r="AP3943" s="15">
        <v>0.94</v>
      </c>
      <c r="AQ3943" s="16">
        <v>43101</v>
      </c>
      <c r="AR3943" s="16">
        <v>109574</v>
      </c>
      <c r="AS3943" s="16">
        <v>42806</v>
      </c>
    </row>
    <row r="3944" spans="1:45" x14ac:dyDescent="0.2">
      <c r="A3944" s="48" t="s">
        <v>9633</v>
      </c>
      <c r="B3944" s="11" t="s">
        <v>9557</v>
      </c>
      <c r="C3944" s="12"/>
      <c r="D3944" s="11" t="s">
        <v>9557</v>
      </c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 t="s">
        <v>4382</v>
      </c>
      <c r="P3944" s="5" t="s">
        <v>8937</v>
      </c>
      <c r="Q3944" s="12" t="s">
        <v>4383</v>
      </c>
      <c r="R3944" s="12" t="s">
        <v>26</v>
      </c>
      <c r="S3944" s="12" t="s">
        <v>27</v>
      </c>
      <c r="T3944" s="12"/>
      <c r="U3944" s="12"/>
      <c r="V3944" s="12" t="s">
        <v>28</v>
      </c>
      <c r="W3944" s="12" t="s">
        <v>59</v>
      </c>
      <c r="X3944" s="12" t="s">
        <v>30</v>
      </c>
      <c r="Y3944" s="12" t="s">
        <v>4384</v>
      </c>
      <c r="Z3944" s="12">
        <v>20</v>
      </c>
      <c r="AA3944" s="12">
        <v>18.55</v>
      </c>
      <c r="AB3944" s="14">
        <f t="shared" si="238"/>
        <v>0.92749999999999999</v>
      </c>
      <c r="AC3944" s="12">
        <v>0</v>
      </c>
      <c r="AD3944" s="12">
        <v>92</v>
      </c>
      <c r="AE3944" s="12">
        <v>82.8</v>
      </c>
      <c r="AF3944" s="14">
        <f t="shared" ref="AF3944:AF3979" si="239">AE3944/AD3944</f>
        <v>0.9</v>
      </c>
      <c r="AG3944" s="15">
        <v>0</v>
      </c>
      <c r="AH3944" s="15">
        <v>4</v>
      </c>
      <c r="AI3944" s="15">
        <v>0</v>
      </c>
      <c r="AJ3944" s="15">
        <v>4</v>
      </c>
      <c r="AK3944" s="15">
        <v>0</v>
      </c>
      <c r="AL3944" s="15">
        <v>15</v>
      </c>
      <c r="AM3944" s="15">
        <v>0</v>
      </c>
      <c r="AN3944" s="15">
        <v>1</v>
      </c>
      <c r="AO3944" s="15">
        <v>1</v>
      </c>
      <c r="AP3944" s="15">
        <v>0.94</v>
      </c>
      <c r="AQ3944" s="16">
        <v>43101</v>
      </c>
      <c r="AR3944" s="16">
        <v>109574</v>
      </c>
      <c r="AS3944" s="16">
        <v>42806</v>
      </c>
    </row>
    <row r="3945" spans="1:45" x14ac:dyDescent="0.2">
      <c r="A3945" s="48" t="s">
        <v>9633</v>
      </c>
      <c r="B3945" s="11" t="s">
        <v>9557</v>
      </c>
      <c r="C3945" s="12"/>
      <c r="D3945" s="11" t="s">
        <v>9557</v>
      </c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 t="s">
        <v>4385</v>
      </c>
      <c r="P3945" s="5" t="s">
        <v>8938</v>
      </c>
      <c r="Q3945" s="12" t="s">
        <v>4383</v>
      </c>
      <c r="R3945" s="12" t="s">
        <v>33</v>
      </c>
      <c r="S3945" s="12" t="s">
        <v>27</v>
      </c>
      <c r="T3945" s="12"/>
      <c r="U3945" s="12"/>
      <c r="V3945" s="12" t="s">
        <v>28</v>
      </c>
      <c r="W3945" s="12" t="s">
        <v>59</v>
      </c>
      <c r="X3945" s="12" t="s">
        <v>30</v>
      </c>
      <c r="Y3945" s="12" t="s">
        <v>4384</v>
      </c>
      <c r="Z3945" s="12">
        <v>17.5</v>
      </c>
      <c r="AA3945" s="12">
        <v>16.23</v>
      </c>
      <c r="AB3945" s="14">
        <f t="shared" si="238"/>
        <v>0.92742857142857149</v>
      </c>
      <c r="AC3945" s="12">
        <v>0</v>
      </c>
      <c r="AD3945" s="12">
        <v>73.599999999999994</v>
      </c>
      <c r="AE3945" s="12">
        <v>66.239999999999995</v>
      </c>
      <c r="AF3945" s="14">
        <f t="shared" si="239"/>
        <v>0.9</v>
      </c>
      <c r="AG3945" s="15">
        <v>0</v>
      </c>
      <c r="AH3945" s="15">
        <v>3</v>
      </c>
      <c r="AI3945" s="15">
        <v>0</v>
      </c>
      <c r="AJ3945" s="15">
        <v>4</v>
      </c>
      <c r="AK3945" s="15">
        <v>0</v>
      </c>
      <c r="AL3945" s="15">
        <v>12</v>
      </c>
      <c r="AM3945" s="15">
        <v>0</v>
      </c>
      <c r="AN3945" s="15">
        <v>1</v>
      </c>
      <c r="AO3945" s="15">
        <v>1</v>
      </c>
      <c r="AP3945" s="15">
        <v>0.94</v>
      </c>
      <c r="AQ3945" s="16">
        <v>43101</v>
      </c>
      <c r="AR3945" s="16">
        <v>109574</v>
      </c>
      <c r="AS3945" s="16">
        <v>42806</v>
      </c>
    </row>
    <row r="3946" spans="1:45" x14ac:dyDescent="0.2">
      <c r="A3946" s="48" t="s">
        <v>9633</v>
      </c>
      <c r="B3946" s="11" t="s">
        <v>9557</v>
      </c>
      <c r="C3946" s="12"/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 t="s">
        <v>4386</v>
      </c>
      <c r="P3946" s="5" t="s">
        <v>8939</v>
      </c>
      <c r="Q3946" s="12" t="s">
        <v>4383</v>
      </c>
      <c r="R3946" s="12" t="s">
        <v>26</v>
      </c>
      <c r="S3946" s="12" t="s">
        <v>27</v>
      </c>
      <c r="T3946" s="12"/>
      <c r="U3946" s="12"/>
      <c r="V3946" s="12" t="s">
        <v>28</v>
      </c>
      <c r="W3946" s="12" t="s">
        <v>59</v>
      </c>
      <c r="X3946" s="12" t="s">
        <v>30</v>
      </c>
      <c r="Y3946" s="12" t="s">
        <v>4387</v>
      </c>
      <c r="Z3946" s="12">
        <v>26.47</v>
      </c>
      <c r="AA3946" s="12">
        <v>24.55</v>
      </c>
      <c r="AB3946" s="14">
        <f t="shared" si="238"/>
        <v>0.9274650547789951</v>
      </c>
      <c r="AC3946" s="12">
        <v>0</v>
      </c>
      <c r="AD3946" s="12">
        <v>128.21</v>
      </c>
      <c r="AE3946" s="12">
        <v>128.21</v>
      </c>
      <c r="AF3946" s="14">
        <f t="shared" si="239"/>
        <v>1</v>
      </c>
      <c r="AG3946" s="15">
        <v>0</v>
      </c>
      <c r="AH3946" s="15">
        <v>12</v>
      </c>
      <c r="AI3946" s="15">
        <v>0</v>
      </c>
      <c r="AJ3946" s="15">
        <v>0</v>
      </c>
      <c r="AK3946" s="15">
        <v>0</v>
      </c>
      <c r="AL3946" s="15">
        <v>40</v>
      </c>
      <c r="AM3946" s="15">
        <v>0</v>
      </c>
      <c r="AN3946" s="15">
        <v>1</v>
      </c>
      <c r="AO3946" s="15">
        <v>1</v>
      </c>
      <c r="AP3946" s="15">
        <v>0.94</v>
      </c>
      <c r="AQ3946" s="16">
        <v>43101</v>
      </c>
      <c r="AR3946" s="16">
        <v>109574</v>
      </c>
      <c r="AS3946" s="16">
        <v>42806</v>
      </c>
    </row>
    <row r="3947" spans="1:45" x14ac:dyDescent="0.2">
      <c r="A3947" s="48" t="s">
        <v>9633</v>
      </c>
      <c r="B3947" s="11" t="s">
        <v>9557</v>
      </c>
      <c r="C3947" s="12"/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 t="s">
        <v>4388</v>
      </c>
      <c r="P3947" s="5" t="s">
        <v>8940</v>
      </c>
      <c r="Q3947" s="12" t="s">
        <v>4383</v>
      </c>
      <c r="R3947" s="12" t="s">
        <v>26</v>
      </c>
      <c r="S3947" s="12" t="s">
        <v>27</v>
      </c>
      <c r="T3947" s="12"/>
      <c r="U3947" s="12"/>
      <c r="V3947" s="12" t="s">
        <v>28</v>
      </c>
      <c r="W3947" s="12" t="s">
        <v>59</v>
      </c>
      <c r="X3947" s="12" t="s">
        <v>30</v>
      </c>
      <c r="Y3947" s="12" t="s">
        <v>4389</v>
      </c>
      <c r="Z3947" s="12">
        <v>22.06</v>
      </c>
      <c r="AA3947" s="12">
        <v>20.46</v>
      </c>
      <c r="AB3947" s="14">
        <f t="shared" si="238"/>
        <v>0.92747053490480513</v>
      </c>
      <c r="AC3947" s="12">
        <v>0</v>
      </c>
      <c r="AD3947" s="12">
        <v>186.12</v>
      </c>
      <c r="AE3947" s="12">
        <v>186.12</v>
      </c>
      <c r="AF3947" s="14">
        <f t="shared" si="239"/>
        <v>1</v>
      </c>
      <c r="AG3947" s="15">
        <v>0</v>
      </c>
      <c r="AH3947" s="15">
        <v>10</v>
      </c>
      <c r="AI3947" s="15">
        <v>0</v>
      </c>
      <c r="AJ3947" s="15">
        <v>0</v>
      </c>
      <c r="AK3947" s="15">
        <v>0</v>
      </c>
      <c r="AL3947" s="15">
        <v>35</v>
      </c>
      <c r="AM3947" s="15">
        <v>0</v>
      </c>
      <c r="AN3947" s="15">
        <v>1</v>
      </c>
      <c r="AO3947" s="15">
        <v>1</v>
      </c>
      <c r="AP3947" s="15">
        <v>0.94</v>
      </c>
      <c r="AQ3947" s="16">
        <v>43101</v>
      </c>
      <c r="AR3947" s="16">
        <v>109574</v>
      </c>
      <c r="AS3947" s="16">
        <v>42806</v>
      </c>
    </row>
    <row r="3948" spans="1:45" x14ac:dyDescent="0.2">
      <c r="A3948" s="48" t="s">
        <v>9633</v>
      </c>
      <c r="B3948" s="11" t="s">
        <v>9557</v>
      </c>
      <c r="C3948" s="12"/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 t="s">
        <v>4390</v>
      </c>
      <c r="P3948" s="5" t="s">
        <v>8941</v>
      </c>
      <c r="Q3948" s="12" t="s">
        <v>4383</v>
      </c>
      <c r="R3948" s="12" t="s">
        <v>33</v>
      </c>
      <c r="S3948" s="12" t="s">
        <v>27</v>
      </c>
      <c r="T3948" s="12"/>
      <c r="U3948" s="12"/>
      <c r="V3948" s="12" t="s">
        <v>28</v>
      </c>
      <c r="W3948" s="12" t="s">
        <v>59</v>
      </c>
      <c r="X3948" s="12" t="s">
        <v>30</v>
      </c>
      <c r="Y3948" s="12" t="s">
        <v>4389</v>
      </c>
      <c r="Z3948" s="12">
        <v>88.25</v>
      </c>
      <c r="AA3948" s="12">
        <v>81.86</v>
      </c>
      <c r="AB3948" s="14">
        <f t="shared" si="238"/>
        <v>0.92759206798866856</v>
      </c>
      <c r="AC3948" s="12">
        <v>0</v>
      </c>
      <c r="AD3948" s="12">
        <v>452.01</v>
      </c>
      <c r="AE3948" s="12">
        <v>452.01</v>
      </c>
      <c r="AF3948" s="14">
        <f t="shared" si="239"/>
        <v>1</v>
      </c>
      <c r="AG3948" s="15">
        <v>0</v>
      </c>
      <c r="AH3948" s="15">
        <v>40</v>
      </c>
      <c r="AI3948" s="15">
        <v>0</v>
      </c>
      <c r="AJ3948" s="15">
        <v>0</v>
      </c>
      <c r="AK3948" s="15">
        <v>0</v>
      </c>
      <c r="AL3948" s="15">
        <v>85</v>
      </c>
      <c r="AM3948" s="15">
        <v>0</v>
      </c>
      <c r="AN3948" s="15">
        <v>1</v>
      </c>
      <c r="AO3948" s="15">
        <v>1</v>
      </c>
      <c r="AP3948" s="15">
        <v>0.94</v>
      </c>
      <c r="AQ3948" s="16">
        <v>43101</v>
      </c>
      <c r="AR3948" s="16">
        <v>109574</v>
      </c>
      <c r="AS3948" s="16">
        <v>42806</v>
      </c>
    </row>
    <row r="3949" spans="1:45" x14ac:dyDescent="0.2">
      <c r="A3949" s="48" t="s">
        <v>9633</v>
      </c>
      <c r="B3949" s="11" t="s">
        <v>9557</v>
      </c>
      <c r="C3949" s="12"/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 t="s">
        <v>4391</v>
      </c>
      <c r="P3949" s="5" t="s">
        <v>8942</v>
      </c>
      <c r="Q3949" s="12" t="s">
        <v>4383</v>
      </c>
      <c r="R3949" s="12" t="s">
        <v>33</v>
      </c>
      <c r="S3949" s="12" t="s">
        <v>27</v>
      </c>
      <c r="T3949" s="12"/>
      <c r="U3949" s="12"/>
      <c r="V3949" s="12" t="s">
        <v>28</v>
      </c>
      <c r="W3949" s="12" t="s">
        <v>59</v>
      </c>
      <c r="X3949" s="12" t="s">
        <v>30</v>
      </c>
      <c r="Y3949" s="12" t="s">
        <v>4392</v>
      </c>
      <c r="Z3949" s="12">
        <v>88.25</v>
      </c>
      <c r="AA3949" s="12">
        <v>81.86</v>
      </c>
      <c r="AB3949" s="14">
        <f t="shared" si="238"/>
        <v>0.92759206798866856</v>
      </c>
      <c r="AC3949" s="12">
        <v>0</v>
      </c>
      <c r="AD3949" s="12">
        <v>522.22</v>
      </c>
      <c r="AE3949" s="12">
        <v>522.22</v>
      </c>
      <c r="AF3949" s="14">
        <f t="shared" si="239"/>
        <v>1</v>
      </c>
      <c r="AG3949" s="15">
        <v>0</v>
      </c>
      <c r="AH3949" s="15">
        <v>40</v>
      </c>
      <c r="AI3949" s="15">
        <v>0</v>
      </c>
      <c r="AJ3949" s="15">
        <v>0</v>
      </c>
      <c r="AK3949" s="15">
        <v>0</v>
      </c>
      <c r="AL3949" s="15">
        <v>85</v>
      </c>
      <c r="AM3949" s="15">
        <v>0</v>
      </c>
      <c r="AN3949" s="15">
        <v>1</v>
      </c>
      <c r="AO3949" s="15">
        <v>1</v>
      </c>
      <c r="AP3949" s="15">
        <v>0.94</v>
      </c>
      <c r="AQ3949" s="16">
        <v>43101</v>
      </c>
      <c r="AR3949" s="16">
        <v>109574</v>
      </c>
      <c r="AS3949" s="16">
        <v>42806</v>
      </c>
    </row>
    <row r="3950" spans="1:45" x14ac:dyDescent="0.2">
      <c r="A3950" s="48" t="s">
        <v>9633</v>
      </c>
      <c r="B3950" s="11" t="s">
        <v>9557</v>
      </c>
      <c r="C3950" s="12"/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 t="s">
        <v>4393</v>
      </c>
      <c r="P3950" s="5" t="s">
        <v>8943</v>
      </c>
      <c r="Q3950" s="12" t="s">
        <v>4383</v>
      </c>
      <c r="R3950" s="12" t="s">
        <v>26</v>
      </c>
      <c r="S3950" s="12" t="s">
        <v>27</v>
      </c>
      <c r="T3950" s="12"/>
      <c r="U3950" s="12"/>
      <c r="V3950" s="12" t="s">
        <v>28</v>
      </c>
      <c r="W3950" s="12" t="s">
        <v>59</v>
      </c>
      <c r="X3950" s="12" t="s">
        <v>30</v>
      </c>
      <c r="Y3950" s="12" t="s">
        <v>4389</v>
      </c>
      <c r="Z3950" s="12">
        <v>55.15</v>
      </c>
      <c r="AA3950" s="12">
        <v>51.15</v>
      </c>
      <c r="AB3950" s="14">
        <f t="shared" si="238"/>
        <v>0.92747053490480502</v>
      </c>
      <c r="AC3950" s="12">
        <v>0</v>
      </c>
      <c r="AD3950" s="12">
        <v>345.66</v>
      </c>
      <c r="AE3950" s="12">
        <v>345.66</v>
      </c>
      <c r="AF3950" s="14">
        <f t="shared" si="239"/>
        <v>1</v>
      </c>
      <c r="AG3950" s="15">
        <v>0</v>
      </c>
      <c r="AH3950" s="15">
        <v>25</v>
      </c>
      <c r="AI3950" s="15">
        <v>0</v>
      </c>
      <c r="AJ3950" s="15">
        <v>0</v>
      </c>
      <c r="AK3950" s="15">
        <v>0</v>
      </c>
      <c r="AL3950" s="15">
        <v>65</v>
      </c>
      <c r="AM3950" s="15">
        <v>0</v>
      </c>
      <c r="AN3950" s="15">
        <v>1</v>
      </c>
      <c r="AO3950" s="15">
        <v>1</v>
      </c>
      <c r="AP3950" s="15">
        <v>0.94</v>
      </c>
      <c r="AQ3950" s="16">
        <v>43101</v>
      </c>
      <c r="AR3950" s="16">
        <v>109574</v>
      </c>
      <c r="AS3950" s="16">
        <v>42806</v>
      </c>
    </row>
    <row r="3951" spans="1:45" x14ac:dyDescent="0.2">
      <c r="A3951" s="48" t="s">
        <v>9633</v>
      </c>
      <c r="B3951" s="11" t="s">
        <v>9557</v>
      </c>
      <c r="C3951" s="12"/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 t="s">
        <v>4394</v>
      </c>
      <c r="P3951" s="5" t="s">
        <v>8944</v>
      </c>
      <c r="Q3951" s="12" t="s">
        <v>4383</v>
      </c>
      <c r="R3951" s="12" t="s">
        <v>26</v>
      </c>
      <c r="S3951" s="12" t="s">
        <v>27</v>
      </c>
      <c r="T3951" s="12"/>
      <c r="U3951" s="12"/>
      <c r="V3951" s="12" t="s">
        <v>28</v>
      </c>
      <c r="W3951" s="12" t="s">
        <v>59</v>
      </c>
      <c r="X3951" s="12" t="s">
        <v>30</v>
      </c>
      <c r="Y3951" s="12" t="s">
        <v>4392</v>
      </c>
      <c r="Z3951" s="12">
        <v>55.15</v>
      </c>
      <c r="AA3951" s="12">
        <v>51.15</v>
      </c>
      <c r="AB3951" s="14">
        <f t="shared" si="238"/>
        <v>0.92747053490480502</v>
      </c>
      <c r="AC3951" s="12">
        <v>0</v>
      </c>
      <c r="AD3951" s="12">
        <v>399.34</v>
      </c>
      <c r="AE3951" s="12">
        <v>399.34</v>
      </c>
      <c r="AF3951" s="14">
        <f t="shared" si="239"/>
        <v>1</v>
      </c>
      <c r="AG3951" s="15">
        <v>0</v>
      </c>
      <c r="AH3951" s="15">
        <v>25</v>
      </c>
      <c r="AI3951" s="15">
        <v>0</v>
      </c>
      <c r="AJ3951" s="15">
        <v>0</v>
      </c>
      <c r="AK3951" s="15">
        <v>0</v>
      </c>
      <c r="AL3951" s="15">
        <v>65</v>
      </c>
      <c r="AM3951" s="15">
        <v>0</v>
      </c>
      <c r="AN3951" s="15">
        <v>1</v>
      </c>
      <c r="AO3951" s="15">
        <v>1</v>
      </c>
      <c r="AP3951" s="15">
        <v>0.94</v>
      </c>
      <c r="AQ3951" s="16">
        <v>43101</v>
      </c>
      <c r="AR3951" s="16">
        <v>109574</v>
      </c>
      <c r="AS3951" s="16">
        <v>42806</v>
      </c>
    </row>
    <row r="3952" spans="1:45" x14ac:dyDescent="0.2">
      <c r="A3952" s="48" t="s">
        <v>9633</v>
      </c>
      <c r="B3952" s="11" t="s">
        <v>9557</v>
      </c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 t="s">
        <v>4395</v>
      </c>
      <c r="P3952" s="5" t="s">
        <v>8945</v>
      </c>
      <c r="Q3952" s="12" t="s">
        <v>4383</v>
      </c>
      <c r="R3952" s="12" t="s">
        <v>26</v>
      </c>
      <c r="S3952" s="12" t="s">
        <v>27</v>
      </c>
      <c r="T3952" s="12"/>
      <c r="U3952" s="12"/>
      <c r="V3952" s="12" t="s">
        <v>28</v>
      </c>
      <c r="W3952" s="12" t="s">
        <v>59</v>
      </c>
      <c r="X3952" s="12" t="s">
        <v>30</v>
      </c>
      <c r="Y3952" s="12" t="s">
        <v>4396</v>
      </c>
      <c r="Z3952" s="12">
        <v>18.989999999999998</v>
      </c>
      <c r="AA3952" s="12">
        <v>17.61</v>
      </c>
      <c r="AB3952" s="14">
        <f t="shared" si="238"/>
        <v>0.92733017377567151</v>
      </c>
      <c r="AC3952" s="12">
        <v>0</v>
      </c>
      <c r="AD3952" s="12">
        <v>94.14</v>
      </c>
      <c r="AE3952" s="12">
        <v>94.14</v>
      </c>
      <c r="AF3952" s="14">
        <f t="shared" si="239"/>
        <v>1</v>
      </c>
      <c r="AG3952" s="15">
        <v>0</v>
      </c>
      <c r="AH3952" s="15">
        <v>8</v>
      </c>
      <c r="AI3952" s="15">
        <v>0</v>
      </c>
      <c r="AJ3952" s="15">
        <v>0</v>
      </c>
      <c r="AK3952" s="15">
        <v>0</v>
      </c>
      <c r="AL3952" s="15">
        <v>30</v>
      </c>
      <c r="AM3952" s="15">
        <v>0</v>
      </c>
      <c r="AN3952" s="15">
        <v>1</v>
      </c>
      <c r="AO3952" s="15">
        <v>1</v>
      </c>
      <c r="AP3952" s="15">
        <v>0.94</v>
      </c>
      <c r="AQ3952" s="16">
        <v>43101</v>
      </c>
      <c r="AR3952" s="16">
        <v>109574</v>
      </c>
      <c r="AS3952" s="16">
        <v>42806</v>
      </c>
    </row>
    <row r="3953" spans="1:45" x14ac:dyDescent="0.2">
      <c r="A3953" s="48" t="s">
        <v>9633</v>
      </c>
      <c r="B3953" s="11" t="s">
        <v>9557</v>
      </c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 t="s">
        <v>4397</v>
      </c>
      <c r="P3953" s="5" t="s">
        <v>8946</v>
      </c>
      <c r="Q3953" s="12" t="s">
        <v>4383</v>
      </c>
      <c r="R3953" s="12" t="s">
        <v>26</v>
      </c>
      <c r="S3953" s="12" t="s">
        <v>27</v>
      </c>
      <c r="T3953" s="12"/>
      <c r="U3953" s="12"/>
      <c r="V3953" s="12" t="s">
        <v>28</v>
      </c>
      <c r="W3953" s="12" t="s">
        <v>59</v>
      </c>
      <c r="X3953" s="12" t="s">
        <v>30</v>
      </c>
      <c r="Y3953" s="12" t="s">
        <v>4396</v>
      </c>
      <c r="Z3953" s="12">
        <v>47.47</v>
      </c>
      <c r="AA3953" s="12">
        <v>44.03</v>
      </c>
      <c r="AB3953" s="14">
        <f t="shared" si="238"/>
        <v>0.92753317884979991</v>
      </c>
      <c r="AC3953" s="12">
        <v>0</v>
      </c>
      <c r="AD3953" s="12">
        <v>360.85</v>
      </c>
      <c r="AE3953" s="12">
        <v>360.85</v>
      </c>
      <c r="AF3953" s="14">
        <f t="shared" si="239"/>
        <v>1</v>
      </c>
      <c r="AG3953" s="15">
        <v>0</v>
      </c>
      <c r="AH3953" s="15">
        <v>20</v>
      </c>
      <c r="AI3953" s="15">
        <v>0</v>
      </c>
      <c r="AJ3953" s="15">
        <v>0</v>
      </c>
      <c r="AK3953" s="15">
        <v>0</v>
      </c>
      <c r="AL3953" s="15">
        <v>115</v>
      </c>
      <c r="AM3953" s="15">
        <v>0</v>
      </c>
      <c r="AN3953" s="15">
        <v>1</v>
      </c>
      <c r="AO3953" s="15">
        <v>1</v>
      </c>
      <c r="AP3953" s="15">
        <v>0.94</v>
      </c>
      <c r="AQ3953" s="16">
        <v>43101</v>
      </c>
      <c r="AR3953" s="16">
        <v>109574</v>
      </c>
      <c r="AS3953" s="16">
        <v>42806</v>
      </c>
    </row>
    <row r="3954" spans="1:45" x14ac:dyDescent="0.2">
      <c r="A3954" s="48" t="s">
        <v>9633</v>
      </c>
      <c r="B3954" s="11" t="s">
        <v>9557</v>
      </c>
      <c r="C3954" s="12"/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 t="s">
        <v>4398</v>
      </c>
      <c r="P3954" s="5" t="s">
        <v>8947</v>
      </c>
      <c r="Q3954" s="12" t="s">
        <v>4383</v>
      </c>
      <c r="R3954" s="12" t="s">
        <v>33</v>
      </c>
      <c r="S3954" s="12" t="s">
        <v>27</v>
      </c>
      <c r="T3954" s="12"/>
      <c r="U3954" s="12"/>
      <c r="V3954" s="12" t="s">
        <v>28</v>
      </c>
      <c r="W3954" s="12" t="s">
        <v>59</v>
      </c>
      <c r="X3954" s="12" t="s">
        <v>30</v>
      </c>
      <c r="Y3954" s="12" t="s">
        <v>4396</v>
      </c>
      <c r="Z3954" s="12">
        <v>28.48</v>
      </c>
      <c r="AA3954" s="12">
        <v>26.42</v>
      </c>
      <c r="AB3954" s="14">
        <f t="shared" si="238"/>
        <v>0.9276685393258427</v>
      </c>
      <c r="AC3954" s="12">
        <v>0</v>
      </c>
      <c r="AD3954" s="12">
        <v>188.27</v>
      </c>
      <c r="AE3954" s="12">
        <v>188.27</v>
      </c>
      <c r="AF3954" s="14">
        <f t="shared" si="239"/>
        <v>1</v>
      </c>
      <c r="AG3954" s="15">
        <v>0</v>
      </c>
      <c r="AH3954" s="15">
        <v>12</v>
      </c>
      <c r="AI3954" s="15">
        <v>0</v>
      </c>
      <c r="AJ3954" s="15">
        <v>0</v>
      </c>
      <c r="AK3954" s="15">
        <v>0</v>
      </c>
      <c r="AL3954" s="15">
        <v>60</v>
      </c>
      <c r="AM3954" s="15">
        <v>0</v>
      </c>
      <c r="AN3954" s="15">
        <v>1</v>
      </c>
      <c r="AO3954" s="15">
        <v>1</v>
      </c>
      <c r="AP3954" s="15">
        <v>0.94</v>
      </c>
      <c r="AQ3954" s="16">
        <v>43101</v>
      </c>
      <c r="AR3954" s="16">
        <v>109574</v>
      </c>
      <c r="AS3954" s="16">
        <v>42806</v>
      </c>
    </row>
    <row r="3955" spans="1:45" x14ac:dyDescent="0.2">
      <c r="A3955" s="48" t="s">
        <v>9633</v>
      </c>
      <c r="B3955" s="11" t="s">
        <v>9557</v>
      </c>
      <c r="C3955" s="12"/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 t="s">
        <v>4399</v>
      </c>
      <c r="P3955" s="5" t="s">
        <v>8948</v>
      </c>
      <c r="Q3955" s="12" t="s">
        <v>4383</v>
      </c>
      <c r="R3955" s="12" t="s">
        <v>26</v>
      </c>
      <c r="S3955" s="12" t="s">
        <v>27</v>
      </c>
      <c r="T3955" s="12"/>
      <c r="U3955" s="12"/>
      <c r="V3955" s="12" t="s">
        <v>28</v>
      </c>
      <c r="W3955" s="12" t="s">
        <v>59</v>
      </c>
      <c r="X3955" s="12" t="s">
        <v>30</v>
      </c>
      <c r="Y3955" s="12" t="s">
        <v>4396</v>
      </c>
      <c r="Z3955" s="12">
        <v>35.61</v>
      </c>
      <c r="AA3955" s="12">
        <v>33.03</v>
      </c>
      <c r="AB3955" s="14">
        <f t="shared" si="238"/>
        <v>0.92754844144903126</v>
      </c>
      <c r="AC3955" s="12">
        <v>0</v>
      </c>
      <c r="AD3955" s="12">
        <v>658.95</v>
      </c>
      <c r="AE3955" s="12">
        <v>658.95</v>
      </c>
      <c r="AF3955" s="14">
        <f t="shared" si="239"/>
        <v>1</v>
      </c>
      <c r="AG3955" s="15">
        <v>0</v>
      </c>
      <c r="AH3955" s="15">
        <v>15</v>
      </c>
      <c r="AI3955" s="15">
        <v>0</v>
      </c>
      <c r="AJ3955" s="15">
        <v>0</v>
      </c>
      <c r="AK3955" s="15">
        <v>0</v>
      </c>
      <c r="AL3955" s="15">
        <v>210</v>
      </c>
      <c r="AM3955" s="15">
        <v>0</v>
      </c>
      <c r="AN3955" s="15">
        <v>1</v>
      </c>
      <c r="AO3955" s="15">
        <v>1</v>
      </c>
      <c r="AP3955" s="15">
        <v>0.94</v>
      </c>
      <c r="AQ3955" s="16">
        <v>43101</v>
      </c>
      <c r="AR3955" s="16">
        <v>109574</v>
      </c>
      <c r="AS3955" s="16">
        <v>42806</v>
      </c>
    </row>
    <row r="3956" spans="1:45" x14ac:dyDescent="0.2">
      <c r="A3956" s="48" t="s">
        <v>9633</v>
      </c>
      <c r="B3956" s="11" t="s">
        <v>9557</v>
      </c>
      <c r="C3956" s="12"/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 t="s">
        <v>4400</v>
      </c>
      <c r="P3956" s="5" t="s">
        <v>8949</v>
      </c>
      <c r="Q3956" s="12" t="s">
        <v>4383</v>
      </c>
      <c r="R3956" s="12" t="s">
        <v>33</v>
      </c>
      <c r="S3956" s="12" t="s">
        <v>27</v>
      </c>
      <c r="T3956" s="12"/>
      <c r="U3956" s="12"/>
      <c r="V3956" s="12" t="s">
        <v>28</v>
      </c>
      <c r="W3956" s="12" t="s">
        <v>59</v>
      </c>
      <c r="X3956" s="12" t="s">
        <v>30</v>
      </c>
      <c r="Y3956" s="12" t="s">
        <v>4396</v>
      </c>
      <c r="Z3956" s="12">
        <v>18.989999999999998</v>
      </c>
      <c r="AA3956" s="12">
        <v>17.61</v>
      </c>
      <c r="AB3956" s="14">
        <f t="shared" si="238"/>
        <v>0.92733017377567151</v>
      </c>
      <c r="AC3956" s="12">
        <v>0</v>
      </c>
      <c r="AD3956" s="12">
        <v>282.41000000000003</v>
      </c>
      <c r="AE3956" s="12">
        <v>282.41000000000003</v>
      </c>
      <c r="AF3956" s="14">
        <f t="shared" si="239"/>
        <v>1</v>
      </c>
      <c r="AG3956" s="15">
        <v>0</v>
      </c>
      <c r="AH3956" s="15">
        <v>8</v>
      </c>
      <c r="AI3956" s="15">
        <v>0</v>
      </c>
      <c r="AJ3956" s="15">
        <v>0</v>
      </c>
      <c r="AK3956" s="15">
        <v>0</v>
      </c>
      <c r="AL3956" s="15">
        <v>90</v>
      </c>
      <c r="AM3956" s="15">
        <v>0</v>
      </c>
      <c r="AN3956" s="15">
        <v>1</v>
      </c>
      <c r="AO3956" s="15">
        <v>1</v>
      </c>
      <c r="AP3956" s="15">
        <v>0.94</v>
      </c>
      <c r="AQ3956" s="16">
        <v>43101</v>
      </c>
      <c r="AR3956" s="16">
        <v>109574</v>
      </c>
      <c r="AS3956" s="16">
        <v>42806</v>
      </c>
    </row>
    <row r="3957" spans="1:45" x14ac:dyDescent="0.2">
      <c r="A3957" s="48" t="s">
        <v>9633</v>
      </c>
      <c r="B3957" s="11" t="s">
        <v>9557</v>
      </c>
      <c r="C3957" s="12"/>
      <c r="D3957" s="11" t="s">
        <v>9557</v>
      </c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 t="s">
        <v>4401</v>
      </c>
      <c r="P3957" s="5" t="s">
        <v>8950</v>
      </c>
      <c r="Q3957" s="12" t="s">
        <v>4383</v>
      </c>
      <c r="R3957" s="12" t="s">
        <v>26</v>
      </c>
      <c r="S3957" s="12" t="s">
        <v>27</v>
      </c>
      <c r="T3957" s="12"/>
      <c r="U3957" s="12"/>
      <c r="V3957" s="12" t="s">
        <v>28</v>
      </c>
      <c r="W3957" s="12" t="s">
        <v>59</v>
      </c>
      <c r="X3957" s="12" t="s">
        <v>30</v>
      </c>
      <c r="Y3957" s="12" t="s">
        <v>4402</v>
      </c>
      <c r="Z3957" s="12">
        <v>88.25</v>
      </c>
      <c r="AA3957" s="12">
        <v>81.86</v>
      </c>
      <c r="AB3957" s="14">
        <f t="shared" si="238"/>
        <v>0.92759206798866856</v>
      </c>
      <c r="AC3957" s="12">
        <v>0</v>
      </c>
      <c r="AD3957" s="12">
        <v>543.29999999999995</v>
      </c>
      <c r="AE3957" s="12">
        <v>488.97</v>
      </c>
      <c r="AF3957" s="14">
        <f t="shared" si="239"/>
        <v>0.90000000000000013</v>
      </c>
      <c r="AG3957" s="15">
        <v>0</v>
      </c>
      <c r="AH3957" s="15">
        <v>40</v>
      </c>
      <c r="AI3957" s="15">
        <v>0</v>
      </c>
      <c r="AJ3957" s="15">
        <v>0</v>
      </c>
      <c r="AK3957" s="15">
        <v>0</v>
      </c>
      <c r="AL3957" s="15">
        <v>80</v>
      </c>
      <c r="AM3957" s="15">
        <v>0</v>
      </c>
      <c r="AN3957" s="15">
        <v>1</v>
      </c>
      <c r="AO3957" s="15">
        <v>1</v>
      </c>
      <c r="AP3957" s="15">
        <v>0.94</v>
      </c>
      <c r="AQ3957" s="16">
        <v>43101</v>
      </c>
      <c r="AR3957" s="16">
        <v>109574</v>
      </c>
      <c r="AS3957" s="16">
        <v>42806</v>
      </c>
    </row>
    <row r="3958" spans="1:45" x14ac:dyDescent="0.2">
      <c r="A3958" s="48" t="s">
        <v>9633</v>
      </c>
      <c r="B3958" s="11" t="s">
        <v>9557</v>
      </c>
      <c r="C3958" s="12"/>
      <c r="D3958" s="11" t="s">
        <v>9557</v>
      </c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 t="s">
        <v>4403</v>
      </c>
      <c r="P3958" s="5" t="s">
        <v>8951</v>
      </c>
      <c r="Q3958" s="12" t="s">
        <v>4383</v>
      </c>
      <c r="R3958" s="12" t="s">
        <v>33</v>
      </c>
      <c r="S3958" s="12" t="s">
        <v>27</v>
      </c>
      <c r="T3958" s="12"/>
      <c r="U3958" s="12"/>
      <c r="V3958" s="12" t="s">
        <v>28</v>
      </c>
      <c r="W3958" s="12" t="s">
        <v>59</v>
      </c>
      <c r="X3958" s="12" t="s">
        <v>30</v>
      </c>
      <c r="Y3958" s="12" t="s">
        <v>4402</v>
      </c>
      <c r="Z3958" s="12">
        <v>46.33</v>
      </c>
      <c r="AA3958" s="12">
        <v>42.97</v>
      </c>
      <c r="AB3958" s="14">
        <f t="shared" si="238"/>
        <v>0.92747679689186269</v>
      </c>
      <c r="AC3958" s="12">
        <v>0</v>
      </c>
      <c r="AD3958" s="12">
        <v>305.61</v>
      </c>
      <c r="AE3958" s="12">
        <v>275.05</v>
      </c>
      <c r="AF3958" s="14">
        <f t="shared" si="239"/>
        <v>0.90000327214423614</v>
      </c>
      <c r="AG3958" s="15">
        <v>0</v>
      </c>
      <c r="AH3958" s="15">
        <v>21</v>
      </c>
      <c r="AI3958" s="15">
        <v>0</v>
      </c>
      <c r="AJ3958" s="15">
        <v>0</v>
      </c>
      <c r="AK3958" s="15">
        <v>0</v>
      </c>
      <c r="AL3958" s="15">
        <v>45</v>
      </c>
      <c r="AM3958" s="15">
        <v>0</v>
      </c>
      <c r="AN3958" s="15">
        <v>1</v>
      </c>
      <c r="AO3958" s="15">
        <v>1</v>
      </c>
      <c r="AP3958" s="15">
        <v>0.94</v>
      </c>
      <c r="AQ3958" s="16">
        <v>43101</v>
      </c>
      <c r="AR3958" s="16">
        <v>109574</v>
      </c>
      <c r="AS3958" s="16">
        <v>42806</v>
      </c>
    </row>
    <row r="3959" spans="1:45" x14ac:dyDescent="0.2">
      <c r="A3959" s="48" t="s">
        <v>9633</v>
      </c>
      <c r="B3959" s="11" t="s">
        <v>9557</v>
      </c>
      <c r="C3959" s="12"/>
      <c r="D3959" s="11" t="s">
        <v>9557</v>
      </c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 t="s">
        <v>4404</v>
      </c>
      <c r="P3959" s="5" t="s">
        <v>8952</v>
      </c>
      <c r="Q3959" s="12" t="s">
        <v>4383</v>
      </c>
      <c r="R3959" s="12" t="s">
        <v>33</v>
      </c>
      <c r="S3959" s="12" t="s">
        <v>27</v>
      </c>
      <c r="T3959" s="12"/>
      <c r="U3959" s="12"/>
      <c r="V3959" s="12" t="s">
        <v>28</v>
      </c>
      <c r="W3959" s="12" t="s">
        <v>59</v>
      </c>
      <c r="X3959" s="12" t="s">
        <v>30</v>
      </c>
      <c r="Y3959" s="12" t="s">
        <v>4402</v>
      </c>
      <c r="Z3959" s="12">
        <v>46.33</v>
      </c>
      <c r="AA3959" s="12">
        <v>42.97</v>
      </c>
      <c r="AB3959" s="14">
        <f t="shared" si="238"/>
        <v>0.92747679689186269</v>
      </c>
      <c r="AC3959" s="12">
        <v>0</v>
      </c>
      <c r="AD3959" s="12">
        <v>237.7</v>
      </c>
      <c r="AE3959" s="12">
        <v>213.93</v>
      </c>
      <c r="AF3959" s="14">
        <f t="shared" si="239"/>
        <v>0.9</v>
      </c>
      <c r="AG3959" s="15">
        <v>0</v>
      </c>
      <c r="AH3959" s="15">
        <v>21</v>
      </c>
      <c r="AI3959" s="15">
        <v>0</v>
      </c>
      <c r="AJ3959" s="15">
        <v>0</v>
      </c>
      <c r="AK3959" s="15">
        <v>0</v>
      </c>
      <c r="AL3959" s="15">
        <v>35</v>
      </c>
      <c r="AM3959" s="15">
        <v>0</v>
      </c>
      <c r="AN3959" s="15">
        <v>1</v>
      </c>
      <c r="AO3959" s="15">
        <v>1</v>
      </c>
      <c r="AP3959" s="15">
        <v>0.94</v>
      </c>
      <c r="AQ3959" s="16">
        <v>43101</v>
      </c>
      <c r="AR3959" s="16">
        <v>109574</v>
      </c>
      <c r="AS3959" s="16">
        <v>42806</v>
      </c>
    </row>
    <row r="3960" spans="1:45" x14ac:dyDescent="0.2">
      <c r="A3960" s="48" t="s">
        <v>9633</v>
      </c>
      <c r="B3960" s="11" t="s">
        <v>9557</v>
      </c>
      <c r="C3960" s="12"/>
      <c r="D3960" s="11" t="s">
        <v>9557</v>
      </c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 t="s">
        <v>4405</v>
      </c>
      <c r="P3960" s="5" t="s">
        <v>8953</v>
      </c>
      <c r="Q3960" s="12" t="s">
        <v>4383</v>
      </c>
      <c r="R3960" s="12" t="s">
        <v>26</v>
      </c>
      <c r="S3960" s="12" t="s">
        <v>27</v>
      </c>
      <c r="T3960" s="12"/>
      <c r="U3960" s="12"/>
      <c r="V3960" s="12" t="s">
        <v>28</v>
      </c>
      <c r="W3960" s="12" t="s">
        <v>59</v>
      </c>
      <c r="X3960" s="12" t="s">
        <v>30</v>
      </c>
      <c r="Y3960" s="12" t="s">
        <v>4402</v>
      </c>
      <c r="Z3960" s="12">
        <v>11.03</v>
      </c>
      <c r="AA3960" s="12">
        <v>10.23</v>
      </c>
      <c r="AB3960" s="14">
        <f t="shared" si="238"/>
        <v>0.92747053490480513</v>
      </c>
      <c r="AC3960" s="12">
        <v>0</v>
      </c>
      <c r="AD3960" s="12">
        <v>271.64999999999998</v>
      </c>
      <c r="AE3960" s="12">
        <v>244.49</v>
      </c>
      <c r="AF3960" s="14">
        <f t="shared" si="239"/>
        <v>0.90001840603718031</v>
      </c>
      <c r="AG3960" s="15">
        <v>0</v>
      </c>
      <c r="AH3960" s="15">
        <v>5</v>
      </c>
      <c r="AI3960" s="15">
        <v>0</v>
      </c>
      <c r="AJ3960" s="15">
        <v>0</v>
      </c>
      <c r="AK3960" s="15">
        <v>0</v>
      </c>
      <c r="AL3960" s="15">
        <v>40</v>
      </c>
      <c r="AM3960" s="15">
        <v>0</v>
      </c>
      <c r="AN3960" s="15">
        <v>1</v>
      </c>
      <c r="AO3960" s="15">
        <v>1</v>
      </c>
      <c r="AP3960" s="15">
        <v>0.94</v>
      </c>
      <c r="AQ3960" s="16">
        <v>43101</v>
      </c>
      <c r="AR3960" s="16">
        <v>109574</v>
      </c>
      <c r="AS3960" s="16">
        <v>42806</v>
      </c>
    </row>
    <row r="3961" spans="1:45" x14ac:dyDescent="0.2">
      <c r="A3961" s="48" t="s">
        <v>9633</v>
      </c>
      <c r="B3961" s="11" t="s">
        <v>9557</v>
      </c>
      <c r="C3961" s="12"/>
      <c r="D3961" s="11" t="s">
        <v>9557</v>
      </c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 t="s">
        <v>4406</v>
      </c>
      <c r="P3961" s="5" t="s">
        <v>8954</v>
      </c>
      <c r="Q3961" s="12" t="s">
        <v>4383</v>
      </c>
      <c r="R3961" s="12" t="s">
        <v>26</v>
      </c>
      <c r="S3961" s="12" t="s">
        <v>27</v>
      </c>
      <c r="T3961" s="12"/>
      <c r="U3961" s="12"/>
      <c r="V3961" s="12" t="s">
        <v>28</v>
      </c>
      <c r="W3961" s="12" t="s">
        <v>59</v>
      </c>
      <c r="X3961" s="12" t="s">
        <v>30</v>
      </c>
      <c r="Y3961" s="12" t="s">
        <v>4407</v>
      </c>
      <c r="Z3961" s="12">
        <v>30</v>
      </c>
      <c r="AA3961" s="12">
        <v>27.83</v>
      </c>
      <c r="AB3961" s="14">
        <f t="shared" si="238"/>
        <v>0.92766666666666664</v>
      </c>
      <c r="AC3961" s="12">
        <v>0</v>
      </c>
      <c r="AD3961" s="12">
        <v>227.13</v>
      </c>
      <c r="AE3961" s="12">
        <v>204.42</v>
      </c>
      <c r="AF3961" s="14">
        <f t="shared" si="239"/>
        <v>0.90001320829480913</v>
      </c>
      <c r="AG3961" s="15">
        <v>0</v>
      </c>
      <c r="AH3961" s="15">
        <v>12</v>
      </c>
      <c r="AI3961" s="15">
        <v>0</v>
      </c>
      <c r="AJ3961" s="15">
        <v>0</v>
      </c>
      <c r="AK3961" s="15">
        <v>0</v>
      </c>
      <c r="AL3961" s="15">
        <v>15</v>
      </c>
      <c r="AM3961" s="15">
        <v>0</v>
      </c>
      <c r="AN3961" s="15">
        <v>1</v>
      </c>
      <c r="AO3961" s="15">
        <v>1</v>
      </c>
      <c r="AP3961" s="15">
        <v>0.94</v>
      </c>
      <c r="AQ3961" s="16">
        <v>43101</v>
      </c>
      <c r="AR3961" s="16">
        <v>109574</v>
      </c>
      <c r="AS3961" s="16">
        <v>42806</v>
      </c>
    </row>
    <row r="3962" spans="1:45" x14ac:dyDescent="0.2">
      <c r="A3962" s="48" t="s">
        <v>9633</v>
      </c>
      <c r="B3962" s="11" t="s">
        <v>9557</v>
      </c>
      <c r="C3962" s="12"/>
      <c r="D3962" s="11" t="s">
        <v>9557</v>
      </c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 t="s">
        <v>4408</v>
      </c>
      <c r="P3962" s="5" t="s">
        <v>8955</v>
      </c>
      <c r="Q3962" s="12" t="s">
        <v>4383</v>
      </c>
      <c r="R3962" s="12" t="s">
        <v>26</v>
      </c>
      <c r="S3962" s="12" t="s">
        <v>27</v>
      </c>
      <c r="T3962" s="12"/>
      <c r="U3962" s="12"/>
      <c r="V3962" s="12" t="s">
        <v>28</v>
      </c>
      <c r="W3962" s="12" t="s">
        <v>59</v>
      </c>
      <c r="X3962" s="12" t="s">
        <v>30</v>
      </c>
      <c r="Y3962" s="12" t="s">
        <v>4407</v>
      </c>
      <c r="Z3962" s="12">
        <v>25</v>
      </c>
      <c r="AA3962" s="12">
        <v>23.19</v>
      </c>
      <c r="AB3962" s="14">
        <f t="shared" si="238"/>
        <v>0.92760000000000009</v>
      </c>
      <c r="AC3962" s="12">
        <v>0</v>
      </c>
      <c r="AD3962" s="12">
        <v>227.13</v>
      </c>
      <c r="AE3962" s="12">
        <v>204.42</v>
      </c>
      <c r="AF3962" s="14">
        <f t="shared" si="239"/>
        <v>0.90001320829480913</v>
      </c>
      <c r="AG3962" s="15">
        <v>0</v>
      </c>
      <c r="AH3962" s="15">
        <v>10</v>
      </c>
      <c r="AI3962" s="15">
        <v>0</v>
      </c>
      <c r="AJ3962" s="15">
        <v>0</v>
      </c>
      <c r="AK3962" s="15">
        <v>0</v>
      </c>
      <c r="AL3962" s="15">
        <v>15</v>
      </c>
      <c r="AM3962" s="15">
        <v>0</v>
      </c>
      <c r="AN3962" s="15">
        <v>1</v>
      </c>
      <c r="AO3962" s="15">
        <v>1</v>
      </c>
      <c r="AP3962" s="15">
        <v>0.94</v>
      </c>
      <c r="AQ3962" s="16">
        <v>43101</v>
      </c>
      <c r="AR3962" s="16">
        <v>109574</v>
      </c>
      <c r="AS3962" s="16">
        <v>42806</v>
      </c>
    </row>
    <row r="3963" spans="1:45" x14ac:dyDescent="0.2">
      <c r="A3963" s="48" t="s">
        <v>9633</v>
      </c>
      <c r="B3963" s="11" t="s">
        <v>9557</v>
      </c>
      <c r="C3963" s="12"/>
      <c r="D3963" s="11" t="s">
        <v>9557</v>
      </c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 t="s">
        <v>4409</v>
      </c>
      <c r="P3963" s="5" t="s">
        <v>8956</v>
      </c>
      <c r="Q3963" s="12" t="s">
        <v>4383</v>
      </c>
      <c r="R3963" s="12" t="s">
        <v>26</v>
      </c>
      <c r="S3963" s="12" t="s">
        <v>27</v>
      </c>
      <c r="T3963" s="12"/>
      <c r="U3963" s="12"/>
      <c r="V3963" s="12" t="s">
        <v>28</v>
      </c>
      <c r="W3963" s="12" t="s">
        <v>158</v>
      </c>
      <c r="X3963" s="12" t="s">
        <v>30</v>
      </c>
      <c r="Y3963" s="12" t="s">
        <v>4410</v>
      </c>
      <c r="Z3963" s="12">
        <v>260.47000000000003</v>
      </c>
      <c r="AA3963" s="12">
        <v>193.27</v>
      </c>
      <c r="AB3963" s="14">
        <f t="shared" si="238"/>
        <v>0.74200483740929857</v>
      </c>
      <c r="AC3963" s="12">
        <v>0</v>
      </c>
      <c r="AD3963" s="12">
        <v>462.18</v>
      </c>
      <c r="AE3963" s="12">
        <v>415.96</v>
      </c>
      <c r="AF3963" s="14">
        <f t="shared" si="239"/>
        <v>0.89999567268163916</v>
      </c>
      <c r="AG3963" s="15">
        <v>0</v>
      </c>
      <c r="AH3963" s="15">
        <v>80</v>
      </c>
      <c r="AI3963" s="15">
        <v>0</v>
      </c>
      <c r="AJ3963" s="15">
        <v>0</v>
      </c>
      <c r="AK3963" s="15">
        <v>0</v>
      </c>
      <c r="AL3963" s="15">
        <v>100</v>
      </c>
      <c r="AM3963" s="15">
        <v>0</v>
      </c>
      <c r="AN3963" s="15">
        <v>1</v>
      </c>
      <c r="AO3963" s="15">
        <v>1</v>
      </c>
      <c r="AP3963" s="15">
        <v>0.94</v>
      </c>
      <c r="AQ3963" s="16">
        <v>43101</v>
      </c>
      <c r="AR3963" s="16">
        <v>109574</v>
      </c>
      <c r="AS3963" s="16">
        <v>42806</v>
      </c>
    </row>
    <row r="3964" spans="1:45" x14ac:dyDescent="0.2">
      <c r="A3964" s="48" t="s">
        <v>9633</v>
      </c>
      <c r="B3964" s="11" t="s">
        <v>9557</v>
      </c>
      <c r="C3964" s="12"/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 t="s">
        <v>4411</v>
      </c>
      <c r="P3964" s="5" t="s">
        <v>8957</v>
      </c>
      <c r="Q3964" s="12" t="s">
        <v>4412</v>
      </c>
      <c r="R3964" s="12" t="s">
        <v>26</v>
      </c>
      <c r="S3964" s="12" t="s">
        <v>27</v>
      </c>
      <c r="T3964" s="12"/>
      <c r="U3964" s="12" t="s">
        <v>113</v>
      </c>
      <c r="V3964" s="12" t="s">
        <v>28</v>
      </c>
      <c r="W3964" s="12" t="s">
        <v>59</v>
      </c>
      <c r="X3964" s="12" t="s">
        <v>30</v>
      </c>
      <c r="Y3964" s="12" t="s">
        <v>4413</v>
      </c>
      <c r="Z3964" s="12">
        <v>11.87</v>
      </c>
      <c r="AA3964" s="12">
        <v>11.01</v>
      </c>
      <c r="AB3964" s="14">
        <f t="shared" si="238"/>
        <v>0.92754844144903126</v>
      </c>
      <c r="AC3964" s="12">
        <v>0</v>
      </c>
      <c r="AD3964" s="12">
        <v>49.11</v>
      </c>
      <c r="AE3964" s="12">
        <v>49.11</v>
      </c>
      <c r="AF3964" s="14">
        <f t="shared" si="239"/>
        <v>1</v>
      </c>
      <c r="AG3964" s="15">
        <v>0</v>
      </c>
      <c r="AH3964" s="15">
        <v>5</v>
      </c>
      <c r="AI3964" s="15">
        <v>0</v>
      </c>
      <c r="AJ3964" s="15">
        <v>0</v>
      </c>
      <c r="AK3964" s="15">
        <v>0</v>
      </c>
      <c r="AL3964" s="15">
        <v>15</v>
      </c>
      <c r="AM3964" s="15">
        <v>0</v>
      </c>
      <c r="AN3964" s="15">
        <v>1</v>
      </c>
      <c r="AO3964" s="15">
        <v>1</v>
      </c>
      <c r="AP3964" s="15">
        <v>0.94</v>
      </c>
      <c r="AQ3964" s="16">
        <v>43101</v>
      </c>
      <c r="AR3964" s="16">
        <v>109574</v>
      </c>
      <c r="AS3964" s="16">
        <v>42806</v>
      </c>
    </row>
    <row r="3965" spans="1:45" x14ac:dyDescent="0.2">
      <c r="A3965" s="48" t="s">
        <v>9633</v>
      </c>
      <c r="B3965" s="11" t="s">
        <v>9557</v>
      </c>
      <c r="C3965" s="12"/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 t="s">
        <v>4414</v>
      </c>
      <c r="P3965" s="5" t="s">
        <v>8958</v>
      </c>
      <c r="Q3965" s="12" t="s">
        <v>4412</v>
      </c>
      <c r="R3965" s="12" t="s">
        <v>33</v>
      </c>
      <c r="S3965" s="12" t="s">
        <v>27</v>
      </c>
      <c r="T3965" s="12"/>
      <c r="U3965" s="12" t="s">
        <v>113</v>
      </c>
      <c r="V3965" s="12" t="s">
        <v>28</v>
      </c>
      <c r="W3965" s="12" t="s">
        <v>59</v>
      </c>
      <c r="X3965" s="12" t="s">
        <v>30</v>
      </c>
      <c r="Y3965" s="12" t="s">
        <v>4413</v>
      </c>
      <c r="Z3965" s="12">
        <v>7.12</v>
      </c>
      <c r="AA3965" s="12">
        <v>6.6</v>
      </c>
      <c r="AB3965" s="14">
        <f t="shared" si="238"/>
        <v>0.92696629213483139</v>
      </c>
      <c r="AC3965" s="12">
        <v>0</v>
      </c>
      <c r="AD3965" s="12">
        <v>32.74</v>
      </c>
      <c r="AE3965" s="12">
        <v>32.74</v>
      </c>
      <c r="AF3965" s="14">
        <f t="shared" si="239"/>
        <v>1</v>
      </c>
      <c r="AG3965" s="15">
        <v>0</v>
      </c>
      <c r="AH3965" s="15">
        <v>3</v>
      </c>
      <c r="AI3965" s="15">
        <v>0</v>
      </c>
      <c r="AJ3965" s="15">
        <v>0</v>
      </c>
      <c r="AK3965" s="15">
        <v>0</v>
      </c>
      <c r="AL3965" s="15">
        <v>10</v>
      </c>
      <c r="AM3965" s="15">
        <v>0</v>
      </c>
      <c r="AN3965" s="15">
        <v>1</v>
      </c>
      <c r="AO3965" s="15">
        <v>1</v>
      </c>
      <c r="AP3965" s="15">
        <v>0.94</v>
      </c>
      <c r="AQ3965" s="16">
        <v>43101</v>
      </c>
      <c r="AR3965" s="16">
        <v>109574</v>
      </c>
      <c r="AS3965" s="16">
        <v>42806</v>
      </c>
    </row>
    <row r="3966" spans="1:45" x14ac:dyDescent="0.2">
      <c r="A3966" s="48" t="s">
        <v>9633</v>
      </c>
      <c r="B3966" s="11" t="s">
        <v>9557</v>
      </c>
      <c r="C3966" s="12"/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 t="s">
        <v>4415</v>
      </c>
      <c r="P3966" s="5" t="s">
        <v>8959</v>
      </c>
      <c r="Q3966" s="12" t="s">
        <v>4412</v>
      </c>
      <c r="R3966" s="12" t="s">
        <v>33</v>
      </c>
      <c r="S3966" s="12" t="s">
        <v>27</v>
      </c>
      <c r="T3966" s="12"/>
      <c r="U3966" s="12"/>
      <c r="V3966" s="12" t="s">
        <v>28</v>
      </c>
      <c r="W3966" s="12" t="s">
        <v>59</v>
      </c>
      <c r="X3966" s="12" t="s">
        <v>30</v>
      </c>
      <c r="Y3966" s="12" t="s">
        <v>4413</v>
      </c>
      <c r="Z3966" s="12">
        <v>42.73</v>
      </c>
      <c r="AA3966" s="12">
        <v>39.630000000000003</v>
      </c>
      <c r="AB3966" s="14">
        <f t="shared" si="238"/>
        <v>0.92745143926983398</v>
      </c>
      <c r="AC3966" s="12">
        <v>0</v>
      </c>
      <c r="AD3966" s="12">
        <v>98.22</v>
      </c>
      <c r="AE3966" s="12">
        <v>98.22</v>
      </c>
      <c r="AF3966" s="14">
        <f t="shared" si="239"/>
        <v>1</v>
      </c>
      <c r="AG3966" s="15">
        <v>0</v>
      </c>
      <c r="AH3966" s="15">
        <v>18</v>
      </c>
      <c r="AI3966" s="15">
        <v>0</v>
      </c>
      <c r="AJ3966" s="15">
        <v>0</v>
      </c>
      <c r="AK3966" s="15">
        <v>0</v>
      </c>
      <c r="AL3966" s="15">
        <v>30</v>
      </c>
      <c r="AM3966" s="15">
        <v>0</v>
      </c>
      <c r="AN3966" s="15">
        <v>1</v>
      </c>
      <c r="AO3966" s="15">
        <v>1</v>
      </c>
      <c r="AP3966" s="15">
        <v>0.94</v>
      </c>
      <c r="AQ3966" s="16">
        <v>43101</v>
      </c>
      <c r="AR3966" s="16">
        <v>109574</v>
      </c>
      <c r="AS3966" s="16">
        <v>42806</v>
      </c>
    </row>
    <row r="3967" spans="1:45" x14ac:dyDescent="0.2">
      <c r="A3967" s="48" t="s">
        <v>9633</v>
      </c>
      <c r="B3967" s="11" t="s">
        <v>9557</v>
      </c>
      <c r="C3967" s="12"/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 t="s">
        <v>4416</v>
      </c>
      <c r="P3967" s="5" t="s">
        <v>8960</v>
      </c>
      <c r="Q3967" s="12" t="s">
        <v>4412</v>
      </c>
      <c r="R3967" s="12" t="s">
        <v>26</v>
      </c>
      <c r="S3967" s="12" t="s">
        <v>27</v>
      </c>
      <c r="T3967" s="12"/>
      <c r="U3967" s="12" t="s">
        <v>113</v>
      </c>
      <c r="V3967" s="12" t="s">
        <v>28</v>
      </c>
      <c r="W3967" s="12" t="s">
        <v>59</v>
      </c>
      <c r="X3967" s="12" t="s">
        <v>30</v>
      </c>
      <c r="Y3967" s="12" t="s">
        <v>4413</v>
      </c>
      <c r="Z3967" s="12">
        <v>11.87</v>
      </c>
      <c r="AA3967" s="12">
        <v>11.01</v>
      </c>
      <c r="AB3967" s="14">
        <f t="shared" si="238"/>
        <v>0.92754844144903126</v>
      </c>
      <c r="AC3967" s="12">
        <v>0</v>
      </c>
      <c r="AD3967" s="12">
        <v>49.11</v>
      </c>
      <c r="AE3967" s="12">
        <v>49.11</v>
      </c>
      <c r="AF3967" s="14">
        <f t="shared" si="239"/>
        <v>1</v>
      </c>
      <c r="AG3967" s="15">
        <v>0</v>
      </c>
      <c r="AH3967" s="15">
        <v>5</v>
      </c>
      <c r="AI3967" s="15">
        <v>0</v>
      </c>
      <c r="AJ3967" s="15">
        <v>0</v>
      </c>
      <c r="AK3967" s="15">
        <v>0</v>
      </c>
      <c r="AL3967" s="15">
        <v>15</v>
      </c>
      <c r="AM3967" s="15">
        <v>0</v>
      </c>
      <c r="AN3967" s="15">
        <v>1</v>
      </c>
      <c r="AO3967" s="15">
        <v>1</v>
      </c>
      <c r="AP3967" s="15">
        <v>0.94</v>
      </c>
      <c r="AQ3967" s="16">
        <v>43101</v>
      </c>
      <c r="AR3967" s="16">
        <v>109574</v>
      </c>
      <c r="AS3967" s="16">
        <v>42806</v>
      </c>
    </row>
    <row r="3968" spans="1:45" x14ac:dyDescent="0.2">
      <c r="A3968" s="48" t="s">
        <v>9633</v>
      </c>
      <c r="B3968" s="11" t="s">
        <v>9557</v>
      </c>
      <c r="C3968" s="12"/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 t="s">
        <v>4417</v>
      </c>
      <c r="P3968" s="5" t="s">
        <v>8961</v>
      </c>
      <c r="Q3968" s="12" t="s">
        <v>4412</v>
      </c>
      <c r="R3968" s="12" t="s">
        <v>33</v>
      </c>
      <c r="S3968" s="12" t="s">
        <v>27</v>
      </c>
      <c r="T3968" s="12"/>
      <c r="U3968" s="12" t="s">
        <v>113</v>
      </c>
      <c r="V3968" s="12" t="s">
        <v>28</v>
      </c>
      <c r="W3968" s="12" t="s">
        <v>59</v>
      </c>
      <c r="X3968" s="12" t="s">
        <v>30</v>
      </c>
      <c r="Y3968" s="12" t="s">
        <v>4413</v>
      </c>
      <c r="Z3968" s="12">
        <v>7.12</v>
      </c>
      <c r="AA3968" s="12">
        <v>6.6</v>
      </c>
      <c r="AB3968" s="14">
        <f t="shared" si="238"/>
        <v>0.92696629213483139</v>
      </c>
      <c r="AC3968" s="12">
        <v>0</v>
      </c>
      <c r="AD3968" s="12">
        <v>32.74</v>
      </c>
      <c r="AE3968" s="12">
        <v>32.74</v>
      </c>
      <c r="AF3968" s="14">
        <f t="shared" si="239"/>
        <v>1</v>
      </c>
      <c r="AG3968" s="15">
        <v>0</v>
      </c>
      <c r="AH3968" s="15">
        <v>3</v>
      </c>
      <c r="AI3968" s="15">
        <v>0</v>
      </c>
      <c r="AJ3968" s="15">
        <v>0</v>
      </c>
      <c r="AK3968" s="15">
        <v>0</v>
      </c>
      <c r="AL3968" s="15">
        <v>10</v>
      </c>
      <c r="AM3968" s="15">
        <v>0</v>
      </c>
      <c r="AN3968" s="15">
        <v>1</v>
      </c>
      <c r="AO3968" s="15">
        <v>1</v>
      </c>
      <c r="AP3968" s="15">
        <v>0.94</v>
      </c>
      <c r="AQ3968" s="16">
        <v>43101</v>
      </c>
      <c r="AR3968" s="16">
        <v>109574</v>
      </c>
      <c r="AS3968" s="16">
        <v>42806</v>
      </c>
    </row>
    <row r="3969" spans="1:45" x14ac:dyDescent="0.2">
      <c r="A3969" s="48" t="s">
        <v>9633</v>
      </c>
      <c r="B3969" s="11" t="s">
        <v>9557</v>
      </c>
      <c r="C3969" s="12"/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 t="s">
        <v>4418</v>
      </c>
      <c r="P3969" s="5" t="s">
        <v>8962</v>
      </c>
      <c r="Q3969" s="12" t="s">
        <v>4412</v>
      </c>
      <c r="R3969" s="12" t="s">
        <v>33</v>
      </c>
      <c r="S3969" s="12" t="s">
        <v>27</v>
      </c>
      <c r="T3969" s="12"/>
      <c r="U3969" s="12"/>
      <c r="V3969" s="12" t="s">
        <v>28</v>
      </c>
      <c r="W3969" s="12" t="s">
        <v>59</v>
      </c>
      <c r="X3969" s="12" t="s">
        <v>30</v>
      </c>
      <c r="Y3969" s="12" t="s">
        <v>4413</v>
      </c>
      <c r="Z3969" s="12">
        <v>42.73</v>
      </c>
      <c r="AA3969" s="12">
        <v>39.630000000000003</v>
      </c>
      <c r="AB3969" s="14">
        <f t="shared" si="238"/>
        <v>0.92745143926983398</v>
      </c>
      <c r="AC3969" s="12">
        <v>0</v>
      </c>
      <c r="AD3969" s="12">
        <v>98.22</v>
      </c>
      <c r="AE3969" s="12">
        <v>98.22</v>
      </c>
      <c r="AF3969" s="14">
        <f t="shared" si="239"/>
        <v>1</v>
      </c>
      <c r="AG3969" s="15">
        <v>0</v>
      </c>
      <c r="AH3969" s="15">
        <v>18</v>
      </c>
      <c r="AI3969" s="15">
        <v>0</v>
      </c>
      <c r="AJ3969" s="15">
        <v>0</v>
      </c>
      <c r="AK3969" s="15">
        <v>0</v>
      </c>
      <c r="AL3969" s="15">
        <v>30</v>
      </c>
      <c r="AM3969" s="15">
        <v>0</v>
      </c>
      <c r="AN3969" s="15">
        <v>1</v>
      </c>
      <c r="AO3969" s="15">
        <v>1</v>
      </c>
      <c r="AP3969" s="15">
        <v>0.94</v>
      </c>
      <c r="AQ3969" s="16">
        <v>43101</v>
      </c>
      <c r="AR3969" s="16">
        <v>109574</v>
      </c>
      <c r="AS3969" s="16">
        <v>42806</v>
      </c>
    </row>
    <row r="3970" spans="1:45" x14ac:dyDescent="0.2">
      <c r="A3970" s="48" t="s">
        <v>9633</v>
      </c>
      <c r="B3970" s="11" t="s">
        <v>9557</v>
      </c>
      <c r="C3970" s="12"/>
      <c r="D3970" s="11" t="s">
        <v>9557</v>
      </c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 t="s">
        <v>4419</v>
      </c>
      <c r="P3970" s="5" t="s">
        <v>8963</v>
      </c>
      <c r="Q3970" s="12" t="s">
        <v>4420</v>
      </c>
      <c r="R3970" s="12" t="s">
        <v>26</v>
      </c>
      <c r="S3970" s="12" t="s">
        <v>27</v>
      </c>
      <c r="T3970" s="12"/>
      <c r="U3970" s="12" t="s">
        <v>113</v>
      </c>
      <c r="V3970" s="12" t="s">
        <v>28</v>
      </c>
      <c r="W3970" s="12" t="s">
        <v>59</v>
      </c>
      <c r="X3970" s="12" t="s">
        <v>30</v>
      </c>
      <c r="Y3970" s="12" t="s">
        <v>4407</v>
      </c>
      <c r="Z3970" s="12">
        <v>10</v>
      </c>
      <c r="AA3970" s="12">
        <v>9.2799999999999994</v>
      </c>
      <c r="AB3970" s="14">
        <f t="shared" si="238"/>
        <v>0.92799999999999994</v>
      </c>
      <c r="AC3970" s="12">
        <v>0</v>
      </c>
      <c r="AD3970" s="12">
        <v>227.13</v>
      </c>
      <c r="AE3970" s="12">
        <v>204.42</v>
      </c>
      <c r="AF3970" s="14">
        <f t="shared" si="239"/>
        <v>0.90001320829480913</v>
      </c>
      <c r="AG3970" s="15">
        <v>0</v>
      </c>
      <c r="AH3970" s="15">
        <v>4</v>
      </c>
      <c r="AI3970" s="15">
        <v>0</v>
      </c>
      <c r="AJ3970" s="15">
        <v>0</v>
      </c>
      <c r="AK3970" s="15">
        <v>0</v>
      </c>
      <c r="AL3970" s="15">
        <v>15</v>
      </c>
      <c r="AM3970" s="15">
        <v>0</v>
      </c>
      <c r="AN3970" s="15">
        <v>1</v>
      </c>
      <c r="AO3970" s="15">
        <v>1</v>
      </c>
      <c r="AP3970" s="15">
        <v>0.94</v>
      </c>
      <c r="AQ3970" s="16">
        <v>43101</v>
      </c>
      <c r="AR3970" s="16">
        <v>109574</v>
      </c>
      <c r="AS3970" s="16">
        <v>42806</v>
      </c>
    </row>
    <row r="3971" spans="1:45" x14ac:dyDescent="0.2">
      <c r="A3971" s="48" t="s">
        <v>9633</v>
      </c>
      <c r="B3971" s="11" t="s">
        <v>9557</v>
      </c>
      <c r="C3971" s="12"/>
      <c r="D3971" s="11" t="s">
        <v>9557</v>
      </c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 t="s">
        <v>4421</v>
      </c>
      <c r="P3971" s="5" t="s">
        <v>8964</v>
      </c>
      <c r="Q3971" s="12" t="s">
        <v>4420</v>
      </c>
      <c r="R3971" s="12" t="s">
        <v>33</v>
      </c>
      <c r="S3971" s="12" t="s">
        <v>27</v>
      </c>
      <c r="T3971" s="12"/>
      <c r="U3971" s="12" t="s">
        <v>113</v>
      </c>
      <c r="V3971" s="12" t="s">
        <v>28</v>
      </c>
      <c r="W3971" s="12" t="s">
        <v>59</v>
      </c>
      <c r="X3971" s="12" t="s">
        <v>30</v>
      </c>
      <c r="Y3971" s="12" t="s">
        <v>4407</v>
      </c>
      <c r="Z3971" s="12">
        <v>7.5</v>
      </c>
      <c r="AA3971" s="12">
        <v>6.96</v>
      </c>
      <c r="AB3971" s="14">
        <f t="shared" si="238"/>
        <v>0.92800000000000005</v>
      </c>
      <c r="AC3971" s="12">
        <v>0</v>
      </c>
      <c r="AD3971" s="12">
        <v>151.41</v>
      </c>
      <c r="AE3971" s="12">
        <v>136.27000000000001</v>
      </c>
      <c r="AF3971" s="14">
        <f t="shared" si="239"/>
        <v>0.90000660458358106</v>
      </c>
      <c r="AG3971" s="15">
        <v>0</v>
      </c>
      <c r="AH3971" s="15">
        <v>3</v>
      </c>
      <c r="AI3971" s="15">
        <v>0</v>
      </c>
      <c r="AJ3971" s="15">
        <v>0</v>
      </c>
      <c r="AK3971" s="15">
        <v>0</v>
      </c>
      <c r="AL3971" s="15">
        <v>10</v>
      </c>
      <c r="AM3971" s="15">
        <v>0</v>
      </c>
      <c r="AN3971" s="15">
        <v>1</v>
      </c>
      <c r="AO3971" s="15">
        <v>1</v>
      </c>
      <c r="AP3971" s="15">
        <v>0.94</v>
      </c>
      <c r="AQ3971" s="16">
        <v>43101</v>
      </c>
      <c r="AR3971" s="16">
        <v>109574</v>
      </c>
      <c r="AS3971" s="16">
        <v>42806</v>
      </c>
    </row>
    <row r="3972" spans="1:45" x14ac:dyDescent="0.2">
      <c r="A3972" s="48" t="s">
        <v>9633</v>
      </c>
      <c r="B3972" s="11" t="s">
        <v>9557</v>
      </c>
      <c r="C3972" s="12"/>
      <c r="D3972" s="11" t="s">
        <v>9557</v>
      </c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 t="s">
        <v>4422</v>
      </c>
      <c r="P3972" s="5" t="s">
        <v>8965</v>
      </c>
      <c r="Q3972" s="12" t="s">
        <v>4420</v>
      </c>
      <c r="R3972" s="12" t="s">
        <v>33</v>
      </c>
      <c r="S3972" s="12" t="s">
        <v>27</v>
      </c>
      <c r="T3972" s="12"/>
      <c r="U3972" s="12" t="s">
        <v>113</v>
      </c>
      <c r="V3972" s="12" t="s">
        <v>28</v>
      </c>
      <c r="W3972" s="12" t="s">
        <v>59</v>
      </c>
      <c r="X3972" s="12" t="s">
        <v>30</v>
      </c>
      <c r="Y3972" s="12" t="s">
        <v>4407</v>
      </c>
      <c r="Z3972" s="12">
        <v>50.01</v>
      </c>
      <c r="AA3972" s="12">
        <v>46.39</v>
      </c>
      <c r="AB3972" s="14">
        <f t="shared" si="238"/>
        <v>0.92761447710457912</v>
      </c>
      <c r="AC3972" s="12">
        <v>0</v>
      </c>
      <c r="AD3972" s="12">
        <v>378.54</v>
      </c>
      <c r="AE3972" s="12">
        <v>340.69</v>
      </c>
      <c r="AF3972" s="14">
        <f t="shared" si="239"/>
        <v>0.90001056691498915</v>
      </c>
      <c r="AG3972" s="15">
        <v>0</v>
      </c>
      <c r="AH3972" s="15">
        <v>20</v>
      </c>
      <c r="AI3972" s="15">
        <v>0</v>
      </c>
      <c r="AJ3972" s="15">
        <v>0</v>
      </c>
      <c r="AK3972" s="15">
        <v>0</v>
      </c>
      <c r="AL3972" s="15">
        <v>25</v>
      </c>
      <c r="AM3972" s="15">
        <v>0</v>
      </c>
      <c r="AN3972" s="15">
        <v>1</v>
      </c>
      <c r="AO3972" s="15">
        <v>1</v>
      </c>
      <c r="AP3972" s="15">
        <v>0.94</v>
      </c>
      <c r="AQ3972" s="16">
        <v>43101</v>
      </c>
      <c r="AR3972" s="16">
        <v>109574</v>
      </c>
      <c r="AS3972" s="16">
        <v>42806</v>
      </c>
    </row>
    <row r="3973" spans="1:45" x14ac:dyDescent="0.2">
      <c r="A3973" s="48" t="s">
        <v>9633</v>
      </c>
      <c r="B3973" s="11" t="s">
        <v>9557</v>
      </c>
      <c r="C3973" s="12"/>
      <c r="D3973" s="11" t="s">
        <v>9557</v>
      </c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 t="s">
        <v>4423</v>
      </c>
      <c r="P3973" s="5" t="s">
        <v>8966</v>
      </c>
      <c r="Q3973" s="12" t="s">
        <v>4420</v>
      </c>
      <c r="R3973" s="12" t="s">
        <v>33</v>
      </c>
      <c r="S3973" s="12" t="s">
        <v>27</v>
      </c>
      <c r="T3973" s="12"/>
      <c r="U3973" s="12" t="s">
        <v>113</v>
      </c>
      <c r="V3973" s="12" t="s">
        <v>28</v>
      </c>
      <c r="W3973" s="12" t="s">
        <v>59</v>
      </c>
      <c r="X3973" s="12" t="s">
        <v>30</v>
      </c>
      <c r="Y3973" s="12" t="s">
        <v>4407</v>
      </c>
      <c r="Z3973" s="12">
        <v>7.5</v>
      </c>
      <c r="AA3973" s="12">
        <v>6.96</v>
      </c>
      <c r="AB3973" s="14">
        <f t="shared" ref="AB3973:AB3997" si="240">AA3973/Z3973</f>
        <v>0.92800000000000005</v>
      </c>
      <c r="AC3973" s="12">
        <v>0</v>
      </c>
      <c r="AD3973" s="12">
        <v>75.709999999999994</v>
      </c>
      <c r="AE3973" s="12">
        <v>68.14</v>
      </c>
      <c r="AF3973" s="14">
        <f t="shared" si="239"/>
        <v>0.90001320829480924</v>
      </c>
      <c r="AG3973" s="15">
        <v>0</v>
      </c>
      <c r="AH3973" s="15">
        <v>3</v>
      </c>
      <c r="AI3973" s="15">
        <v>0</v>
      </c>
      <c r="AJ3973" s="15">
        <v>0</v>
      </c>
      <c r="AK3973" s="15">
        <v>0</v>
      </c>
      <c r="AL3973" s="15">
        <v>5</v>
      </c>
      <c r="AM3973" s="15">
        <v>0</v>
      </c>
      <c r="AN3973" s="15">
        <v>1</v>
      </c>
      <c r="AO3973" s="15">
        <v>1</v>
      </c>
      <c r="AP3973" s="15">
        <v>0.94</v>
      </c>
      <c r="AQ3973" s="16">
        <v>43101</v>
      </c>
      <c r="AR3973" s="16">
        <v>109574</v>
      </c>
      <c r="AS3973" s="16">
        <v>42806</v>
      </c>
    </row>
    <row r="3974" spans="1:45" x14ac:dyDescent="0.2">
      <c r="A3974" s="48" t="s">
        <v>9633</v>
      </c>
      <c r="B3974" s="11" t="s">
        <v>9557</v>
      </c>
      <c r="C3974" s="12"/>
      <c r="D3974" s="11" t="s">
        <v>9557</v>
      </c>
      <c r="E3974" s="12"/>
      <c r="F3974" s="11" t="s">
        <v>9557</v>
      </c>
      <c r="G3974" s="12"/>
      <c r="H3974" s="12"/>
      <c r="I3974" s="12"/>
      <c r="J3974" s="12"/>
      <c r="K3974" s="12"/>
      <c r="L3974" s="12"/>
      <c r="M3974" s="12"/>
      <c r="N3974" s="12"/>
      <c r="O3974" s="12" t="s">
        <v>4424</v>
      </c>
      <c r="P3974" s="5" t="s">
        <v>8967</v>
      </c>
      <c r="Q3974" s="12" t="s">
        <v>4425</v>
      </c>
      <c r="R3974" s="12" t="s">
        <v>26</v>
      </c>
      <c r="S3974" s="12" t="s">
        <v>27</v>
      </c>
      <c r="T3974" s="12"/>
      <c r="U3974" s="12" t="s">
        <v>118</v>
      </c>
      <c r="V3974" s="12" t="s">
        <v>28</v>
      </c>
      <c r="W3974" s="12" t="s">
        <v>158</v>
      </c>
      <c r="X3974" s="12" t="s">
        <v>30</v>
      </c>
      <c r="Y3974" s="12" t="s">
        <v>4426</v>
      </c>
      <c r="Z3974" s="12">
        <v>586.04999999999995</v>
      </c>
      <c r="AA3974" s="12">
        <v>144.94999999999999</v>
      </c>
      <c r="AB3974" s="14">
        <f t="shared" si="240"/>
        <v>0.2473338452350482</v>
      </c>
      <c r="AC3974" s="12">
        <v>0</v>
      </c>
      <c r="AD3974" s="12">
        <v>3243.11</v>
      </c>
      <c r="AE3974" s="12">
        <v>1293.22</v>
      </c>
      <c r="AF3974" s="14">
        <f t="shared" si="239"/>
        <v>0.39875921569111128</v>
      </c>
      <c r="AG3974" s="15">
        <v>0</v>
      </c>
      <c r="AH3974" s="15">
        <v>60</v>
      </c>
      <c r="AI3974" s="15">
        <v>0</v>
      </c>
      <c r="AJ3974" s="15">
        <v>0</v>
      </c>
      <c r="AK3974" s="15">
        <v>0</v>
      </c>
      <c r="AL3974" s="15">
        <v>70</v>
      </c>
      <c r="AM3974" s="15">
        <v>5</v>
      </c>
      <c r="AN3974" s="15">
        <v>1</v>
      </c>
      <c r="AO3974" s="15">
        <v>1</v>
      </c>
      <c r="AP3974" s="15">
        <v>0.94</v>
      </c>
      <c r="AQ3974" s="16">
        <v>43101</v>
      </c>
      <c r="AR3974" s="16">
        <v>109574</v>
      </c>
      <c r="AS3974" s="16">
        <v>42806</v>
      </c>
    </row>
    <row r="3975" spans="1:45" x14ac:dyDescent="0.2">
      <c r="A3975" s="48" t="s">
        <v>9633</v>
      </c>
      <c r="B3975" s="11" t="s">
        <v>9557</v>
      </c>
      <c r="C3975" s="12"/>
      <c r="D3975" s="11" t="s">
        <v>9557</v>
      </c>
      <c r="E3975" s="12"/>
      <c r="F3975" s="11" t="s">
        <v>9557</v>
      </c>
      <c r="G3975" s="12"/>
      <c r="H3975" s="12"/>
      <c r="I3975" s="12"/>
      <c r="J3975" s="12"/>
      <c r="K3975" s="12"/>
      <c r="L3975" s="12"/>
      <c r="M3975" s="12"/>
      <c r="N3975" s="12"/>
      <c r="O3975" s="12" t="s">
        <v>4427</v>
      </c>
      <c r="P3975" s="5" t="s">
        <v>8968</v>
      </c>
      <c r="Q3975" s="12" t="s">
        <v>4425</v>
      </c>
      <c r="R3975" s="12" t="s">
        <v>26</v>
      </c>
      <c r="S3975" s="12" t="s">
        <v>27</v>
      </c>
      <c r="T3975" s="12"/>
      <c r="U3975" s="12" t="s">
        <v>118</v>
      </c>
      <c r="V3975" s="12" t="s">
        <v>28</v>
      </c>
      <c r="W3975" s="12" t="s">
        <v>158</v>
      </c>
      <c r="X3975" s="12" t="s">
        <v>30</v>
      </c>
      <c r="Y3975" s="12" t="s">
        <v>4426</v>
      </c>
      <c r="Z3975" s="12">
        <v>293.02999999999997</v>
      </c>
      <c r="AA3975" s="12">
        <v>96.63</v>
      </c>
      <c r="AB3975" s="14">
        <f t="shared" si="240"/>
        <v>0.32976145787120775</v>
      </c>
      <c r="AC3975" s="12">
        <v>0</v>
      </c>
      <c r="AD3975" s="12">
        <v>1665.38</v>
      </c>
      <c r="AE3975" s="12">
        <v>775.93</v>
      </c>
      <c r="AF3975" s="14">
        <f t="shared" si="239"/>
        <v>0.46591768845548759</v>
      </c>
      <c r="AG3975" s="15">
        <v>0</v>
      </c>
      <c r="AH3975" s="15">
        <v>40</v>
      </c>
      <c r="AI3975" s="15">
        <v>0</v>
      </c>
      <c r="AJ3975" s="15">
        <v>0</v>
      </c>
      <c r="AK3975" s="15">
        <v>0</v>
      </c>
      <c r="AL3975" s="15">
        <v>45</v>
      </c>
      <c r="AM3975" s="15">
        <v>0</v>
      </c>
      <c r="AN3975" s="15">
        <v>1</v>
      </c>
      <c r="AO3975" s="15">
        <v>1</v>
      </c>
      <c r="AP3975" s="15">
        <v>0.94</v>
      </c>
      <c r="AQ3975" s="16">
        <v>43101</v>
      </c>
      <c r="AR3975" s="16">
        <v>109574</v>
      </c>
      <c r="AS3975" s="16">
        <v>42806</v>
      </c>
    </row>
    <row r="3976" spans="1:45" x14ac:dyDescent="0.2">
      <c r="A3976" s="48" t="s">
        <v>9633</v>
      </c>
      <c r="B3976" s="11" t="s">
        <v>9557</v>
      </c>
      <c r="C3976" s="12"/>
      <c r="D3976" s="11" t="s">
        <v>9557</v>
      </c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 t="s">
        <v>4428</v>
      </c>
      <c r="P3976" s="5" t="s">
        <v>8969</v>
      </c>
      <c r="Q3976" s="12" t="s">
        <v>4425</v>
      </c>
      <c r="R3976" s="12" t="s">
        <v>26</v>
      </c>
      <c r="S3976" s="12" t="s">
        <v>27</v>
      </c>
      <c r="T3976" s="12"/>
      <c r="U3976" s="12"/>
      <c r="V3976" s="12" t="s">
        <v>28</v>
      </c>
      <c r="W3976" s="12" t="s">
        <v>259</v>
      </c>
      <c r="X3976" s="12" t="s">
        <v>30</v>
      </c>
      <c r="Y3976" s="12" t="s">
        <v>4426</v>
      </c>
      <c r="Z3976" s="12">
        <v>3030</v>
      </c>
      <c r="AA3976" s="12">
        <v>1296.3699999999999</v>
      </c>
      <c r="AB3976" s="14">
        <f t="shared" si="240"/>
        <v>0.42784488448844882</v>
      </c>
      <c r="AC3976" s="12">
        <v>0</v>
      </c>
      <c r="AD3976" s="12">
        <v>5906.33</v>
      </c>
      <c r="AE3976" s="12">
        <v>5315.7</v>
      </c>
      <c r="AF3976" s="14">
        <f t="shared" si="239"/>
        <v>0.90000050792962805</v>
      </c>
      <c r="AG3976" s="15">
        <v>0</v>
      </c>
      <c r="AH3976" s="15">
        <v>0</v>
      </c>
      <c r="AI3976" s="15">
        <v>0</v>
      </c>
      <c r="AJ3976" s="15">
        <v>0</v>
      </c>
      <c r="AK3976" s="15"/>
      <c r="AL3976" s="15">
        <v>0</v>
      </c>
      <c r="AM3976" s="15">
        <v>0</v>
      </c>
      <c r="AN3976" s="15">
        <v>1</v>
      </c>
      <c r="AO3976" s="15">
        <v>1</v>
      </c>
      <c r="AP3976" s="15">
        <v>0.94</v>
      </c>
      <c r="AQ3976" s="16">
        <v>43101</v>
      </c>
      <c r="AR3976" s="16">
        <v>109574</v>
      </c>
      <c r="AS3976" s="16">
        <v>42806</v>
      </c>
    </row>
    <row r="3977" spans="1:45" x14ac:dyDescent="0.2">
      <c r="A3977" s="48" t="s">
        <v>9633</v>
      </c>
      <c r="B3977" s="11" t="s">
        <v>9557</v>
      </c>
      <c r="C3977" s="12"/>
      <c r="D3977" s="11" t="s">
        <v>9557</v>
      </c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 t="s">
        <v>4429</v>
      </c>
      <c r="P3977" s="5" t="s">
        <v>8970</v>
      </c>
      <c r="Q3977" s="12" t="s">
        <v>4425</v>
      </c>
      <c r="R3977" s="12" t="s">
        <v>26</v>
      </c>
      <c r="S3977" s="12" t="s">
        <v>27</v>
      </c>
      <c r="T3977" s="12"/>
      <c r="U3977" s="12"/>
      <c r="V3977" s="12" t="s">
        <v>28</v>
      </c>
      <c r="W3977" s="12" t="s">
        <v>259</v>
      </c>
      <c r="X3977" s="12" t="s">
        <v>30</v>
      </c>
      <c r="Y3977" s="12" t="s">
        <v>4426</v>
      </c>
      <c r="Z3977" s="12">
        <v>4262</v>
      </c>
      <c r="AA3977" s="12">
        <v>1823.48</v>
      </c>
      <c r="AB3977" s="14">
        <f t="shared" si="240"/>
        <v>0.42784608165180665</v>
      </c>
      <c r="AC3977" s="12">
        <v>0</v>
      </c>
      <c r="AD3977" s="12">
        <v>8640.35</v>
      </c>
      <c r="AE3977" s="12">
        <v>7776.32</v>
      </c>
      <c r="AF3977" s="14">
        <f t="shared" si="239"/>
        <v>0.90000057868026173</v>
      </c>
      <c r="AG3977" s="15">
        <v>0</v>
      </c>
      <c r="AH3977" s="15">
        <v>0</v>
      </c>
      <c r="AI3977" s="15">
        <v>0</v>
      </c>
      <c r="AJ3977" s="15">
        <v>0</v>
      </c>
      <c r="AK3977" s="15"/>
      <c r="AL3977" s="15">
        <v>0</v>
      </c>
      <c r="AM3977" s="15">
        <v>0</v>
      </c>
      <c r="AN3977" s="15">
        <v>1</v>
      </c>
      <c r="AO3977" s="15">
        <v>1</v>
      </c>
      <c r="AP3977" s="15">
        <v>0.94</v>
      </c>
      <c r="AQ3977" s="16">
        <v>43101</v>
      </c>
      <c r="AR3977" s="16">
        <v>109574</v>
      </c>
      <c r="AS3977" s="16">
        <v>42806</v>
      </c>
    </row>
    <row r="3978" spans="1:45" x14ac:dyDescent="0.2">
      <c r="A3978" s="48" t="s">
        <v>9633</v>
      </c>
      <c r="B3978" s="11" t="s">
        <v>9557</v>
      </c>
      <c r="C3978" s="12"/>
      <c r="D3978" s="11" t="s">
        <v>9557</v>
      </c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 t="s">
        <v>4430</v>
      </c>
      <c r="P3978" s="5" t="s">
        <v>8971</v>
      </c>
      <c r="Q3978" s="12" t="s">
        <v>4425</v>
      </c>
      <c r="R3978" s="12" t="s">
        <v>26</v>
      </c>
      <c r="S3978" s="12" t="s">
        <v>27</v>
      </c>
      <c r="T3978" s="12"/>
      <c r="U3978" s="12" t="s">
        <v>118</v>
      </c>
      <c r="V3978" s="12" t="s">
        <v>28</v>
      </c>
      <c r="W3978" s="12" t="s">
        <v>259</v>
      </c>
      <c r="X3978" s="12" t="s">
        <v>30</v>
      </c>
      <c r="Y3978" s="12" t="s">
        <v>4426</v>
      </c>
      <c r="Z3978" s="12">
        <v>4890.34</v>
      </c>
      <c r="AA3978" s="12">
        <v>2092.31</v>
      </c>
      <c r="AB3978" s="14">
        <f t="shared" si="240"/>
        <v>0.42784550767431301</v>
      </c>
      <c r="AC3978" s="12">
        <v>0</v>
      </c>
      <c r="AD3978" s="12">
        <v>9988.91</v>
      </c>
      <c r="AE3978" s="12">
        <v>8990.02</v>
      </c>
      <c r="AF3978" s="14">
        <f t="shared" si="239"/>
        <v>0.90000010011102316</v>
      </c>
      <c r="AG3978" s="15">
        <v>0</v>
      </c>
      <c r="AH3978" s="15">
        <v>0</v>
      </c>
      <c r="AI3978" s="15">
        <v>0</v>
      </c>
      <c r="AJ3978" s="15">
        <v>0</v>
      </c>
      <c r="AK3978" s="15"/>
      <c r="AL3978" s="15">
        <v>0</v>
      </c>
      <c r="AM3978" s="15">
        <v>0</v>
      </c>
      <c r="AN3978" s="15">
        <v>1</v>
      </c>
      <c r="AO3978" s="15">
        <v>1</v>
      </c>
      <c r="AP3978" s="15">
        <v>0.94</v>
      </c>
      <c r="AQ3978" s="16">
        <v>43101</v>
      </c>
      <c r="AR3978" s="16">
        <v>109574</v>
      </c>
      <c r="AS3978" s="16">
        <v>42806</v>
      </c>
    </row>
    <row r="3979" spans="1:45" x14ac:dyDescent="0.2">
      <c r="A3979" s="48" t="s">
        <v>9633</v>
      </c>
      <c r="B3979" s="11" t="s">
        <v>9557</v>
      </c>
      <c r="C3979" s="12"/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 t="s">
        <v>4431</v>
      </c>
      <c r="P3979" s="5" t="s">
        <v>8972</v>
      </c>
      <c r="Q3979" s="12" t="s">
        <v>4425</v>
      </c>
      <c r="R3979" s="12" t="s">
        <v>33</v>
      </c>
      <c r="S3979" s="12" t="s">
        <v>27</v>
      </c>
      <c r="T3979" s="12"/>
      <c r="U3979" s="12"/>
      <c r="V3979" s="12" t="s">
        <v>28</v>
      </c>
      <c r="W3979" s="12" t="s">
        <v>158</v>
      </c>
      <c r="X3979" s="12" t="s">
        <v>30</v>
      </c>
      <c r="Y3979" s="12"/>
      <c r="Z3979" s="12">
        <v>1645.57</v>
      </c>
      <c r="AA3979" s="12">
        <v>1221</v>
      </c>
      <c r="AB3979" s="14">
        <f t="shared" si="240"/>
        <v>0.74199213646335316</v>
      </c>
      <c r="AC3979" s="12">
        <v>0</v>
      </c>
      <c r="AD3979" s="12">
        <v>968.45</v>
      </c>
      <c r="AE3979" s="12">
        <v>968.45</v>
      </c>
      <c r="AF3979" s="14">
        <f t="shared" si="239"/>
        <v>1</v>
      </c>
      <c r="AG3979" s="15">
        <v>0</v>
      </c>
      <c r="AH3979" s="15">
        <v>0</v>
      </c>
      <c r="AI3979" s="15">
        <v>0</v>
      </c>
      <c r="AJ3979" s="15">
        <v>0</v>
      </c>
      <c r="AK3979" s="15"/>
      <c r="AL3979" s="15">
        <v>0</v>
      </c>
      <c r="AM3979" s="15">
        <v>0</v>
      </c>
      <c r="AN3979" s="15">
        <v>1</v>
      </c>
      <c r="AO3979" s="15">
        <v>1</v>
      </c>
      <c r="AP3979" s="15">
        <v>0.94</v>
      </c>
      <c r="AQ3979" s="16">
        <v>43101</v>
      </c>
      <c r="AR3979" s="16">
        <v>109574</v>
      </c>
      <c r="AS3979" s="16">
        <v>42806</v>
      </c>
    </row>
    <row r="3980" spans="1:45" x14ac:dyDescent="0.2">
      <c r="A3980" s="48" t="s">
        <v>9633</v>
      </c>
      <c r="B3980" s="11" t="s">
        <v>9557</v>
      </c>
      <c r="C3980" s="12"/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 t="s">
        <v>4432</v>
      </c>
      <c r="P3980" s="5" t="s">
        <v>8973</v>
      </c>
      <c r="Q3980" s="12" t="s">
        <v>4425</v>
      </c>
      <c r="R3980" s="12" t="s">
        <v>33</v>
      </c>
      <c r="S3980" s="12" t="s">
        <v>27</v>
      </c>
      <c r="T3980" s="12"/>
      <c r="U3980" s="12"/>
      <c r="V3980" s="12" t="s">
        <v>28</v>
      </c>
      <c r="W3980" s="12" t="s">
        <v>158</v>
      </c>
      <c r="X3980" s="12" t="s">
        <v>30</v>
      </c>
      <c r="Y3980" s="12"/>
      <c r="Z3980" s="12">
        <v>31.42</v>
      </c>
      <c r="AA3980" s="12">
        <v>23.31</v>
      </c>
      <c r="AB3980" s="14">
        <f t="shared" si="240"/>
        <v>0.74188415022278797</v>
      </c>
      <c r="AC3980" s="12">
        <v>0</v>
      </c>
      <c r="AD3980" s="12">
        <v>0</v>
      </c>
      <c r="AE3980" s="12">
        <v>0</v>
      </c>
      <c r="AF3980" s="14" t="s">
        <v>8976</v>
      </c>
      <c r="AG3980" s="15">
        <v>0</v>
      </c>
      <c r="AH3980" s="15">
        <v>0</v>
      </c>
      <c r="AI3980" s="15">
        <v>0</v>
      </c>
      <c r="AJ3980" s="15">
        <v>0</v>
      </c>
      <c r="AK3980" s="15"/>
      <c r="AL3980" s="15">
        <v>0</v>
      </c>
      <c r="AM3980" s="15">
        <v>0</v>
      </c>
      <c r="AN3980" s="15">
        <v>1</v>
      </c>
      <c r="AO3980" s="15">
        <v>1</v>
      </c>
      <c r="AP3980" s="15">
        <v>0.94</v>
      </c>
      <c r="AQ3980" s="16">
        <v>43101</v>
      </c>
      <c r="AR3980" s="16">
        <v>109574</v>
      </c>
      <c r="AS3980" s="16">
        <v>42806</v>
      </c>
    </row>
    <row r="3981" spans="1:45" x14ac:dyDescent="0.2">
      <c r="A3981" s="48" t="s">
        <v>9633</v>
      </c>
      <c r="B3981" s="11" t="s">
        <v>9557</v>
      </c>
      <c r="C3981" s="12"/>
      <c r="D3981" s="11" t="s">
        <v>9557</v>
      </c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 t="s">
        <v>4433</v>
      </c>
      <c r="P3981" s="5" t="s">
        <v>8974</v>
      </c>
      <c r="Q3981" s="12" t="s">
        <v>4425</v>
      </c>
      <c r="R3981" s="12" t="s">
        <v>33</v>
      </c>
      <c r="S3981" s="12" t="s">
        <v>27</v>
      </c>
      <c r="T3981" s="12"/>
      <c r="U3981" s="12" t="s">
        <v>113</v>
      </c>
      <c r="V3981" s="12" t="s">
        <v>28</v>
      </c>
      <c r="W3981" s="12" t="s">
        <v>158</v>
      </c>
      <c r="X3981" s="12" t="s">
        <v>30</v>
      </c>
      <c r="Y3981" s="12" t="s">
        <v>4434</v>
      </c>
      <c r="Z3981" s="12">
        <v>268.89999999999998</v>
      </c>
      <c r="AA3981" s="12">
        <v>199.52</v>
      </c>
      <c r="AB3981" s="14">
        <f t="shared" si="240"/>
        <v>0.74198586835254754</v>
      </c>
      <c r="AC3981" s="12">
        <v>0</v>
      </c>
      <c r="AD3981" s="12">
        <v>572.37</v>
      </c>
      <c r="AE3981" s="12">
        <v>515.13</v>
      </c>
      <c r="AF3981" s="14">
        <f t="shared" ref="AF3981:AF3998" si="241">AE3981/AD3981</f>
        <v>0.89999475863514855</v>
      </c>
      <c r="AG3981" s="15">
        <v>0</v>
      </c>
      <c r="AH3981" s="15">
        <v>0</v>
      </c>
      <c r="AI3981" s="15">
        <v>0</v>
      </c>
      <c r="AJ3981" s="15">
        <v>0</v>
      </c>
      <c r="AK3981" s="15"/>
      <c r="AL3981" s="15">
        <v>0</v>
      </c>
      <c r="AM3981" s="15">
        <v>0</v>
      </c>
      <c r="AN3981" s="15">
        <v>1</v>
      </c>
      <c r="AO3981" s="15">
        <v>1</v>
      </c>
      <c r="AP3981" s="15">
        <v>0.94</v>
      </c>
      <c r="AQ3981" s="16">
        <v>43101</v>
      </c>
      <c r="AR3981" s="16">
        <v>109574</v>
      </c>
      <c r="AS3981" s="16">
        <v>42806</v>
      </c>
    </row>
    <row r="3982" spans="1:45" x14ac:dyDescent="0.2">
      <c r="A3982" s="48" t="s">
        <v>9633</v>
      </c>
      <c r="B3982" s="11" t="s">
        <v>9557</v>
      </c>
      <c r="C3982" s="12"/>
      <c r="D3982" s="11" t="s">
        <v>9557</v>
      </c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 t="s">
        <v>4435</v>
      </c>
      <c r="P3982" s="5" t="s">
        <v>8975</v>
      </c>
      <c r="Q3982" s="12" t="s">
        <v>4425</v>
      </c>
      <c r="R3982" s="12" t="s">
        <v>33</v>
      </c>
      <c r="S3982" s="12" t="s">
        <v>27</v>
      </c>
      <c r="T3982" s="12"/>
      <c r="U3982" s="12"/>
      <c r="V3982" s="12" t="s">
        <v>28</v>
      </c>
      <c r="W3982" s="12" t="s">
        <v>59</v>
      </c>
      <c r="X3982" s="12" t="s">
        <v>30</v>
      </c>
      <c r="Y3982" s="12" t="s">
        <v>4436</v>
      </c>
      <c r="Z3982" s="12">
        <v>120.75</v>
      </c>
      <c r="AA3982" s="12">
        <v>112</v>
      </c>
      <c r="AB3982" s="14">
        <f t="shared" si="240"/>
        <v>0.92753623188405798</v>
      </c>
      <c r="AC3982" s="12">
        <v>0</v>
      </c>
      <c r="AD3982" s="12">
        <v>389.84</v>
      </c>
      <c r="AE3982" s="12">
        <v>350.86</v>
      </c>
      <c r="AF3982" s="14">
        <f t="shared" si="241"/>
        <v>0.90001026061974154</v>
      </c>
      <c r="AG3982" s="15">
        <v>0</v>
      </c>
      <c r="AH3982" s="15">
        <v>0</v>
      </c>
      <c r="AI3982" s="15">
        <v>0</v>
      </c>
      <c r="AJ3982" s="15">
        <v>0</v>
      </c>
      <c r="AK3982" s="15"/>
      <c r="AL3982" s="15">
        <v>0</v>
      </c>
      <c r="AM3982" s="15">
        <v>0</v>
      </c>
      <c r="AN3982" s="15">
        <v>1</v>
      </c>
      <c r="AO3982" s="15">
        <v>1</v>
      </c>
      <c r="AP3982" s="15">
        <v>0.94</v>
      </c>
      <c r="AQ3982" s="16">
        <v>43101</v>
      </c>
      <c r="AR3982" s="16">
        <v>109574</v>
      </c>
      <c r="AS3982" s="16">
        <v>42806</v>
      </c>
    </row>
    <row r="3983" spans="1:45" x14ac:dyDescent="0.2">
      <c r="A3983" s="48" t="s">
        <v>9633</v>
      </c>
      <c r="B3983" s="11" t="s">
        <v>9557</v>
      </c>
      <c r="C3983" s="12"/>
      <c r="D3983" s="11" t="s">
        <v>9557</v>
      </c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 t="s">
        <v>4437</v>
      </c>
      <c r="P3983" s="5" t="s">
        <v>8977</v>
      </c>
      <c r="Q3983" s="12" t="s">
        <v>4425</v>
      </c>
      <c r="R3983" s="12" t="s">
        <v>33</v>
      </c>
      <c r="S3983" s="12" t="s">
        <v>27</v>
      </c>
      <c r="T3983" s="12"/>
      <c r="U3983" s="12"/>
      <c r="V3983" s="12" t="s">
        <v>28</v>
      </c>
      <c r="W3983" s="12" t="s">
        <v>59</v>
      </c>
      <c r="X3983" s="12" t="s">
        <v>30</v>
      </c>
      <c r="Y3983" s="12" t="s">
        <v>4384</v>
      </c>
      <c r="Z3983" s="12">
        <v>85.75</v>
      </c>
      <c r="AA3983" s="12">
        <v>79.540000000000006</v>
      </c>
      <c r="AB3983" s="14">
        <f t="shared" si="240"/>
        <v>0.92758017492711375</v>
      </c>
      <c r="AC3983" s="12">
        <v>0</v>
      </c>
      <c r="AD3983" s="12">
        <v>238.15</v>
      </c>
      <c r="AE3983" s="12">
        <v>214.34</v>
      </c>
      <c r="AF3983" s="14">
        <f t="shared" si="241"/>
        <v>0.90002099517111067</v>
      </c>
      <c r="AG3983" s="15">
        <v>0</v>
      </c>
      <c r="AH3983" s="15">
        <v>0</v>
      </c>
      <c r="AI3983" s="15">
        <v>0</v>
      </c>
      <c r="AJ3983" s="15">
        <v>0</v>
      </c>
      <c r="AK3983" s="15"/>
      <c r="AL3983" s="15">
        <v>0</v>
      </c>
      <c r="AM3983" s="15">
        <v>0</v>
      </c>
      <c r="AN3983" s="15">
        <v>1</v>
      </c>
      <c r="AO3983" s="15">
        <v>1</v>
      </c>
      <c r="AP3983" s="15">
        <v>0.94</v>
      </c>
      <c r="AQ3983" s="16">
        <v>43101</v>
      </c>
      <c r="AR3983" s="16">
        <v>109574</v>
      </c>
      <c r="AS3983" s="16">
        <v>42806</v>
      </c>
    </row>
    <row r="3984" spans="1:45" x14ac:dyDescent="0.2">
      <c r="A3984" s="48" t="s">
        <v>9633</v>
      </c>
      <c r="B3984" s="11" t="s">
        <v>9557</v>
      </c>
      <c r="C3984" s="12"/>
      <c r="D3984" s="11" t="s">
        <v>9557</v>
      </c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 t="s">
        <v>4438</v>
      </c>
      <c r="P3984" s="5" t="s">
        <v>8978</v>
      </c>
      <c r="Q3984" s="12" t="s">
        <v>4439</v>
      </c>
      <c r="R3984" s="12" t="s">
        <v>26</v>
      </c>
      <c r="S3984" s="12" t="s">
        <v>27</v>
      </c>
      <c r="T3984" s="12"/>
      <c r="U3984" s="12" t="s">
        <v>113</v>
      </c>
      <c r="V3984" s="12" t="s">
        <v>28</v>
      </c>
      <c r="W3984" s="12" t="s">
        <v>158</v>
      </c>
      <c r="X3984" s="12" t="s">
        <v>30</v>
      </c>
      <c r="Y3984" s="12" t="s">
        <v>4440</v>
      </c>
      <c r="Z3984" s="12">
        <v>165.47</v>
      </c>
      <c r="AA3984" s="12">
        <v>122.78</v>
      </c>
      <c r="AB3984" s="14">
        <f t="shared" si="240"/>
        <v>0.74200761467335474</v>
      </c>
      <c r="AC3984" s="12">
        <v>0</v>
      </c>
      <c r="AD3984" s="12">
        <v>1446.91</v>
      </c>
      <c r="AE3984" s="12">
        <v>1302.22</v>
      </c>
      <c r="AF3984" s="14">
        <f t="shared" si="241"/>
        <v>0.90000069112798997</v>
      </c>
      <c r="AG3984" s="15">
        <v>0</v>
      </c>
      <c r="AH3984" s="15">
        <v>60</v>
      </c>
      <c r="AI3984" s="15">
        <v>0</v>
      </c>
      <c r="AJ3984" s="15">
        <v>0</v>
      </c>
      <c r="AK3984" s="15">
        <v>0</v>
      </c>
      <c r="AL3984" s="15">
        <v>100</v>
      </c>
      <c r="AM3984" s="15">
        <v>0</v>
      </c>
      <c r="AN3984" s="15">
        <v>1</v>
      </c>
      <c r="AO3984" s="15">
        <v>1</v>
      </c>
      <c r="AP3984" s="15">
        <v>0.94</v>
      </c>
      <c r="AQ3984" s="16">
        <v>43101</v>
      </c>
      <c r="AR3984" s="16">
        <v>109574</v>
      </c>
      <c r="AS3984" s="16">
        <v>42806</v>
      </c>
    </row>
    <row r="3985" spans="1:45" x14ac:dyDescent="0.2">
      <c r="A3985" s="48" t="s">
        <v>9633</v>
      </c>
      <c r="B3985" s="11" t="s">
        <v>9557</v>
      </c>
      <c r="C3985" s="12"/>
      <c r="D3985" s="11" t="s">
        <v>9557</v>
      </c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 t="s">
        <v>4441</v>
      </c>
      <c r="P3985" s="5" t="s">
        <v>8979</v>
      </c>
      <c r="Q3985" s="12" t="s">
        <v>4439</v>
      </c>
      <c r="R3985" s="12" t="s">
        <v>33</v>
      </c>
      <c r="S3985" s="12" t="s">
        <v>27</v>
      </c>
      <c r="T3985" s="12"/>
      <c r="U3985" s="12" t="s">
        <v>113</v>
      </c>
      <c r="V3985" s="12" t="s">
        <v>28</v>
      </c>
      <c r="W3985" s="12" t="s">
        <v>158</v>
      </c>
      <c r="X3985" s="12" t="s">
        <v>30</v>
      </c>
      <c r="Y3985" s="12" t="s">
        <v>4440</v>
      </c>
      <c r="Z3985" s="12">
        <v>13.79</v>
      </c>
      <c r="AA3985" s="12">
        <v>10.23</v>
      </c>
      <c r="AB3985" s="14">
        <f t="shared" si="240"/>
        <v>0.74184191443074698</v>
      </c>
      <c r="AC3985" s="12">
        <v>0</v>
      </c>
      <c r="AD3985" s="12">
        <v>651.1</v>
      </c>
      <c r="AE3985" s="12">
        <v>585.99</v>
      </c>
      <c r="AF3985" s="14">
        <f t="shared" si="241"/>
        <v>0.9</v>
      </c>
      <c r="AG3985" s="15">
        <v>0</v>
      </c>
      <c r="AH3985" s="15">
        <v>5</v>
      </c>
      <c r="AI3985" s="15">
        <v>0</v>
      </c>
      <c r="AJ3985" s="15">
        <v>0</v>
      </c>
      <c r="AK3985" s="15">
        <v>0</v>
      </c>
      <c r="AL3985" s="15">
        <v>45</v>
      </c>
      <c r="AM3985" s="15">
        <v>0</v>
      </c>
      <c r="AN3985" s="15">
        <v>1</v>
      </c>
      <c r="AO3985" s="15">
        <v>1</v>
      </c>
      <c r="AP3985" s="15">
        <v>0.94</v>
      </c>
      <c r="AQ3985" s="16">
        <v>43101</v>
      </c>
      <c r="AR3985" s="16">
        <v>109574</v>
      </c>
      <c r="AS3985" s="16">
        <v>42806</v>
      </c>
    </row>
    <row r="3986" spans="1:45" x14ac:dyDescent="0.2">
      <c r="A3986" s="48" t="s">
        <v>9633</v>
      </c>
      <c r="B3986" s="11" t="s">
        <v>9557</v>
      </c>
      <c r="C3986" s="12"/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 t="s">
        <v>4442</v>
      </c>
      <c r="P3986" s="5" t="s">
        <v>8980</v>
      </c>
      <c r="Q3986" s="12" t="s">
        <v>4443</v>
      </c>
      <c r="R3986" s="12" t="s">
        <v>26</v>
      </c>
      <c r="S3986" s="12" t="s">
        <v>27</v>
      </c>
      <c r="T3986" s="12"/>
      <c r="U3986" s="12" t="s">
        <v>113</v>
      </c>
      <c r="V3986" s="12" t="s">
        <v>28</v>
      </c>
      <c r="W3986" s="12" t="s">
        <v>158</v>
      </c>
      <c r="X3986" s="12" t="s">
        <v>30</v>
      </c>
      <c r="Y3986" s="12" t="s">
        <v>4444</v>
      </c>
      <c r="Z3986" s="12">
        <v>275.79000000000002</v>
      </c>
      <c r="AA3986" s="12">
        <v>204.63</v>
      </c>
      <c r="AB3986" s="14">
        <f t="shared" si="240"/>
        <v>0.74197759164581745</v>
      </c>
      <c r="AC3986" s="12">
        <v>0</v>
      </c>
      <c r="AD3986" s="12">
        <v>407.28</v>
      </c>
      <c r="AE3986" s="12">
        <v>407.28</v>
      </c>
      <c r="AF3986" s="14">
        <f t="shared" si="241"/>
        <v>1</v>
      </c>
      <c r="AG3986" s="15">
        <v>0</v>
      </c>
      <c r="AH3986" s="15">
        <v>100</v>
      </c>
      <c r="AI3986" s="15">
        <v>0</v>
      </c>
      <c r="AJ3986" s="15">
        <v>0</v>
      </c>
      <c r="AK3986" s="15">
        <v>0</v>
      </c>
      <c r="AL3986" s="15">
        <v>100</v>
      </c>
      <c r="AM3986" s="15">
        <v>0</v>
      </c>
      <c r="AN3986" s="15">
        <v>1</v>
      </c>
      <c r="AO3986" s="15">
        <v>1</v>
      </c>
      <c r="AP3986" s="15">
        <v>0.94</v>
      </c>
      <c r="AQ3986" s="16">
        <v>43101</v>
      </c>
      <c r="AR3986" s="16">
        <v>109574</v>
      </c>
      <c r="AS3986" s="16">
        <v>42806</v>
      </c>
    </row>
    <row r="3987" spans="1:45" x14ac:dyDescent="0.2">
      <c r="A3987" s="48" t="s">
        <v>9633</v>
      </c>
      <c r="B3987" s="11" t="s">
        <v>9557</v>
      </c>
      <c r="C3987" s="12"/>
      <c r="D3987" s="11" t="s">
        <v>9557</v>
      </c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 t="s">
        <v>4445</v>
      </c>
      <c r="P3987" s="5" t="s">
        <v>8981</v>
      </c>
      <c r="Q3987" s="12" t="s">
        <v>4443</v>
      </c>
      <c r="R3987" s="12" t="s">
        <v>26</v>
      </c>
      <c r="S3987" s="12" t="s">
        <v>27</v>
      </c>
      <c r="T3987" s="12"/>
      <c r="U3987" s="12" t="s">
        <v>113</v>
      </c>
      <c r="V3987" s="12" t="s">
        <v>28</v>
      </c>
      <c r="W3987" s="12" t="s">
        <v>158</v>
      </c>
      <c r="X3987" s="12" t="s">
        <v>30</v>
      </c>
      <c r="Y3987" s="12" t="s">
        <v>4446</v>
      </c>
      <c r="Z3987" s="12">
        <v>689.47</v>
      </c>
      <c r="AA3987" s="12">
        <v>511.58</v>
      </c>
      <c r="AB3987" s="14">
        <f t="shared" si="240"/>
        <v>0.74199022437524476</v>
      </c>
      <c r="AC3987" s="12">
        <v>0</v>
      </c>
      <c r="AD3987" s="12">
        <v>2577.44</v>
      </c>
      <c r="AE3987" s="12">
        <v>2319.6999999999998</v>
      </c>
      <c r="AF3987" s="14">
        <f t="shared" si="241"/>
        <v>0.90000155192749387</v>
      </c>
      <c r="AG3987" s="15">
        <v>0</v>
      </c>
      <c r="AH3987" s="15">
        <v>250</v>
      </c>
      <c r="AI3987" s="15">
        <v>0</v>
      </c>
      <c r="AJ3987" s="15">
        <v>0</v>
      </c>
      <c r="AK3987" s="15">
        <v>0</v>
      </c>
      <c r="AL3987" s="15">
        <v>250</v>
      </c>
      <c r="AM3987" s="15">
        <v>0</v>
      </c>
      <c r="AN3987" s="15">
        <v>1</v>
      </c>
      <c r="AO3987" s="15">
        <v>1</v>
      </c>
      <c r="AP3987" s="15">
        <v>0.94</v>
      </c>
      <c r="AQ3987" s="16">
        <v>43101</v>
      </c>
      <c r="AR3987" s="16">
        <v>109574</v>
      </c>
      <c r="AS3987" s="16">
        <v>42806</v>
      </c>
    </row>
    <row r="3988" spans="1:45" x14ac:dyDescent="0.2">
      <c r="A3988" s="48" t="s">
        <v>9633</v>
      </c>
      <c r="B3988" s="11" t="s">
        <v>9557</v>
      </c>
      <c r="C3988" s="12"/>
      <c r="D3988" s="11" t="s">
        <v>9557</v>
      </c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 t="s">
        <v>4447</v>
      </c>
      <c r="P3988" s="5" t="s">
        <v>8982</v>
      </c>
      <c r="Q3988" s="12" t="s">
        <v>4443</v>
      </c>
      <c r="R3988" s="12" t="s">
        <v>26</v>
      </c>
      <c r="S3988" s="12" t="s">
        <v>27</v>
      </c>
      <c r="T3988" s="12"/>
      <c r="U3988" s="12" t="s">
        <v>113</v>
      </c>
      <c r="V3988" s="12" t="s">
        <v>28</v>
      </c>
      <c r="W3988" s="12" t="s">
        <v>158</v>
      </c>
      <c r="X3988" s="12" t="s">
        <v>30</v>
      </c>
      <c r="Y3988" s="12" t="s">
        <v>4410</v>
      </c>
      <c r="Z3988" s="12">
        <v>390.7</v>
      </c>
      <c r="AA3988" s="12">
        <v>289.89999999999998</v>
      </c>
      <c r="AB3988" s="14">
        <f t="shared" si="240"/>
        <v>0.7420015357051446</v>
      </c>
      <c r="AC3988" s="12">
        <v>0</v>
      </c>
      <c r="AD3988" s="12">
        <v>554.63</v>
      </c>
      <c r="AE3988" s="12">
        <v>499.17</v>
      </c>
      <c r="AF3988" s="14">
        <f t="shared" si="241"/>
        <v>0.90000540901141302</v>
      </c>
      <c r="AG3988" s="15">
        <v>0</v>
      </c>
      <c r="AH3988" s="15">
        <v>120</v>
      </c>
      <c r="AI3988" s="15">
        <v>0</v>
      </c>
      <c r="AJ3988" s="15">
        <v>0</v>
      </c>
      <c r="AK3988" s="15">
        <v>0</v>
      </c>
      <c r="AL3988" s="15">
        <v>120</v>
      </c>
      <c r="AM3988" s="15">
        <v>0</v>
      </c>
      <c r="AN3988" s="15">
        <v>1</v>
      </c>
      <c r="AO3988" s="15">
        <v>1</v>
      </c>
      <c r="AP3988" s="15">
        <v>0.94</v>
      </c>
      <c r="AQ3988" s="16">
        <v>43101</v>
      </c>
      <c r="AR3988" s="16">
        <v>109574</v>
      </c>
      <c r="AS3988" s="16">
        <v>42806</v>
      </c>
    </row>
    <row r="3989" spans="1:45" x14ac:dyDescent="0.2">
      <c r="A3989" s="48" t="s">
        <v>9633</v>
      </c>
      <c r="B3989" s="11" t="s">
        <v>9557</v>
      </c>
      <c r="C3989" s="12"/>
      <c r="D3989" s="11" t="s">
        <v>9557</v>
      </c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 t="s">
        <v>4448</v>
      </c>
      <c r="P3989" s="5" t="s">
        <v>8983</v>
      </c>
      <c r="Q3989" s="12" t="s">
        <v>4443</v>
      </c>
      <c r="R3989" s="12" t="s">
        <v>26</v>
      </c>
      <c r="S3989" s="12" t="s">
        <v>27</v>
      </c>
      <c r="T3989" s="12"/>
      <c r="U3989" s="12" t="s">
        <v>113</v>
      </c>
      <c r="V3989" s="12" t="s">
        <v>28</v>
      </c>
      <c r="W3989" s="12" t="s">
        <v>158</v>
      </c>
      <c r="X3989" s="12" t="s">
        <v>30</v>
      </c>
      <c r="Y3989" s="12" t="s">
        <v>4410</v>
      </c>
      <c r="Z3989" s="12">
        <v>423.26</v>
      </c>
      <c r="AA3989" s="12">
        <v>314.05</v>
      </c>
      <c r="AB3989" s="14">
        <f t="shared" si="240"/>
        <v>0.74197892548315458</v>
      </c>
      <c r="AC3989" s="12">
        <v>0</v>
      </c>
      <c r="AD3989" s="12">
        <v>600.84</v>
      </c>
      <c r="AE3989" s="12">
        <v>540.76</v>
      </c>
      <c r="AF3989" s="14">
        <f t="shared" si="241"/>
        <v>0.90000665734638163</v>
      </c>
      <c r="AG3989" s="15">
        <v>0</v>
      </c>
      <c r="AH3989" s="15">
        <v>130</v>
      </c>
      <c r="AI3989" s="15">
        <v>0</v>
      </c>
      <c r="AJ3989" s="15">
        <v>0</v>
      </c>
      <c r="AK3989" s="15">
        <v>0</v>
      </c>
      <c r="AL3989" s="15">
        <v>130</v>
      </c>
      <c r="AM3989" s="15">
        <v>0</v>
      </c>
      <c r="AN3989" s="15">
        <v>1</v>
      </c>
      <c r="AO3989" s="15">
        <v>1</v>
      </c>
      <c r="AP3989" s="15">
        <v>0.94</v>
      </c>
      <c r="AQ3989" s="16">
        <v>43101</v>
      </c>
      <c r="AR3989" s="16">
        <v>109574</v>
      </c>
      <c r="AS3989" s="16">
        <v>42806</v>
      </c>
    </row>
    <row r="3990" spans="1:45" x14ac:dyDescent="0.2">
      <c r="A3990" s="48" t="s">
        <v>9633</v>
      </c>
      <c r="B3990" s="11" t="s">
        <v>9557</v>
      </c>
      <c r="C3990" s="12"/>
      <c r="D3990" s="11" t="s">
        <v>9557</v>
      </c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 t="s">
        <v>4449</v>
      </c>
      <c r="P3990" s="5" t="s">
        <v>8984</v>
      </c>
      <c r="Q3990" s="12" t="s">
        <v>4450</v>
      </c>
      <c r="R3990" s="12" t="s">
        <v>26</v>
      </c>
      <c r="S3990" s="12" t="s">
        <v>27</v>
      </c>
      <c r="T3990" s="12"/>
      <c r="U3990" s="12" t="s">
        <v>113</v>
      </c>
      <c r="V3990" s="12" t="s">
        <v>28</v>
      </c>
      <c r="W3990" s="12" t="s">
        <v>158</v>
      </c>
      <c r="X3990" s="12" t="s">
        <v>30</v>
      </c>
      <c r="Y3990" s="12" t="s">
        <v>4410</v>
      </c>
      <c r="Z3990" s="12">
        <v>146.51</v>
      </c>
      <c r="AA3990" s="12">
        <v>108.71</v>
      </c>
      <c r="AB3990" s="14">
        <f t="shared" si="240"/>
        <v>0.74199713330148109</v>
      </c>
      <c r="AC3990" s="12">
        <v>0</v>
      </c>
      <c r="AD3990" s="12">
        <v>277.31</v>
      </c>
      <c r="AE3990" s="12">
        <v>249.58</v>
      </c>
      <c r="AF3990" s="14">
        <f t="shared" si="241"/>
        <v>0.90000360607262631</v>
      </c>
      <c r="AG3990" s="15">
        <v>0</v>
      </c>
      <c r="AH3990" s="15">
        <v>45</v>
      </c>
      <c r="AI3990" s="15">
        <v>0</v>
      </c>
      <c r="AJ3990" s="15">
        <v>0</v>
      </c>
      <c r="AK3990" s="15">
        <v>0</v>
      </c>
      <c r="AL3990" s="15">
        <v>60</v>
      </c>
      <c r="AM3990" s="15">
        <v>0</v>
      </c>
      <c r="AN3990" s="15">
        <v>1</v>
      </c>
      <c r="AO3990" s="15">
        <v>1</v>
      </c>
      <c r="AP3990" s="15">
        <v>0.94</v>
      </c>
      <c r="AQ3990" s="16">
        <v>43101</v>
      </c>
      <c r="AR3990" s="16">
        <v>109574</v>
      </c>
      <c r="AS3990" s="16">
        <v>42806</v>
      </c>
    </row>
    <row r="3991" spans="1:45" x14ac:dyDescent="0.2">
      <c r="A3991" s="48" t="s">
        <v>9633</v>
      </c>
      <c r="B3991" s="11" t="s">
        <v>9557</v>
      </c>
      <c r="C3991" s="12"/>
      <c r="D3991" s="11" t="s">
        <v>9557</v>
      </c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 t="s">
        <v>4451</v>
      </c>
      <c r="P3991" s="5" t="s">
        <v>8985</v>
      </c>
      <c r="Q3991" s="12" t="s">
        <v>4450</v>
      </c>
      <c r="R3991" s="12" t="s">
        <v>26</v>
      </c>
      <c r="S3991" s="12" t="s">
        <v>27</v>
      </c>
      <c r="T3991" s="12"/>
      <c r="U3991" s="12" t="s">
        <v>113</v>
      </c>
      <c r="V3991" s="12" t="s">
        <v>28</v>
      </c>
      <c r="W3991" s="12" t="s">
        <v>158</v>
      </c>
      <c r="X3991" s="12" t="s">
        <v>30</v>
      </c>
      <c r="Y3991" s="12" t="s">
        <v>4410</v>
      </c>
      <c r="Z3991" s="12">
        <v>260.47000000000003</v>
      </c>
      <c r="AA3991" s="12">
        <v>193.27</v>
      </c>
      <c r="AB3991" s="14">
        <f t="shared" si="240"/>
        <v>0.74200483740929857</v>
      </c>
      <c r="AC3991" s="12">
        <v>0</v>
      </c>
      <c r="AD3991" s="12">
        <v>439.08</v>
      </c>
      <c r="AE3991" s="12">
        <v>395.17</v>
      </c>
      <c r="AF3991" s="14">
        <f t="shared" si="241"/>
        <v>0.89999544502140849</v>
      </c>
      <c r="AG3991" s="15">
        <v>0</v>
      </c>
      <c r="AH3991" s="15">
        <v>80</v>
      </c>
      <c r="AI3991" s="15">
        <v>0</v>
      </c>
      <c r="AJ3991" s="15">
        <v>0</v>
      </c>
      <c r="AK3991" s="15">
        <v>0</v>
      </c>
      <c r="AL3991" s="15">
        <v>95</v>
      </c>
      <c r="AM3991" s="15">
        <v>0</v>
      </c>
      <c r="AN3991" s="15">
        <v>1</v>
      </c>
      <c r="AO3991" s="15">
        <v>1</v>
      </c>
      <c r="AP3991" s="15">
        <v>0.94</v>
      </c>
      <c r="AQ3991" s="16">
        <v>43101</v>
      </c>
      <c r="AR3991" s="16">
        <v>109574</v>
      </c>
      <c r="AS3991" s="16">
        <v>42806</v>
      </c>
    </row>
    <row r="3992" spans="1:45" x14ac:dyDescent="0.2">
      <c r="A3992" s="48" t="s">
        <v>9633</v>
      </c>
      <c r="B3992" s="11" t="s">
        <v>9557</v>
      </c>
      <c r="C3992" s="12"/>
      <c r="D3992" s="11" t="s">
        <v>9557</v>
      </c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 t="s">
        <v>4452</v>
      </c>
      <c r="P3992" s="5" t="s">
        <v>8986</v>
      </c>
      <c r="Q3992" s="12" t="s">
        <v>4450</v>
      </c>
      <c r="R3992" s="12" t="s">
        <v>26</v>
      </c>
      <c r="S3992" s="12" t="s">
        <v>27</v>
      </c>
      <c r="T3992" s="12"/>
      <c r="U3992" s="12" t="s">
        <v>113</v>
      </c>
      <c r="V3992" s="12" t="s">
        <v>28</v>
      </c>
      <c r="W3992" s="12" t="s">
        <v>158</v>
      </c>
      <c r="X3992" s="12" t="s">
        <v>30</v>
      </c>
      <c r="Y3992" s="12" t="s">
        <v>4410</v>
      </c>
      <c r="Z3992" s="12">
        <v>244.19</v>
      </c>
      <c r="AA3992" s="12">
        <v>181.19</v>
      </c>
      <c r="AB3992" s="14">
        <f t="shared" si="240"/>
        <v>0.74200417707522826</v>
      </c>
      <c r="AC3992" s="12">
        <v>0</v>
      </c>
      <c r="AD3992" s="12">
        <v>623.96</v>
      </c>
      <c r="AE3992" s="12">
        <v>561.55999999999995</v>
      </c>
      <c r="AF3992" s="14">
        <f t="shared" si="241"/>
        <v>0.89999358933264939</v>
      </c>
      <c r="AG3992" s="15">
        <v>0</v>
      </c>
      <c r="AH3992" s="15">
        <v>75</v>
      </c>
      <c r="AI3992" s="15">
        <v>0</v>
      </c>
      <c r="AJ3992" s="15">
        <v>0</v>
      </c>
      <c r="AK3992" s="15">
        <v>0</v>
      </c>
      <c r="AL3992" s="15">
        <v>135</v>
      </c>
      <c r="AM3992" s="15">
        <v>0</v>
      </c>
      <c r="AN3992" s="15">
        <v>1</v>
      </c>
      <c r="AO3992" s="15">
        <v>1</v>
      </c>
      <c r="AP3992" s="15">
        <v>0.94</v>
      </c>
      <c r="AQ3992" s="16">
        <v>43101</v>
      </c>
      <c r="AR3992" s="16">
        <v>109574</v>
      </c>
      <c r="AS3992" s="16">
        <v>42806</v>
      </c>
    </row>
    <row r="3993" spans="1:45" x14ac:dyDescent="0.2">
      <c r="A3993" s="48" t="s">
        <v>9633</v>
      </c>
      <c r="B3993" s="11" t="s">
        <v>9557</v>
      </c>
      <c r="C3993" s="12"/>
      <c r="D3993" s="11" t="s">
        <v>9557</v>
      </c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 t="s">
        <v>4453</v>
      </c>
      <c r="P3993" s="5" t="s">
        <v>8987</v>
      </c>
      <c r="Q3993" s="12" t="s">
        <v>4450</v>
      </c>
      <c r="R3993" s="12" t="s">
        <v>26</v>
      </c>
      <c r="S3993" s="12" t="s">
        <v>27</v>
      </c>
      <c r="T3993" s="12"/>
      <c r="U3993" s="12" t="s">
        <v>113</v>
      </c>
      <c r="V3993" s="12" t="s">
        <v>28</v>
      </c>
      <c r="W3993" s="12" t="s">
        <v>158</v>
      </c>
      <c r="X3993" s="12" t="s">
        <v>30</v>
      </c>
      <c r="Y3993" s="12" t="s">
        <v>4410</v>
      </c>
      <c r="Z3993" s="12">
        <v>107.44</v>
      </c>
      <c r="AA3993" s="12">
        <v>79.72</v>
      </c>
      <c r="AB3993" s="14">
        <f t="shared" si="240"/>
        <v>0.74199553239017124</v>
      </c>
      <c r="AC3993" s="12">
        <v>0</v>
      </c>
      <c r="AD3993" s="12">
        <v>161.76</v>
      </c>
      <c r="AE3993" s="12">
        <v>145.58000000000001</v>
      </c>
      <c r="AF3993" s="14">
        <f t="shared" si="241"/>
        <v>0.89997527200791305</v>
      </c>
      <c r="AG3993" s="15">
        <v>0</v>
      </c>
      <c r="AH3993" s="15">
        <v>33</v>
      </c>
      <c r="AI3993" s="15">
        <v>0</v>
      </c>
      <c r="AJ3993" s="15">
        <v>0</v>
      </c>
      <c r="AK3993" s="15">
        <v>0</v>
      </c>
      <c r="AL3993" s="15">
        <v>35</v>
      </c>
      <c r="AM3993" s="15">
        <v>0</v>
      </c>
      <c r="AN3993" s="15">
        <v>1</v>
      </c>
      <c r="AO3993" s="15">
        <v>1</v>
      </c>
      <c r="AP3993" s="15">
        <v>0.94</v>
      </c>
      <c r="AQ3993" s="16">
        <v>43101</v>
      </c>
      <c r="AR3993" s="16">
        <v>109574</v>
      </c>
      <c r="AS3993" s="16">
        <v>42806</v>
      </c>
    </row>
    <row r="3994" spans="1:45" x14ac:dyDescent="0.2">
      <c r="A3994" s="48" t="s">
        <v>9633</v>
      </c>
      <c r="B3994" s="11" t="s">
        <v>9557</v>
      </c>
      <c r="C3994" s="12"/>
      <c r="D3994" s="11" t="s">
        <v>9557</v>
      </c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 t="s">
        <v>4454</v>
      </c>
      <c r="P3994" s="5" t="s">
        <v>8988</v>
      </c>
      <c r="Q3994" s="12" t="s">
        <v>4450</v>
      </c>
      <c r="R3994" s="12" t="s">
        <v>33</v>
      </c>
      <c r="S3994" s="12" t="s">
        <v>27</v>
      </c>
      <c r="T3994" s="12"/>
      <c r="U3994" s="12" t="s">
        <v>113</v>
      </c>
      <c r="V3994" s="12" t="s">
        <v>28</v>
      </c>
      <c r="W3994" s="12" t="s">
        <v>158</v>
      </c>
      <c r="X3994" s="12" t="s">
        <v>30</v>
      </c>
      <c r="Y3994" s="12" t="s">
        <v>4410</v>
      </c>
      <c r="Z3994" s="12">
        <v>32.56</v>
      </c>
      <c r="AA3994" s="12">
        <v>24.16</v>
      </c>
      <c r="AB3994" s="14">
        <f t="shared" si="240"/>
        <v>0.74201474201474193</v>
      </c>
      <c r="AC3994" s="12">
        <v>0</v>
      </c>
      <c r="AD3994" s="12">
        <v>138.66</v>
      </c>
      <c r="AE3994" s="12">
        <v>124.79</v>
      </c>
      <c r="AF3994" s="14">
        <f t="shared" si="241"/>
        <v>0.89997115245925297</v>
      </c>
      <c r="AG3994" s="15">
        <v>0</v>
      </c>
      <c r="AH3994" s="15">
        <v>10</v>
      </c>
      <c r="AI3994" s="15">
        <v>0</v>
      </c>
      <c r="AJ3994" s="15">
        <v>0</v>
      </c>
      <c r="AK3994" s="15">
        <v>0</v>
      </c>
      <c r="AL3994" s="15">
        <v>30</v>
      </c>
      <c r="AM3994" s="15">
        <v>0</v>
      </c>
      <c r="AN3994" s="15">
        <v>1</v>
      </c>
      <c r="AO3994" s="15">
        <v>1</v>
      </c>
      <c r="AP3994" s="15">
        <v>0.94</v>
      </c>
      <c r="AQ3994" s="16">
        <v>43101</v>
      </c>
      <c r="AR3994" s="16">
        <v>109574</v>
      </c>
      <c r="AS3994" s="16">
        <v>42806</v>
      </c>
    </row>
    <row r="3995" spans="1:45" x14ac:dyDescent="0.2">
      <c r="A3995" s="48" t="s">
        <v>9633</v>
      </c>
      <c r="B3995" s="11" t="s">
        <v>9557</v>
      </c>
      <c r="C3995" s="12"/>
      <c r="D3995" s="11" t="s">
        <v>9557</v>
      </c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 t="s">
        <v>4455</v>
      </c>
      <c r="P3995" s="5" t="s">
        <v>8989</v>
      </c>
      <c r="Q3995" s="12" t="s">
        <v>4450</v>
      </c>
      <c r="R3995" s="12" t="s">
        <v>26</v>
      </c>
      <c r="S3995" s="12" t="s">
        <v>27</v>
      </c>
      <c r="T3995" s="12"/>
      <c r="U3995" s="12" t="s">
        <v>113</v>
      </c>
      <c r="V3995" s="12" t="s">
        <v>28</v>
      </c>
      <c r="W3995" s="12" t="s">
        <v>158</v>
      </c>
      <c r="X3995" s="12" t="s">
        <v>30</v>
      </c>
      <c r="Y3995" s="12" t="s">
        <v>4410</v>
      </c>
      <c r="Z3995" s="12">
        <v>179.07</v>
      </c>
      <c r="AA3995" s="12">
        <v>132.87</v>
      </c>
      <c r="AB3995" s="14">
        <f t="shared" si="240"/>
        <v>0.74200033506449992</v>
      </c>
      <c r="AC3995" s="12">
        <v>0</v>
      </c>
      <c r="AD3995" s="12">
        <v>577.73</v>
      </c>
      <c r="AE3995" s="12">
        <v>519.96</v>
      </c>
      <c r="AF3995" s="14">
        <f t="shared" si="241"/>
        <v>0.90000519273709179</v>
      </c>
      <c r="AG3995" s="15">
        <v>0</v>
      </c>
      <c r="AH3995" s="15">
        <v>55</v>
      </c>
      <c r="AI3995" s="15">
        <v>0</v>
      </c>
      <c r="AJ3995" s="15">
        <v>0</v>
      </c>
      <c r="AK3995" s="15">
        <v>0</v>
      </c>
      <c r="AL3995" s="15">
        <v>125</v>
      </c>
      <c r="AM3995" s="15">
        <v>0</v>
      </c>
      <c r="AN3995" s="15">
        <v>1</v>
      </c>
      <c r="AO3995" s="15">
        <v>1</v>
      </c>
      <c r="AP3995" s="15">
        <v>0.94</v>
      </c>
      <c r="AQ3995" s="16">
        <v>43101</v>
      </c>
      <c r="AR3995" s="16">
        <v>109574</v>
      </c>
      <c r="AS3995" s="16">
        <v>42806</v>
      </c>
    </row>
    <row r="3996" spans="1:45" x14ac:dyDescent="0.2">
      <c r="A3996" s="48" t="s">
        <v>9633</v>
      </c>
      <c r="B3996" s="11" t="s">
        <v>9557</v>
      </c>
      <c r="C3996" s="12"/>
      <c r="D3996" s="11" t="s">
        <v>9557</v>
      </c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 t="s">
        <v>4456</v>
      </c>
      <c r="P3996" s="5" t="s">
        <v>8990</v>
      </c>
      <c r="Q3996" s="12" t="s">
        <v>4450</v>
      </c>
      <c r="R3996" s="12" t="s">
        <v>26</v>
      </c>
      <c r="S3996" s="12" t="s">
        <v>27</v>
      </c>
      <c r="T3996" s="12"/>
      <c r="U3996" s="12" t="s">
        <v>113</v>
      </c>
      <c r="V3996" s="12" t="s">
        <v>28</v>
      </c>
      <c r="W3996" s="12" t="s">
        <v>158</v>
      </c>
      <c r="X3996" s="12" t="s">
        <v>30</v>
      </c>
      <c r="Y3996" s="12" t="s">
        <v>4410</v>
      </c>
      <c r="Z3996" s="12">
        <v>406.98</v>
      </c>
      <c r="AA3996" s="12">
        <v>301.98</v>
      </c>
      <c r="AB3996" s="14">
        <f t="shared" si="240"/>
        <v>0.74200206398348811</v>
      </c>
      <c r="AC3996" s="12">
        <v>0</v>
      </c>
      <c r="AD3996" s="12">
        <v>577.73</v>
      </c>
      <c r="AE3996" s="12">
        <v>519.96</v>
      </c>
      <c r="AF3996" s="14">
        <f t="shared" si="241"/>
        <v>0.90000519273709179</v>
      </c>
      <c r="AG3996" s="15">
        <v>0</v>
      </c>
      <c r="AH3996" s="15">
        <v>125</v>
      </c>
      <c r="AI3996" s="15">
        <v>0</v>
      </c>
      <c r="AJ3996" s="15">
        <v>0</v>
      </c>
      <c r="AK3996" s="15">
        <v>0</v>
      </c>
      <c r="AL3996" s="15">
        <v>125</v>
      </c>
      <c r="AM3996" s="15">
        <v>0</v>
      </c>
      <c r="AN3996" s="15">
        <v>1</v>
      </c>
      <c r="AO3996" s="15">
        <v>1</v>
      </c>
      <c r="AP3996" s="15">
        <v>0.94</v>
      </c>
      <c r="AQ3996" s="16">
        <v>43101</v>
      </c>
      <c r="AR3996" s="16">
        <v>109574</v>
      </c>
      <c r="AS3996" s="16">
        <v>42806</v>
      </c>
    </row>
    <row r="3997" spans="1:45" x14ac:dyDescent="0.2">
      <c r="A3997" s="48" t="s">
        <v>9633</v>
      </c>
      <c r="B3997" s="11" t="s">
        <v>9557</v>
      </c>
      <c r="C3997" s="12"/>
      <c r="D3997" s="11" t="s">
        <v>9557</v>
      </c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 t="s">
        <v>4457</v>
      </c>
      <c r="P3997" s="5" t="s">
        <v>8991</v>
      </c>
      <c r="Q3997" s="12" t="s">
        <v>4450</v>
      </c>
      <c r="R3997" s="12" t="s">
        <v>33</v>
      </c>
      <c r="S3997" s="12" t="s">
        <v>27</v>
      </c>
      <c r="T3997" s="12"/>
      <c r="U3997" s="12" t="s">
        <v>113</v>
      </c>
      <c r="V3997" s="12" t="s">
        <v>28</v>
      </c>
      <c r="W3997" s="12" t="s">
        <v>158</v>
      </c>
      <c r="X3997" s="12" t="s">
        <v>30</v>
      </c>
      <c r="Y3997" s="12" t="s">
        <v>4410</v>
      </c>
      <c r="Z3997" s="12">
        <v>195.35</v>
      </c>
      <c r="AA3997" s="12">
        <v>144.94999999999999</v>
      </c>
      <c r="AB3997" s="14">
        <f t="shared" si="240"/>
        <v>0.7420015357051446</v>
      </c>
      <c r="AC3997" s="12">
        <v>0</v>
      </c>
      <c r="AD3997" s="12">
        <v>277.31</v>
      </c>
      <c r="AE3997" s="12">
        <v>249.58</v>
      </c>
      <c r="AF3997" s="14">
        <f t="shared" si="241"/>
        <v>0.90000360607262631</v>
      </c>
      <c r="AG3997" s="15">
        <v>0</v>
      </c>
      <c r="AH3997" s="15">
        <v>60</v>
      </c>
      <c r="AI3997" s="15">
        <v>0</v>
      </c>
      <c r="AJ3997" s="15">
        <v>0</v>
      </c>
      <c r="AK3997" s="15">
        <v>0</v>
      </c>
      <c r="AL3997" s="15">
        <v>60</v>
      </c>
      <c r="AM3997" s="15">
        <v>0</v>
      </c>
      <c r="AN3997" s="15">
        <v>1</v>
      </c>
      <c r="AO3997" s="15">
        <v>1</v>
      </c>
      <c r="AP3997" s="15">
        <v>0.94</v>
      </c>
      <c r="AQ3997" s="16">
        <v>43101</v>
      </c>
      <c r="AR3997" s="16">
        <v>109574</v>
      </c>
      <c r="AS3997" s="16">
        <v>42806</v>
      </c>
    </row>
    <row r="3998" spans="1:45" x14ac:dyDescent="0.2">
      <c r="A3998" s="48" t="s">
        <v>9633</v>
      </c>
      <c r="B3998" s="12"/>
      <c r="C3998" s="12"/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 t="s">
        <v>4458</v>
      </c>
      <c r="P3998" s="5" t="s">
        <v>8992</v>
      </c>
      <c r="Q3998" s="12" t="s">
        <v>4459</v>
      </c>
      <c r="R3998" s="12" t="s">
        <v>2319</v>
      </c>
      <c r="S3998" s="12" t="s">
        <v>27</v>
      </c>
      <c r="T3998" s="12"/>
      <c r="U3998" s="12"/>
      <c r="V3998" s="12" t="s">
        <v>28</v>
      </c>
      <c r="W3998" s="12"/>
      <c r="X3998" s="12" t="s">
        <v>82</v>
      </c>
      <c r="Y3998" s="12" t="s">
        <v>4387</v>
      </c>
      <c r="Z3998" s="12">
        <v>0</v>
      </c>
      <c r="AA3998" s="12">
        <v>0</v>
      </c>
      <c r="AB3998" s="14" t="s">
        <v>8976</v>
      </c>
      <c r="AC3998" s="12">
        <v>0</v>
      </c>
      <c r="AD3998" s="12">
        <v>16.02</v>
      </c>
      <c r="AE3998" s="12">
        <v>16.02</v>
      </c>
      <c r="AF3998" s="14">
        <f t="shared" si="241"/>
        <v>1</v>
      </c>
      <c r="AG3998" s="15">
        <v>0</v>
      </c>
      <c r="AH3998" s="15">
        <v>0</v>
      </c>
      <c r="AI3998" s="15">
        <v>0</v>
      </c>
      <c r="AJ3998" s="15">
        <v>0</v>
      </c>
      <c r="AK3998" s="15"/>
      <c r="AL3998" s="15">
        <v>0</v>
      </c>
      <c r="AM3998" s="15">
        <v>5</v>
      </c>
      <c r="AN3998" s="15">
        <v>1</v>
      </c>
      <c r="AO3998" s="15">
        <v>1</v>
      </c>
      <c r="AP3998" s="15">
        <v>0.94</v>
      </c>
      <c r="AQ3998" s="16">
        <v>43101</v>
      </c>
      <c r="AR3998" s="16">
        <v>109574</v>
      </c>
      <c r="AS3998" s="16">
        <v>42806</v>
      </c>
    </row>
    <row r="3999" spans="1:45" x14ac:dyDescent="0.2">
      <c r="A3999" s="48" t="s">
        <v>9632</v>
      </c>
      <c r="B3999" s="12"/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1" t="s">
        <v>9557</v>
      </c>
      <c r="O3999" s="19" t="s">
        <v>4460</v>
      </c>
      <c r="P3999" s="7" t="s">
        <v>8993</v>
      </c>
      <c r="Q3999" s="19" t="s">
        <v>4459</v>
      </c>
      <c r="R3999" s="19" t="s">
        <v>2319</v>
      </c>
      <c r="S3999" s="19" t="s">
        <v>27</v>
      </c>
      <c r="T3999" s="19"/>
      <c r="U3999" s="19"/>
      <c r="V3999" s="19" t="s">
        <v>28</v>
      </c>
      <c r="W3999" s="19"/>
      <c r="X3999" s="19" t="s">
        <v>2247</v>
      </c>
      <c r="Y3999" s="19" t="s">
        <v>4387</v>
      </c>
      <c r="Z3999" s="19">
        <v>0</v>
      </c>
      <c r="AA3999" s="19" t="s">
        <v>8976</v>
      </c>
      <c r="AB3999" s="19" t="s">
        <v>8976</v>
      </c>
      <c r="AC3999" s="19">
        <v>0</v>
      </c>
      <c r="AD3999" s="19">
        <v>32.049999999999997</v>
      </c>
      <c r="AE3999" s="19" t="s">
        <v>8976</v>
      </c>
      <c r="AF3999" s="19" t="s">
        <v>8976</v>
      </c>
      <c r="AG3999" s="21">
        <v>0</v>
      </c>
      <c r="AH3999" s="21"/>
      <c r="AI3999" s="21"/>
      <c r="AJ3999" s="21"/>
      <c r="AK3999" s="21"/>
      <c r="AL3999" s="21">
        <v>0</v>
      </c>
      <c r="AM3999" s="21">
        <v>10</v>
      </c>
      <c r="AN3999" s="21">
        <v>1</v>
      </c>
      <c r="AO3999" s="21">
        <v>1</v>
      </c>
      <c r="AP3999" s="21">
        <v>1</v>
      </c>
      <c r="AQ3999" s="22">
        <v>41913</v>
      </c>
      <c r="AR3999" s="22">
        <v>43100</v>
      </c>
      <c r="AS3999" s="22">
        <v>41821</v>
      </c>
    </row>
    <row r="4000" spans="1:45" x14ac:dyDescent="0.2">
      <c r="A4000" s="48" t="s">
        <v>9632</v>
      </c>
      <c r="B4000" s="12"/>
      <c r="C4000" s="12"/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11" t="s">
        <v>9557</v>
      </c>
      <c r="O4000" s="19" t="s">
        <v>4461</v>
      </c>
      <c r="P4000" s="7" t="s">
        <v>8994</v>
      </c>
      <c r="Q4000" s="19" t="s">
        <v>4459</v>
      </c>
      <c r="R4000" s="19" t="s">
        <v>2319</v>
      </c>
      <c r="S4000" s="19" t="s">
        <v>27</v>
      </c>
      <c r="T4000" s="19"/>
      <c r="U4000" s="19"/>
      <c r="V4000" s="19" t="s">
        <v>28</v>
      </c>
      <c r="W4000" s="19"/>
      <c r="X4000" s="19" t="s">
        <v>2247</v>
      </c>
      <c r="Y4000" s="19" t="s">
        <v>4387</v>
      </c>
      <c r="Z4000" s="19">
        <v>0</v>
      </c>
      <c r="AA4000" s="19" t="s">
        <v>8976</v>
      </c>
      <c r="AB4000" s="19" t="s">
        <v>8976</v>
      </c>
      <c r="AC4000" s="19">
        <v>0</v>
      </c>
      <c r="AD4000" s="19">
        <v>96.16</v>
      </c>
      <c r="AE4000" s="19" t="s">
        <v>8976</v>
      </c>
      <c r="AF4000" s="19" t="s">
        <v>8976</v>
      </c>
      <c r="AG4000" s="21">
        <v>0</v>
      </c>
      <c r="AH4000" s="21"/>
      <c r="AI4000" s="21"/>
      <c r="AJ4000" s="21"/>
      <c r="AK4000" s="21"/>
      <c r="AL4000" s="21">
        <v>0</v>
      </c>
      <c r="AM4000" s="21">
        <v>30</v>
      </c>
      <c r="AN4000" s="21">
        <v>1</v>
      </c>
      <c r="AO4000" s="21">
        <v>1</v>
      </c>
      <c r="AP4000" s="21">
        <v>1</v>
      </c>
      <c r="AQ4000" s="22">
        <v>41913</v>
      </c>
      <c r="AR4000" s="22">
        <v>43100</v>
      </c>
      <c r="AS4000" s="22">
        <v>41821</v>
      </c>
    </row>
    <row r="4001" spans="1:45" x14ac:dyDescent="0.2">
      <c r="A4001" s="48" t="s">
        <v>9633</v>
      </c>
      <c r="B4001" s="12"/>
      <c r="C4001" s="12"/>
      <c r="D4001" s="11" t="s">
        <v>9557</v>
      </c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 t="s">
        <v>4462</v>
      </c>
      <c r="P4001" s="5" t="s">
        <v>8995</v>
      </c>
      <c r="Q4001" s="12" t="s">
        <v>4459</v>
      </c>
      <c r="R4001" s="12" t="s">
        <v>2319</v>
      </c>
      <c r="S4001" s="12" t="s">
        <v>27</v>
      </c>
      <c r="T4001" s="12"/>
      <c r="U4001" s="12"/>
      <c r="V4001" s="12" t="s">
        <v>28</v>
      </c>
      <c r="W4001" s="12"/>
      <c r="X4001" s="12" t="s">
        <v>82</v>
      </c>
      <c r="Y4001" s="12" t="s">
        <v>4402</v>
      </c>
      <c r="Z4001" s="12">
        <v>0</v>
      </c>
      <c r="AA4001" s="12">
        <v>0</v>
      </c>
      <c r="AB4001" s="14" t="s">
        <v>8976</v>
      </c>
      <c r="AC4001" s="12">
        <v>0</v>
      </c>
      <c r="AD4001" s="12">
        <v>33.96</v>
      </c>
      <c r="AE4001" s="12">
        <v>30.56</v>
      </c>
      <c r="AF4001" s="14">
        <f>AE4001/AD4001</f>
        <v>0.89988221436984683</v>
      </c>
      <c r="AG4001" s="15">
        <v>0</v>
      </c>
      <c r="AH4001" s="15">
        <v>0</v>
      </c>
      <c r="AI4001" s="15">
        <v>0</v>
      </c>
      <c r="AJ4001" s="15">
        <v>0</v>
      </c>
      <c r="AK4001" s="15"/>
      <c r="AL4001" s="15">
        <v>0</v>
      </c>
      <c r="AM4001" s="15">
        <v>5</v>
      </c>
      <c r="AN4001" s="15">
        <v>1</v>
      </c>
      <c r="AO4001" s="15">
        <v>1</v>
      </c>
      <c r="AP4001" s="15">
        <v>0.94</v>
      </c>
      <c r="AQ4001" s="16">
        <v>43101</v>
      </c>
      <c r="AR4001" s="16">
        <v>109574</v>
      </c>
      <c r="AS4001" s="16">
        <v>42806</v>
      </c>
    </row>
    <row r="4002" spans="1:45" x14ac:dyDescent="0.2">
      <c r="A4002" s="48" t="s">
        <v>9632</v>
      </c>
      <c r="B4002" s="12"/>
      <c r="C4002" s="12"/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11" t="s">
        <v>9557</v>
      </c>
      <c r="O4002" s="19" t="s">
        <v>4463</v>
      </c>
      <c r="P4002" s="7" t="s">
        <v>8996</v>
      </c>
      <c r="Q4002" s="19" t="s">
        <v>4459</v>
      </c>
      <c r="R4002" s="19" t="s">
        <v>2319</v>
      </c>
      <c r="S4002" s="19" t="s">
        <v>27</v>
      </c>
      <c r="T4002" s="19"/>
      <c r="U4002" s="19"/>
      <c r="V4002" s="19" t="s">
        <v>28</v>
      </c>
      <c r="W4002" s="19"/>
      <c r="X4002" s="19" t="s">
        <v>2247</v>
      </c>
      <c r="Y4002" s="19" t="s">
        <v>4402</v>
      </c>
      <c r="Z4002" s="19">
        <v>0</v>
      </c>
      <c r="AA4002" s="19" t="s">
        <v>8976</v>
      </c>
      <c r="AB4002" s="19" t="s">
        <v>8976</v>
      </c>
      <c r="AC4002" s="19">
        <v>0</v>
      </c>
      <c r="AD4002" s="19">
        <v>67.91</v>
      </c>
      <c r="AE4002" s="19" t="s">
        <v>8976</v>
      </c>
      <c r="AF4002" s="19" t="s">
        <v>8976</v>
      </c>
      <c r="AG4002" s="21">
        <v>0</v>
      </c>
      <c r="AH4002" s="21"/>
      <c r="AI4002" s="21"/>
      <c r="AJ4002" s="21"/>
      <c r="AK4002" s="21"/>
      <c r="AL4002" s="21">
        <v>0</v>
      </c>
      <c r="AM4002" s="21">
        <v>10</v>
      </c>
      <c r="AN4002" s="21">
        <v>1</v>
      </c>
      <c r="AO4002" s="21">
        <v>1</v>
      </c>
      <c r="AP4002" s="21">
        <v>1</v>
      </c>
      <c r="AQ4002" s="22">
        <v>41913</v>
      </c>
      <c r="AR4002" s="22">
        <v>43100</v>
      </c>
      <c r="AS4002" s="22">
        <v>41821</v>
      </c>
    </row>
    <row r="4003" spans="1:45" x14ac:dyDescent="0.2">
      <c r="A4003" s="48" t="s">
        <v>9632</v>
      </c>
      <c r="B4003" s="12"/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1" t="s">
        <v>9557</v>
      </c>
      <c r="O4003" s="19" t="s">
        <v>4464</v>
      </c>
      <c r="P4003" s="7" t="s">
        <v>8997</v>
      </c>
      <c r="Q4003" s="19" t="s">
        <v>4459</v>
      </c>
      <c r="R4003" s="19" t="s">
        <v>2319</v>
      </c>
      <c r="S4003" s="19" t="s">
        <v>27</v>
      </c>
      <c r="T4003" s="19"/>
      <c r="U4003" s="19"/>
      <c r="V4003" s="19" t="s">
        <v>28</v>
      </c>
      <c r="W4003" s="19"/>
      <c r="X4003" s="19" t="s">
        <v>2247</v>
      </c>
      <c r="Y4003" s="19" t="s">
        <v>4402</v>
      </c>
      <c r="Z4003" s="19">
        <v>0</v>
      </c>
      <c r="AA4003" s="19" t="s">
        <v>8976</v>
      </c>
      <c r="AB4003" s="19" t="s">
        <v>8976</v>
      </c>
      <c r="AC4003" s="19">
        <v>0</v>
      </c>
      <c r="AD4003" s="19">
        <v>203.73</v>
      </c>
      <c r="AE4003" s="19" t="s">
        <v>8976</v>
      </c>
      <c r="AF4003" s="19" t="s">
        <v>8976</v>
      </c>
      <c r="AG4003" s="21">
        <v>0</v>
      </c>
      <c r="AH4003" s="21"/>
      <c r="AI4003" s="21"/>
      <c r="AJ4003" s="21"/>
      <c r="AK4003" s="21"/>
      <c r="AL4003" s="21">
        <v>0</v>
      </c>
      <c r="AM4003" s="21">
        <v>30</v>
      </c>
      <c r="AN4003" s="21">
        <v>1</v>
      </c>
      <c r="AO4003" s="21">
        <v>1</v>
      </c>
      <c r="AP4003" s="21">
        <v>1</v>
      </c>
      <c r="AQ4003" s="22">
        <v>41913</v>
      </c>
      <c r="AR4003" s="22">
        <v>43100</v>
      </c>
      <c r="AS4003" s="22">
        <v>41821</v>
      </c>
    </row>
    <row r="4004" spans="1:45" x14ac:dyDescent="0.2">
      <c r="A4004" s="48" t="s">
        <v>9633</v>
      </c>
      <c r="B4004" s="12"/>
      <c r="C4004" s="12"/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 t="s">
        <v>4465</v>
      </c>
      <c r="P4004" s="5" t="s">
        <v>8998</v>
      </c>
      <c r="Q4004" s="12" t="s">
        <v>4459</v>
      </c>
      <c r="R4004" s="12" t="s">
        <v>2319</v>
      </c>
      <c r="S4004" s="12" t="s">
        <v>27</v>
      </c>
      <c r="T4004" s="12"/>
      <c r="U4004" s="12"/>
      <c r="V4004" s="12" t="s">
        <v>28</v>
      </c>
      <c r="W4004" s="12"/>
      <c r="X4004" s="12" t="s">
        <v>82</v>
      </c>
      <c r="Y4004" s="12" t="s">
        <v>4413</v>
      </c>
      <c r="Z4004" s="12">
        <v>0</v>
      </c>
      <c r="AA4004" s="12">
        <v>0</v>
      </c>
      <c r="AB4004" s="14" t="s">
        <v>8976</v>
      </c>
      <c r="AC4004" s="12">
        <v>0</v>
      </c>
      <c r="AD4004" s="12">
        <v>16.37</v>
      </c>
      <c r="AE4004" s="12">
        <v>16.37</v>
      </c>
      <c r="AF4004" s="14">
        <f>AE4004/AD4004</f>
        <v>1</v>
      </c>
      <c r="AG4004" s="15">
        <v>0</v>
      </c>
      <c r="AH4004" s="15">
        <v>0</v>
      </c>
      <c r="AI4004" s="15">
        <v>0</v>
      </c>
      <c r="AJ4004" s="15">
        <v>0</v>
      </c>
      <c r="AK4004" s="15"/>
      <c r="AL4004" s="15">
        <v>0</v>
      </c>
      <c r="AM4004" s="15">
        <v>5</v>
      </c>
      <c r="AN4004" s="15">
        <v>1</v>
      </c>
      <c r="AO4004" s="15">
        <v>1</v>
      </c>
      <c r="AP4004" s="15">
        <v>0.94</v>
      </c>
      <c r="AQ4004" s="16">
        <v>43101</v>
      </c>
      <c r="AR4004" s="16">
        <v>109574</v>
      </c>
      <c r="AS4004" s="16">
        <v>42806</v>
      </c>
    </row>
    <row r="4005" spans="1:45" x14ac:dyDescent="0.2">
      <c r="A4005" s="48" t="s">
        <v>9632</v>
      </c>
      <c r="B4005" s="12"/>
      <c r="C4005" s="12"/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11" t="s">
        <v>9557</v>
      </c>
      <c r="O4005" s="19" t="s">
        <v>4466</v>
      </c>
      <c r="P4005" s="7" t="s">
        <v>8999</v>
      </c>
      <c r="Q4005" s="19" t="s">
        <v>4459</v>
      </c>
      <c r="R4005" s="19" t="s">
        <v>2319</v>
      </c>
      <c r="S4005" s="19" t="s">
        <v>27</v>
      </c>
      <c r="T4005" s="19"/>
      <c r="U4005" s="19"/>
      <c r="V4005" s="19" t="s">
        <v>28</v>
      </c>
      <c r="W4005" s="19"/>
      <c r="X4005" s="19" t="s">
        <v>2247</v>
      </c>
      <c r="Y4005" s="19" t="s">
        <v>4413</v>
      </c>
      <c r="Z4005" s="19">
        <v>0</v>
      </c>
      <c r="AA4005" s="19" t="s">
        <v>8976</v>
      </c>
      <c r="AB4005" s="19" t="s">
        <v>8976</v>
      </c>
      <c r="AC4005" s="19">
        <v>0</v>
      </c>
      <c r="AD4005" s="19">
        <v>32.74</v>
      </c>
      <c r="AE4005" s="19" t="s">
        <v>8976</v>
      </c>
      <c r="AF4005" s="19" t="s">
        <v>8976</v>
      </c>
      <c r="AG4005" s="21">
        <v>0</v>
      </c>
      <c r="AH4005" s="21"/>
      <c r="AI4005" s="21"/>
      <c r="AJ4005" s="21"/>
      <c r="AK4005" s="21"/>
      <c r="AL4005" s="21">
        <v>0</v>
      </c>
      <c r="AM4005" s="21">
        <v>10</v>
      </c>
      <c r="AN4005" s="21">
        <v>1</v>
      </c>
      <c r="AO4005" s="21">
        <v>1</v>
      </c>
      <c r="AP4005" s="21">
        <v>1</v>
      </c>
      <c r="AQ4005" s="22">
        <v>41913</v>
      </c>
      <c r="AR4005" s="22">
        <v>43100</v>
      </c>
      <c r="AS4005" s="22">
        <v>41821</v>
      </c>
    </row>
    <row r="4006" spans="1:45" x14ac:dyDescent="0.2">
      <c r="A4006" s="48" t="s">
        <v>9632</v>
      </c>
      <c r="B4006" s="12"/>
      <c r="C4006" s="12"/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11" t="s">
        <v>9557</v>
      </c>
      <c r="O4006" s="19" t="s">
        <v>4467</v>
      </c>
      <c r="P4006" s="7" t="s">
        <v>9000</v>
      </c>
      <c r="Q4006" s="19" t="s">
        <v>4459</v>
      </c>
      <c r="R4006" s="19" t="s">
        <v>2319</v>
      </c>
      <c r="S4006" s="19" t="s">
        <v>27</v>
      </c>
      <c r="T4006" s="19"/>
      <c r="U4006" s="19"/>
      <c r="V4006" s="19" t="s">
        <v>28</v>
      </c>
      <c r="W4006" s="19"/>
      <c r="X4006" s="19" t="s">
        <v>2247</v>
      </c>
      <c r="Y4006" s="19" t="s">
        <v>4413</v>
      </c>
      <c r="Z4006" s="19">
        <v>0</v>
      </c>
      <c r="AA4006" s="19" t="s">
        <v>8976</v>
      </c>
      <c r="AB4006" s="19" t="s">
        <v>8976</v>
      </c>
      <c r="AC4006" s="19">
        <v>0</v>
      </c>
      <c r="AD4006" s="19">
        <v>98.22</v>
      </c>
      <c r="AE4006" s="19" t="s">
        <v>8976</v>
      </c>
      <c r="AF4006" s="19" t="s">
        <v>8976</v>
      </c>
      <c r="AG4006" s="21">
        <v>0</v>
      </c>
      <c r="AH4006" s="21"/>
      <c r="AI4006" s="21"/>
      <c r="AJ4006" s="21"/>
      <c r="AK4006" s="21"/>
      <c r="AL4006" s="21">
        <v>0</v>
      </c>
      <c r="AM4006" s="21">
        <v>30</v>
      </c>
      <c r="AN4006" s="21">
        <v>1</v>
      </c>
      <c r="AO4006" s="21">
        <v>1</v>
      </c>
      <c r="AP4006" s="21">
        <v>1</v>
      </c>
      <c r="AQ4006" s="22">
        <v>41913</v>
      </c>
      <c r="AR4006" s="22">
        <v>43100</v>
      </c>
      <c r="AS4006" s="22">
        <v>41821</v>
      </c>
    </row>
    <row r="4007" spans="1:45" x14ac:dyDescent="0.2">
      <c r="A4007" s="48" t="s">
        <v>9633</v>
      </c>
      <c r="B4007" s="12"/>
      <c r="C4007" s="12"/>
      <c r="D4007" s="11" t="s">
        <v>9557</v>
      </c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 t="s">
        <v>4468</v>
      </c>
      <c r="P4007" s="5" t="s">
        <v>9001</v>
      </c>
      <c r="Q4007" s="12" t="s">
        <v>4459</v>
      </c>
      <c r="R4007" s="12" t="s">
        <v>2319</v>
      </c>
      <c r="S4007" s="12" t="s">
        <v>27</v>
      </c>
      <c r="T4007" s="12"/>
      <c r="U4007" s="12"/>
      <c r="V4007" s="12" t="s">
        <v>28</v>
      </c>
      <c r="W4007" s="12"/>
      <c r="X4007" s="12" t="s">
        <v>82</v>
      </c>
      <c r="Y4007" s="12" t="s">
        <v>4407</v>
      </c>
      <c r="Z4007" s="12">
        <v>0</v>
      </c>
      <c r="AA4007" s="12">
        <v>0</v>
      </c>
      <c r="AB4007" s="14" t="s">
        <v>8976</v>
      </c>
      <c r="AC4007" s="12">
        <v>0</v>
      </c>
      <c r="AD4007" s="12">
        <v>75.709999999999994</v>
      </c>
      <c r="AE4007" s="12">
        <v>68.14</v>
      </c>
      <c r="AF4007" s="14">
        <f>AE4007/AD4007</f>
        <v>0.90001320829480924</v>
      </c>
      <c r="AG4007" s="15">
        <v>0</v>
      </c>
      <c r="AH4007" s="15">
        <v>0</v>
      </c>
      <c r="AI4007" s="15">
        <v>0</v>
      </c>
      <c r="AJ4007" s="15">
        <v>0</v>
      </c>
      <c r="AK4007" s="15"/>
      <c r="AL4007" s="15">
        <v>0</v>
      </c>
      <c r="AM4007" s="15">
        <v>5</v>
      </c>
      <c r="AN4007" s="15">
        <v>1</v>
      </c>
      <c r="AO4007" s="15">
        <v>1</v>
      </c>
      <c r="AP4007" s="15">
        <v>0.94</v>
      </c>
      <c r="AQ4007" s="16">
        <v>43101</v>
      </c>
      <c r="AR4007" s="16">
        <v>109574</v>
      </c>
      <c r="AS4007" s="16">
        <v>42806</v>
      </c>
    </row>
    <row r="4008" spans="1:45" x14ac:dyDescent="0.2">
      <c r="A4008" s="48" t="s">
        <v>9632</v>
      </c>
      <c r="B4008" s="12"/>
      <c r="C4008" s="12"/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11" t="s">
        <v>9557</v>
      </c>
      <c r="O4008" s="19" t="s">
        <v>4469</v>
      </c>
      <c r="P4008" s="7" t="s">
        <v>9002</v>
      </c>
      <c r="Q4008" s="19" t="s">
        <v>4459</v>
      </c>
      <c r="R4008" s="19" t="s">
        <v>2319</v>
      </c>
      <c r="S4008" s="19" t="s">
        <v>27</v>
      </c>
      <c r="T4008" s="19"/>
      <c r="U4008" s="19"/>
      <c r="V4008" s="19" t="s">
        <v>28</v>
      </c>
      <c r="W4008" s="19"/>
      <c r="X4008" s="19" t="s">
        <v>2247</v>
      </c>
      <c r="Y4008" s="19" t="s">
        <v>4407</v>
      </c>
      <c r="Z4008" s="19">
        <v>0</v>
      </c>
      <c r="AA4008" s="19" t="s">
        <v>8976</v>
      </c>
      <c r="AB4008" s="19" t="s">
        <v>8976</v>
      </c>
      <c r="AC4008" s="19">
        <v>0</v>
      </c>
      <c r="AD4008" s="19">
        <v>151.41</v>
      </c>
      <c r="AE4008" s="19" t="s">
        <v>8976</v>
      </c>
      <c r="AF4008" s="19" t="s">
        <v>8976</v>
      </c>
      <c r="AG4008" s="21">
        <v>0</v>
      </c>
      <c r="AH4008" s="21"/>
      <c r="AI4008" s="21"/>
      <c r="AJ4008" s="21"/>
      <c r="AK4008" s="21"/>
      <c r="AL4008" s="21">
        <v>0</v>
      </c>
      <c r="AM4008" s="21">
        <v>10</v>
      </c>
      <c r="AN4008" s="21">
        <v>1</v>
      </c>
      <c r="AO4008" s="21">
        <v>1</v>
      </c>
      <c r="AP4008" s="21">
        <v>1</v>
      </c>
      <c r="AQ4008" s="22">
        <v>41913</v>
      </c>
      <c r="AR4008" s="22">
        <v>43100</v>
      </c>
      <c r="AS4008" s="22">
        <v>41821</v>
      </c>
    </row>
    <row r="4009" spans="1:45" x14ac:dyDescent="0.2">
      <c r="A4009" s="48" t="s">
        <v>9632</v>
      </c>
      <c r="B4009" s="12"/>
      <c r="C4009" s="12"/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11" t="s">
        <v>9557</v>
      </c>
      <c r="O4009" s="19" t="s">
        <v>4470</v>
      </c>
      <c r="P4009" s="7" t="s">
        <v>9003</v>
      </c>
      <c r="Q4009" s="19" t="s">
        <v>4459</v>
      </c>
      <c r="R4009" s="19" t="s">
        <v>2319</v>
      </c>
      <c r="S4009" s="19" t="s">
        <v>27</v>
      </c>
      <c r="T4009" s="19"/>
      <c r="U4009" s="19"/>
      <c r="V4009" s="19" t="s">
        <v>28</v>
      </c>
      <c r="W4009" s="19"/>
      <c r="X4009" s="19" t="s">
        <v>2247</v>
      </c>
      <c r="Y4009" s="19" t="s">
        <v>4407</v>
      </c>
      <c r="Z4009" s="19">
        <v>0</v>
      </c>
      <c r="AA4009" s="19" t="s">
        <v>8976</v>
      </c>
      <c r="AB4009" s="19" t="s">
        <v>8976</v>
      </c>
      <c r="AC4009" s="19">
        <v>0</v>
      </c>
      <c r="AD4009" s="19">
        <v>454.25</v>
      </c>
      <c r="AE4009" s="19" t="s">
        <v>8976</v>
      </c>
      <c r="AF4009" s="19" t="s">
        <v>8976</v>
      </c>
      <c r="AG4009" s="21">
        <v>0</v>
      </c>
      <c r="AH4009" s="21"/>
      <c r="AI4009" s="21"/>
      <c r="AJ4009" s="21"/>
      <c r="AK4009" s="21"/>
      <c r="AL4009" s="21">
        <v>0</v>
      </c>
      <c r="AM4009" s="21">
        <v>30</v>
      </c>
      <c r="AN4009" s="21">
        <v>1</v>
      </c>
      <c r="AO4009" s="21">
        <v>1</v>
      </c>
      <c r="AP4009" s="21">
        <v>1</v>
      </c>
      <c r="AQ4009" s="22">
        <v>41913</v>
      </c>
      <c r="AR4009" s="22">
        <v>43100</v>
      </c>
      <c r="AS4009" s="22">
        <v>41821</v>
      </c>
    </row>
    <row r="4010" spans="1:45" x14ac:dyDescent="0.2">
      <c r="A4010" s="48" t="s">
        <v>9633</v>
      </c>
      <c r="B4010" s="12"/>
      <c r="C4010" s="12"/>
      <c r="D4010" s="11" t="s">
        <v>9557</v>
      </c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 t="s">
        <v>4471</v>
      </c>
      <c r="P4010" s="5" t="s">
        <v>9004</v>
      </c>
      <c r="Q4010" s="12" t="s">
        <v>4459</v>
      </c>
      <c r="R4010" s="12" t="s">
        <v>2319</v>
      </c>
      <c r="S4010" s="12" t="s">
        <v>27</v>
      </c>
      <c r="T4010" s="12"/>
      <c r="U4010" s="12"/>
      <c r="V4010" s="12" t="s">
        <v>28</v>
      </c>
      <c r="W4010" s="12"/>
      <c r="X4010" s="12" t="s">
        <v>82</v>
      </c>
      <c r="Y4010" s="12" t="s">
        <v>4440</v>
      </c>
      <c r="Z4010" s="12">
        <v>0</v>
      </c>
      <c r="AA4010" s="12">
        <v>0</v>
      </c>
      <c r="AB4010" s="14" t="s">
        <v>8976</v>
      </c>
      <c r="AC4010" s="12">
        <v>0</v>
      </c>
      <c r="AD4010" s="12">
        <v>72.349999999999994</v>
      </c>
      <c r="AE4010" s="12">
        <v>65.12</v>
      </c>
      <c r="AF4010" s="14">
        <f>AE4010/AD4010</f>
        <v>0.90006910850034572</v>
      </c>
      <c r="AG4010" s="15">
        <v>0</v>
      </c>
      <c r="AH4010" s="15">
        <v>0</v>
      </c>
      <c r="AI4010" s="15">
        <v>0</v>
      </c>
      <c r="AJ4010" s="15">
        <v>0</v>
      </c>
      <c r="AK4010" s="15"/>
      <c r="AL4010" s="15">
        <v>0</v>
      </c>
      <c r="AM4010" s="15">
        <v>5</v>
      </c>
      <c r="AN4010" s="15">
        <v>1</v>
      </c>
      <c r="AO4010" s="15">
        <v>1</v>
      </c>
      <c r="AP4010" s="15">
        <v>0.94</v>
      </c>
      <c r="AQ4010" s="16">
        <v>43101</v>
      </c>
      <c r="AR4010" s="16">
        <v>109574</v>
      </c>
      <c r="AS4010" s="16">
        <v>42806</v>
      </c>
    </row>
    <row r="4011" spans="1:45" x14ac:dyDescent="0.2">
      <c r="A4011" s="48" t="s">
        <v>9632</v>
      </c>
      <c r="B4011" s="12"/>
      <c r="C4011" s="12"/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11" t="s">
        <v>9557</v>
      </c>
      <c r="O4011" s="19" t="s">
        <v>4472</v>
      </c>
      <c r="P4011" s="7" t="s">
        <v>9005</v>
      </c>
      <c r="Q4011" s="19" t="s">
        <v>4459</v>
      </c>
      <c r="R4011" s="19" t="s">
        <v>2319</v>
      </c>
      <c r="S4011" s="19" t="s">
        <v>27</v>
      </c>
      <c r="T4011" s="19"/>
      <c r="U4011" s="19"/>
      <c r="V4011" s="19" t="s">
        <v>28</v>
      </c>
      <c r="W4011" s="19"/>
      <c r="X4011" s="19" t="s">
        <v>2247</v>
      </c>
      <c r="Y4011" s="19" t="s">
        <v>4440</v>
      </c>
      <c r="Z4011" s="19">
        <v>0</v>
      </c>
      <c r="AA4011" s="19" t="s">
        <v>8976</v>
      </c>
      <c r="AB4011" s="19" t="s">
        <v>8976</v>
      </c>
      <c r="AC4011" s="19">
        <v>0</v>
      </c>
      <c r="AD4011" s="19">
        <v>144.69</v>
      </c>
      <c r="AE4011" s="19" t="s">
        <v>8976</v>
      </c>
      <c r="AF4011" s="19" t="s">
        <v>8976</v>
      </c>
      <c r="AG4011" s="21">
        <v>0</v>
      </c>
      <c r="AH4011" s="21"/>
      <c r="AI4011" s="21"/>
      <c r="AJ4011" s="21"/>
      <c r="AK4011" s="21"/>
      <c r="AL4011" s="21">
        <v>0</v>
      </c>
      <c r="AM4011" s="21">
        <v>10</v>
      </c>
      <c r="AN4011" s="21">
        <v>1</v>
      </c>
      <c r="AO4011" s="21">
        <v>1</v>
      </c>
      <c r="AP4011" s="21">
        <v>1</v>
      </c>
      <c r="AQ4011" s="22">
        <v>41913</v>
      </c>
      <c r="AR4011" s="22">
        <v>43100</v>
      </c>
      <c r="AS4011" s="22">
        <v>41821</v>
      </c>
    </row>
    <row r="4012" spans="1:45" x14ac:dyDescent="0.2">
      <c r="A4012" s="48" t="s">
        <v>9632</v>
      </c>
      <c r="B4012" s="12"/>
      <c r="C4012" s="12"/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11" t="s">
        <v>9557</v>
      </c>
      <c r="O4012" s="19" t="s">
        <v>4473</v>
      </c>
      <c r="P4012" s="7" t="s">
        <v>9006</v>
      </c>
      <c r="Q4012" s="19" t="s">
        <v>4459</v>
      </c>
      <c r="R4012" s="19" t="s">
        <v>2319</v>
      </c>
      <c r="S4012" s="19" t="s">
        <v>27</v>
      </c>
      <c r="T4012" s="19"/>
      <c r="U4012" s="19"/>
      <c r="V4012" s="19" t="s">
        <v>28</v>
      </c>
      <c r="W4012" s="19"/>
      <c r="X4012" s="19" t="s">
        <v>2247</v>
      </c>
      <c r="Y4012" s="19" t="s">
        <v>4440</v>
      </c>
      <c r="Z4012" s="19">
        <v>0</v>
      </c>
      <c r="AA4012" s="19" t="s">
        <v>8976</v>
      </c>
      <c r="AB4012" s="19" t="s">
        <v>8976</v>
      </c>
      <c r="AC4012" s="19">
        <v>0</v>
      </c>
      <c r="AD4012" s="19">
        <v>434.08</v>
      </c>
      <c r="AE4012" s="19" t="s">
        <v>8976</v>
      </c>
      <c r="AF4012" s="19" t="s">
        <v>8976</v>
      </c>
      <c r="AG4012" s="21">
        <v>0</v>
      </c>
      <c r="AH4012" s="21"/>
      <c r="AI4012" s="21"/>
      <c r="AJ4012" s="21"/>
      <c r="AK4012" s="21"/>
      <c r="AL4012" s="21">
        <v>0</v>
      </c>
      <c r="AM4012" s="21">
        <v>30</v>
      </c>
      <c r="AN4012" s="21">
        <v>1</v>
      </c>
      <c r="AO4012" s="21">
        <v>1</v>
      </c>
      <c r="AP4012" s="21">
        <v>1</v>
      </c>
      <c r="AQ4012" s="22">
        <v>41913</v>
      </c>
      <c r="AR4012" s="22">
        <v>43100</v>
      </c>
      <c r="AS4012" s="22">
        <v>41821</v>
      </c>
    </row>
    <row r="4013" spans="1:45" x14ac:dyDescent="0.2">
      <c r="A4013" s="48" t="s">
        <v>9633</v>
      </c>
      <c r="B4013" s="12"/>
      <c r="C4013" s="12"/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 t="s">
        <v>4474</v>
      </c>
      <c r="P4013" s="5" t="s">
        <v>9007</v>
      </c>
      <c r="Q4013" s="12" t="s">
        <v>4459</v>
      </c>
      <c r="R4013" s="12" t="s">
        <v>2319</v>
      </c>
      <c r="S4013" s="12" t="s">
        <v>27</v>
      </c>
      <c r="T4013" s="12"/>
      <c r="U4013" s="12"/>
      <c r="V4013" s="12" t="s">
        <v>28</v>
      </c>
      <c r="W4013" s="12"/>
      <c r="X4013" s="12" t="s">
        <v>30</v>
      </c>
      <c r="Y4013" s="12" t="s">
        <v>4444</v>
      </c>
      <c r="Z4013" s="12">
        <v>0</v>
      </c>
      <c r="AA4013" s="12">
        <v>0</v>
      </c>
      <c r="AB4013" s="14" t="s">
        <v>8976</v>
      </c>
      <c r="AC4013" s="12">
        <v>0</v>
      </c>
      <c r="AD4013" s="12">
        <v>122.18</v>
      </c>
      <c r="AE4013" s="12">
        <v>122.18</v>
      </c>
      <c r="AF4013" s="14">
        <f>AE4013/AD4013</f>
        <v>1</v>
      </c>
      <c r="AG4013" s="15">
        <v>0</v>
      </c>
      <c r="AH4013" s="15">
        <v>0</v>
      </c>
      <c r="AI4013" s="15">
        <v>0</v>
      </c>
      <c r="AJ4013" s="15">
        <v>0</v>
      </c>
      <c r="AK4013" s="15"/>
      <c r="AL4013" s="15">
        <v>0</v>
      </c>
      <c r="AM4013" s="15">
        <v>30</v>
      </c>
      <c r="AN4013" s="15">
        <v>1</v>
      </c>
      <c r="AO4013" s="15">
        <v>1</v>
      </c>
      <c r="AP4013" s="15">
        <v>0.94</v>
      </c>
      <c r="AQ4013" s="16">
        <v>43101</v>
      </c>
      <c r="AR4013" s="16">
        <v>109574</v>
      </c>
      <c r="AS4013" s="16">
        <v>42806</v>
      </c>
    </row>
    <row r="4014" spans="1:45" x14ac:dyDescent="0.2">
      <c r="A4014" s="48" t="s">
        <v>9633</v>
      </c>
      <c r="B4014" s="12"/>
      <c r="C4014" s="12"/>
      <c r="D4014" s="11" t="s">
        <v>9557</v>
      </c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 t="s">
        <v>4475</v>
      </c>
      <c r="P4014" s="5" t="s">
        <v>9008</v>
      </c>
      <c r="Q4014" s="12" t="s">
        <v>4459</v>
      </c>
      <c r="R4014" s="12" t="s">
        <v>2319</v>
      </c>
      <c r="S4014" s="12" t="s">
        <v>27</v>
      </c>
      <c r="T4014" s="12"/>
      <c r="U4014" s="12"/>
      <c r="V4014" s="12" t="s">
        <v>28</v>
      </c>
      <c r="W4014" s="12"/>
      <c r="X4014" s="12" t="s">
        <v>30</v>
      </c>
      <c r="Y4014" s="12" t="s">
        <v>4446</v>
      </c>
      <c r="Z4014" s="12">
        <v>0</v>
      </c>
      <c r="AA4014" s="12">
        <v>0</v>
      </c>
      <c r="AB4014" s="14" t="s">
        <v>8976</v>
      </c>
      <c r="AC4014" s="12">
        <v>0</v>
      </c>
      <c r="AD4014" s="12">
        <v>618.59</v>
      </c>
      <c r="AE4014" s="12">
        <v>556.73</v>
      </c>
      <c r="AF4014" s="14">
        <f>AE4014/AD4014</f>
        <v>0.8999983834203592</v>
      </c>
      <c r="AG4014" s="15">
        <v>0</v>
      </c>
      <c r="AH4014" s="15">
        <v>0</v>
      </c>
      <c r="AI4014" s="15">
        <v>0</v>
      </c>
      <c r="AJ4014" s="15">
        <v>0</v>
      </c>
      <c r="AK4014" s="15"/>
      <c r="AL4014" s="15">
        <v>0</v>
      </c>
      <c r="AM4014" s="15">
        <v>60</v>
      </c>
      <c r="AN4014" s="15">
        <v>1</v>
      </c>
      <c r="AO4014" s="15">
        <v>1</v>
      </c>
      <c r="AP4014" s="15">
        <v>0.94</v>
      </c>
      <c r="AQ4014" s="16">
        <v>43101</v>
      </c>
      <c r="AR4014" s="16">
        <v>109574</v>
      </c>
      <c r="AS4014" s="16">
        <v>42806</v>
      </c>
    </row>
    <row r="4015" spans="1:45" x14ac:dyDescent="0.2">
      <c r="A4015" s="48" t="s">
        <v>9633</v>
      </c>
      <c r="B4015" s="12"/>
      <c r="C4015" s="12"/>
      <c r="D4015" s="11" t="s">
        <v>9557</v>
      </c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 t="s">
        <v>4476</v>
      </c>
      <c r="P4015" s="5" t="s">
        <v>9009</v>
      </c>
      <c r="Q4015" s="12" t="s">
        <v>4459</v>
      </c>
      <c r="R4015" s="12" t="s">
        <v>2319</v>
      </c>
      <c r="S4015" s="12" t="s">
        <v>27</v>
      </c>
      <c r="T4015" s="12"/>
      <c r="U4015" s="12"/>
      <c r="V4015" s="12" t="s">
        <v>28</v>
      </c>
      <c r="W4015" s="12"/>
      <c r="X4015" s="12" t="s">
        <v>82</v>
      </c>
      <c r="Y4015" s="12" t="s">
        <v>4410</v>
      </c>
      <c r="Z4015" s="12">
        <v>0</v>
      </c>
      <c r="AA4015" s="12">
        <v>0</v>
      </c>
      <c r="AB4015" s="14" t="s">
        <v>8976</v>
      </c>
      <c r="AC4015" s="12">
        <v>0</v>
      </c>
      <c r="AD4015" s="12">
        <v>55.46</v>
      </c>
      <c r="AE4015" s="12">
        <v>49.91</v>
      </c>
      <c r="AF4015" s="14">
        <f>AE4015/AD4015</f>
        <v>0.89992787594662815</v>
      </c>
      <c r="AG4015" s="15">
        <v>0</v>
      </c>
      <c r="AH4015" s="15">
        <v>0</v>
      </c>
      <c r="AI4015" s="15">
        <v>0</v>
      </c>
      <c r="AJ4015" s="15">
        <v>0</v>
      </c>
      <c r="AK4015" s="15"/>
      <c r="AL4015" s="15">
        <v>0</v>
      </c>
      <c r="AM4015" s="15">
        <v>12</v>
      </c>
      <c r="AN4015" s="15">
        <v>1</v>
      </c>
      <c r="AO4015" s="15">
        <v>1</v>
      </c>
      <c r="AP4015" s="15">
        <v>0.94</v>
      </c>
      <c r="AQ4015" s="16">
        <v>43101</v>
      </c>
      <c r="AR4015" s="16">
        <v>109574</v>
      </c>
      <c r="AS4015" s="16">
        <v>42806</v>
      </c>
    </row>
    <row r="4016" spans="1:45" x14ac:dyDescent="0.2">
      <c r="A4016" s="48" t="s">
        <v>9632</v>
      </c>
      <c r="B4016" s="12"/>
      <c r="C4016" s="12"/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11" t="s">
        <v>9557</v>
      </c>
      <c r="O4016" s="19" t="s">
        <v>4477</v>
      </c>
      <c r="P4016" s="7" t="s">
        <v>9010</v>
      </c>
      <c r="Q4016" s="19" t="s">
        <v>4459</v>
      </c>
      <c r="R4016" s="19" t="s">
        <v>2319</v>
      </c>
      <c r="S4016" s="19" t="s">
        <v>27</v>
      </c>
      <c r="T4016" s="19"/>
      <c r="U4016" s="19"/>
      <c r="V4016" s="19" t="s">
        <v>28</v>
      </c>
      <c r="W4016" s="19"/>
      <c r="X4016" s="19" t="s">
        <v>2247</v>
      </c>
      <c r="Y4016" s="19" t="s">
        <v>4410</v>
      </c>
      <c r="Z4016" s="19">
        <v>0</v>
      </c>
      <c r="AA4016" s="19" t="s">
        <v>8976</v>
      </c>
      <c r="AB4016" s="19" t="s">
        <v>8976</v>
      </c>
      <c r="AC4016" s="19">
        <v>0</v>
      </c>
      <c r="AD4016" s="19">
        <v>64.709999999999994</v>
      </c>
      <c r="AE4016" s="19" t="s">
        <v>8976</v>
      </c>
      <c r="AF4016" s="19" t="s">
        <v>8976</v>
      </c>
      <c r="AG4016" s="21">
        <v>0</v>
      </c>
      <c r="AH4016" s="21"/>
      <c r="AI4016" s="21"/>
      <c r="AJ4016" s="21"/>
      <c r="AK4016" s="21"/>
      <c r="AL4016" s="21">
        <v>0</v>
      </c>
      <c r="AM4016" s="21">
        <v>14</v>
      </c>
      <c r="AN4016" s="21">
        <v>1</v>
      </c>
      <c r="AO4016" s="21">
        <v>1</v>
      </c>
      <c r="AP4016" s="21">
        <v>1</v>
      </c>
      <c r="AQ4016" s="22">
        <v>41913</v>
      </c>
      <c r="AR4016" s="22">
        <v>43100</v>
      </c>
      <c r="AS4016" s="22">
        <v>41821</v>
      </c>
    </row>
    <row r="4017" spans="1:47" x14ac:dyDescent="0.2">
      <c r="A4017" s="48" t="s">
        <v>9632</v>
      </c>
      <c r="B4017" s="12"/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1" t="s">
        <v>9557</v>
      </c>
      <c r="O4017" s="19" t="s">
        <v>4478</v>
      </c>
      <c r="P4017" s="7" t="s">
        <v>9011</v>
      </c>
      <c r="Q4017" s="19" t="s">
        <v>4459</v>
      </c>
      <c r="R4017" s="19" t="s">
        <v>2319</v>
      </c>
      <c r="S4017" s="19" t="s">
        <v>27</v>
      </c>
      <c r="T4017" s="19"/>
      <c r="U4017" s="19"/>
      <c r="V4017" s="19" t="s">
        <v>28</v>
      </c>
      <c r="W4017" s="19"/>
      <c r="X4017" s="19" t="s">
        <v>2247</v>
      </c>
      <c r="Y4017" s="19" t="s">
        <v>4410</v>
      </c>
      <c r="Z4017" s="19">
        <v>0</v>
      </c>
      <c r="AA4017" s="19" t="s">
        <v>8976</v>
      </c>
      <c r="AB4017" s="19" t="s">
        <v>8976</v>
      </c>
      <c r="AC4017" s="19">
        <v>0</v>
      </c>
      <c r="AD4017" s="19">
        <v>157.13999999999999</v>
      </c>
      <c r="AE4017" s="19" t="s">
        <v>8976</v>
      </c>
      <c r="AF4017" s="19" t="s">
        <v>8976</v>
      </c>
      <c r="AG4017" s="21">
        <v>0</v>
      </c>
      <c r="AH4017" s="21"/>
      <c r="AI4017" s="21"/>
      <c r="AJ4017" s="21"/>
      <c r="AK4017" s="21"/>
      <c r="AL4017" s="21">
        <v>0</v>
      </c>
      <c r="AM4017" s="21">
        <v>34</v>
      </c>
      <c r="AN4017" s="21">
        <v>1</v>
      </c>
      <c r="AO4017" s="21">
        <v>1</v>
      </c>
      <c r="AP4017" s="21">
        <v>1</v>
      </c>
      <c r="AQ4017" s="22">
        <v>41913</v>
      </c>
      <c r="AR4017" s="22">
        <v>43100</v>
      </c>
      <c r="AS4017" s="22">
        <v>41821</v>
      </c>
    </row>
    <row r="4018" spans="1:47" x14ac:dyDescent="0.2">
      <c r="A4018" s="48" t="s">
        <v>9633</v>
      </c>
      <c r="B4018" s="12"/>
      <c r="C4018" s="12"/>
      <c r="D4018" s="11" t="s">
        <v>9557</v>
      </c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 t="s">
        <v>4479</v>
      </c>
      <c r="P4018" s="5" t="s">
        <v>9012</v>
      </c>
      <c r="Q4018" s="12" t="s">
        <v>4459</v>
      </c>
      <c r="R4018" s="12" t="s">
        <v>2319</v>
      </c>
      <c r="S4018" s="12" t="s">
        <v>27</v>
      </c>
      <c r="T4018" s="12"/>
      <c r="U4018" s="12"/>
      <c r="V4018" s="12" t="s">
        <v>28</v>
      </c>
      <c r="W4018" s="12"/>
      <c r="X4018" s="12" t="s">
        <v>82</v>
      </c>
      <c r="Y4018" s="12" t="s">
        <v>4384</v>
      </c>
      <c r="Z4018" s="12">
        <v>0</v>
      </c>
      <c r="AA4018" s="12">
        <v>0</v>
      </c>
      <c r="AB4018" s="14" t="s">
        <v>8976</v>
      </c>
      <c r="AC4018" s="12">
        <v>0</v>
      </c>
      <c r="AD4018" s="12">
        <v>55.2</v>
      </c>
      <c r="AE4018" s="12">
        <v>49.68</v>
      </c>
      <c r="AF4018" s="14">
        <f>AE4018/AD4018</f>
        <v>0.89999999999999991</v>
      </c>
      <c r="AG4018" s="15">
        <v>0</v>
      </c>
      <c r="AH4018" s="15">
        <v>0</v>
      </c>
      <c r="AI4018" s="15">
        <v>0</v>
      </c>
      <c r="AJ4018" s="15">
        <v>0</v>
      </c>
      <c r="AK4018" s="15"/>
      <c r="AL4018" s="15">
        <v>0</v>
      </c>
      <c r="AM4018" s="15">
        <v>9</v>
      </c>
      <c r="AN4018" s="15">
        <v>1</v>
      </c>
      <c r="AO4018" s="15">
        <v>1</v>
      </c>
      <c r="AP4018" s="15">
        <v>0.94</v>
      </c>
      <c r="AQ4018" s="16">
        <v>43101</v>
      </c>
      <c r="AR4018" s="16">
        <v>109574</v>
      </c>
      <c r="AS4018" s="16">
        <v>42806</v>
      </c>
    </row>
    <row r="4019" spans="1:47" x14ac:dyDescent="0.2">
      <c r="A4019" s="48" t="s">
        <v>9632</v>
      </c>
      <c r="B4019" s="12"/>
      <c r="C4019" s="12"/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11" t="s">
        <v>9557</v>
      </c>
      <c r="O4019" s="19" t="s">
        <v>4480</v>
      </c>
      <c r="P4019" s="7" t="s">
        <v>9013</v>
      </c>
      <c r="Q4019" s="19" t="s">
        <v>4459</v>
      </c>
      <c r="R4019" s="19" t="s">
        <v>2319</v>
      </c>
      <c r="S4019" s="19" t="s">
        <v>27</v>
      </c>
      <c r="T4019" s="19"/>
      <c r="U4019" s="19"/>
      <c r="V4019" s="19" t="s">
        <v>28</v>
      </c>
      <c r="W4019" s="19"/>
      <c r="X4019" s="19" t="s">
        <v>2247</v>
      </c>
      <c r="Y4019" s="19" t="s">
        <v>4384</v>
      </c>
      <c r="Z4019" s="19">
        <v>0</v>
      </c>
      <c r="AA4019" s="19" t="s">
        <v>8976</v>
      </c>
      <c r="AB4019" s="19" t="s">
        <v>8976</v>
      </c>
      <c r="AC4019" s="19">
        <v>0</v>
      </c>
      <c r="AD4019" s="19">
        <v>73.599999999999994</v>
      </c>
      <c r="AE4019" s="19" t="s">
        <v>8976</v>
      </c>
      <c r="AF4019" s="19" t="s">
        <v>8976</v>
      </c>
      <c r="AG4019" s="21">
        <v>0</v>
      </c>
      <c r="AH4019" s="21"/>
      <c r="AI4019" s="21"/>
      <c r="AJ4019" s="21"/>
      <c r="AK4019" s="21"/>
      <c r="AL4019" s="21">
        <v>0</v>
      </c>
      <c r="AM4019" s="21">
        <v>12</v>
      </c>
      <c r="AN4019" s="21">
        <v>1</v>
      </c>
      <c r="AO4019" s="21">
        <v>1</v>
      </c>
      <c r="AP4019" s="21">
        <v>1</v>
      </c>
      <c r="AQ4019" s="22">
        <v>41913</v>
      </c>
      <c r="AR4019" s="22">
        <v>43100</v>
      </c>
      <c r="AS4019" s="22">
        <v>41821</v>
      </c>
    </row>
    <row r="4020" spans="1:47" x14ac:dyDescent="0.2">
      <c r="A4020" s="48" t="s">
        <v>9632</v>
      </c>
      <c r="B4020" s="12"/>
      <c r="C4020" s="12"/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11" t="s">
        <v>9557</v>
      </c>
      <c r="O4020" s="19" t="s">
        <v>4481</v>
      </c>
      <c r="P4020" s="7" t="s">
        <v>9014</v>
      </c>
      <c r="Q4020" s="19" t="s">
        <v>4459</v>
      </c>
      <c r="R4020" s="19" t="s">
        <v>2319</v>
      </c>
      <c r="S4020" s="19" t="s">
        <v>27</v>
      </c>
      <c r="T4020" s="19"/>
      <c r="U4020" s="19"/>
      <c r="V4020" s="19" t="s">
        <v>28</v>
      </c>
      <c r="W4020" s="19"/>
      <c r="X4020" s="19" t="s">
        <v>2247</v>
      </c>
      <c r="Y4020" s="19" t="s">
        <v>4384</v>
      </c>
      <c r="Z4020" s="19">
        <v>0</v>
      </c>
      <c r="AA4020" s="19" t="s">
        <v>8976</v>
      </c>
      <c r="AB4020" s="19" t="s">
        <v>8976</v>
      </c>
      <c r="AC4020" s="19">
        <v>0</v>
      </c>
      <c r="AD4020" s="19">
        <v>202.42</v>
      </c>
      <c r="AE4020" s="19" t="s">
        <v>8976</v>
      </c>
      <c r="AF4020" s="19" t="s">
        <v>8976</v>
      </c>
      <c r="AG4020" s="21">
        <v>0</v>
      </c>
      <c r="AH4020" s="21"/>
      <c r="AI4020" s="21"/>
      <c r="AJ4020" s="21"/>
      <c r="AK4020" s="21"/>
      <c r="AL4020" s="21">
        <v>0</v>
      </c>
      <c r="AM4020" s="21">
        <v>33</v>
      </c>
      <c r="AN4020" s="21">
        <v>1</v>
      </c>
      <c r="AO4020" s="21">
        <v>1</v>
      </c>
      <c r="AP4020" s="21">
        <v>1</v>
      </c>
      <c r="AQ4020" s="22">
        <v>41913</v>
      </c>
      <c r="AR4020" s="22">
        <v>43100</v>
      </c>
      <c r="AS4020" s="22">
        <v>41821</v>
      </c>
    </row>
    <row r="4021" spans="1:47" x14ac:dyDescent="0.2">
      <c r="A4021" s="48" t="s">
        <v>9633</v>
      </c>
      <c r="B4021" s="11" t="s">
        <v>9557</v>
      </c>
      <c r="C4021" s="12"/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 t="s">
        <v>4482</v>
      </c>
      <c r="P4021" s="5" t="s">
        <v>9015</v>
      </c>
      <c r="Q4021" s="12" t="s">
        <v>4483</v>
      </c>
      <c r="R4021" s="12" t="s">
        <v>26</v>
      </c>
      <c r="S4021" s="12" t="s">
        <v>27</v>
      </c>
      <c r="T4021" s="12"/>
      <c r="U4021" s="12"/>
      <c r="V4021" s="12" t="s">
        <v>28</v>
      </c>
      <c r="W4021" s="12" t="s">
        <v>257</v>
      </c>
      <c r="X4021" s="12" t="s">
        <v>30</v>
      </c>
      <c r="Y4021" s="12" t="s">
        <v>4484</v>
      </c>
      <c r="Z4021" s="12">
        <v>171.9</v>
      </c>
      <c r="AA4021" s="12">
        <v>112.55</v>
      </c>
      <c r="AB4021" s="14">
        <f>AA4021/Z4021</f>
        <v>0.65474112856311806</v>
      </c>
      <c r="AC4021" s="12">
        <v>0</v>
      </c>
      <c r="AD4021" s="12">
        <v>0</v>
      </c>
      <c r="AE4021" s="12">
        <v>0</v>
      </c>
      <c r="AF4021" s="14" t="s">
        <v>8976</v>
      </c>
      <c r="AG4021" s="15">
        <v>0</v>
      </c>
      <c r="AH4021" s="15">
        <v>55</v>
      </c>
      <c r="AI4021" s="15">
        <v>0</v>
      </c>
      <c r="AJ4021" s="15">
        <v>0</v>
      </c>
      <c r="AK4021" s="15">
        <v>0</v>
      </c>
      <c r="AL4021" s="15">
        <v>0</v>
      </c>
      <c r="AM4021" s="15">
        <v>0</v>
      </c>
      <c r="AN4021" s="15">
        <v>1</v>
      </c>
      <c r="AO4021" s="15">
        <v>1</v>
      </c>
      <c r="AP4021" s="15">
        <v>0.94</v>
      </c>
      <c r="AQ4021" s="16">
        <v>43101</v>
      </c>
      <c r="AR4021" s="16">
        <v>109574</v>
      </c>
      <c r="AS4021" s="16">
        <v>42806</v>
      </c>
    </row>
    <row r="4022" spans="1:47" x14ac:dyDescent="0.2">
      <c r="A4022" s="48" t="s">
        <v>9633</v>
      </c>
      <c r="B4022" s="11" t="s">
        <v>9557</v>
      </c>
      <c r="C4022" s="12"/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 t="s">
        <v>4485</v>
      </c>
      <c r="P4022" s="5" t="s">
        <v>9016</v>
      </c>
      <c r="Q4022" s="12" t="s">
        <v>4483</v>
      </c>
      <c r="R4022" s="12" t="s">
        <v>33</v>
      </c>
      <c r="S4022" s="12" t="s">
        <v>27</v>
      </c>
      <c r="T4022" s="12"/>
      <c r="U4022" s="12"/>
      <c r="V4022" s="12" t="s">
        <v>28</v>
      </c>
      <c r="W4022" s="12" t="s">
        <v>259</v>
      </c>
      <c r="X4022" s="12" t="s">
        <v>30</v>
      </c>
      <c r="Y4022" s="12" t="s">
        <v>4484</v>
      </c>
      <c r="Z4022" s="12">
        <v>239.14</v>
      </c>
      <c r="AA4022" s="12">
        <v>102.31</v>
      </c>
      <c r="AB4022" s="14">
        <f>AA4022/Z4022</f>
        <v>0.42782470519361049</v>
      </c>
      <c r="AC4022" s="12">
        <v>0</v>
      </c>
      <c r="AD4022" s="12">
        <v>0</v>
      </c>
      <c r="AE4022" s="12">
        <v>0</v>
      </c>
      <c r="AF4022" s="14" t="s">
        <v>8976</v>
      </c>
      <c r="AG4022" s="15">
        <v>0</v>
      </c>
      <c r="AH4022" s="15">
        <v>50</v>
      </c>
      <c r="AI4022" s="15">
        <v>0</v>
      </c>
      <c r="AJ4022" s="15">
        <v>0</v>
      </c>
      <c r="AK4022" s="15">
        <v>0</v>
      </c>
      <c r="AL4022" s="15">
        <v>0</v>
      </c>
      <c r="AM4022" s="15">
        <v>0</v>
      </c>
      <c r="AN4022" s="15">
        <v>1</v>
      </c>
      <c r="AO4022" s="15">
        <v>1</v>
      </c>
      <c r="AP4022" s="15">
        <v>0.94</v>
      </c>
      <c r="AQ4022" s="16">
        <v>43101</v>
      </c>
      <c r="AR4022" s="16">
        <v>109574</v>
      </c>
      <c r="AS4022" s="16">
        <v>42806</v>
      </c>
    </row>
    <row r="4023" spans="1:47" x14ac:dyDescent="0.2">
      <c r="A4023" s="48" t="s">
        <v>9633</v>
      </c>
      <c r="B4023" s="11" t="s">
        <v>9557</v>
      </c>
      <c r="C4023" s="12"/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 t="s">
        <v>4486</v>
      </c>
      <c r="P4023" s="5" t="s">
        <v>9017</v>
      </c>
      <c r="Q4023" s="12" t="s">
        <v>4483</v>
      </c>
      <c r="R4023" s="12" t="s">
        <v>33</v>
      </c>
      <c r="S4023" s="12" t="s">
        <v>27</v>
      </c>
      <c r="T4023" s="12"/>
      <c r="U4023" s="12"/>
      <c r="V4023" s="12" t="s">
        <v>28</v>
      </c>
      <c r="W4023" s="12" t="s">
        <v>257</v>
      </c>
      <c r="X4023" s="12" t="s">
        <v>30</v>
      </c>
      <c r="Y4023" s="12" t="s">
        <v>4484</v>
      </c>
      <c r="Z4023" s="12">
        <v>62.51</v>
      </c>
      <c r="AA4023" s="12">
        <v>40.93</v>
      </c>
      <c r="AB4023" s="14">
        <f>AA4023/Z4023</f>
        <v>0.65477523596224607</v>
      </c>
      <c r="AC4023" s="12">
        <v>0</v>
      </c>
      <c r="AD4023" s="12">
        <v>0</v>
      </c>
      <c r="AE4023" s="12">
        <v>0</v>
      </c>
      <c r="AF4023" s="14" t="s">
        <v>8976</v>
      </c>
      <c r="AG4023" s="15">
        <v>0</v>
      </c>
      <c r="AH4023" s="15">
        <v>20</v>
      </c>
      <c r="AI4023" s="15">
        <v>0</v>
      </c>
      <c r="AJ4023" s="15">
        <v>0</v>
      </c>
      <c r="AK4023" s="15">
        <v>0</v>
      </c>
      <c r="AL4023" s="15">
        <v>0</v>
      </c>
      <c r="AM4023" s="15">
        <v>0</v>
      </c>
      <c r="AN4023" s="15">
        <v>1</v>
      </c>
      <c r="AO4023" s="15">
        <v>1</v>
      </c>
      <c r="AP4023" s="15">
        <v>0.94</v>
      </c>
      <c r="AQ4023" s="16">
        <v>43101</v>
      </c>
      <c r="AR4023" s="16">
        <v>109574</v>
      </c>
      <c r="AS4023" s="16">
        <v>42806</v>
      </c>
    </row>
    <row r="4024" spans="1:47" x14ac:dyDescent="0.2">
      <c r="A4024" s="48" t="s">
        <v>9633</v>
      </c>
      <c r="B4024" s="11" t="s">
        <v>9557</v>
      </c>
      <c r="C4024" s="12"/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 t="s">
        <v>4487</v>
      </c>
      <c r="P4024" s="5" t="s">
        <v>9018</v>
      </c>
      <c r="Q4024" s="12" t="s">
        <v>4483</v>
      </c>
      <c r="R4024" s="12" t="s">
        <v>33</v>
      </c>
      <c r="S4024" s="12" t="s">
        <v>27</v>
      </c>
      <c r="T4024" s="12"/>
      <c r="U4024" s="12"/>
      <c r="V4024" s="12" t="s">
        <v>28</v>
      </c>
      <c r="W4024" s="12" t="s">
        <v>158</v>
      </c>
      <c r="X4024" s="12" t="s">
        <v>30</v>
      </c>
      <c r="Y4024" s="12" t="s">
        <v>4484</v>
      </c>
      <c r="Z4024" s="12">
        <v>27.58</v>
      </c>
      <c r="AA4024" s="12">
        <v>20.46</v>
      </c>
      <c r="AB4024" s="14">
        <f>AA4024/Z4024</f>
        <v>0.74184191443074698</v>
      </c>
      <c r="AC4024" s="12">
        <v>0</v>
      </c>
      <c r="AD4024" s="12">
        <v>0</v>
      </c>
      <c r="AE4024" s="12">
        <v>0</v>
      </c>
      <c r="AF4024" s="14" t="s">
        <v>8976</v>
      </c>
      <c r="AG4024" s="15">
        <v>0</v>
      </c>
      <c r="AH4024" s="15">
        <v>10</v>
      </c>
      <c r="AI4024" s="15">
        <v>0</v>
      </c>
      <c r="AJ4024" s="15">
        <v>0</v>
      </c>
      <c r="AK4024" s="15">
        <v>0</v>
      </c>
      <c r="AL4024" s="15">
        <v>0</v>
      </c>
      <c r="AM4024" s="15">
        <v>0</v>
      </c>
      <c r="AN4024" s="15">
        <v>1</v>
      </c>
      <c r="AO4024" s="15">
        <v>1</v>
      </c>
      <c r="AP4024" s="15">
        <v>0.94</v>
      </c>
      <c r="AQ4024" s="16">
        <v>43101</v>
      </c>
      <c r="AR4024" s="16">
        <v>109574</v>
      </c>
      <c r="AS4024" s="16">
        <v>42806</v>
      </c>
    </row>
    <row r="4025" spans="1:47" x14ac:dyDescent="0.2">
      <c r="A4025" s="48" t="s">
        <v>9633</v>
      </c>
      <c r="B4025" s="11" t="s">
        <v>9557</v>
      </c>
      <c r="C4025" s="12"/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 t="s">
        <v>4488</v>
      </c>
      <c r="P4025" s="5" t="s">
        <v>9019</v>
      </c>
      <c r="Q4025" s="12" t="s">
        <v>4483</v>
      </c>
      <c r="R4025" s="12" t="s">
        <v>33</v>
      </c>
      <c r="S4025" s="12" t="s">
        <v>27</v>
      </c>
      <c r="T4025" s="12"/>
      <c r="U4025" s="12"/>
      <c r="V4025" s="12" t="s">
        <v>28</v>
      </c>
      <c r="W4025" s="12" t="s">
        <v>84</v>
      </c>
      <c r="X4025" s="12" t="s">
        <v>30</v>
      </c>
      <c r="Y4025" s="12" t="s">
        <v>4484</v>
      </c>
      <c r="Z4025" s="12">
        <v>16.07</v>
      </c>
      <c r="AA4025" s="12">
        <v>14.32</v>
      </c>
      <c r="AB4025" s="14">
        <f>AA4025/Z4025</f>
        <v>0.8911014312383323</v>
      </c>
      <c r="AC4025" s="12">
        <v>0</v>
      </c>
      <c r="AD4025" s="12">
        <v>0</v>
      </c>
      <c r="AE4025" s="12">
        <v>0</v>
      </c>
      <c r="AF4025" s="14" t="s">
        <v>8976</v>
      </c>
      <c r="AG4025" s="15">
        <v>0</v>
      </c>
      <c r="AH4025" s="15">
        <v>7</v>
      </c>
      <c r="AI4025" s="15">
        <v>0</v>
      </c>
      <c r="AJ4025" s="15">
        <v>0</v>
      </c>
      <c r="AK4025" s="15">
        <v>0</v>
      </c>
      <c r="AL4025" s="15">
        <v>0</v>
      </c>
      <c r="AM4025" s="15">
        <v>0</v>
      </c>
      <c r="AN4025" s="15">
        <v>1</v>
      </c>
      <c r="AO4025" s="15">
        <v>1</v>
      </c>
      <c r="AP4025" s="15">
        <v>0.94</v>
      </c>
      <c r="AQ4025" s="16">
        <v>43101</v>
      </c>
      <c r="AR4025" s="16">
        <v>109574</v>
      </c>
      <c r="AS4025" s="16">
        <v>42806</v>
      </c>
    </row>
    <row r="4026" spans="1:47" x14ac:dyDescent="0.2">
      <c r="A4026" s="48" t="s">
        <v>9632</v>
      </c>
      <c r="B4026" s="12"/>
      <c r="C4026" s="12"/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11" t="s">
        <v>9557</v>
      </c>
      <c r="O4026" s="19" t="s">
        <v>4489</v>
      </c>
      <c r="P4026" s="7" t="s">
        <v>9020</v>
      </c>
      <c r="Q4026" s="19" t="s">
        <v>4490</v>
      </c>
      <c r="R4026" s="19" t="s">
        <v>26</v>
      </c>
      <c r="S4026" s="19" t="s">
        <v>27</v>
      </c>
      <c r="T4026" s="19"/>
      <c r="U4026" s="19"/>
      <c r="V4026" s="19" t="s">
        <v>28</v>
      </c>
      <c r="W4026" s="19"/>
      <c r="X4026" s="19" t="s">
        <v>2247</v>
      </c>
      <c r="Y4026" s="19" t="s">
        <v>4484</v>
      </c>
      <c r="Z4026" s="19">
        <v>0</v>
      </c>
      <c r="AA4026" s="19" t="s">
        <v>8976</v>
      </c>
      <c r="AB4026" s="19" t="s">
        <v>8976</v>
      </c>
      <c r="AC4026" s="19">
        <v>0</v>
      </c>
      <c r="AD4026" s="19">
        <v>621.1</v>
      </c>
      <c r="AE4026" s="19" t="s">
        <v>8976</v>
      </c>
      <c r="AF4026" s="19" t="s">
        <v>8976</v>
      </c>
      <c r="AG4026" s="21">
        <v>0</v>
      </c>
      <c r="AH4026" s="21"/>
      <c r="AI4026" s="21"/>
      <c r="AJ4026" s="21"/>
      <c r="AK4026" s="21"/>
      <c r="AL4026" s="21">
        <v>120</v>
      </c>
      <c r="AM4026" s="21">
        <v>0</v>
      </c>
      <c r="AN4026" s="21">
        <v>1</v>
      </c>
      <c r="AO4026" s="21">
        <v>1</v>
      </c>
      <c r="AP4026" s="21">
        <v>1</v>
      </c>
      <c r="AQ4026" s="22">
        <v>36892</v>
      </c>
      <c r="AR4026" s="22">
        <v>43100</v>
      </c>
      <c r="AS4026" s="22">
        <v>40170</v>
      </c>
    </row>
    <row r="4027" spans="1:47" x14ac:dyDescent="0.2">
      <c r="A4027" s="48" t="s">
        <v>9632</v>
      </c>
      <c r="B4027" s="12"/>
      <c r="C4027" s="12"/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11" t="s">
        <v>9557</v>
      </c>
      <c r="O4027" s="18" t="s">
        <v>9603</v>
      </c>
      <c r="P4027" s="7" t="s">
        <v>9615</v>
      </c>
      <c r="Q4027" s="19" t="s">
        <v>4490</v>
      </c>
      <c r="R4027" s="19" t="s">
        <v>33</v>
      </c>
      <c r="S4027" s="19">
        <v>0</v>
      </c>
      <c r="T4027" s="19"/>
      <c r="U4027" s="19"/>
      <c r="V4027" s="19" t="s">
        <v>28</v>
      </c>
      <c r="W4027" s="19"/>
      <c r="X4027" s="19" t="s">
        <v>30</v>
      </c>
      <c r="Y4027" s="19">
        <v>160</v>
      </c>
      <c r="Z4027" s="19">
        <v>0</v>
      </c>
      <c r="AA4027" s="19" t="s">
        <v>8976</v>
      </c>
      <c r="AB4027" s="19" t="s">
        <v>8976</v>
      </c>
      <c r="AC4027" s="19">
        <v>0</v>
      </c>
      <c r="AD4027" s="19">
        <v>1149.57</v>
      </c>
      <c r="AE4027" s="19" t="s">
        <v>8976</v>
      </c>
      <c r="AF4027" s="19" t="s">
        <v>8976</v>
      </c>
      <c r="AG4027" s="21">
        <v>0</v>
      </c>
      <c r="AH4027" s="21"/>
      <c r="AI4027" s="21"/>
      <c r="AJ4027" s="21"/>
      <c r="AK4027" s="21"/>
      <c r="AL4027" s="21">
        <v>480</v>
      </c>
      <c r="AM4027" s="21">
        <v>0</v>
      </c>
      <c r="AN4027" s="21">
        <v>1</v>
      </c>
      <c r="AO4027" s="21">
        <v>1</v>
      </c>
      <c r="AP4027" s="21">
        <v>1</v>
      </c>
      <c r="AQ4027" s="32">
        <v>36892</v>
      </c>
      <c r="AR4027" s="32">
        <v>43100</v>
      </c>
      <c r="AS4027" s="22">
        <v>40170</v>
      </c>
    </row>
    <row r="4028" spans="1:47" x14ac:dyDescent="0.2">
      <c r="A4028" s="48" t="s">
        <v>9632</v>
      </c>
      <c r="B4028" s="12"/>
      <c r="C4028" s="12"/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11" t="s">
        <v>9557</v>
      </c>
      <c r="O4028" s="18" t="s">
        <v>9604</v>
      </c>
      <c r="P4028" s="7" t="s">
        <v>9616</v>
      </c>
      <c r="Q4028" s="19" t="s">
        <v>4490</v>
      </c>
      <c r="R4028" s="19" t="s">
        <v>33</v>
      </c>
      <c r="S4028" s="19">
        <v>0</v>
      </c>
      <c r="T4028" s="19"/>
      <c r="U4028" s="19"/>
      <c r="V4028" s="19" t="s">
        <v>28</v>
      </c>
      <c r="W4028" s="19"/>
      <c r="X4028" s="19" t="s">
        <v>30</v>
      </c>
      <c r="Y4028" s="19">
        <v>160</v>
      </c>
      <c r="Z4028" s="19">
        <v>0</v>
      </c>
      <c r="AA4028" s="19" t="s">
        <v>8976</v>
      </c>
      <c r="AB4028" s="19" t="s">
        <v>8976</v>
      </c>
      <c r="AC4028" s="19">
        <v>0</v>
      </c>
      <c r="AD4028" s="19">
        <v>882.25</v>
      </c>
      <c r="AE4028" s="19" t="s">
        <v>8976</v>
      </c>
      <c r="AF4028" s="19" t="s">
        <v>8976</v>
      </c>
      <c r="AG4028" s="21">
        <v>0</v>
      </c>
      <c r="AH4028" s="21"/>
      <c r="AI4028" s="21"/>
      <c r="AJ4028" s="21"/>
      <c r="AK4028" s="21"/>
      <c r="AL4028" s="21">
        <v>480</v>
      </c>
      <c r="AM4028" s="21">
        <v>0</v>
      </c>
      <c r="AN4028" s="21">
        <v>1</v>
      </c>
      <c r="AO4028" s="21">
        <v>1</v>
      </c>
      <c r="AP4028" s="21">
        <v>1</v>
      </c>
      <c r="AQ4028" s="32">
        <v>36892</v>
      </c>
      <c r="AR4028" s="32">
        <v>43100</v>
      </c>
      <c r="AS4028" s="22">
        <v>40170</v>
      </c>
    </row>
    <row r="4029" spans="1:47" x14ac:dyDescent="0.2">
      <c r="A4029" s="48" t="s">
        <v>9632</v>
      </c>
      <c r="B4029" s="12"/>
      <c r="C4029" s="12"/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11" t="s">
        <v>9557</v>
      </c>
      <c r="O4029" s="18" t="s">
        <v>9605</v>
      </c>
      <c r="P4029" s="7" t="s">
        <v>9617</v>
      </c>
      <c r="Q4029" s="19" t="s">
        <v>4490</v>
      </c>
      <c r="R4029" s="19" t="s">
        <v>33</v>
      </c>
      <c r="S4029" s="19">
        <v>0</v>
      </c>
      <c r="T4029" s="19"/>
      <c r="U4029" s="19"/>
      <c r="V4029" s="19" t="s">
        <v>28</v>
      </c>
      <c r="W4029" s="19"/>
      <c r="X4029" s="19" t="s">
        <v>30</v>
      </c>
      <c r="Y4029" s="19">
        <v>160</v>
      </c>
      <c r="Z4029" s="19">
        <v>0</v>
      </c>
      <c r="AA4029" s="19" t="s">
        <v>8976</v>
      </c>
      <c r="AB4029" s="19" t="s">
        <v>8976</v>
      </c>
      <c r="AC4029" s="19">
        <v>0</v>
      </c>
      <c r="AD4029" s="19">
        <v>614.92999999999995</v>
      </c>
      <c r="AE4029" s="19" t="s">
        <v>8976</v>
      </c>
      <c r="AF4029" s="19" t="s">
        <v>8976</v>
      </c>
      <c r="AG4029" s="21">
        <v>0</v>
      </c>
      <c r="AH4029" s="21"/>
      <c r="AI4029" s="21"/>
      <c r="AJ4029" s="21"/>
      <c r="AK4029" s="21"/>
      <c r="AL4029" s="21">
        <v>480</v>
      </c>
      <c r="AM4029" s="21">
        <v>0</v>
      </c>
      <c r="AN4029" s="21">
        <v>1</v>
      </c>
      <c r="AO4029" s="21">
        <v>1</v>
      </c>
      <c r="AP4029" s="21">
        <v>1</v>
      </c>
      <c r="AQ4029" s="32">
        <v>36892</v>
      </c>
      <c r="AR4029" s="32">
        <v>43100</v>
      </c>
      <c r="AS4029" s="22">
        <v>40170</v>
      </c>
    </row>
    <row r="4030" spans="1:47" x14ac:dyDescent="0.2">
      <c r="A4030" s="48" t="s">
        <v>9632</v>
      </c>
      <c r="B4030" s="12"/>
      <c r="C4030" s="12"/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11" t="s">
        <v>9557</v>
      </c>
      <c r="O4030" s="18" t="s">
        <v>9606</v>
      </c>
      <c r="P4030" s="7" t="s">
        <v>9618</v>
      </c>
      <c r="Q4030" s="19" t="s">
        <v>4490</v>
      </c>
      <c r="R4030" s="19" t="s">
        <v>33</v>
      </c>
      <c r="S4030" s="19">
        <v>0</v>
      </c>
      <c r="T4030" s="19"/>
      <c r="U4030" s="19"/>
      <c r="V4030" s="19" t="s">
        <v>28</v>
      </c>
      <c r="W4030" s="19"/>
      <c r="X4030" s="19" t="s">
        <v>30</v>
      </c>
      <c r="Y4030" s="19">
        <v>160</v>
      </c>
      <c r="Z4030" s="19">
        <v>0</v>
      </c>
      <c r="AA4030" s="19" t="s">
        <v>8976</v>
      </c>
      <c r="AB4030" s="19" t="s">
        <v>8976</v>
      </c>
      <c r="AC4030" s="19">
        <v>0</v>
      </c>
      <c r="AD4030" s="19">
        <v>348.49</v>
      </c>
      <c r="AE4030" s="19" t="s">
        <v>8976</v>
      </c>
      <c r="AF4030" s="19" t="s">
        <v>8976</v>
      </c>
      <c r="AG4030" s="21">
        <v>0</v>
      </c>
      <c r="AH4030" s="21"/>
      <c r="AI4030" s="21"/>
      <c r="AJ4030" s="21"/>
      <c r="AK4030" s="21"/>
      <c r="AL4030" s="21">
        <v>480</v>
      </c>
      <c r="AM4030" s="21">
        <v>0</v>
      </c>
      <c r="AN4030" s="21">
        <v>1</v>
      </c>
      <c r="AO4030" s="21">
        <v>1</v>
      </c>
      <c r="AP4030" s="21">
        <v>1</v>
      </c>
      <c r="AQ4030" s="32">
        <v>36892</v>
      </c>
      <c r="AR4030" s="32">
        <v>43100</v>
      </c>
      <c r="AS4030" s="22">
        <v>40170</v>
      </c>
      <c r="AT4030" s="40"/>
      <c r="AU4030" s="40"/>
    </row>
    <row r="4031" spans="1:47" x14ac:dyDescent="0.2">
      <c r="A4031" s="48" t="s">
        <v>9632</v>
      </c>
      <c r="B4031" s="12"/>
      <c r="C4031" s="12"/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11" t="s">
        <v>9557</v>
      </c>
      <c r="O4031" s="19" t="s">
        <v>4491</v>
      </c>
      <c r="P4031" s="7" t="s">
        <v>9021</v>
      </c>
      <c r="Q4031" s="19" t="s">
        <v>4492</v>
      </c>
      <c r="R4031" s="19" t="s">
        <v>26</v>
      </c>
      <c r="S4031" s="19" t="s">
        <v>27</v>
      </c>
      <c r="T4031" s="19"/>
      <c r="U4031" s="19"/>
      <c r="V4031" s="19" t="s">
        <v>28</v>
      </c>
      <c r="W4031" s="19"/>
      <c r="X4031" s="19" t="s">
        <v>2247</v>
      </c>
      <c r="Y4031" s="19" t="s">
        <v>123</v>
      </c>
      <c r="Z4031" s="19">
        <v>0</v>
      </c>
      <c r="AA4031" s="19" t="s">
        <v>8976</v>
      </c>
      <c r="AB4031" s="19" t="s">
        <v>8976</v>
      </c>
      <c r="AC4031" s="19">
        <v>0</v>
      </c>
      <c r="AD4031" s="19">
        <v>619.23</v>
      </c>
      <c r="AE4031" s="19" t="s">
        <v>8976</v>
      </c>
      <c r="AF4031" s="19" t="s">
        <v>8976</v>
      </c>
      <c r="AG4031" s="21">
        <v>0</v>
      </c>
      <c r="AH4031" s="21"/>
      <c r="AI4031" s="21"/>
      <c r="AJ4031" s="21"/>
      <c r="AK4031" s="21"/>
      <c r="AL4031" s="21">
        <v>120</v>
      </c>
      <c r="AM4031" s="21">
        <v>0</v>
      </c>
      <c r="AN4031" s="21">
        <v>1</v>
      </c>
      <c r="AO4031" s="21">
        <v>1</v>
      </c>
      <c r="AP4031" s="21">
        <v>1</v>
      </c>
      <c r="AQ4031" s="22">
        <v>36892</v>
      </c>
      <c r="AR4031" s="22">
        <v>43100</v>
      </c>
      <c r="AS4031" s="22">
        <v>40170</v>
      </c>
      <c r="AT4031" s="40"/>
      <c r="AU4031" s="40"/>
    </row>
    <row r="4032" spans="1:47" x14ac:dyDescent="0.2">
      <c r="A4032" s="48" t="s">
        <v>9632</v>
      </c>
      <c r="B4032" s="12"/>
      <c r="C4032" s="12"/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11" t="s">
        <v>9557</v>
      </c>
      <c r="O4032" s="18" t="s">
        <v>9607</v>
      </c>
      <c r="P4032" s="7" t="s">
        <v>9619</v>
      </c>
      <c r="Q4032" s="19" t="s">
        <v>4492</v>
      </c>
      <c r="R4032" s="19" t="s">
        <v>33</v>
      </c>
      <c r="S4032" s="19">
        <v>0</v>
      </c>
      <c r="T4032" s="19"/>
      <c r="U4032" s="19"/>
      <c r="V4032" s="19" t="s">
        <v>28</v>
      </c>
      <c r="W4032" s="19"/>
      <c r="X4032" s="19" t="s">
        <v>30</v>
      </c>
      <c r="Y4032" s="19">
        <v>161</v>
      </c>
      <c r="Z4032" s="19">
        <v>0</v>
      </c>
      <c r="AA4032" s="19" t="s">
        <v>8976</v>
      </c>
      <c r="AB4032" s="19" t="s">
        <v>8976</v>
      </c>
      <c r="AC4032" s="19">
        <v>0</v>
      </c>
      <c r="AD4032" s="19">
        <v>1140.97</v>
      </c>
      <c r="AE4032" s="19" t="s">
        <v>8976</v>
      </c>
      <c r="AF4032" s="19" t="s">
        <v>8976</v>
      </c>
      <c r="AG4032" s="21">
        <v>0</v>
      </c>
      <c r="AH4032" s="21"/>
      <c r="AI4032" s="21"/>
      <c r="AJ4032" s="21"/>
      <c r="AK4032" s="21"/>
      <c r="AL4032" s="21">
        <v>480</v>
      </c>
      <c r="AM4032" s="21">
        <v>0</v>
      </c>
      <c r="AN4032" s="21">
        <v>1</v>
      </c>
      <c r="AO4032" s="21">
        <v>1</v>
      </c>
      <c r="AP4032" s="21">
        <v>1</v>
      </c>
      <c r="AQ4032" s="32">
        <v>36892</v>
      </c>
      <c r="AR4032" s="32">
        <v>43100</v>
      </c>
      <c r="AS4032" s="22">
        <v>40170</v>
      </c>
      <c r="AT4032" s="41"/>
      <c r="AU4032" s="41"/>
    </row>
    <row r="4033" spans="1:47" x14ac:dyDescent="0.2">
      <c r="A4033" s="48" t="s">
        <v>9632</v>
      </c>
      <c r="B4033" s="12"/>
      <c r="C4033" s="12"/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11" t="s">
        <v>9557</v>
      </c>
      <c r="O4033" s="18" t="s">
        <v>9608</v>
      </c>
      <c r="P4033" s="7" t="s">
        <v>9620</v>
      </c>
      <c r="Q4033" s="19" t="s">
        <v>4492</v>
      </c>
      <c r="R4033" s="19" t="s">
        <v>33</v>
      </c>
      <c r="S4033" s="19">
        <v>0</v>
      </c>
      <c r="T4033" s="19"/>
      <c r="U4033" s="19"/>
      <c r="V4033" s="19" t="s">
        <v>28</v>
      </c>
      <c r="W4033" s="19"/>
      <c r="X4033" s="19" t="s">
        <v>30</v>
      </c>
      <c r="Y4033" s="19">
        <v>161</v>
      </c>
      <c r="Z4033" s="19">
        <v>0</v>
      </c>
      <c r="AA4033" s="19" t="s">
        <v>8976</v>
      </c>
      <c r="AB4033" s="19" t="s">
        <v>8976</v>
      </c>
      <c r="AC4033" s="19">
        <v>0</v>
      </c>
      <c r="AD4033" s="19">
        <v>874.31</v>
      </c>
      <c r="AE4033" s="19" t="s">
        <v>8976</v>
      </c>
      <c r="AF4033" s="19" t="s">
        <v>8976</v>
      </c>
      <c r="AG4033" s="21">
        <v>0</v>
      </c>
      <c r="AH4033" s="21"/>
      <c r="AI4033" s="21"/>
      <c r="AJ4033" s="21"/>
      <c r="AK4033" s="21"/>
      <c r="AL4033" s="21">
        <v>480</v>
      </c>
      <c r="AM4033" s="21">
        <v>0</v>
      </c>
      <c r="AN4033" s="21">
        <v>1</v>
      </c>
      <c r="AO4033" s="21">
        <v>1</v>
      </c>
      <c r="AP4033" s="21">
        <v>1</v>
      </c>
      <c r="AQ4033" s="32">
        <v>36892</v>
      </c>
      <c r="AR4033" s="32">
        <v>43100</v>
      </c>
      <c r="AS4033" s="22">
        <v>40170</v>
      </c>
      <c r="AT4033" s="41"/>
      <c r="AU4033" s="41"/>
    </row>
    <row r="4034" spans="1:47" x14ac:dyDescent="0.2">
      <c r="A4034" s="48" t="s">
        <v>9632</v>
      </c>
      <c r="B4034" s="12"/>
      <c r="C4034" s="12"/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11" t="s">
        <v>9557</v>
      </c>
      <c r="O4034" s="18" t="s">
        <v>9609</v>
      </c>
      <c r="P4034" s="7" t="s">
        <v>9621</v>
      </c>
      <c r="Q4034" s="19" t="s">
        <v>4492</v>
      </c>
      <c r="R4034" s="19" t="s">
        <v>33</v>
      </c>
      <c r="S4034" s="19">
        <v>0</v>
      </c>
      <c r="T4034" s="19"/>
      <c r="U4034" s="19"/>
      <c r="V4034" s="19" t="s">
        <v>28</v>
      </c>
      <c r="W4034" s="19"/>
      <c r="X4034" s="19" t="s">
        <v>30</v>
      </c>
      <c r="Y4034" s="19">
        <v>161</v>
      </c>
      <c r="Z4034" s="19">
        <v>0</v>
      </c>
      <c r="AA4034" s="19" t="s">
        <v>8976</v>
      </c>
      <c r="AB4034" s="19" t="s">
        <v>8976</v>
      </c>
      <c r="AC4034" s="19">
        <v>0</v>
      </c>
      <c r="AD4034" s="19">
        <v>607.64</v>
      </c>
      <c r="AE4034" s="19" t="s">
        <v>8976</v>
      </c>
      <c r="AF4034" s="19" t="s">
        <v>8976</v>
      </c>
      <c r="AG4034" s="21">
        <v>0</v>
      </c>
      <c r="AH4034" s="21"/>
      <c r="AI4034" s="21"/>
      <c r="AJ4034" s="21"/>
      <c r="AK4034" s="21"/>
      <c r="AL4034" s="21">
        <v>480</v>
      </c>
      <c r="AM4034" s="21">
        <v>0</v>
      </c>
      <c r="AN4034" s="21">
        <v>1</v>
      </c>
      <c r="AO4034" s="21">
        <v>1</v>
      </c>
      <c r="AP4034" s="21">
        <v>1</v>
      </c>
      <c r="AQ4034" s="32">
        <v>36892</v>
      </c>
      <c r="AR4034" s="32">
        <v>43100</v>
      </c>
      <c r="AS4034" s="22">
        <v>40170</v>
      </c>
      <c r="AT4034" s="41"/>
      <c r="AU4034" s="41"/>
    </row>
    <row r="4035" spans="1:47" x14ac:dyDescent="0.2">
      <c r="A4035" s="48" t="s">
        <v>9632</v>
      </c>
      <c r="B4035" s="12"/>
      <c r="C4035" s="12"/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11" t="s">
        <v>9557</v>
      </c>
      <c r="O4035" s="18" t="s">
        <v>9610</v>
      </c>
      <c r="P4035" s="7" t="s">
        <v>9622</v>
      </c>
      <c r="Q4035" s="19" t="s">
        <v>4492</v>
      </c>
      <c r="R4035" s="19" t="s">
        <v>33</v>
      </c>
      <c r="S4035" s="19">
        <v>0</v>
      </c>
      <c r="T4035" s="19"/>
      <c r="U4035" s="19"/>
      <c r="V4035" s="19" t="s">
        <v>28</v>
      </c>
      <c r="W4035" s="19"/>
      <c r="X4035" s="19" t="s">
        <v>30</v>
      </c>
      <c r="Y4035" s="19">
        <v>161</v>
      </c>
      <c r="Z4035" s="19">
        <v>0</v>
      </c>
      <c r="AA4035" s="19" t="s">
        <v>8976</v>
      </c>
      <c r="AB4035" s="19" t="s">
        <v>8976</v>
      </c>
      <c r="AC4035" s="19">
        <v>0</v>
      </c>
      <c r="AD4035" s="19">
        <v>340.11</v>
      </c>
      <c r="AE4035" s="19" t="s">
        <v>8976</v>
      </c>
      <c r="AF4035" s="19" t="s">
        <v>8976</v>
      </c>
      <c r="AG4035" s="21">
        <v>0</v>
      </c>
      <c r="AH4035" s="21"/>
      <c r="AI4035" s="21"/>
      <c r="AJ4035" s="21"/>
      <c r="AK4035" s="21"/>
      <c r="AL4035" s="21">
        <v>480</v>
      </c>
      <c r="AM4035" s="21">
        <v>0</v>
      </c>
      <c r="AN4035" s="21">
        <v>1</v>
      </c>
      <c r="AO4035" s="21">
        <v>1</v>
      </c>
      <c r="AP4035" s="21">
        <v>1</v>
      </c>
      <c r="AQ4035" s="32">
        <v>36892</v>
      </c>
      <c r="AR4035" s="32">
        <v>43100</v>
      </c>
      <c r="AS4035" s="22">
        <v>40170</v>
      </c>
      <c r="AT4035" s="41"/>
      <c r="AU4035" s="41"/>
    </row>
    <row r="4036" spans="1:47" x14ac:dyDescent="0.2">
      <c r="A4036" s="48" t="s">
        <v>9632</v>
      </c>
      <c r="B4036" s="12"/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1" t="s">
        <v>9557</v>
      </c>
      <c r="O4036" s="18" t="s">
        <v>4493</v>
      </c>
      <c r="P4036" s="7" t="s">
        <v>9022</v>
      </c>
      <c r="Q4036" s="19" t="s">
        <v>4494</v>
      </c>
      <c r="R4036" s="19" t="s">
        <v>26</v>
      </c>
      <c r="S4036" s="19" t="s">
        <v>27</v>
      </c>
      <c r="T4036" s="19"/>
      <c r="U4036" s="19"/>
      <c r="V4036" s="19" t="s">
        <v>28</v>
      </c>
      <c r="W4036" s="19"/>
      <c r="X4036" s="19" t="s">
        <v>2247</v>
      </c>
      <c r="Y4036" s="19" t="s">
        <v>4495</v>
      </c>
      <c r="Z4036" s="19">
        <v>0</v>
      </c>
      <c r="AA4036" s="19" t="s">
        <v>8976</v>
      </c>
      <c r="AB4036" s="19" t="s">
        <v>8976</v>
      </c>
      <c r="AC4036" s="19">
        <v>0</v>
      </c>
      <c r="AD4036" s="19">
        <v>657.89</v>
      </c>
      <c r="AE4036" s="19" t="s">
        <v>8976</v>
      </c>
      <c r="AF4036" s="19" t="s">
        <v>8976</v>
      </c>
      <c r="AG4036" s="21">
        <v>0</v>
      </c>
      <c r="AH4036" s="21"/>
      <c r="AI4036" s="21"/>
      <c r="AJ4036" s="21"/>
      <c r="AK4036" s="21"/>
      <c r="AL4036" s="21">
        <v>120</v>
      </c>
      <c r="AM4036" s="21">
        <v>0</v>
      </c>
      <c r="AN4036" s="21">
        <v>1</v>
      </c>
      <c r="AO4036" s="21">
        <v>1</v>
      </c>
      <c r="AP4036" s="21">
        <v>1</v>
      </c>
      <c r="AQ4036" s="22">
        <v>36892</v>
      </c>
      <c r="AR4036" s="22">
        <v>43100</v>
      </c>
      <c r="AS4036" s="22">
        <v>40170</v>
      </c>
      <c r="AT4036" s="40"/>
      <c r="AU4036" s="40"/>
    </row>
    <row r="4037" spans="1:47" x14ac:dyDescent="0.2">
      <c r="A4037" s="48" t="s">
        <v>9632</v>
      </c>
      <c r="B4037" s="12"/>
      <c r="C4037" s="12"/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11" t="s">
        <v>9557</v>
      </c>
      <c r="O4037" s="18" t="s">
        <v>9611</v>
      </c>
      <c r="P4037" s="7" t="s">
        <v>9623</v>
      </c>
      <c r="Q4037" s="19" t="s">
        <v>4494</v>
      </c>
      <c r="R4037" s="19" t="s">
        <v>33</v>
      </c>
      <c r="S4037" s="19">
        <v>0</v>
      </c>
      <c r="T4037" s="19"/>
      <c r="U4037" s="19"/>
      <c r="V4037" s="19" t="s">
        <v>28</v>
      </c>
      <c r="W4037" s="19"/>
      <c r="X4037" s="19" t="s">
        <v>30</v>
      </c>
      <c r="Y4037" s="19" t="s">
        <v>4495</v>
      </c>
      <c r="Z4037" s="19">
        <v>0</v>
      </c>
      <c r="AA4037" s="19" t="s">
        <v>8976</v>
      </c>
      <c r="AB4037" s="19" t="s">
        <v>8976</v>
      </c>
      <c r="AC4037" s="19">
        <v>0</v>
      </c>
      <c r="AD4037" s="19">
        <v>1294.73</v>
      </c>
      <c r="AE4037" s="19" t="s">
        <v>8976</v>
      </c>
      <c r="AF4037" s="19" t="s">
        <v>8976</v>
      </c>
      <c r="AG4037" s="21">
        <v>0</v>
      </c>
      <c r="AH4037" s="21"/>
      <c r="AI4037" s="21"/>
      <c r="AJ4037" s="21"/>
      <c r="AK4037" s="21"/>
      <c r="AL4037" s="21">
        <v>480</v>
      </c>
      <c r="AM4037" s="21">
        <v>0</v>
      </c>
      <c r="AN4037" s="21">
        <v>1</v>
      </c>
      <c r="AO4037" s="21">
        <v>1</v>
      </c>
      <c r="AP4037" s="21">
        <v>1</v>
      </c>
      <c r="AQ4037" s="32">
        <v>36892</v>
      </c>
      <c r="AR4037" s="32">
        <v>43100</v>
      </c>
      <c r="AS4037" s="22">
        <v>40170</v>
      </c>
      <c r="AT4037" s="40"/>
      <c r="AU4037" s="40"/>
    </row>
    <row r="4038" spans="1:47" x14ac:dyDescent="0.2">
      <c r="A4038" s="48" t="s">
        <v>9632</v>
      </c>
      <c r="B4038" s="12"/>
      <c r="C4038" s="12"/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1" t="s">
        <v>9557</v>
      </c>
      <c r="O4038" s="18" t="s">
        <v>9612</v>
      </c>
      <c r="P4038" s="7" t="s">
        <v>9624</v>
      </c>
      <c r="Q4038" s="19" t="s">
        <v>4494</v>
      </c>
      <c r="R4038" s="19" t="s">
        <v>33</v>
      </c>
      <c r="S4038" s="19">
        <v>0</v>
      </c>
      <c r="T4038" s="19"/>
      <c r="U4038" s="19"/>
      <c r="V4038" s="19" t="s">
        <v>28</v>
      </c>
      <c r="W4038" s="19"/>
      <c r="X4038" s="19" t="s">
        <v>30</v>
      </c>
      <c r="Y4038" s="19" t="s">
        <v>4495</v>
      </c>
      <c r="Z4038" s="19">
        <v>0</v>
      </c>
      <c r="AA4038" s="19" t="s">
        <v>8976</v>
      </c>
      <c r="AB4038" s="19" t="s">
        <v>8976</v>
      </c>
      <c r="AC4038" s="19">
        <v>0</v>
      </c>
      <c r="AD4038" s="19">
        <v>1026.75</v>
      </c>
      <c r="AE4038" s="19" t="s">
        <v>8976</v>
      </c>
      <c r="AF4038" s="19" t="s">
        <v>8976</v>
      </c>
      <c r="AG4038" s="21">
        <v>0</v>
      </c>
      <c r="AH4038" s="21"/>
      <c r="AI4038" s="21"/>
      <c r="AJ4038" s="21"/>
      <c r="AK4038" s="21"/>
      <c r="AL4038" s="21">
        <v>480</v>
      </c>
      <c r="AM4038" s="21">
        <v>0</v>
      </c>
      <c r="AN4038" s="21">
        <v>1</v>
      </c>
      <c r="AO4038" s="21">
        <v>1</v>
      </c>
      <c r="AP4038" s="21">
        <v>1</v>
      </c>
      <c r="AQ4038" s="32">
        <v>36892</v>
      </c>
      <c r="AR4038" s="32">
        <v>43100</v>
      </c>
      <c r="AS4038" s="22">
        <v>40170</v>
      </c>
    </row>
    <row r="4039" spans="1:47" x14ac:dyDescent="0.2">
      <c r="A4039" s="48" t="s">
        <v>9632</v>
      </c>
      <c r="B4039" s="12"/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1" t="s">
        <v>9557</v>
      </c>
      <c r="O4039" s="18" t="s">
        <v>9613</v>
      </c>
      <c r="P4039" s="7" t="s">
        <v>9625</v>
      </c>
      <c r="Q4039" s="19" t="s">
        <v>4494</v>
      </c>
      <c r="R4039" s="19" t="s">
        <v>33</v>
      </c>
      <c r="S4039" s="19">
        <v>0</v>
      </c>
      <c r="T4039" s="19"/>
      <c r="U4039" s="19"/>
      <c r="V4039" s="19" t="s">
        <v>28</v>
      </c>
      <c r="W4039" s="19"/>
      <c r="X4039" s="19" t="s">
        <v>30</v>
      </c>
      <c r="Y4039" s="19" t="s">
        <v>4495</v>
      </c>
      <c r="Z4039" s="19">
        <v>0</v>
      </c>
      <c r="AA4039" s="19" t="s">
        <v>8976</v>
      </c>
      <c r="AB4039" s="19" t="s">
        <v>8976</v>
      </c>
      <c r="AC4039" s="19">
        <v>0</v>
      </c>
      <c r="AD4039" s="19">
        <v>759.79</v>
      </c>
      <c r="AE4039" s="19" t="s">
        <v>8976</v>
      </c>
      <c r="AF4039" s="19" t="s">
        <v>8976</v>
      </c>
      <c r="AG4039" s="21">
        <v>0</v>
      </c>
      <c r="AH4039" s="21"/>
      <c r="AI4039" s="21"/>
      <c r="AJ4039" s="21"/>
      <c r="AK4039" s="21"/>
      <c r="AL4039" s="21">
        <v>480</v>
      </c>
      <c r="AM4039" s="21">
        <v>0</v>
      </c>
      <c r="AN4039" s="21">
        <v>1</v>
      </c>
      <c r="AO4039" s="21">
        <v>1</v>
      </c>
      <c r="AP4039" s="21">
        <v>1</v>
      </c>
      <c r="AQ4039" s="32">
        <v>36892</v>
      </c>
      <c r="AR4039" s="32">
        <v>43100</v>
      </c>
      <c r="AS4039" s="22">
        <v>40170</v>
      </c>
    </row>
    <row r="4040" spans="1:47" x14ac:dyDescent="0.2">
      <c r="A4040" s="48" t="s">
        <v>9632</v>
      </c>
      <c r="B4040" s="12"/>
      <c r="C4040" s="12"/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1" t="s">
        <v>9557</v>
      </c>
      <c r="O4040" s="18" t="s">
        <v>9614</v>
      </c>
      <c r="P4040" s="7" t="s">
        <v>9626</v>
      </c>
      <c r="Q4040" s="19" t="s">
        <v>4494</v>
      </c>
      <c r="R4040" s="19" t="s">
        <v>33</v>
      </c>
      <c r="S4040" s="19">
        <v>0</v>
      </c>
      <c r="T4040" s="19"/>
      <c r="U4040" s="19"/>
      <c r="V4040" s="19" t="s">
        <v>28</v>
      </c>
      <c r="W4040" s="19"/>
      <c r="X4040" s="19" t="s">
        <v>30</v>
      </c>
      <c r="Y4040" s="19" t="s">
        <v>4495</v>
      </c>
      <c r="Z4040" s="19">
        <v>0</v>
      </c>
      <c r="AA4040" s="19" t="s">
        <v>8976</v>
      </c>
      <c r="AB4040" s="19" t="s">
        <v>8976</v>
      </c>
      <c r="AC4040" s="19">
        <v>0</v>
      </c>
      <c r="AD4040" s="19">
        <v>492.84</v>
      </c>
      <c r="AE4040" s="19" t="s">
        <v>8976</v>
      </c>
      <c r="AF4040" s="19" t="s">
        <v>8976</v>
      </c>
      <c r="AG4040" s="21">
        <v>0</v>
      </c>
      <c r="AH4040" s="21"/>
      <c r="AI4040" s="21"/>
      <c r="AJ4040" s="21"/>
      <c r="AK4040" s="21"/>
      <c r="AL4040" s="21">
        <v>480</v>
      </c>
      <c r="AM4040" s="21">
        <v>0</v>
      </c>
      <c r="AN4040" s="21">
        <v>1</v>
      </c>
      <c r="AO4040" s="21">
        <v>1</v>
      </c>
      <c r="AP4040" s="21">
        <v>1</v>
      </c>
      <c r="AQ4040" s="32">
        <v>36892</v>
      </c>
      <c r="AR4040" s="32">
        <v>43100</v>
      </c>
      <c r="AS4040" s="22">
        <v>40170</v>
      </c>
    </row>
    <row r="4041" spans="1:47" x14ac:dyDescent="0.2">
      <c r="A4041" s="48" t="s">
        <v>9633</v>
      </c>
      <c r="B4041" s="12"/>
      <c r="C4041" s="12"/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 t="s">
        <v>4496</v>
      </c>
      <c r="P4041" s="5" t="s">
        <v>9023</v>
      </c>
      <c r="Q4041" s="12" t="s">
        <v>4497</v>
      </c>
      <c r="R4041" s="12" t="s">
        <v>2319</v>
      </c>
      <c r="S4041" s="12" t="s">
        <v>27</v>
      </c>
      <c r="T4041" s="12"/>
      <c r="U4041" s="12"/>
      <c r="V4041" s="12" t="s">
        <v>28</v>
      </c>
      <c r="W4041" s="12"/>
      <c r="X4041" s="12" t="s">
        <v>82</v>
      </c>
      <c r="Y4041" s="12" t="s">
        <v>4498</v>
      </c>
      <c r="Z4041" s="12">
        <v>0</v>
      </c>
      <c r="AA4041" s="12">
        <v>0</v>
      </c>
      <c r="AB4041" s="14" t="s">
        <v>8976</v>
      </c>
      <c r="AC4041" s="12">
        <v>0</v>
      </c>
      <c r="AD4041" s="12">
        <v>82.07</v>
      </c>
      <c r="AE4041" s="12">
        <v>82.07</v>
      </c>
      <c r="AF4041" s="14">
        <f t="shared" ref="AF4041:AF4048" si="242">AE4041/AD4041</f>
        <v>1</v>
      </c>
      <c r="AG4041" s="15">
        <v>0</v>
      </c>
      <c r="AH4041" s="15">
        <v>0</v>
      </c>
      <c r="AI4041" s="15">
        <v>0</v>
      </c>
      <c r="AJ4041" s="15">
        <v>0</v>
      </c>
      <c r="AK4041" s="15"/>
      <c r="AL4041" s="15">
        <v>120</v>
      </c>
      <c r="AM4041" s="15">
        <v>0</v>
      </c>
      <c r="AN4041" s="15">
        <v>1</v>
      </c>
      <c r="AO4041" s="15">
        <v>1</v>
      </c>
      <c r="AP4041" s="15">
        <v>0.94</v>
      </c>
      <c r="AQ4041" s="16">
        <v>43101</v>
      </c>
      <c r="AR4041" s="16">
        <v>109574</v>
      </c>
      <c r="AS4041" s="16">
        <v>42806</v>
      </c>
    </row>
    <row r="4042" spans="1:47" x14ac:dyDescent="0.2">
      <c r="A4042" s="48" t="s">
        <v>9633</v>
      </c>
      <c r="B4042" s="12"/>
      <c r="C4042" s="12"/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 t="s">
        <v>4499</v>
      </c>
      <c r="P4042" s="5" t="s">
        <v>9024</v>
      </c>
      <c r="Q4042" s="12" t="s">
        <v>4497</v>
      </c>
      <c r="R4042" s="12" t="s">
        <v>33</v>
      </c>
      <c r="S4042" s="12" t="s">
        <v>27</v>
      </c>
      <c r="T4042" s="12"/>
      <c r="U4042" s="12"/>
      <c r="V4042" s="12" t="s">
        <v>28</v>
      </c>
      <c r="W4042" s="12"/>
      <c r="X4042" s="12" t="s">
        <v>82</v>
      </c>
      <c r="Y4042" s="12" t="s">
        <v>4498</v>
      </c>
      <c r="Z4042" s="12">
        <v>0</v>
      </c>
      <c r="AA4042" s="12">
        <v>0</v>
      </c>
      <c r="AB4042" s="14" t="s">
        <v>8976</v>
      </c>
      <c r="AC4042" s="12">
        <v>0</v>
      </c>
      <c r="AD4042" s="12">
        <v>32.83</v>
      </c>
      <c r="AE4042" s="12">
        <v>32.83</v>
      </c>
      <c r="AF4042" s="14">
        <f t="shared" si="242"/>
        <v>1</v>
      </c>
      <c r="AG4042" s="15">
        <v>0</v>
      </c>
      <c r="AH4042" s="15">
        <v>0</v>
      </c>
      <c r="AI4042" s="15">
        <v>0</v>
      </c>
      <c r="AJ4042" s="15">
        <v>0</v>
      </c>
      <c r="AK4042" s="15"/>
      <c r="AL4042" s="15">
        <v>60</v>
      </c>
      <c r="AM4042" s="15">
        <v>0</v>
      </c>
      <c r="AN4042" s="15">
        <v>1</v>
      </c>
      <c r="AO4042" s="15">
        <v>1</v>
      </c>
      <c r="AP4042" s="15">
        <v>0.94</v>
      </c>
      <c r="AQ4042" s="16">
        <v>43101</v>
      </c>
      <c r="AR4042" s="16">
        <v>109574</v>
      </c>
      <c r="AS4042" s="16">
        <v>42806</v>
      </c>
    </row>
    <row r="4043" spans="1:47" x14ac:dyDescent="0.2">
      <c r="A4043" s="48" t="s">
        <v>9633</v>
      </c>
      <c r="B4043" s="12"/>
      <c r="C4043" s="12"/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 t="s">
        <v>4500</v>
      </c>
      <c r="P4043" s="5" t="s">
        <v>9025</v>
      </c>
      <c r="Q4043" s="12" t="s">
        <v>4501</v>
      </c>
      <c r="R4043" s="12" t="s">
        <v>26</v>
      </c>
      <c r="S4043" s="12" t="s">
        <v>27</v>
      </c>
      <c r="T4043" s="12"/>
      <c r="U4043" s="12"/>
      <c r="V4043" s="12" t="s">
        <v>28</v>
      </c>
      <c r="W4043" s="12"/>
      <c r="X4043" s="12" t="s">
        <v>30</v>
      </c>
      <c r="Y4043" s="12" t="s">
        <v>4502</v>
      </c>
      <c r="Z4043" s="12">
        <v>0</v>
      </c>
      <c r="AA4043" s="12">
        <v>0</v>
      </c>
      <c r="AB4043" s="14" t="s">
        <v>8976</v>
      </c>
      <c r="AC4043" s="12">
        <v>0</v>
      </c>
      <c r="AD4043" s="12">
        <v>4005.33</v>
      </c>
      <c r="AE4043" s="12">
        <v>4005.33</v>
      </c>
      <c r="AF4043" s="14">
        <f t="shared" si="242"/>
        <v>1</v>
      </c>
      <c r="AG4043" s="15">
        <v>0</v>
      </c>
      <c r="AH4043" s="15">
        <v>0</v>
      </c>
      <c r="AI4043" s="15">
        <v>0</v>
      </c>
      <c r="AJ4043" s="15">
        <v>0</v>
      </c>
      <c r="AK4043" s="15"/>
      <c r="AL4043" s="15">
        <v>1440</v>
      </c>
      <c r="AM4043" s="15">
        <v>250</v>
      </c>
      <c r="AN4043" s="15">
        <v>1</v>
      </c>
      <c r="AO4043" s="15">
        <v>1</v>
      </c>
      <c r="AP4043" s="15">
        <v>0.94</v>
      </c>
      <c r="AQ4043" s="16">
        <v>43101</v>
      </c>
      <c r="AR4043" s="16">
        <v>109574</v>
      </c>
      <c r="AS4043" s="16">
        <v>42806</v>
      </c>
    </row>
    <row r="4044" spans="1:47" x14ac:dyDescent="0.2">
      <c r="A4044" s="48" t="s">
        <v>9633</v>
      </c>
      <c r="B4044" s="12"/>
      <c r="C4044" s="12"/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 t="s">
        <v>4503</v>
      </c>
      <c r="P4044" s="5" t="s">
        <v>9026</v>
      </c>
      <c r="Q4044" s="12" t="s">
        <v>4501</v>
      </c>
      <c r="R4044" s="12" t="s">
        <v>33</v>
      </c>
      <c r="S4044" s="12" t="s">
        <v>27</v>
      </c>
      <c r="T4044" s="12"/>
      <c r="U4044" s="12"/>
      <c r="V4044" s="12" t="s">
        <v>28</v>
      </c>
      <c r="W4044" s="12"/>
      <c r="X4044" s="12" t="s">
        <v>30</v>
      </c>
      <c r="Y4044" s="12" t="s">
        <v>4502</v>
      </c>
      <c r="Z4044" s="12">
        <v>0</v>
      </c>
      <c r="AA4044" s="12">
        <v>0</v>
      </c>
      <c r="AB4044" s="14" t="s">
        <v>8976</v>
      </c>
      <c r="AC4044" s="12">
        <v>0</v>
      </c>
      <c r="AD4044" s="12">
        <v>3412.82</v>
      </c>
      <c r="AE4044" s="12">
        <v>3412.82</v>
      </c>
      <c r="AF4044" s="14">
        <f t="shared" si="242"/>
        <v>1</v>
      </c>
      <c r="AG4044" s="15">
        <v>0</v>
      </c>
      <c r="AH4044" s="15">
        <v>0</v>
      </c>
      <c r="AI4044" s="15">
        <v>0</v>
      </c>
      <c r="AJ4044" s="15">
        <v>0</v>
      </c>
      <c r="AK4044" s="15"/>
      <c r="AL4044" s="15">
        <v>1440</v>
      </c>
      <c r="AM4044" s="15">
        <v>0</v>
      </c>
      <c r="AN4044" s="15">
        <v>1</v>
      </c>
      <c r="AO4044" s="15">
        <v>1</v>
      </c>
      <c r="AP4044" s="15">
        <v>0.94</v>
      </c>
      <c r="AQ4044" s="16">
        <v>43101</v>
      </c>
      <c r="AR4044" s="16">
        <v>109574</v>
      </c>
      <c r="AS4044" s="16">
        <v>42806</v>
      </c>
    </row>
    <row r="4045" spans="1:47" x14ac:dyDescent="0.2">
      <c r="A4045" s="48" t="s">
        <v>9633</v>
      </c>
      <c r="B4045" s="12"/>
      <c r="C4045" s="12"/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42" t="s">
        <v>4504</v>
      </c>
      <c r="P4045" s="5" t="s">
        <v>9027</v>
      </c>
      <c r="Q4045" s="12" t="s">
        <v>4501</v>
      </c>
      <c r="R4045" s="12" t="s">
        <v>33</v>
      </c>
      <c r="S4045" s="12" t="s">
        <v>27</v>
      </c>
      <c r="T4045" s="12"/>
      <c r="U4045" s="12"/>
      <c r="V4045" s="12" t="s">
        <v>28</v>
      </c>
      <c r="W4045" s="12"/>
      <c r="X4045" s="12" t="s">
        <v>30</v>
      </c>
      <c r="Y4045" s="12" t="s">
        <v>4502</v>
      </c>
      <c r="Z4045" s="12">
        <v>0</v>
      </c>
      <c r="AA4045" s="12">
        <v>0</v>
      </c>
      <c r="AB4045" s="14" t="s">
        <v>8976</v>
      </c>
      <c r="AC4045" s="12">
        <v>0</v>
      </c>
      <c r="AD4045" s="12">
        <v>1822.12</v>
      </c>
      <c r="AE4045" s="12">
        <v>1822.12</v>
      </c>
      <c r="AF4045" s="14">
        <f t="shared" si="242"/>
        <v>1</v>
      </c>
      <c r="AG4045" s="15">
        <v>0</v>
      </c>
      <c r="AH4045" s="15">
        <v>0</v>
      </c>
      <c r="AI4045" s="15">
        <v>0</v>
      </c>
      <c r="AJ4045" s="15">
        <v>0</v>
      </c>
      <c r="AK4045" s="15"/>
      <c r="AL4045" s="15">
        <v>1440</v>
      </c>
      <c r="AM4045" s="15">
        <v>0</v>
      </c>
      <c r="AN4045" s="15">
        <v>1</v>
      </c>
      <c r="AO4045" s="15">
        <v>1</v>
      </c>
      <c r="AP4045" s="15">
        <v>0.94</v>
      </c>
      <c r="AQ4045" s="16">
        <v>43101</v>
      </c>
      <c r="AR4045" s="16">
        <v>109574</v>
      </c>
      <c r="AS4045" s="16">
        <v>42806</v>
      </c>
    </row>
    <row r="4046" spans="1:47" x14ac:dyDescent="0.2">
      <c r="A4046" s="48" t="s">
        <v>9633</v>
      </c>
      <c r="B4046" s="12"/>
      <c r="C4046" s="12"/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 t="s">
        <v>4505</v>
      </c>
      <c r="P4046" s="5" t="s">
        <v>9028</v>
      </c>
      <c r="Q4046" s="12" t="s">
        <v>4501</v>
      </c>
      <c r="R4046" s="12" t="s">
        <v>26</v>
      </c>
      <c r="S4046" s="12" t="s">
        <v>27</v>
      </c>
      <c r="T4046" s="12"/>
      <c r="U4046" s="12"/>
      <c r="V4046" s="12" t="s">
        <v>28</v>
      </c>
      <c r="W4046" s="12"/>
      <c r="X4046" s="12" t="s">
        <v>30</v>
      </c>
      <c r="Y4046" s="12" t="s">
        <v>4502</v>
      </c>
      <c r="Z4046" s="12">
        <v>0</v>
      </c>
      <c r="AA4046" s="12">
        <v>0</v>
      </c>
      <c r="AB4046" s="14" t="s">
        <v>8976</v>
      </c>
      <c r="AC4046" s="12">
        <v>0</v>
      </c>
      <c r="AD4046" s="12">
        <v>2264.9899999999998</v>
      </c>
      <c r="AE4046" s="12">
        <v>2264.9899999999998</v>
      </c>
      <c r="AF4046" s="14">
        <f t="shared" si="242"/>
        <v>1</v>
      </c>
      <c r="AG4046" s="15">
        <v>0</v>
      </c>
      <c r="AH4046" s="15">
        <v>0</v>
      </c>
      <c r="AI4046" s="15">
        <v>0</v>
      </c>
      <c r="AJ4046" s="15">
        <v>0</v>
      </c>
      <c r="AK4046" s="15"/>
      <c r="AL4046" s="15">
        <v>1440</v>
      </c>
      <c r="AM4046" s="15">
        <v>350</v>
      </c>
      <c r="AN4046" s="15">
        <v>1</v>
      </c>
      <c r="AO4046" s="15">
        <v>1</v>
      </c>
      <c r="AP4046" s="15">
        <v>0.94</v>
      </c>
      <c r="AQ4046" s="16">
        <v>43101</v>
      </c>
      <c r="AR4046" s="16">
        <v>109574</v>
      </c>
      <c r="AS4046" s="16">
        <v>42806</v>
      </c>
    </row>
    <row r="4047" spans="1:47" x14ac:dyDescent="0.2">
      <c r="A4047" s="48" t="s">
        <v>9633</v>
      </c>
      <c r="B4047" s="12"/>
      <c r="C4047" s="12"/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 t="s">
        <v>4506</v>
      </c>
      <c r="P4047" s="5" t="s">
        <v>9029</v>
      </c>
      <c r="Q4047" s="12" t="s">
        <v>4501</v>
      </c>
      <c r="R4047" s="12" t="s">
        <v>33</v>
      </c>
      <c r="S4047" s="12" t="s">
        <v>27</v>
      </c>
      <c r="T4047" s="12"/>
      <c r="U4047" s="12"/>
      <c r="V4047" s="12" t="s">
        <v>28</v>
      </c>
      <c r="W4047" s="12"/>
      <c r="X4047" s="12" t="s">
        <v>30</v>
      </c>
      <c r="Y4047" s="12" t="s">
        <v>4502</v>
      </c>
      <c r="Z4047" s="12">
        <v>0</v>
      </c>
      <c r="AA4047" s="12">
        <v>0</v>
      </c>
      <c r="AB4047" s="14" t="s">
        <v>8976</v>
      </c>
      <c r="AC4047" s="12">
        <v>0</v>
      </c>
      <c r="AD4047" s="12">
        <v>1822.12</v>
      </c>
      <c r="AE4047" s="12">
        <v>1822.12</v>
      </c>
      <c r="AF4047" s="14">
        <f t="shared" si="242"/>
        <v>1</v>
      </c>
      <c r="AG4047" s="15">
        <v>0</v>
      </c>
      <c r="AH4047" s="15">
        <v>0</v>
      </c>
      <c r="AI4047" s="15">
        <v>0</v>
      </c>
      <c r="AJ4047" s="15">
        <v>0</v>
      </c>
      <c r="AK4047" s="15"/>
      <c r="AL4047" s="15">
        <v>1440</v>
      </c>
      <c r="AM4047" s="15">
        <v>0</v>
      </c>
      <c r="AN4047" s="15">
        <v>1</v>
      </c>
      <c r="AO4047" s="15">
        <v>1</v>
      </c>
      <c r="AP4047" s="15">
        <v>0.94</v>
      </c>
      <c r="AQ4047" s="16">
        <v>43101</v>
      </c>
      <c r="AR4047" s="16">
        <v>109574</v>
      </c>
      <c r="AS4047" s="16">
        <v>42806</v>
      </c>
    </row>
    <row r="4048" spans="1:47" x14ac:dyDescent="0.2">
      <c r="A4048" s="48" t="s">
        <v>9633</v>
      </c>
      <c r="B4048" s="12"/>
      <c r="C4048" s="12"/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 t="s">
        <v>4507</v>
      </c>
      <c r="P4048" s="5" t="s">
        <v>9030</v>
      </c>
      <c r="Q4048" s="12" t="s">
        <v>4501</v>
      </c>
      <c r="R4048" s="12" t="s">
        <v>26</v>
      </c>
      <c r="S4048" s="12" t="s">
        <v>27</v>
      </c>
      <c r="T4048" s="12"/>
      <c r="U4048" s="12"/>
      <c r="V4048" s="12" t="s">
        <v>28</v>
      </c>
      <c r="W4048" s="12"/>
      <c r="X4048" s="12" t="s">
        <v>30</v>
      </c>
      <c r="Y4048" s="12" t="s">
        <v>4502</v>
      </c>
      <c r="Z4048" s="12">
        <v>0</v>
      </c>
      <c r="AA4048" s="12">
        <v>0</v>
      </c>
      <c r="AB4048" s="14" t="s">
        <v>8976</v>
      </c>
      <c r="AC4048" s="12">
        <v>0</v>
      </c>
      <c r="AD4048" s="12">
        <v>1552.44</v>
      </c>
      <c r="AE4048" s="12">
        <v>1552.44</v>
      </c>
      <c r="AF4048" s="14">
        <f t="shared" si="242"/>
        <v>1</v>
      </c>
      <c r="AG4048" s="15">
        <v>0</v>
      </c>
      <c r="AH4048" s="15">
        <v>0</v>
      </c>
      <c r="AI4048" s="15">
        <v>0</v>
      </c>
      <c r="AJ4048" s="15">
        <v>0</v>
      </c>
      <c r="AK4048" s="15"/>
      <c r="AL4048" s="15">
        <v>1440</v>
      </c>
      <c r="AM4048" s="15">
        <v>0</v>
      </c>
      <c r="AN4048" s="15">
        <v>1</v>
      </c>
      <c r="AO4048" s="15">
        <v>1</v>
      </c>
      <c r="AP4048" s="15">
        <v>0.94</v>
      </c>
      <c r="AQ4048" s="16">
        <v>43101</v>
      </c>
      <c r="AR4048" s="16">
        <v>109574</v>
      </c>
      <c r="AS4048" s="16">
        <v>42806</v>
      </c>
    </row>
    <row r="4049" spans="1:45" x14ac:dyDescent="0.2">
      <c r="A4049" s="48" t="s">
        <v>9632</v>
      </c>
      <c r="B4049" s="12"/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1" t="s">
        <v>9557</v>
      </c>
      <c r="O4049" s="19" t="s">
        <v>4508</v>
      </c>
      <c r="P4049" s="7" t="s">
        <v>9031</v>
      </c>
      <c r="Q4049" s="19" t="s">
        <v>4509</v>
      </c>
      <c r="R4049" s="19" t="s">
        <v>26</v>
      </c>
      <c r="S4049" s="19" t="s">
        <v>27</v>
      </c>
      <c r="T4049" s="19"/>
      <c r="U4049" s="19"/>
      <c r="V4049" s="19" t="s">
        <v>28</v>
      </c>
      <c r="W4049" s="19"/>
      <c r="X4049" s="19" t="s">
        <v>2247</v>
      </c>
      <c r="Y4049" s="19" t="s">
        <v>4510</v>
      </c>
      <c r="Z4049" s="19">
        <v>0</v>
      </c>
      <c r="AA4049" s="19" t="s">
        <v>8976</v>
      </c>
      <c r="AB4049" s="19" t="s">
        <v>8976</v>
      </c>
      <c r="AC4049" s="19">
        <v>0</v>
      </c>
      <c r="AD4049" s="19">
        <v>132.76</v>
      </c>
      <c r="AE4049" s="19" t="s">
        <v>8976</v>
      </c>
      <c r="AF4049" s="19" t="s">
        <v>8976</v>
      </c>
      <c r="AG4049" s="21">
        <v>0</v>
      </c>
      <c r="AH4049" s="21"/>
      <c r="AI4049" s="21"/>
      <c r="AJ4049" s="21"/>
      <c r="AK4049" s="21"/>
      <c r="AL4049" s="21">
        <v>120</v>
      </c>
      <c r="AM4049" s="21">
        <v>0</v>
      </c>
      <c r="AN4049" s="21">
        <v>1</v>
      </c>
      <c r="AO4049" s="21">
        <v>1</v>
      </c>
      <c r="AP4049" s="21">
        <v>1</v>
      </c>
      <c r="AQ4049" s="22">
        <v>36892</v>
      </c>
      <c r="AR4049" s="22">
        <v>43100</v>
      </c>
      <c r="AS4049" s="22">
        <v>40170</v>
      </c>
    </row>
    <row r="4050" spans="1:45" x14ac:dyDescent="0.2">
      <c r="A4050" s="48" t="s">
        <v>9632</v>
      </c>
      <c r="B4050" s="12"/>
      <c r="C4050" s="12"/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1" t="s">
        <v>9557</v>
      </c>
      <c r="O4050" s="18" t="s">
        <v>9627</v>
      </c>
      <c r="P4050" s="7" t="s">
        <v>9628</v>
      </c>
      <c r="Q4050" s="19" t="s">
        <v>4509</v>
      </c>
      <c r="R4050" s="19" t="s">
        <v>33</v>
      </c>
      <c r="S4050" s="19">
        <v>0</v>
      </c>
      <c r="T4050" s="19"/>
      <c r="U4050" s="19"/>
      <c r="V4050" s="19" t="s">
        <v>28</v>
      </c>
      <c r="W4050" s="19"/>
      <c r="X4050" s="19" t="s">
        <v>30</v>
      </c>
      <c r="Y4050" s="19" t="s">
        <v>4510</v>
      </c>
      <c r="Z4050" s="19">
        <v>0</v>
      </c>
      <c r="AA4050" s="19" t="s">
        <v>8976</v>
      </c>
      <c r="AB4050" s="19" t="s">
        <v>8976</v>
      </c>
      <c r="AC4050" s="19">
        <v>0</v>
      </c>
      <c r="AD4050" s="19">
        <v>131.32</v>
      </c>
      <c r="AE4050" s="19" t="s">
        <v>8976</v>
      </c>
      <c r="AF4050" s="19" t="s">
        <v>8976</v>
      </c>
      <c r="AG4050" s="21">
        <v>0</v>
      </c>
      <c r="AH4050" s="21"/>
      <c r="AI4050" s="21"/>
      <c r="AJ4050" s="21"/>
      <c r="AK4050" s="21"/>
      <c r="AL4050" s="21">
        <v>240</v>
      </c>
      <c r="AM4050" s="21">
        <v>0</v>
      </c>
      <c r="AN4050" s="21">
        <v>1</v>
      </c>
      <c r="AO4050" s="21">
        <v>1</v>
      </c>
      <c r="AP4050" s="21">
        <v>1</v>
      </c>
      <c r="AQ4050" s="32">
        <v>36892</v>
      </c>
      <c r="AR4050" s="32">
        <v>43100</v>
      </c>
      <c r="AS4050" s="32">
        <v>40170</v>
      </c>
    </row>
    <row r="4051" spans="1:45" x14ac:dyDescent="0.2">
      <c r="A4051" s="48" t="s">
        <v>9633</v>
      </c>
      <c r="B4051" s="12"/>
      <c r="C4051" s="12"/>
      <c r="D4051" s="11" t="s">
        <v>9557</v>
      </c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 t="s">
        <v>4511</v>
      </c>
      <c r="P4051" s="5" t="s">
        <v>9032</v>
      </c>
      <c r="Q4051" s="12" t="s">
        <v>4512</v>
      </c>
      <c r="R4051" s="12" t="s">
        <v>2319</v>
      </c>
      <c r="S4051" s="12" t="s">
        <v>27</v>
      </c>
      <c r="T4051" s="12"/>
      <c r="U4051" s="12"/>
      <c r="V4051" s="12" t="s">
        <v>28</v>
      </c>
      <c r="W4051" s="12"/>
      <c r="X4051" s="12" t="s">
        <v>30</v>
      </c>
      <c r="Y4051" s="12" t="s">
        <v>4513</v>
      </c>
      <c r="Z4051" s="12">
        <v>0</v>
      </c>
      <c r="AA4051" s="12">
        <v>0</v>
      </c>
      <c r="AB4051" s="14" t="s">
        <v>8976</v>
      </c>
      <c r="AC4051" s="12">
        <v>0</v>
      </c>
      <c r="AD4051" s="12">
        <v>98.63</v>
      </c>
      <c r="AE4051" s="12">
        <v>88.77</v>
      </c>
      <c r="AF4051" s="14">
        <f>AE4051/AD4051</f>
        <v>0.90003041670891215</v>
      </c>
      <c r="AG4051" s="15">
        <v>0</v>
      </c>
      <c r="AH4051" s="15">
        <v>0</v>
      </c>
      <c r="AI4051" s="15">
        <v>0</v>
      </c>
      <c r="AJ4051" s="15">
        <v>0</v>
      </c>
      <c r="AK4051" s="15"/>
      <c r="AL4051" s="15">
        <v>0</v>
      </c>
      <c r="AM4051" s="15">
        <v>25</v>
      </c>
      <c r="AN4051" s="15">
        <v>1</v>
      </c>
      <c r="AO4051" s="15">
        <v>1</v>
      </c>
      <c r="AP4051" s="15">
        <v>0.94</v>
      </c>
      <c r="AQ4051" s="16">
        <v>43101</v>
      </c>
      <c r="AR4051" s="16">
        <v>109574</v>
      </c>
      <c r="AS4051" s="16">
        <v>42806</v>
      </c>
    </row>
    <row r="4052" spans="1:45" x14ac:dyDescent="0.2">
      <c r="A4052" s="48" t="s">
        <v>9633</v>
      </c>
      <c r="B4052" s="12"/>
      <c r="C4052" s="12"/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 t="s">
        <v>4514</v>
      </c>
      <c r="P4052" s="5" t="s">
        <v>9033</v>
      </c>
      <c r="Q4052" s="12" t="s">
        <v>4512</v>
      </c>
      <c r="R4052" s="12" t="s">
        <v>170</v>
      </c>
      <c r="S4052" s="12" t="s">
        <v>27</v>
      </c>
      <c r="T4052" s="12"/>
      <c r="U4052" s="12"/>
      <c r="V4052" s="12" t="s">
        <v>28</v>
      </c>
      <c r="W4052" s="12"/>
      <c r="X4052" s="12" t="s">
        <v>30</v>
      </c>
      <c r="Y4052" s="12"/>
      <c r="Z4052" s="12">
        <v>0</v>
      </c>
      <c r="AA4052" s="12">
        <v>0</v>
      </c>
      <c r="AB4052" s="14" t="s">
        <v>8976</v>
      </c>
      <c r="AC4052" s="12">
        <v>0</v>
      </c>
      <c r="AD4052" s="12">
        <v>0</v>
      </c>
      <c r="AE4052" s="12">
        <v>0</v>
      </c>
      <c r="AF4052" s="14" t="s">
        <v>8976</v>
      </c>
      <c r="AG4052" s="15"/>
      <c r="AH4052" s="15">
        <v>0</v>
      </c>
      <c r="AI4052" s="15">
        <v>0</v>
      </c>
      <c r="AJ4052" s="15">
        <v>0</v>
      </c>
      <c r="AK4052" s="15"/>
      <c r="AL4052" s="15">
        <v>0</v>
      </c>
      <c r="AM4052" s="15">
        <v>0</v>
      </c>
      <c r="AN4052" s="15">
        <v>0</v>
      </c>
      <c r="AO4052" s="15">
        <v>-0.4</v>
      </c>
      <c r="AP4052" s="15">
        <v>0</v>
      </c>
      <c r="AQ4052" s="16">
        <v>43101</v>
      </c>
      <c r="AR4052" s="16">
        <v>109574</v>
      </c>
      <c r="AS4052" s="16">
        <v>42806</v>
      </c>
    </row>
    <row r="4053" spans="1:45" x14ac:dyDescent="0.2">
      <c r="A4053" s="48" t="s">
        <v>9633</v>
      </c>
      <c r="B4053" s="12"/>
      <c r="C4053" s="11" t="s">
        <v>9557</v>
      </c>
      <c r="D4053" s="11" t="s">
        <v>9557</v>
      </c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 t="s">
        <v>4515</v>
      </c>
      <c r="P4053" s="5" t="s">
        <v>9034</v>
      </c>
      <c r="Q4053" s="12" t="s">
        <v>4512</v>
      </c>
      <c r="R4053" s="12" t="s">
        <v>2319</v>
      </c>
      <c r="S4053" s="12" t="s">
        <v>27</v>
      </c>
      <c r="T4053" s="12"/>
      <c r="U4053" s="12"/>
      <c r="V4053" s="12" t="s">
        <v>28</v>
      </c>
      <c r="W4053" s="12"/>
      <c r="X4053" s="12" t="s">
        <v>30</v>
      </c>
      <c r="Y4053" s="12" t="s">
        <v>101</v>
      </c>
      <c r="Z4053" s="12">
        <v>0</v>
      </c>
      <c r="AA4053" s="12">
        <v>0</v>
      </c>
      <c r="AB4053" s="14" t="s">
        <v>8976</v>
      </c>
      <c r="AC4053" s="12">
        <v>0</v>
      </c>
      <c r="AD4053" s="12">
        <v>164.38</v>
      </c>
      <c r="AE4053" s="12">
        <v>147.94</v>
      </c>
      <c r="AF4053" s="14">
        <f>AE4053/AD4053</f>
        <v>0.89998783306971653</v>
      </c>
      <c r="AG4053" s="15">
        <v>0</v>
      </c>
      <c r="AH4053" s="15">
        <v>0</v>
      </c>
      <c r="AI4053" s="15">
        <v>0</v>
      </c>
      <c r="AJ4053" s="15">
        <v>0</v>
      </c>
      <c r="AK4053" s="15"/>
      <c r="AL4053" s="15">
        <v>0</v>
      </c>
      <c r="AM4053" s="15">
        <v>25</v>
      </c>
      <c r="AN4053" s="15">
        <v>1</v>
      </c>
      <c r="AO4053" s="15">
        <v>1</v>
      </c>
      <c r="AP4053" s="15">
        <v>0.94</v>
      </c>
      <c r="AQ4053" s="16">
        <v>43101</v>
      </c>
      <c r="AR4053" s="16">
        <v>109574</v>
      </c>
      <c r="AS4053" s="16">
        <v>42806</v>
      </c>
    </row>
    <row r="4054" spans="1:45" x14ac:dyDescent="0.2">
      <c r="A4054" s="48" t="s">
        <v>9633</v>
      </c>
      <c r="B4054" s="12"/>
      <c r="C4054" s="11" t="s">
        <v>9557</v>
      </c>
      <c r="D4054" s="11" t="s">
        <v>9557</v>
      </c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 t="s">
        <v>4516</v>
      </c>
      <c r="P4054" s="5" t="s">
        <v>9035</v>
      </c>
      <c r="Q4054" s="12" t="s">
        <v>4512</v>
      </c>
      <c r="R4054" s="12" t="s">
        <v>2319</v>
      </c>
      <c r="S4054" s="12" t="s">
        <v>27</v>
      </c>
      <c r="T4054" s="12"/>
      <c r="U4054" s="12"/>
      <c r="V4054" s="12" t="s">
        <v>28</v>
      </c>
      <c r="W4054" s="12"/>
      <c r="X4054" s="12" t="s">
        <v>30</v>
      </c>
      <c r="Y4054" s="12" t="s">
        <v>599</v>
      </c>
      <c r="Z4054" s="12">
        <v>0</v>
      </c>
      <c r="AA4054" s="12">
        <v>0</v>
      </c>
      <c r="AB4054" s="14" t="s">
        <v>8976</v>
      </c>
      <c r="AC4054" s="12">
        <v>0</v>
      </c>
      <c r="AD4054" s="12">
        <v>267.73</v>
      </c>
      <c r="AE4054" s="12">
        <v>240.96</v>
      </c>
      <c r="AF4054" s="14">
        <f>AE4054/AD4054</f>
        <v>0.90001120531879131</v>
      </c>
      <c r="AG4054" s="15">
        <v>0</v>
      </c>
      <c r="AH4054" s="15">
        <v>0</v>
      </c>
      <c r="AI4054" s="15">
        <v>0</v>
      </c>
      <c r="AJ4054" s="15">
        <v>0</v>
      </c>
      <c r="AK4054" s="15"/>
      <c r="AL4054" s="15">
        <v>0</v>
      </c>
      <c r="AM4054" s="15">
        <v>30</v>
      </c>
      <c r="AN4054" s="15">
        <v>1</v>
      </c>
      <c r="AO4054" s="15">
        <v>1</v>
      </c>
      <c r="AP4054" s="15">
        <v>0.94</v>
      </c>
      <c r="AQ4054" s="16">
        <v>43101</v>
      </c>
      <c r="AR4054" s="16">
        <v>109574</v>
      </c>
      <c r="AS4054" s="16">
        <v>42806</v>
      </c>
    </row>
    <row r="4055" spans="1:45" x14ac:dyDescent="0.2">
      <c r="A4055" s="48" t="s">
        <v>9633</v>
      </c>
      <c r="B4055" s="12"/>
      <c r="C4055" s="11" t="s">
        <v>9557</v>
      </c>
      <c r="D4055" s="11" t="s">
        <v>9557</v>
      </c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 t="s">
        <v>4517</v>
      </c>
      <c r="P4055" s="5" t="s">
        <v>9036</v>
      </c>
      <c r="Q4055" s="12" t="s">
        <v>4512</v>
      </c>
      <c r="R4055" s="12" t="s">
        <v>2319</v>
      </c>
      <c r="S4055" s="12" t="s">
        <v>27</v>
      </c>
      <c r="T4055" s="12"/>
      <c r="U4055" s="12"/>
      <c r="V4055" s="12" t="s">
        <v>28</v>
      </c>
      <c r="W4055" s="12"/>
      <c r="X4055" s="12" t="s">
        <v>30</v>
      </c>
      <c r="Y4055" s="12" t="s">
        <v>171</v>
      </c>
      <c r="Z4055" s="12">
        <v>0</v>
      </c>
      <c r="AA4055" s="12">
        <v>0</v>
      </c>
      <c r="AB4055" s="14" t="s">
        <v>8976</v>
      </c>
      <c r="AC4055" s="12">
        <v>0</v>
      </c>
      <c r="AD4055" s="12">
        <v>567.11</v>
      </c>
      <c r="AE4055" s="12">
        <v>510.4</v>
      </c>
      <c r="AF4055" s="14">
        <f>AE4055/AD4055</f>
        <v>0.90000176332633874</v>
      </c>
      <c r="AG4055" s="15">
        <v>0</v>
      </c>
      <c r="AH4055" s="15">
        <v>0</v>
      </c>
      <c r="AI4055" s="15">
        <v>0</v>
      </c>
      <c r="AJ4055" s="15">
        <v>0</v>
      </c>
      <c r="AK4055" s="15"/>
      <c r="AL4055" s="15">
        <v>0</v>
      </c>
      <c r="AM4055" s="15">
        <v>50</v>
      </c>
      <c r="AN4055" s="15">
        <v>1</v>
      </c>
      <c r="AO4055" s="15">
        <v>1</v>
      </c>
      <c r="AP4055" s="15">
        <v>0.94</v>
      </c>
      <c r="AQ4055" s="16">
        <v>43101</v>
      </c>
      <c r="AR4055" s="16">
        <v>109574</v>
      </c>
      <c r="AS4055" s="16">
        <v>42806</v>
      </c>
    </row>
    <row r="4056" spans="1:45" x14ac:dyDescent="0.2">
      <c r="A4056" s="48" t="s">
        <v>9632</v>
      </c>
      <c r="B4056" s="12"/>
      <c r="C4056" s="12"/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1" t="s">
        <v>9557</v>
      </c>
      <c r="O4056" s="19" t="s">
        <v>4518</v>
      </c>
      <c r="P4056" s="7" t="s">
        <v>9037</v>
      </c>
      <c r="Q4056" s="19" t="s">
        <v>4519</v>
      </c>
      <c r="R4056" s="19" t="s">
        <v>2319</v>
      </c>
      <c r="S4056" s="19" t="s">
        <v>27</v>
      </c>
      <c r="T4056" s="19"/>
      <c r="U4056" s="19"/>
      <c r="V4056" s="19" t="s">
        <v>28</v>
      </c>
      <c r="W4056" s="19"/>
      <c r="X4056" s="19" t="s">
        <v>2247</v>
      </c>
      <c r="Y4056" s="19" t="s">
        <v>4520</v>
      </c>
      <c r="Z4056" s="19">
        <v>0</v>
      </c>
      <c r="AA4056" s="19" t="s">
        <v>8976</v>
      </c>
      <c r="AB4056" s="19" t="s">
        <v>8976</v>
      </c>
      <c r="AC4056" s="19">
        <v>0</v>
      </c>
      <c r="AD4056" s="19">
        <v>99.2</v>
      </c>
      <c r="AE4056" s="19" t="s">
        <v>8976</v>
      </c>
      <c r="AF4056" s="19" t="s">
        <v>8976</v>
      </c>
      <c r="AG4056" s="21">
        <v>0</v>
      </c>
      <c r="AH4056" s="21"/>
      <c r="AI4056" s="21"/>
      <c r="AJ4056" s="21"/>
      <c r="AK4056" s="21"/>
      <c r="AL4056" s="21">
        <v>60</v>
      </c>
      <c r="AM4056" s="21">
        <v>60</v>
      </c>
      <c r="AN4056" s="21">
        <v>1</v>
      </c>
      <c r="AO4056" s="21">
        <v>1</v>
      </c>
      <c r="AP4056" s="21">
        <v>1</v>
      </c>
      <c r="AQ4056" s="22">
        <v>41913</v>
      </c>
      <c r="AR4056" s="22">
        <v>43100</v>
      </c>
      <c r="AS4056" s="22">
        <v>41821</v>
      </c>
    </row>
    <row r="4057" spans="1:45" x14ac:dyDescent="0.2">
      <c r="A4057" s="48" t="s">
        <v>9632</v>
      </c>
      <c r="B4057" s="12"/>
      <c r="C4057" s="12"/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1" t="s">
        <v>9557</v>
      </c>
      <c r="O4057" s="18" t="s">
        <v>9629</v>
      </c>
      <c r="P4057" s="7" t="s">
        <v>9630</v>
      </c>
      <c r="Q4057" s="19" t="s">
        <v>4519</v>
      </c>
      <c r="R4057" s="19" t="s">
        <v>33</v>
      </c>
      <c r="S4057" s="19">
        <v>0</v>
      </c>
      <c r="T4057" s="19"/>
      <c r="U4057" s="19"/>
      <c r="V4057" s="19" t="s">
        <v>28</v>
      </c>
      <c r="W4057" s="19"/>
      <c r="X4057" s="19" t="s">
        <v>30</v>
      </c>
      <c r="Y4057" s="19" t="s">
        <v>4520</v>
      </c>
      <c r="Z4057" s="19">
        <v>0</v>
      </c>
      <c r="AA4057" s="19">
        <v>0</v>
      </c>
      <c r="AB4057" s="19" t="s">
        <v>8976</v>
      </c>
      <c r="AC4057" s="19">
        <v>0</v>
      </c>
      <c r="AD4057" s="19">
        <v>24.8</v>
      </c>
      <c r="AE4057" s="19" t="s">
        <v>8976</v>
      </c>
      <c r="AF4057" s="19" t="s">
        <v>8976</v>
      </c>
      <c r="AG4057" s="21">
        <v>0</v>
      </c>
      <c r="AH4057" s="21"/>
      <c r="AI4057" s="21"/>
      <c r="AJ4057" s="21"/>
      <c r="AK4057" s="21"/>
      <c r="AL4057" s="21">
        <v>30</v>
      </c>
      <c r="AM4057" s="21">
        <v>0</v>
      </c>
      <c r="AN4057" s="21">
        <v>1</v>
      </c>
      <c r="AO4057" s="21">
        <v>1</v>
      </c>
      <c r="AP4057" s="21">
        <v>1</v>
      </c>
      <c r="AQ4057" s="32">
        <v>41913</v>
      </c>
      <c r="AR4057" s="32">
        <v>43100</v>
      </c>
      <c r="AS4057" s="32">
        <v>41821</v>
      </c>
    </row>
    <row r="4058" spans="1:45" x14ac:dyDescent="0.2">
      <c r="A4058" s="48" t="s">
        <v>9633</v>
      </c>
      <c r="B4058" s="12"/>
      <c r="C4058" s="12"/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 t="s">
        <v>4521</v>
      </c>
      <c r="P4058" s="5" t="s">
        <v>9038</v>
      </c>
      <c r="Q4058" s="12" t="s">
        <v>4522</v>
      </c>
      <c r="R4058" s="12" t="s">
        <v>2319</v>
      </c>
      <c r="S4058" s="12" t="s">
        <v>27</v>
      </c>
      <c r="T4058" s="12"/>
      <c r="U4058" s="12"/>
      <c r="V4058" s="12" t="s">
        <v>28</v>
      </c>
      <c r="W4058" s="12"/>
      <c r="X4058" s="12" t="s">
        <v>82</v>
      </c>
      <c r="Y4058" s="12" t="s">
        <v>535</v>
      </c>
      <c r="Z4058" s="12">
        <v>0</v>
      </c>
      <c r="AA4058" s="12">
        <v>0</v>
      </c>
      <c r="AB4058" s="14" t="s">
        <v>8976</v>
      </c>
      <c r="AC4058" s="12">
        <v>0</v>
      </c>
      <c r="AD4058" s="12">
        <v>64.98</v>
      </c>
      <c r="AE4058" s="12">
        <v>64.98</v>
      </c>
      <c r="AF4058" s="14">
        <f t="shared" ref="AF4058:AF4063" si="243">AE4058/AD4058</f>
        <v>1</v>
      </c>
      <c r="AG4058" s="15">
        <v>0</v>
      </c>
      <c r="AH4058" s="15">
        <v>0</v>
      </c>
      <c r="AI4058" s="15">
        <v>0</v>
      </c>
      <c r="AJ4058" s="15">
        <v>0</v>
      </c>
      <c r="AK4058" s="15"/>
      <c r="AL4058" s="15">
        <v>60</v>
      </c>
      <c r="AM4058" s="15">
        <v>20</v>
      </c>
      <c r="AN4058" s="15">
        <v>1</v>
      </c>
      <c r="AO4058" s="15">
        <v>1</v>
      </c>
      <c r="AP4058" s="15">
        <v>0.94</v>
      </c>
      <c r="AQ4058" s="16">
        <v>43101</v>
      </c>
      <c r="AR4058" s="16">
        <v>109574</v>
      </c>
      <c r="AS4058" s="16">
        <v>42806</v>
      </c>
    </row>
    <row r="4059" spans="1:45" x14ac:dyDescent="0.2">
      <c r="A4059" s="48" t="s">
        <v>9633</v>
      </c>
      <c r="B4059" s="12"/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 t="s">
        <v>4523</v>
      </c>
      <c r="P4059" s="5" t="s">
        <v>9039</v>
      </c>
      <c r="Q4059" s="12" t="s">
        <v>4522</v>
      </c>
      <c r="R4059" s="12" t="s">
        <v>33</v>
      </c>
      <c r="S4059" s="12" t="s">
        <v>27</v>
      </c>
      <c r="T4059" s="12"/>
      <c r="U4059" s="12"/>
      <c r="V4059" s="12" t="s">
        <v>28</v>
      </c>
      <c r="W4059" s="12"/>
      <c r="X4059" s="12" t="s">
        <v>82</v>
      </c>
      <c r="Y4059" s="12" t="s">
        <v>535</v>
      </c>
      <c r="Z4059" s="12">
        <v>0</v>
      </c>
      <c r="AA4059" s="12">
        <v>0</v>
      </c>
      <c r="AB4059" s="14" t="s">
        <v>8976</v>
      </c>
      <c r="AC4059" s="12">
        <v>0</v>
      </c>
      <c r="AD4059" s="12">
        <v>24.37</v>
      </c>
      <c r="AE4059" s="12">
        <v>24.37</v>
      </c>
      <c r="AF4059" s="14">
        <f t="shared" si="243"/>
        <v>1</v>
      </c>
      <c r="AG4059" s="15">
        <v>0</v>
      </c>
      <c r="AH4059" s="15">
        <v>0</v>
      </c>
      <c r="AI4059" s="15">
        <v>0</v>
      </c>
      <c r="AJ4059" s="15">
        <v>0</v>
      </c>
      <c r="AK4059" s="15"/>
      <c r="AL4059" s="15">
        <v>30</v>
      </c>
      <c r="AM4059" s="15">
        <v>0</v>
      </c>
      <c r="AN4059" s="15">
        <v>1</v>
      </c>
      <c r="AO4059" s="15">
        <v>1</v>
      </c>
      <c r="AP4059" s="15">
        <v>0.94</v>
      </c>
      <c r="AQ4059" s="16">
        <v>43101</v>
      </c>
      <c r="AR4059" s="16">
        <v>109574</v>
      </c>
      <c r="AS4059" s="16">
        <v>42806</v>
      </c>
    </row>
    <row r="4060" spans="1:45" x14ac:dyDescent="0.2">
      <c r="A4060" s="48" t="s">
        <v>9633</v>
      </c>
      <c r="B4060" s="12"/>
      <c r="C4060" s="12"/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 t="s">
        <v>4524</v>
      </c>
      <c r="P4060" s="5" t="s">
        <v>9040</v>
      </c>
      <c r="Q4060" s="12" t="s">
        <v>4522</v>
      </c>
      <c r="R4060" s="12" t="s">
        <v>33</v>
      </c>
      <c r="S4060" s="12" t="s">
        <v>27</v>
      </c>
      <c r="T4060" s="12"/>
      <c r="U4060" s="12"/>
      <c r="V4060" s="12" t="s">
        <v>28</v>
      </c>
      <c r="W4060" s="12"/>
      <c r="X4060" s="12" t="s">
        <v>82</v>
      </c>
      <c r="Y4060" s="12" t="s">
        <v>4525</v>
      </c>
      <c r="Z4060" s="12">
        <v>0</v>
      </c>
      <c r="AA4060" s="12">
        <v>0</v>
      </c>
      <c r="AB4060" s="14" t="s">
        <v>8976</v>
      </c>
      <c r="AC4060" s="12">
        <v>0</v>
      </c>
      <c r="AD4060" s="12">
        <v>15.01</v>
      </c>
      <c r="AE4060" s="12">
        <v>15.01</v>
      </c>
      <c r="AF4060" s="14">
        <f t="shared" si="243"/>
        <v>1</v>
      </c>
      <c r="AG4060" s="15">
        <v>0</v>
      </c>
      <c r="AH4060" s="15">
        <v>0</v>
      </c>
      <c r="AI4060" s="15">
        <v>0</v>
      </c>
      <c r="AJ4060" s="15">
        <v>0</v>
      </c>
      <c r="AK4060" s="15"/>
      <c r="AL4060" s="15">
        <v>60</v>
      </c>
      <c r="AM4060" s="15">
        <v>0</v>
      </c>
      <c r="AN4060" s="15">
        <v>1</v>
      </c>
      <c r="AO4060" s="15">
        <v>1</v>
      </c>
      <c r="AP4060" s="15">
        <v>0.94</v>
      </c>
      <c r="AQ4060" s="16">
        <v>43101</v>
      </c>
      <c r="AR4060" s="16">
        <v>109574</v>
      </c>
      <c r="AS4060" s="16">
        <v>42806</v>
      </c>
    </row>
    <row r="4061" spans="1:45" x14ac:dyDescent="0.2">
      <c r="A4061" s="48" t="s">
        <v>9633</v>
      </c>
      <c r="B4061" s="12"/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 t="s">
        <v>4526</v>
      </c>
      <c r="P4061" s="5" t="s">
        <v>9041</v>
      </c>
      <c r="Q4061" s="12" t="s">
        <v>4527</v>
      </c>
      <c r="R4061" s="12" t="s">
        <v>2319</v>
      </c>
      <c r="S4061" s="12" t="s">
        <v>27</v>
      </c>
      <c r="T4061" s="12"/>
      <c r="U4061" s="12"/>
      <c r="V4061" s="12" t="s">
        <v>28</v>
      </c>
      <c r="W4061" s="12"/>
      <c r="X4061" s="12" t="s">
        <v>82</v>
      </c>
      <c r="Y4061" s="12" t="s">
        <v>4525</v>
      </c>
      <c r="Z4061" s="12">
        <v>0</v>
      </c>
      <c r="AA4061" s="12">
        <v>0</v>
      </c>
      <c r="AB4061" s="14" t="s">
        <v>8976</v>
      </c>
      <c r="AC4061" s="12">
        <v>0</v>
      </c>
      <c r="AD4061" s="12">
        <v>22.5</v>
      </c>
      <c r="AE4061" s="12">
        <v>22.5</v>
      </c>
      <c r="AF4061" s="14">
        <f t="shared" si="243"/>
        <v>1</v>
      </c>
      <c r="AG4061" s="15">
        <v>0</v>
      </c>
      <c r="AH4061" s="15">
        <v>0</v>
      </c>
      <c r="AI4061" s="15">
        <v>0</v>
      </c>
      <c r="AJ4061" s="15">
        <v>0</v>
      </c>
      <c r="AK4061" s="15"/>
      <c r="AL4061" s="15">
        <v>60</v>
      </c>
      <c r="AM4061" s="15">
        <v>0</v>
      </c>
      <c r="AN4061" s="15">
        <v>1</v>
      </c>
      <c r="AO4061" s="15">
        <v>1</v>
      </c>
      <c r="AP4061" s="15">
        <v>0.94</v>
      </c>
      <c r="AQ4061" s="16">
        <v>43101</v>
      </c>
      <c r="AR4061" s="16">
        <v>109574</v>
      </c>
      <c r="AS4061" s="16">
        <v>42806</v>
      </c>
    </row>
    <row r="4062" spans="1:45" x14ac:dyDescent="0.2">
      <c r="A4062" s="48" t="s">
        <v>9633</v>
      </c>
      <c r="B4062" s="12"/>
      <c r="C4062" s="12"/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 t="s">
        <v>4528</v>
      </c>
      <c r="P4062" s="5" t="s">
        <v>9042</v>
      </c>
      <c r="Q4062" s="12" t="s">
        <v>4527</v>
      </c>
      <c r="R4062" s="12" t="s">
        <v>33</v>
      </c>
      <c r="S4062" s="12" t="s">
        <v>27</v>
      </c>
      <c r="T4062" s="12"/>
      <c r="U4062" s="12"/>
      <c r="V4062" s="12" t="s">
        <v>28</v>
      </c>
      <c r="W4062" s="12"/>
      <c r="X4062" s="12" t="s">
        <v>82</v>
      </c>
      <c r="Y4062" s="12" t="s">
        <v>4525</v>
      </c>
      <c r="Z4062" s="12">
        <v>0</v>
      </c>
      <c r="AA4062" s="12">
        <v>0</v>
      </c>
      <c r="AB4062" s="14" t="s">
        <v>8976</v>
      </c>
      <c r="AC4062" s="12">
        <v>0</v>
      </c>
      <c r="AD4062" s="12">
        <v>15.01</v>
      </c>
      <c r="AE4062" s="12">
        <v>15.01</v>
      </c>
      <c r="AF4062" s="14">
        <f t="shared" si="243"/>
        <v>1</v>
      </c>
      <c r="AG4062" s="15">
        <v>0</v>
      </c>
      <c r="AH4062" s="15">
        <v>0</v>
      </c>
      <c r="AI4062" s="15">
        <v>0</v>
      </c>
      <c r="AJ4062" s="15">
        <v>0</v>
      </c>
      <c r="AK4062" s="15"/>
      <c r="AL4062" s="15">
        <v>60</v>
      </c>
      <c r="AM4062" s="15">
        <v>0</v>
      </c>
      <c r="AN4062" s="15">
        <v>1</v>
      </c>
      <c r="AO4062" s="15">
        <v>1</v>
      </c>
      <c r="AP4062" s="15">
        <v>0.94</v>
      </c>
      <c r="AQ4062" s="16">
        <v>43101</v>
      </c>
      <c r="AR4062" s="16">
        <v>109574</v>
      </c>
      <c r="AS4062" s="16">
        <v>42806</v>
      </c>
    </row>
    <row r="4063" spans="1:45" x14ac:dyDescent="0.2">
      <c r="A4063" s="48" t="s">
        <v>9633</v>
      </c>
      <c r="B4063" s="12"/>
      <c r="C4063" s="12"/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 t="s">
        <v>4529</v>
      </c>
      <c r="P4063" s="5" t="s">
        <v>9043</v>
      </c>
      <c r="Q4063" s="12" t="s">
        <v>4530</v>
      </c>
      <c r="R4063" s="12" t="s">
        <v>26</v>
      </c>
      <c r="S4063" s="12" t="s">
        <v>27</v>
      </c>
      <c r="T4063" s="12"/>
      <c r="U4063" s="12"/>
      <c r="V4063" s="12" t="s">
        <v>28</v>
      </c>
      <c r="W4063" s="12"/>
      <c r="X4063" s="12" t="s">
        <v>30</v>
      </c>
      <c r="Y4063" s="12" t="s">
        <v>4531</v>
      </c>
      <c r="Z4063" s="12">
        <v>0</v>
      </c>
      <c r="AA4063" s="12">
        <v>0</v>
      </c>
      <c r="AB4063" s="14" t="s">
        <v>8976</v>
      </c>
      <c r="AC4063" s="12">
        <v>0</v>
      </c>
      <c r="AD4063" s="12">
        <v>28.37</v>
      </c>
      <c r="AE4063" s="12">
        <v>28.37</v>
      </c>
      <c r="AF4063" s="14">
        <f t="shared" si="243"/>
        <v>1</v>
      </c>
      <c r="AG4063" s="15">
        <v>0</v>
      </c>
      <c r="AH4063" s="15">
        <v>0</v>
      </c>
      <c r="AI4063" s="15">
        <v>0</v>
      </c>
      <c r="AJ4063" s="15">
        <v>0</v>
      </c>
      <c r="AK4063" s="15"/>
      <c r="AL4063" s="15">
        <v>15</v>
      </c>
      <c r="AM4063" s="15">
        <v>10</v>
      </c>
      <c r="AN4063" s="15">
        <v>1</v>
      </c>
      <c r="AO4063" s="15">
        <v>1</v>
      </c>
      <c r="AP4063" s="15">
        <v>0.94</v>
      </c>
      <c r="AQ4063" s="16">
        <v>43101</v>
      </c>
      <c r="AR4063" s="16">
        <v>109574</v>
      </c>
      <c r="AS4063" s="16">
        <v>42806</v>
      </c>
    </row>
    <row r="4064" spans="1:45" x14ac:dyDescent="0.2">
      <c r="A4064" s="48" t="s">
        <v>9633</v>
      </c>
      <c r="B4064" s="11" t="s">
        <v>9557</v>
      </c>
      <c r="C4064" s="12"/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 t="s">
        <v>4532</v>
      </c>
      <c r="P4064" s="5" t="s">
        <v>9044</v>
      </c>
      <c r="Q4064" s="12" t="s">
        <v>4533</v>
      </c>
      <c r="R4064" s="12" t="s">
        <v>26</v>
      </c>
      <c r="S4064" s="12" t="s">
        <v>27</v>
      </c>
      <c r="T4064" s="12"/>
      <c r="U4064" s="12"/>
      <c r="V4064" s="12" t="s">
        <v>28</v>
      </c>
      <c r="W4064" s="12" t="s">
        <v>59</v>
      </c>
      <c r="X4064" s="12" t="s">
        <v>30</v>
      </c>
      <c r="Y4064" s="12" t="s">
        <v>1590</v>
      </c>
      <c r="Z4064" s="12">
        <v>264.74</v>
      </c>
      <c r="AA4064" s="12">
        <v>245.56</v>
      </c>
      <c r="AB4064" s="14">
        <f t="shared" ref="AB4064:AB4070" si="244">AA4064/Z4064</f>
        <v>0.9275515600211528</v>
      </c>
      <c r="AC4064" s="12">
        <v>0</v>
      </c>
      <c r="AD4064" s="12">
        <v>0</v>
      </c>
      <c r="AE4064" s="12">
        <v>0</v>
      </c>
      <c r="AF4064" s="14" t="s">
        <v>8976</v>
      </c>
      <c r="AG4064" s="15">
        <v>0</v>
      </c>
      <c r="AH4064" s="15">
        <v>120</v>
      </c>
      <c r="AI4064" s="15">
        <v>0</v>
      </c>
      <c r="AJ4064" s="15">
        <v>0</v>
      </c>
      <c r="AK4064" s="15">
        <v>0</v>
      </c>
      <c r="AL4064" s="15">
        <v>0</v>
      </c>
      <c r="AM4064" s="15">
        <v>0</v>
      </c>
      <c r="AN4064" s="15">
        <v>1</v>
      </c>
      <c r="AO4064" s="15">
        <v>1</v>
      </c>
      <c r="AP4064" s="15">
        <v>0.94</v>
      </c>
      <c r="AQ4064" s="16">
        <v>43101</v>
      </c>
      <c r="AR4064" s="16">
        <v>109574</v>
      </c>
      <c r="AS4064" s="16">
        <v>42806</v>
      </c>
    </row>
    <row r="4065" spans="1:45" x14ac:dyDescent="0.2">
      <c r="A4065" s="48" t="s">
        <v>9633</v>
      </c>
      <c r="B4065" s="11" t="s">
        <v>9557</v>
      </c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 t="s">
        <v>4534</v>
      </c>
      <c r="P4065" s="5" t="s">
        <v>9045</v>
      </c>
      <c r="Q4065" s="12" t="s">
        <v>4533</v>
      </c>
      <c r="R4065" s="12" t="s">
        <v>26</v>
      </c>
      <c r="S4065" s="12" t="s">
        <v>27</v>
      </c>
      <c r="T4065" s="12"/>
      <c r="U4065" s="12"/>
      <c r="V4065" s="12" t="s">
        <v>28</v>
      </c>
      <c r="W4065" s="12" t="s">
        <v>59</v>
      </c>
      <c r="X4065" s="12" t="s">
        <v>30</v>
      </c>
      <c r="Y4065" s="12" t="s">
        <v>1590</v>
      </c>
      <c r="Z4065" s="12">
        <v>88.25</v>
      </c>
      <c r="AA4065" s="12">
        <v>81.86</v>
      </c>
      <c r="AB4065" s="14">
        <f t="shared" si="244"/>
        <v>0.92759206798866856</v>
      </c>
      <c r="AC4065" s="12">
        <v>0</v>
      </c>
      <c r="AD4065" s="12">
        <v>0</v>
      </c>
      <c r="AE4065" s="12">
        <v>0</v>
      </c>
      <c r="AF4065" s="14" t="s">
        <v>8976</v>
      </c>
      <c r="AG4065" s="15">
        <v>0</v>
      </c>
      <c r="AH4065" s="15">
        <v>40</v>
      </c>
      <c r="AI4065" s="15">
        <v>0</v>
      </c>
      <c r="AJ4065" s="15">
        <v>0</v>
      </c>
      <c r="AK4065" s="15">
        <v>0</v>
      </c>
      <c r="AL4065" s="15">
        <v>0</v>
      </c>
      <c r="AM4065" s="15">
        <v>0</v>
      </c>
      <c r="AN4065" s="15">
        <v>1</v>
      </c>
      <c r="AO4065" s="15">
        <v>1</v>
      </c>
      <c r="AP4065" s="15">
        <v>0.94</v>
      </c>
      <c r="AQ4065" s="16">
        <v>43101</v>
      </c>
      <c r="AR4065" s="16">
        <v>109574</v>
      </c>
      <c r="AS4065" s="16">
        <v>42806</v>
      </c>
    </row>
    <row r="4066" spans="1:45" x14ac:dyDescent="0.2">
      <c r="A4066" s="48" t="s">
        <v>9633</v>
      </c>
      <c r="B4066" s="11" t="s">
        <v>9557</v>
      </c>
      <c r="C4066" s="12"/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 t="s">
        <v>4535</v>
      </c>
      <c r="P4066" s="5" t="s">
        <v>9046</v>
      </c>
      <c r="Q4066" s="12" t="s">
        <v>4533</v>
      </c>
      <c r="R4066" s="12" t="s">
        <v>26</v>
      </c>
      <c r="S4066" s="12" t="s">
        <v>27</v>
      </c>
      <c r="T4066" s="12"/>
      <c r="U4066" s="12"/>
      <c r="V4066" s="12" t="s">
        <v>28</v>
      </c>
      <c r="W4066" s="12" t="s">
        <v>59</v>
      </c>
      <c r="X4066" s="12" t="s">
        <v>30</v>
      </c>
      <c r="Y4066" s="12" t="s">
        <v>1590</v>
      </c>
      <c r="Z4066" s="12">
        <v>176.49</v>
      </c>
      <c r="AA4066" s="12">
        <v>163.69999999999999</v>
      </c>
      <c r="AB4066" s="14">
        <f t="shared" si="244"/>
        <v>0.92753130488979529</v>
      </c>
      <c r="AC4066" s="12">
        <v>0</v>
      </c>
      <c r="AD4066" s="12">
        <v>0</v>
      </c>
      <c r="AE4066" s="12">
        <v>0</v>
      </c>
      <c r="AF4066" s="14" t="s">
        <v>8976</v>
      </c>
      <c r="AG4066" s="15">
        <v>0</v>
      </c>
      <c r="AH4066" s="15">
        <v>80</v>
      </c>
      <c r="AI4066" s="15">
        <v>0</v>
      </c>
      <c r="AJ4066" s="15">
        <v>0</v>
      </c>
      <c r="AK4066" s="15">
        <v>0</v>
      </c>
      <c r="AL4066" s="15">
        <v>0</v>
      </c>
      <c r="AM4066" s="15">
        <v>0</v>
      </c>
      <c r="AN4066" s="15">
        <v>1</v>
      </c>
      <c r="AO4066" s="15">
        <v>1</v>
      </c>
      <c r="AP4066" s="15">
        <v>0.94</v>
      </c>
      <c r="AQ4066" s="16">
        <v>43101</v>
      </c>
      <c r="AR4066" s="16">
        <v>109574</v>
      </c>
      <c r="AS4066" s="16">
        <v>42806</v>
      </c>
    </row>
    <row r="4067" spans="1:45" x14ac:dyDescent="0.2">
      <c r="A4067" s="48" t="s">
        <v>9633</v>
      </c>
      <c r="B4067" s="11" t="s">
        <v>9557</v>
      </c>
      <c r="C4067" s="12"/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 t="s">
        <v>4536</v>
      </c>
      <c r="P4067" s="5" t="s">
        <v>9047</v>
      </c>
      <c r="Q4067" s="12" t="s">
        <v>4533</v>
      </c>
      <c r="R4067" s="12" t="s">
        <v>26</v>
      </c>
      <c r="S4067" s="12" t="s">
        <v>27</v>
      </c>
      <c r="T4067" s="12"/>
      <c r="U4067" s="12"/>
      <c r="V4067" s="12" t="s">
        <v>28</v>
      </c>
      <c r="W4067" s="12" t="s">
        <v>59</v>
      </c>
      <c r="X4067" s="12" t="s">
        <v>30</v>
      </c>
      <c r="Y4067" s="12" t="s">
        <v>1590</v>
      </c>
      <c r="Z4067" s="12">
        <v>132.37</v>
      </c>
      <c r="AA4067" s="12">
        <v>122.78</v>
      </c>
      <c r="AB4067" s="14">
        <f t="shared" si="244"/>
        <v>0.9275515600211528</v>
      </c>
      <c r="AC4067" s="12">
        <v>0</v>
      </c>
      <c r="AD4067" s="12">
        <v>0</v>
      </c>
      <c r="AE4067" s="12">
        <v>0</v>
      </c>
      <c r="AF4067" s="14" t="s">
        <v>8976</v>
      </c>
      <c r="AG4067" s="15">
        <v>0</v>
      </c>
      <c r="AH4067" s="15">
        <v>60</v>
      </c>
      <c r="AI4067" s="15">
        <v>0</v>
      </c>
      <c r="AJ4067" s="15">
        <v>0</v>
      </c>
      <c r="AK4067" s="15">
        <v>0</v>
      </c>
      <c r="AL4067" s="15">
        <v>0</v>
      </c>
      <c r="AM4067" s="15">
        <v>0</v>
      </c>
      <c r="AN4067" s="15">
        <v>1</v>
      </c>
      <c r="AO4067" s="15">
        <v>1</v>
      </c>
      <c r="AP4067" s="15">
        <v>0.94</v>
      </c>
      <c r="AQ4067" s="16">
        <v>43101</v>
      </c>
      <c r="AR4067" s="16">
        <v>109574</v>
      </c>
      <c r="AS4067" s="16">
        <v>42806</v>
      </c>
    </row>
    <row r="4068" spans="1:45" x14ac:dyDescent="0.2">
      <c r="A4068" s="48" t="s">
        <v>9633</v>
      </c>
      <c r="B4068" s="11" t="s">
        <v>9557</v>
      </c>
      <c r="C4068" s="12"/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 t="s">
        <v>4537</v>
      </c>
      <c r="P4068" s="5" t="s">
        <v>9048</v>
      </c>
      <c r="Q4068" s="12" t="s">
        <v>4533</v>
      </c>
      <c r="R4068" s="12" t="s">
        <v>26</v>
      </c>
      <c r="S4068" s="12" t="s">
        <v>27</v>
      </c>
      <c r="T4068" s="12"/>
      <c r="U4068" s="12"/>
      <c r="V4068" s="12" t="s">
        <v>28</v>
      </c>
      <c r="W4068" s="12" t="s">
        <v>59</v>
      </c>
      <c r="X4068" s="12" t="s">
        <v>30</v>
      </c>
      <c r="Y4068" s="12" t="s">
        <v>1590</v>
      </c>
      <c r="Z4068" s="12">
        <v>99.28</v>
      </c>
      <c r="AA4068" s="12">
        <v>92.09</v>
      </c>
      <c r="AB4068" s="14">
        <f t="shared" si="244"/>
        <v>0.92757856567284447</v>
      </c>
      <c r="AC4068" s="12">
        <v>0</v>
      </c>
      <c r="AD4068" s="12">
        <v>0</v>
      </c>
      <c r="AE4068" s="12">
        <v>0</v>
      </c>
      <c r="AF4068" s="14" t="s">
        <v>8976</v>
      </c>
      <c r="AG4068" s="15">
        <v>0</v>
      </c>
      <c r="AH4068" s="15">
        <v>45</v>
      </c>
      <c r="AI4068" s="15">
        <v>0</v>
      </c>
      <c r="AJ4068" s="15">
        <v>0</v>
      </c>
      <c r="AK4068" s="15">
        <v>0</v>
      </c>
      <c r="AL4068" s="15">
        <v>0</v>
      </c>
      <c r="AM4068" s="15">
        <v>0</v>
      </c>
      <c r="AN4068" s="15">
        <v>1</v>
      </c>
      <c r="AO4068" s="15">
        <v>1</v>
      </c>
      <c r="AP4068" s="15">
        <v>0.94</v>
      </c>
      <c r="AQ4068" s="16">
        <v>43101</v>
      </c>
      <c r="AR4068" s="16">
        <v>109574</v>
      </c>
      <c r="AS4068" s="16">
        <v>42806</v>
      </c>
    </row>
    <row r="4069" spans="1:45" x14ac:dyDescent="0.2">
      <c r="A4069" s="48" t="s">
        <v>9633</v>
      </c>
      <c r="B4069" s="11" t="s">
        <v>9557</v>
      </c>
      <c r="C4069" s="12"/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 t="s">
        <v>4538</v>
      </c>
      <c r="P4069" s="5" t="s">
        <v>9049</v>
      </c>
      <c r="Q4069" s="12" t="s">
        <v>4533</v>
      </c>
      <c r="R4069" s="12" t="s">
        <v>26</v>
      </c>
      <c r="S4069" s="12" t="s">
        <v>27</v>
      </c>
      <c r="T4069" s="12"/>
      <c r="U4069" s="12"/>
      <c r="V4069" s="12" t="s">
        <v>28</v>
      </c>
      <c r="W4069" s="12" t="s">
        <v>84</v>
      </c>
      <c r="X4069" s="12" t="s">
        <v>30</v>
      </c>
      <c r="Y4069" s="12" t="s">
        <v>1590</v>
      </c>
      <c r="Z4069" s="12">
        <v>137.75</v>
      </c>
      <c r="AA4069" s="12">
        <v>122.78</v>
      </c>
      <c r="AB4069" s="14">
        <f t="shared" si="244"/>
        <v>0.89132486388384757</v>
      </c>
      <c r="AC4069" s="12">
        <v>0</v>
      </c>
      <c r="AD4069" s="12">
        <v>0</v>
      </c>
      <c r="AE4069" s="12">
        <v>0</v>
      </c>
      <c r="AF4069" s="14" t="s">
        <v>8976</v>
      </c>
      <c r="AG4069" s="15">
        <v>0</v>
      </c>
      <c r="AH4069" s="15">
        <v>60</v>
      </c>
      <c r="AI4069" s="15">
        <v>0</v>
      </c>
      <c r="AJ4069" s="15">
        <v>0</v>
      </c>
      <c r="AK4069" s="15">
        <v>0</v>
      </c>
      <c r="AL4069" s="15">
        <v>0</v>
      </c>
      <c r="AM4069" s="15">
        <v>0</v>
      </c>
      <c r="AN4069" s="15">
        <v>1</v>
      </c>
      <c r="AO4069" s="15">
        <v>1</v>
      </c>
      <c r="AP4069" s="15">
        <v>0.94</v>
      </c>
      <c r="AQ4069" s="16">
        <v>43101</v>
      </c>
      <c r="AR4069" s="16">
        <v>109574</v>
      </c>
      <c r="AS4069" s="16">
        <v>42806</v>
      </c>
    </row>
    <row r="4070" spans="1:45" x14ac:dyDescent="0.2">
      <c r="A4070" s="48" t="s">
        <v>9633</v>
      </c>
      <c r="B4070" s="11" t="s">
        <v>9557</v>
      </c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 t="s">
        <v>4539</v>
      </c>
      <c r="P4070" s="5" t="s">
        <v>9050</v>
      </c>
      <c r="Q4070" s="12" t="s">
        <v>4533</v>
      </c>
      <c r="R4070" s="12" t="s">
        <v>26</v>
      </c>
      <c r="S4070" s="12" t="s">
        <v>27</v>
      </c>
      <c r="T4070" s="12"/>
      <c r="U4070" s="12"/>
      <c r="V4070" s="12" t="s">
        <v>28</v>
      </c>
      <c r="W4070" s="12" t="s">
        <v>29</v>
      </c>
      <c r="X4070" s="12" t="s">
        <v>30</v>
      </c>
      <c r="Y4070" s="12" t="s">
        <v>31</v>
      </c>
      <c r="Z4070" s="12">
        <v>9.57</v>
      </c>
      <c r="AA4070" s="12">
        <v>10.23</v>
      </c>
      <c r="AB4070" s="14">
        <f t="shared" si="244"/>
        <v>1.0689655172413792</v>
      </c>
      <c r="AC4070" s="12">
        <v>0</v>
      </c>
      <c r="AD4070" s="12">
        <v>7.49</v>
      </c>
      <c r="AE4070" s="12">
        <v>7.49</v>
      </c>
      <c r="AF4070" s="14">
        <f t="shared" ref="AF4070:AF4077" si="245">AE4070/AD4070</f>
        <v>1</v>
      </c>
      <c r="AG4070" s="15">
        <v>0</v>
      </c>
      <c r="AH4070" s="15">
        <v>5</v>
      </c>
      <c r="AI4070" s="15">
        <v>0</v>
      </c>
      <c r="AJ4070" s="15">
        <v>0</v>
      </c>
      <c r="AK4070" s="15">
        <v>0</v>
      </c>
      <c r="AL4070" s="15">
        <v>5</v>
      </c>
      <c r="AM4070" s="15">
        <v>0</v>
      </c>
      <c r="AN4070" s="15">
        <v>1</v>
      </c>
      <c r="AO4070" s="15">
        <v>1</v>
      </c>
      <c r="AP4070" s="15">
        <v>0.94</v>
      </c>
      <c r="AQ4070" s="16">
        <v>43101</v>
      </c>
      <c r="AR4070" s="16">
        <v>109574</v>
      </c>
      <c r="AS4070" s="16">
        <v>42806</v>
      </c>
    </row>
    <row r="4071" spans="1:45" x14ac:dyDescent="0.2">
      <c r="A4071" s="48" t="s">
        <v>9633</v>
      </c>
      <c r="B4071" s="12"/>
      <c r="C4071" s="12"/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 t="s">
        <v>4540</v>
      </c>
      <c r="P4071" s="5" t="s">
        <v>9051</v>
      </c>
      <c r="Q4071" s="12" t="s">
        <v>4541</v>
      </c>
      <c r="R4071" s="12" t="s">
        <v>2319</v>
      </c>
      <c r="S4071" s="12" t="s">
        <v>27</v>
      </c>
      <c r="T4071" s="12"/>
      <c r="U4071" s="12"/>
      <c r="V4071" s="12" t="s">
        <v>28</v>
      </c>
      <c r="W4071" s="12"/>
      <c r="X4071" s="12" t="s">
        <v>30</v>
      </c>
      <c r="Y4071" s="12" t="s">
        <v>1590</v>
      </c>
      <c r="Z4071" s="12">
        <v>0</v>
      </c>
      <c r="AA4071" s="12">
        <v>0</v>
      </c>
      <c r="AB4071" s="14" t="s">
        <v>8976</v>
      </c>
      <c r="AC4071" s="12">
        <v>0</v>
      </c>
      <c r="AD4071" s="12">
        <v>373.56</v>
      </c>
      <c r="AE4071" s="12">
        <v>373.56</v>
      </c>
      <c r="AF4071" s="14">
        <f t="shared" si="245"/>
        <v>1</v>
      </c>
      <c r="AG4071" s="15">
        <v>0</v>
      </c>
      <c r="AH4071" s="15">
        <v>0</v>
      </c>
      <c r="AI4071" s="15">
        <v>0</v>
      </c>
      <c r="AJ4071" s="15">
        <v>0</v>
      </c>
      <c r="AK4071" s="15"/>
      <c r="AL4071" s="15">
        <v>120</v>
      </c>
      <c r="AM4071" s="15">
        <v>0</v>
      </c>
      <c r="AN4071" s="15">
        <v>1</v>
      </c>
      <c r="AO4071" s="15">
        <v>1</v>
      </c>
      <c r="AP4071" s="15">
        <v>0.94</v>
      </c>
      <c r="AQ4071" s="16">
        <v>43101</v>
      </c>
      <c r="AR4071" s="16">
        <v>109574</v>
      </c>
      <c r="AS4071" s="16">
        <v>42806</v>
      </c>
    </row>
    <row r="4072" spans="1:45" x14ac:dyDescent="0.2">
      <c r="A4072" s="48" t="s">
        <v>9633</v>
      </c>
      <c r="B4072" s="12"/>
      <c r="C4072" s="12"/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 t="s">
        <v>4542</v>
      </c>
      <c r="P4072" s="5" t="s">
        <v>9052</v>
      </c>
      <c r="Q4072" s="12" t="s">
        <v>4541</v>
      </c>
      <c r="R4072" s="12" t="s">
        <v>2319</v>
      </c>
      <c r="S4072" s="12" t="s">
        <v>27</v>
      </c>
      <c r="T4072" s="12"/>
      <c r="U4072" s="12"/>
      <c r="V4072" s="12" t="s">
        <v>28</v>
      </c>
      <c r="W4072" s="12"/>
      <c r="X4072" s="12" t="s">
        <v>30</v>
      </c>
      <c r="Y4072" s="12" t="s">
        <v>1590</v>
      </c>
      <c r="Z4072" s="12">
        <v>0</v>
      </c>
      <c r="AA4072" s="12">
        <v>0</v>
      </c>
      <c r="AB4072" s="14" t="s">
        <v>8976</v>
      </c>
      <c r="AC4072" s="12">
        <v>0</v>
      </c>
      <c r="AD4072" s="12">
        <v>140.09</v>
      </c>
      <c r="AE4072" s="12">
        <v>140.09</v>
      </c>
      <c r="AF4072" s="14">
        <f t="shared" si="245"/>
        <v>1</v>
      </c>
      <c r="AG4072" s="15">
        <v>0</v>
      </c>
      <c r="AH4072" s="15">
        <v>0</v>
      </c>
      <c r="AI4072" s="15">
        <v>0</v>
      </c>
      <c r="AJ4072" s="15">
        <v>0</v>
      </c>
      <c r="AK4072" s="15"/>
      <c r="AL4072" s="15">
        <v>45</v>
      </c>
      <c r="AM4072" s="15">
        <v>0</v>
      </c>
      <c r="AN4072" s="15">
        <v>1</v>
      </c>
      <c r="AO4072" s="15">
        <v>1</v>
      </c>
      <c r="AP4072" s="15">
        <v>0.94</v>
      </c>
      <c r="AQ4072" s="16">
        <v>43101</v>
      </c>
      <c r="AR4072" s="16">
        <v>109574</v>
      </c>
      <c r="AS4072" s="16">
        <v>42806</v>
      </c>
    </row>
    <row r="4073" spans="1:45" x14ac:dyDescent="0.2">
      <c r="A4073" s="48" t="s">
        <v>9633</v>
      </c>
      <c r="B4073" s="12"/>
      <c r="C4073" s="12"/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 t="s">
        <v>4543</v>
      </c>
      <c r="P4073" s="5" t="s">
        <v>9053</v>
      </c>
      <c r="Q4073" s="12" t="s">
        <v>4541</v>
      </c>
      <c r="R4073" s="12" t="s">
        <v>2319</v>
      </c>
      <c r="S4073" s="12" t="s">
        <v>27</v>
      </c>
      <c r="T4073" s="12"/>
      <c r="U4073" s="12"/>
      <c r="V4073" s="12" t="s">
        <v>28</v>
      </c>
      <c r="W4073" s="12"/>
      <c r="X4073" s="12" t="s">
        <v>30</v>
      </c>
      <c r="Y4073" s="12" t="s">
        <v>1590</v>
      </c>
      <c r="Z4073" s="12">
        <v>0</v>
      </c>
      <c r="AA4073" s="12">
        <v>0</v>
      </c>
      <c r="AB4073" s="14" t="s">
        <v>8976</v>
      </c>
      <c r="AC4073" s="12">
        <v>0</v>
      </c>
      <c r="AD4073" s="12">
        <v>140.09</v>
      </c>
      <c r="AE4073" s="12">
        <v>140.09</v>
      </c>
      <c r="AF4073" s="14">
        <f t="shared" si="245"/>
        <v>1</v>
      </c>
      <c r="AG4073" s="15">
        <v>0</v>
      </c>
      <c r="AH4073" s="15">
        <v>0</v>
      </c>
      <c r="AI4073" s="15">
        <v>0</v>
      </c>
      <c r="AJ4073" s="15">
        <v>0</v>
      </c>
      <c r="AK4073" s="15"/>
      <c r="AL4073" s="15">
        <v>45</v>
      </c>
      <c r="AM4073" s="15">
        <v>0</v>
      </c>
      <c r="AN4073" s="15">
        <v>1</v>
      </c>
      <c r="AO4073" s="15">
        <v>1</v>
      </c>
      <c r="AP4073" s="15">
        <v>0.94</v>
      </c>
      <c r="AQ4073" s="16">
        <v>43101</v>
      </c>
      <c r="AR4073" s="16">
        <v>109574</v>
      </c>
      <c r="AS4073" s="16">
        <v>42806</v>
      </c>
    </row>
    <row r="4074" spans="1:45" x14ac:dyDescent="0.2">
      <c r="A4074" s="48" t="s">
        <v>9633</v>
      </c>
      <c r="B4074" s="12"/>
      <c r="C4074" s="12"/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 t="s">
        <v>4544</v>
      </c>
      <c r="P4074" s="5" t="s">
        <v>9054</v>
      </c>
      <c r="Q4074" s="12" t="s">
        <v>4541</v>
      </c>
      <c r="R4074" s="12" t="s">
        <v>2319</v>
      </c>
      <c r="S4074" s="12" t="s">
        <v>27</v>
      </c>
      <c r="T4074" s="12"/>
      <c r="U4074" s="12"/>
      <c r="V4074" s="12" t="s">
        <v>28</v>
      </c>
      <c r="W4074" s="12"/>
      <c r="X4074" s="12" t="s">
        <v>30</v>
      </c>
      <c r="Y4074" s="12" t="s">
        <v>1590</v>
      </c>
      <c r="Z4074" s="12">
        <v>0</v>
      </c>
      <c r="AA4074" s="12">
        <v>0</v>
      </c>
      <c r="AB4074" s="14" t="s">
        <v>8976</v>
      </c>
      <c r="AC4074" s="12">
        <v>0</v>
      </c>
      <c r="AD4074" s="12">
        <v>186.78</v>
      </c>
      <c r="AE4074" s="12">
        <v>186.78</v>
      </c>
      <c r="AF4074" s="14">
        <f t="shared" si="245"/>
        <v>1</v>
      </c>
      <c r="AG4074" s="15">
        <v>0</v>
      </c>
      <c r="AH4074" s="15">
        <v>0</v>
      </c>
      <c r="AI4074" s="15">
        <v>0</v>
      </c>
      <c r="AJ4074" s="15">
        <v>0</v>
      </c>
      <c r="AK4074" s="15"/>
      <c r="AL4074" s="15">
        <v>60</v>
      </c>
      <c r="AM4074" s="15">
        <v>0</v>
      </c>
      <c r="AN4074" s="15">
        <v>1</v>
      </c>
      <c r="AO4074" s="15">
        <v>1</v>
      </c>
      <c r="AP4074" s="15">
        <v>0.94</v>
      </c>
      <c r="AQ4074" s="16">
        <v>43101</v>
      </c>
      <c r="AR4074" s="16">
        <v>109574</v>
      </c>
      <c r="AS4074" s="16">
        <v>42806</v>
      </c>
    </row>
    <row r="4075" spans="1:45" x14ac:dyDescent="0.2">
      <c r="A4075" s="48" t="s">
        <v>9633</v>
      </c>
      <c r="B4075" s="12"/>
      <c r="C4075" s="12"/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 t="s">
        <v>4545</v>
      </c>
      <c r="P4075" s="5" t="s">
        <v>9055</v>
      </c>
      <c r="Q4075" s="12" t="s">
        <v>4541</v>
      </c>
      <c r="R4075" s="12" t="s">
        <v>2319</v>
      </c>
      <c r="S4075" s="12" t="s">
        <v>27</v>
      </c>
      <c r="T4075" s="12"/>
      <c r="U4075" s="12"/>
      <c r="V4075" s="12" t="s">
        <v>28</v>
      </c>
      <c r="W4075" s="12"/>
      <c r="X4075" s="12" t="s">
        <v>30</v>
      </c>
      <c r="Y4075" s="12" t="s">
        <v>1590</v>
      </c>
      <c r="Z4075" s="12">
        <v>0</v>
      </c>
      <c r="AA4075" s="12">
        <v>0</v>
      </c>
      <c r="AB4075" s="14" t="s">
        <v>8976</v>
      </c>
      <c r="AC4075" s="12">
        <v>0</v>
      </c>
      <c r="AD4075" s="12">
        <v>186.78</v>
      </c>
      <c r="AE4075" s="12">
        <v>186.78</v>
      </c>
      <c r="AF4075" s="14">
        <f t="shared" si="245"/>
        <v>1</v>
      </c>
      <c r="AG4075" s="15">
        <v>0</v>
      </c>
      <c r="AH4075" s="15">
        <v>0</v>
      </c>
      <c r="AI4075" s="15">
        <v>0</v>
      </c>
      <c r="AJ4075" s="15">
        <v>0</v>
      </c>
      <c r="AK4075" s="15"/>
      <c r="AL4075" s="15">
        <v>60</v>
      </c>
      <c r="AM4075" s="15">
        <v>0</v>
      </c>
      <c r="AN4075" s="15">
        <v>1</v>
      </c>
      <c r="AO4075" s="15">
        <v>1</v>
      </c>
      <c r="AP4075" s="15">
        <v>0.94</v>
      </c>
      <c r="AQ4075" s="16">
        <v>43101</v>
      </c>
      <c r="AR4075" s="16">
        <v>109574</v>
      </c>
      <c r="AS4075" s="16">
        <v>42806</v>
      </c>
    </row>
    <row r="4076" spans="1:45" x14ac:dyDescent="0.2">
      <c r="A4076" s="48" t="s">
        <v>9633</v>
      </c>
      <c r="B4076" s="12"/>
      <c r="C4076" s="12"/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 t="s">
        <v>4546</v>
      </c>
      <c r="P4076" s="5" t="s">
        <v>9056</v>
      </c>
      <c r="Q4076" s="12" t="s">
        <v>4541</v>
      </c>
      <c r="R4076" s="12" t="s">
        <v>2319</v>
      </c>
      <c r="S4076" s="12" t="s">
        <v>27</v>
      </c>
      <c r="T4076" s="12"/>
      <c r="U4076" s="12"/>
      <c r="V4076" s="12" t="s">
        <v>28</v>
      </c>
      <c r="W4076" s="12"/>
      <c r="X4076" s="12" t="s">
        <v>30</v>
      </c>
      <c r="Y4076" s="12" t="s">
        <v>4547</v>
      </c>
      <c r="Z4076" s="12">
        <v>0</v>
      </c>
      <c r="AA4076" s="12">
        <v>0</v>
      </c>
      <c r="AB4076" s="14" t="s">
        <v>8976</v>
      </c>
      <c r="AC4076" s="12">
        <v>0</v>
      </c>
      <c r="AD4076" s="12">
        <v>212.69</v>
      </c>
      <c r="AE4076" s="12">
        <v>212.69</v>
      </c>
      <c r="AF4076" s="14">
        <f t="shared" si="245"/>
        <v>1</v>
      </c>
      <c r="AG4076" s="15">
        <v>0</v>
      </c>
      <c r="AH4076" s="15">
        <v>0</v>
      </c>
      <c r="AI4076" s="15">
        <v>0</v>
      </c>
      <c r="AJ4076" s="15">
        <v>0</v>
      </c>
      <c r="AK4076" s="15"/>
      <c r="AL4076" s="15">
        <v>110</v>
      </c>
      <c r="AM4076" s="15">
        <v>0</v>
      </c>
      <c r="AN4076" s="15">
        <v>1</v>
      </c>
      <c r="AO4076" s="15">
        <v>1</v>
      </c>
      <c r="AP4076" s="15">
        <v>0.94</v>
      </c>
      <c r="AQ4076" s="16">
        <v>43101</v>
      </c>
      <c r="AR4076" s="16">
        <v>109574</v>
      </c>
      <c r="AS4076" s="16">
        <v>42806</v>
      </c>
    </row>
    <row r="4077" spans="1:45" x14ac:dyDescent="0.2">
      <c r="A4077" s="48" t="s">
        <v>9633</v>
      </c>
      <c r="B4077" s="12"/>
      <c r="C4077" s="12"/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 t="s">
        <v>4548</v>
      </c>
      <c r="P4077" s="5" t="s">
        <v>9057</v>
      </c>
      <c r="Q4077" s="12" t="s">
        <v>4541</v>
      </c>
      <c r="R4077" s="12" t="s">
        <v>26</v>
      </c>
      <c r="S4077" s="12" t="s">
        <v>27</v>
      </c>
      <c r="T4077" s="12"/>
      <c r="U4077" s="12"/>
      <c r="V4077" s="12" t="s">
        <v>28</v>
      </c>
      <c r="W4077" s="12"/>
      <c r="X4077" s="12" t="s">
        <v>30</v>
      </c>
      <c r="Y4077" s="12" t="s">
        <v>1590</v>
      </c>
      <c r="Z4077" s="12">
        <v>0</v>
      </c>
      <c r="AA4077" s="12">
        <v>0</v>
      </c>
      <c r="AB4077" s="14" t="s">
        <v>8976</v>
      </c>
      <c r="AC4077" s="12">
        <v>0</v>
      </c>
      <c r="AD4077" s="12">
        <v>6.22</v>
      </c>
      <c r="AE4077" s="12">
        <v>6.22</v>
      </c>
      <c r="AF4077" s="14">
        <f t="shared" si="245"/>
        <v>1</v>
      </c>
      <c r="AG4077" s="15">
        <v>0</v>
      </c>
      <c r="AH4077" s="15">
        <v>0</v>
      </c>
      <c r="AI4077" s="15">
        <v>0</v>
      </c>
      <c r="AJ4077" s="15">
        <v>0</v>
      </c>
      <c r="AK4077" s="15"/>
      <c r="AL4077" s="15">
        <v>5</v>
      </c>
      <c r="AM4077" s="15">
        <v>0</v>
      </c>
      <c r="AN4077" s="15">
        <v>1</v>
      </c>
      <c r="AO4077" s="15">
        <v>1</v>
      </c>
      <c r="AP4077" s="15">
        <v>0.94</v>
      </c>
      <c r="AQ4077" s="16">
        <v>43101</v>
      </c>
      <c r="AR4077" s="16">
        <v>109574</v>
      </c>
      <c r="AS4077" s="16">
        <v>42806</v>
      </c>
    </row>
    <row r="4078" spans="1:45" x14ac:dyDescent="0.2">
      <c r="A4078" s="48" t="s">
        <v>9633</v>
      </c>
      <c r="B4078" s="11" t="s">
        <v>9557</v>
      </c>
      <c r="C4078" s="12"/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 t="s">
        <v>4549</v>
      </c>
      <c r="P4078" s="5" t="s">
        <v>9058</v>
      </c>
      <c r="Q4078" s="12" t="s">
        <v>4550</v>
      </c>
      <c r="R4078" s="12" t="s">
        <v>26</v>
      </c>
      <c r="S4078" s="12" t="s">
        <v>27</v>
      </c>
      <c r="T4078" s="12"/>
      <c r="U4078" s="12"/>
      <c r="V4078" s="12" t="s">
        <v>28</v>
      </c>
      <c r="W4078" s="12" t="s">
        <v>59</v>
      </c>
      <c r="X4078" s="12" t="s">
        <v>30</v>
      </c>
      <c r="Y4078" s="12" t="s">
        <v>4547</v>
      </c>
      <c r="Z4078" s="12">
        <v>11.03</v>
      </c>
      <c r="AA4078" s="12">
        <v>10.23</v>
      </c>
      <c r="AB4078" s="14">
        <f t="shared" ref="AB4078:AB4091" si="246">AA4078/Z4078</f>
        <v>0.92747053490480513</v>
      </c>
      <c r="AC4078" s="12">
        <v>0</v>
      </c>
      <c r="AD4078" s="12">
        <v>0</v>
      </c>
      <c r="AE4078" s="12">
        <v>0</v>
      </c>
      <c r="AF4078" s="14" t="s">
        <v>8976</v>
      </c>
      <c r="AG4078" s="15">
        <v>0</v>
      </c>
      <c r="AH4078" s="15">
        <v>5</v>
      </c>
      <c r="AI4078" s="15">
        <v>0</v>
      </c>
      <c r="AJ4078" s="15">
        <v>0</v>
      </c>
      <c r="AK4078" s="15">
        <v>0</v>
      </c>
      <c r="AL4078" s="15">
        <v>0</v>
      </c>
      <c r="AM4078" s="15">
        <v>0</v>
      </c>
      <c r="AN4078" s="15">
        <v>1</v>
      </c>
      <c r="AO4078" s="15">
        <v>1</v>
      </c>
      <c r="AP4078" s="15">
        <v>0.94</v>
      </c>
      <c r="AQ4078" s="16">
        <v>43101</v>
      </c>
      <c r="AR4078" s="16">
        <v>109574</v>
      </c>
      <c r="AS4078" s="16">
        <v>42806</v>
      </c>
    </row>
    <row r="4079" spans="1:45" x14ac:dyDescent="0.2">
      <c r="A4079" s="48" t="s">
        <v>9633</v>
      </c>
      <c r="B4079" s="11" t="s">
        <v>9557</v>
      </c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 t="s">
        <v>4551</v>
      </c>
      <c r="P4079" s="5" t="s">
        <v>9059</v>
      </c>
      <c r="Q4079" s="12" t="s">
        <v>4550</v>
      </c>
      <c r="R4079" s="12" t="s">
        <v>26</v>
      </c>
      <c r="S4079" s="12" t="s">
        <v>27</v>
      </c>
      <c r="T4079" s="12"/>
      <c r="U4079" s="12"/>
      <c r="V4079" s="12" t="s">
        <v>28</v>
      </c>
      <c r="W4079" s="12" t="s">
        <v>59</v>
      </c>
      <c r="X4079" s="12" t="s">
        <v>30</v>
      </c>
      <c r="Y4079" s="12" t="s">
        <v>4547</v>
      </c>
      <c r="Z4079" s="12">
        <v>22.06</v>
      </c>
      <c r="AA4079" s="12">
        <v>20.46</v>
      </c>
      <c r="AB4079" s="14">
        <f t="shared" si="246"/>
        <v>0.92747053490480513</v>
      </c>
      <c r="AC4079" s="12">
        <v>0</v>
      </c>
      <c r="AD4079" s="12">
        <v>0</v>
      </c>
      <c r="AE4079" s="12">
        <v>0</v>
      </c>
      <c r="AF4079" s="14" t="s">
        <v>8976</v>
      </c>
      <c r="AG4079" s="15">
        <v>0</v>
      </c>
      <c r="AH4079" s="15">
        <v>10</v>
      </c>
      <c r="AI4079" s="15">
        <v>0</v>
      </c>
      <c r="AJ4079" s="15">
        <v>0</v>
      </c>
      <c r="AK4079" s="15">
        <v>0</v>
      </c>
      <c r="AL4079" s="15">
        <v>0</v>
      </c>
      <c r="AM4079" s="15">
        <v>0</v>
      </c>
      <c r="AN4079" s="15">
        <v>1</v>
      </c>
      <c r="AO4079" s="15">
        <v>1</v>
      </c>
      <c r="AP4079" s="15">
        <v>0.94</v>
      </c>
      <c r="AQ4079" s="16">
        <v>43101</v>
      </c>
      <c r="AR4079" s="16">
        <v>109574</v>
      </c>
      <c r="AS4079" s="16">
        <v>42806</v>
      </c>
    </row>
    <row r="4080" spans="1:45" x14ac:dyDescent="0.2">
      <c r="A4080" s="48" t="s">
        <v>9633</v>
      </c>
      <c r="B4080" s="11" t="s">
        <v>9557</v>
      </c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 t="s">
        <v>4552</v>
      </c>
      <c r="P4080" s="5" t="s">
        <v>9060</v>
      </c>
      <c r="Q4080" s="12" t="s">
        <v>4550</v>
      </c>
      <c r="R4080" s="12" t="s">
        <v>26</v>
      </c>
      <c r="S4080" s="12" t="s">
        <v>27</v>
      </c>
      <c r="T4080" s="12"/>
      <c r="U4080" s="12"/>
      <c r="V4080" s="12" t="s">
        <v>28</v>
      </c>
      <c r="W4080" s="12" t="s">
        <v>59</v>
      </c>
      <c r="X4080" s="12" t="s">
        <v>30</v>
      </c>
      <c r="Y4080" s="12" t="s">
        <v>4547</v>
      </c>
      <c r="Z4080" s="12">
        <v>77.209999999999994</v>
      </c>
      <c r="AA4080" s="12">
        <v>71.62</v>
      </c>
      <c r="AB4080" s="14">
        <f t="shared" si="246"/>
        <v>0.92760005180676086</v>
      </c>
      <c r="AC4080" s="12">
        <v>0</v>
      </c>
      <c r="AD4080" s="12">
        <v>0</v>
      </c>
      <c r="AE4080" s="12">
        <v>0</v>
      </c>
      <c r="AF4080" s="14" t="s">
        <v>8976</v>
      </c>
      <c r="AG4080" s="15">
        <v>0</v>
      </c>
      <c r="AH4080" s="15">
        <v>35</v>
      </c>
      <c r="AI4080" s="15">
        <v>0</v>
      </c>
      <c r="AJ4080" s="15">
        <v>0</v>
      </c>
      <c r="AK4080" s="15">
        <v>0</v>
      </c>
      <c r="AL4080" s="15">
        <v>0</v>
      </c>
      <c r="AM4080" s="15">
        <v>0</v>
      </c>
      <c r="AN4080" s="15">
        <v>1</v>
      </c>
      <c r="AO4080" s="15">
        <v>1</v>
      </c>
      <c r="AP4080" s="15">
        <v>0.94</v>
      </c>
      <c r="AQ4080" s="16">
        <v>43101</v>
      </c>
      <c r="AR4080" s="16">
        <v>109574</v>
      </c>
      <c r="AS4080" s="16">
        <v>42806</v>
      </c>
    </row>
    <row r="4081" spans="1:45" x14ac:dyDescent="0.2">
      <c r="A4081" s="48" t="s">
        <v>9633</v>
      </c>
      <c r="B4081" s="11" t="s">
        <v>9557</v>
      </c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 t="s">
        <v>4553</v>
      </c>
      <c r="P4081" s="5" t="s">
        <v>9061</v>
      </c>
      <c r="Q4081" s="12" t="s">
        <v>4550</v>
      </c>
      <c r="R4081" s="12" t="s">
        <v>26</v>
      </c>
      <c r="S4081" s="12" t="s">
        <v>27</v>
      </c>
      <c r="T4081" s="12"/>
      <c r="U4081" s="12"/>
      <c r="V4081" s="12" t="s">
        <v>28</v>
      </c>
      <c r="W4081" s="12" t="s">
        <v>59</v>
      </c>
      <c r="X4081" s="12" t="s">
        <v>30</v>
      </c>
      <c r="Y4081" s="12" t="s">
        <v>4547</v>
      </c>
      <c r="Z4081" s="12">
        <v>4.41</v>
      </c>
      <c r="AA4081" s="12">
        <v>4.09</v>
      </c>
      <c r="AB4081" s="14">
        <f t="shared" si="246"/>
        <v>0.92743764172335597</v>
      </c>
      <c r="AC4081" s="12">
        <v>0</v>
      </c>
      <c r="AD4081" s="12">
        <v>0</v>
      </c>
      <c r="AE4081" s="12">
        <v>0</v>
      </c>
      <c r="AF4081" s="14" t="s">
        <v>8976</v>
      </c>
      <c r="AG4081" s="15">
        <v>0</v>
      </c>
      <c r="AH4081" s="15">
        <v>2</v>
      </c>
      <c r="AI4081" s="15">
        <v>0</v>
      </c>
      <c r="AJ4081" s="15">
        <v>0</v>
      </c>
      <c r="AK4081" s="15">
        <v>0</v>
      </c>
      <c r="AL4081" s="15">
        <v>0</v>
      </c>
      <c r="AM4081" s="15">
        <v>0</v>
      </c>
      <c r="AN4081" s="15">
        <v>1</v>
      </c>
      <c r="AO4081" s="15">
        <v>1</v>
      </c>
      <c r="AP4081" s="15">
        <v>0.94</v>
      </c>
      <c r="AQ4081" s="16">
        <v>43101</v>
      </c>
      <c r="AR4081" s="16">
        <v>109574</v>
      </c>
      <c r="AS4081" s="16">
        <v>42806</v>
      </c>
    </row>
    <row r="4082" spans="1:45" x14ac:dyDescent="0.2">
      <c r="A4082" s="48" t="s">
        <v>9633</v>
      </c>
      <c r="B4082" s="11" t="s">
        <v>9557</v>
      </c>
      <c r="C4082" s="12"/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 t="s">
        <v>4554</v>
      </c>
      <c r="P4082" s="5" t="s">
        <v>9062</v>
      </c>
      <c r="Q4082" s="12" t="s">
        <v>4550</v>
      </c>
      <c r="R4082" s="12" t="s">
        <v>26</v>
      </c>
      <c r="S4082" s="12" t="s">
        <v>27</v>
      </c>
      <c r="T4082" s="12"/>
      <c r="U4082" s="12"/>
      <c r="V4082" s="12" t="s">
        <v>28</v>
      </c>
      <c r="W4082" s="12" t="s">
        <v>59</v>
      </c>
      <c r="X4082" s="12" t="s">
        <v>30</v>
      </c>
      <c r="Y4082" s="12" t="s">
        <v>4547</v>
      </c>
      <c r="Z4082" s="12">
        <v>15.44</v>
      </c>
      <c r="AA4082" s="12">
        <v>14.32</v>
      </c>
      <c r="AB4082" s="14">
        <f t="shared" si="246"/>
        <v>0.92746113989637313</v>
      </c>
      <c r="AC4082" s="12">
        <v>0</v>
      </c>
      <c r="AD4082" s="12">
        <v>0</v>
      </c>
      <c r="AE4082" s="12">
        <v>0</v>
      </c>
      <c r="AF4082" s="14" t="s">
        <v>8976</v>
      </c>
      <c r="AG4082" s="15">
        <v>0</v>
      </c>
      <c r="AH4082" s="15">
        <v>7</v>
      </c>
      <c r="AI4082" s="15">
        <v>0</v>
      </c>
      <c r="AJ4082" s="15">
        <v>0</v>
      </c>
      <c r="AK4082" s="15">
        <v>0</v>
      </c>
      <c r="AL4082" s="15">
        <v>0</v>
      </c>
      <c r="AM4082" s="15">
        <v>0</v>
      </c>
      <c r="AN4082" s="15">
        <v>1</v>
      </c>
      <c r="AO4082" s="15">
        <v>1</v>
      </c>
      <c r="AP4082" s="15">
        <v>0.94</v>
      </c>
      <c r="AQ4082" s="16">
        <v>43101</v>
      </c>
      <c r="AR4082" s="16">
        <v>109574</v>
      </c>
      <c r="AS4082" s="16">
        <v>42806</v>
      </c>
    </row>
    <row r="4083" spans="1:45" x14ac:dyDescent="0.2">
      <c r="A4083" s="48" t="s">
        <v>9633</v>
      </c>
      <c r="B4083" s="11" t="s">
        <v>9557</v>
      </c>
      <c r="C4083" s="12"/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 t="s">
        <v>4555</v>
      </c>
      <c r="P4083" s="5" t="s">
        <v>9063</v>
      </c>
      <c r="Q4083" s="12" t="s">
        <v>4550</v>
      </c>
      <c r="R4083" s="12" t="s">
        <v>26</v>
      </c>
      <c r="S4083" s="12" t="s">
        <v>27</v>
      </c>
      <c r="T4083" s="12"/>
      <c r="U4083" s="12"/>
      <c r="V4083" s="12" t="s">
        <v>28</v>
      </c>
      <c r="W4083" s="12" t="s">
        <v>158</v>
      </c>
      <c r="X4083" s="12" t="s">
        <v>30</v>
      </c>
      <c r="Y4083" s="12" t="s">
        <v>4547</v>
      </c>
      <c r="Z4083" s="12">
        <v>74.459999999999994</v>
      </c>
      <c r="AA4083" s="12">
        <v>55.25</v>
      </c>
      <c r="AB4083" s="14">
        <f t="shared" si="246"/>
        <v>0.74200913242009137</v>
      </c>
      <c r="AC4083" s="12">
        <v>0</v>
      </c>
      <c r="AD4083" s="12">
        <v>0</v>
      </c>
      <c r="AE4083" s="12">
        <v>0</v>
      </c>
      <c r="AF4083" s="14" t="s">
        <v>8976</v>
      </c>
      <c r="AG4083" s="15">
        <v>0</v>
      </c>
      <c r="AH4083" s="15">
        <v>27</v>
      </c>
      <c r="AI4083" s="15">
        <v>0</v>
      </c>
      <c r="AJ4083" s="15">
        <v>0</v>
      </c>
      <c r="AK4083" s="15">
        <v>0</v>
      </c>
      <c r="AL4083" s="15">
        <v>0</v>
      </c>
      <c r="AM4083" s="15">
        <v>0</v>
      </c>
      <c r="AN4083" s="15">
        <v>1</v>
      </c>
      <c r="AO4083" s="15">
        <v>1</v>
      </c>
      <c r="AP4083" s="15">
        <v>0.94</v>
      </c>
      <c r="AQ4083" s="16">
        <v>43101</v>
      </c>
      <c r="AR4083" s="16">
        <v>109574</v>
      </c>
      <c r="AS4083" s="16">
        <v>42806</v>
      </c>
    </row>
    <row r="4084" spans="1:45" x14ac:dyDescent="0.2">
      <c r="A4084" s="48" t="s">
        <v>9633</v>
      </c>
      <c r="B4084" s="11" t="s">
        <v>9557</v>
      </c>
      <c r="C4084" s="12"/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 t="s">
        <v>4556</v>
      </c>
      <c r="P4084" s="5" t="s">
        <v>9064</v>
      </c>
      <c r="Q4084" s="12" t="s">
        <v>4550</v>
      </c>
      <c r="R4084" s="12" t="s">
        <v>26</v>
      </c>
      <c r="S4084" s="12" t="s">
        <v>27</v>
      </c>
      <c r="T4084" s="12"/>
      <c r="U4084" s="12"/>
      <c r="V4084" s="12" t="s">
        <v>28</v>
      </c>
      <c r="W4084" s="12" t="s">
        <v>257</v>
      </c>
      <c r="X4084" s="12" t="s">
        <v>30</v>
      </c>
      <c r="Y4084" s="12" t="s">
        <v>4547</v>
      </c>
      <c r="Z4084" s="12">
        <v>46.88</v>
      </c>
      <c r="AA4084" s="12">
        <v>30.69</v>
      </c>
      <c r="AB4084" s="14">
        <f t="shared" si="246"/>
        <v>0.6546501706484642</v>
      </c>
      <c r="AC4084" s="12">
        <v>0</v>
      </c>
      <c r="AD4084" s="12">
        <v>0</v>
      </c>
      <c r="AE4084" s="12">
        <v>0</v>
      </c>
      <c r="AF4084" s="14" t="s">
        <v>8976</v>
      </c>
      <c r="AG4084" s="15">
        <v>0</v>
      </c>
      <c r="AH4084" s="15">
        <v>15</v>
      </c>
      <c r="AI4084" s="15">
        <v>0</v>
      </c>
      <c r="AJ4084" s="15">
        <v>0</v>
      </c>
      <c r="AK4084" s="15">
        <v>0</v>
      </c>
      <c r="AL4084" s="15">
        <v>0</v>
      </c>
      <c r="AM4084" s="15">
        <v>0</v>
      </c>
      <c r="AN4084" s="15">
        <v>1</v>
      </c>
      <c r="AO4084" s="15">
        <v>1</v>
      </c>
      <c r="AP4084" s="15">
        <v>0.94</v>
      </c>
      <c r="AQ4084" s="16">
        <v>43101</v>
      </c>
      <c r="AR4084" s="16">
        <v>109574</v>
      </c>
      <c r="AS4084" s="16">
        <v>42806</v>
      </c>
    </row>
    <row r="4085" spans="1:45" x14ac:dyDescent="0.2">
      <c r="A4085" s="48" t="s">
        <v>9633</v>
      </c>
      <c r="B4085" s="11" t="s">
        <v>9557</v>
      </c>
      <c r="C4085" s="12"/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 t="s">
        <v>4557</v>
      </c>
      <c r="P4085" s="5" t="s">
        <v>9065</v>
      </c>
      <c r="Q4085" s="12" t="s">
        <v>4550</v>
      </c>
      <c r="R4085" s="12" t="s">
        <v>26</v>
      </c>
      <c r="S4085" s="12" t="s">
        <v>27</v>
      </c>
      <c r="T4085" s="12"/>
      <c r="U4085" s="12"/>
      <c r="V4085" s="12" t="s">
        <v>28</v>
      </c>
      <c r="W4085" s="12" t="s">
        <v>84</v>
      </c>
      <c r="X4085" s="12" t="s">
        <v>30</v>
      </c>
      <c r="Y4085" s="12" t="s">
        <v>4558</v>
      </c>
      <c r="Z4085" s="12">
        <v>4.59</v>
      </c>
      <c r="AA4085" s="12">
        <v>4.09</v>
      </c>
      <c r="AB4085" s="14">
        <f t="shared" si="246"/>
        <v>0.89106753812636164</v>
      </c>
      <c r="AC4085" s="12">
        <v>0</v>
      </c>
      <c r="AD4085" s="12">
        <v>0</v>
      </c>
      <c r="AE4085" s="12">
        <v>0</v>
      </c>
      <c r="AF4085" s="14" t="s">
        <v>8976</v>
      </c>
      <c r="AG4085" s="15">
        <v>0</v>
      </c>
      <c r="AH4085" s="15">
        <v>2</v>
      </c>
      <c r="AI4085" s="15">
        <v>0</v>
      </c>
      <c r="AJ4085" s="15">
        <v>0</v>
      </c>
      <c r="AK4085" s="15">
        <v>0</v>
      </c>
      <c r="AL4085" s="15">
        <v>0</v>
      </c>
      <c r="AM4085" s="15">
        <v>0</v>
      </c>
      <c r="AN4085" s="15">
        <v>1</v>
      </c>
      <c r="AO4085" s="15">
        <v>1</v>
      </c>
      <c r="AP4085" s="15">
        <v>0.94</v>
      </c>
      <c r="AQ4085" s="16">
        <v>43101</v>
      </c>
      <c r="AR4085" s="16">
        <v>109574</v>
      </c>
      <c r="AS4085" s="16">
        <v>42806</v>
      </c>
    </row>
    <row r="4086" spans="1:45" x14ac:dyDescent="0.2">
      <c r="A4086" s="48" t="s">
        <v>9633</v>
      </c>
      <c r="B4086" s="11" t="s">
        <v>9557</v>
      </c>
      <c r="C4086" s="12"/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 t="s">
        <v>4559</v>
      </c>
      <c r="P4086" s="5" t="s">
        <v>9066</v>
      </c>
      <c r="Q4086" s="12" t="s">
        <v>4550</v>
      </c>
      <c r="R4086" s="12" t="s">
        <v>26</v>
      </c>
      <c r="S4086" s="12" t="s">
        <v>27</v>
      </c>
      <c r="T4086" s="12"/>
      <c r="U4086" s="12"/>
      <c r="V4086" s="12" t="s">
        <v>28</v>
      </c>
      <c r="W4086" s="12" t="s">
        <v>84</v>
      </c>
      <c r="X4086" s="12" t="s">
        <v>30</v>
      </c>
      <c r="Y4086" s="12" t="s">
        <v>4558</v>
      </c>
      <c r="Z4086" s="12">
        <v>16.07</v>
      </c>
      <c r="AA4086" s="12">
        <v>14.32</v>
      </c>
      <c r="AB4086" s="14">
        <f t="shared" si="246"/>
        <v>0.8911014312383323</v>
      </c>
      <c r="AC4086" s="12">
        <v>0</v>
      </c>
      <c r="AD4086" s="12">
        <v>0</v>
      </c>
      <c r="AE4086" s="12">
        <v>0</v>
      </c>
      <c r="AF4086" s="14" t="s">
        <v>8976</v>
      </c>
      <c r="AG4086" s="15">
        <v>0</v>
      </c>
      <c r="AH4086" s="15">
        <v>7</v>
      </c>
      <c r="AI4086" s="15">
        <v>0</v>
      </c>
      <c r="AJ4086" s="15">
        <v>0</v>
      </c>
      <c r="AK4086" s="15">
        <v>0</v>
      </c>
      <c r="AL4086" s="15">
        <v>0</v>
      </c>
      <c r="AM4086" s="15">
        <v>0</v>
      </c>
      <c r="AN4086" s="15">
        <v>1</v>
      </c>
      <c r="AO4086" s="15">
        <v>1</v>
      </c>
      <c r="AP4086" s="15">
        <v>0.94</v>
      </c>
      <c r="AQ4086" s="16">
        <v>43101</v>
      </c>
      <c r="AR4086" s="16">
        <v>109574</v>
      </c>
      <c r="AS4086" s="16">
        <v>42806</v>
      </c>
    </row>
    <row r="4087" spans="1:45" x14ac:dyDescent="0.2">
      <c r="A4087" s="48" t="s">
        <v>9633</v>
      </c>
      <c r="B4087" s="11" t="s">
        <v>9557</v>
      </c>
      <c r="C4087" s="12"/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 t="s">
        <v>4560</v>
      </c>
      <c r="P4087" s="5" t="s">
        <v>9067</v>
      </c>
      <c r="Q4087" s="12" t="s">
        <v>4550</v>
      </c>
      <c r="R4087" s="12" t="s">
        <v>26</v>
      </c>
      <c r="S4087" s="12" t="s">
        <v>27</v>
      </c>
      <c r="T4087" s="12"/>
      <c r="U4087" s="12"/>
      <c r="V4087" s="12" t="s">
        <v>28</v>
      </c>
      <c r="W4087" s="12" t="s">
        <v>84</v>
      </c>
      <c r="X4087" s="12" t="s">
        <v>30</v>
      </c>
      <c r="Y4087" s="12" t="s">
        <v>4558</v>
      </c>
      <c r="Z4087" s="12">
        <v>29.85</v>
      </c>
      <c r="AA4087" s="12">
        <v>26.61</v>
      </c>
      <c r="AB4087" s="14">
        <f t="shared" si="246"/>
        <v>0.89145728643216071</v>
      </c>
      <c r="AC4087" s="12">
        <v>0</v>
      </c>
      <c r="AD4087" s="12">
        <v>0</v>
      </c>
      <c r="AE4087" s="12">
        <v>0</v>
      </c>
      <c r="AF4087" s="14" t="s">
        <v>8976</v>
      </c>
      <c r="AG4087" s="15">
        <v>0</v>
      </c>
      <c r="AH4087" s="15">
        <v>13</v>
      </c>
      <c r="AI4087" s="15">
        <v>0</v>
      </c>
      <c r="AJ4087" s="15">
        <v>0</v>
      </c>
      <c r="AK4087" s="15">
        <v>0</v>
      </c>
      <c r="AL4087" s="15">
        <v>0</v>
      </c>
      <c r="AM4087" s="15">
        <v>0</v>
      </c>
      <c r="AN4087" s="15">
        <v>1</v>
      </c>
      <c r="AO4087" s="15">
        <v>1</v>
      </c>
      <c r="AP4087" s="15">
        <v>0.94</v>
      </c>
      <c r="AQ4087" s="16">
        <v>43101</v>
      </c>
      <c r="AR4087" s="16">
        <v>109574</v>
      </c>
      <c r="AS4087" s="16">
        <v>42806</v>
      </c>
    </row>
    <row r="4088" spans="1:45" x14ac:dyDescent="0.2">
      <c r="A4088" s="48" t="s">
        <v>9633</v>
      </c>
      <c r="B4088" s="11" t="s">
        <v>9557</v>
      </c>
      <c r="C4088" s="12"/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 t="s">
        <v>4561</v>
      </c>
      <c r="P4088" s="5" t="s">
        <v>9068</v>
      </c>
      <c r="Q4088" s="12" t="s">
        <v>4550</v>
      </c>
      <c r="R4088" s="12" t="s">
        <v>26</v>
      </c>
      <c r="S4088" s="12" t="s">
        <v>27</v>
      </c>
      <c r="T4088" s="12"/>
      <c r="U4088" s="12"/>
      <c r="V4088" s="12" t="s">
        <v>28</v>
      </c>
      <c r="W4088" s="12" t="s">
        <v>84</v>
      </c>
      <c r="X4088" s="12" t="s">
        <v>30</v>
      </c>
      <c r="Y4088" s="12" t="s">
        <v>4558</v>
      </c>
      <c r="Z4088" s="12">
        <v>11.48</v>
      </c>
      <c r="AA4088" s="12">
        <v>10.23</v>
      </c>
      <c r="AB4088" s="14">
        <f t="shared" si="246"/>
        <v>0.89111498257839716</v>
      </c>
      <c r="AC4088" s="12">
        <v>0</v>
      </c>
      <c r="AD4088" s="12">
        <v>0</v>
      </c>
      <c r="AE4088" s="12">
        <v>0</v>
      </c>
      <c r="AF4088" s="14" t="s">
        <v>8976</v>
      </c>
      <c r="AG4088" s="15">
        <v>0</v>
      </c>
      <c r="AH4088" s="15">
        <v>5</v>
      </c>
      <c r="AI4088" s="15">
        <v>0</v>
      </c>
      <c r="AJ4088" s="15">
        <v>0</v>
      </c>
      <c r="AK4088" s="15">
        <v>0</v>
      </c>
      <c r="AL4088" s="15">
        <v>0</v>
      </c>
      <c r="AM4088" s="15">
        <v>0</v>
      </c>
      <c r="AN4088" s="15">
        <v>1</v>
      </c>
      <c r="AO4088" s="15">
        <v>1</v>
      </c>
      <c r="AP4088" s="15">
        <v>0.94</v>
      </c>
      <c r="AQ4088" s="16">
        <v>43101</v>
      </c>
      <c r="AR4088" s="16">
        <v>109574</v>
      </c>
      <c r="AS4088" s="16">
        <v>42806</v>
      </c>
    </row>
    <row r="4089" spans="1:45" x14ac:dyDescent="0.2">
      <c r="A4089" s="48" t="s">
        <v>9633</v>
      </c>
      <c r="B4089" s="11" t="s">
        <v>9557</v>
      </c>
      <c r="C4089" s="12"/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 t="s">
        <v>4562</v>
      </c>
      <c r="P4089" s="5" t="s">
        <v>9069</v>
      </c>
      <c r="Q4089" s="12" t="s">
        <v>4550</v>
      </c>
      <c r="R4089" s="12" t="s">
        <v>26</v>
      </c>
      <c r="S4089" s="12" t="s">
        <v>27</v>
      </c>
      <c r="T4089" s="12"/>
      <c r="U4089" s="12"/>
      <c r="V4089" s="12" t="s">
        <v>28</v>
      </c>
      <c r="W4089" s="12" t="s">
        <v>84</v>
      </c>
      <c r="X4089" s="12" t="s">
        <v>30</v>
      </c>
      <c r="Y4089" s="12" t="s">
        <v>4558</v>
      </c>
      <c r="Z4089" s="12">
        <v>22.96</v>
      </c>
      <c r="AA4089" s="12">
        <v>20.47</v>
      </c>
      <c r="AB4089" s="14">
        <f t="shared" si="246"/>
        <v>0.89155052264808354</v>
      </c>
      <c r="AC4089" s="12">
        <v>0</v>
      </c>
      <c r="AD4089" s="12">
        <v>0</v>
      </c>
      <c r="AE4089" s="12">
        <v>0</v>
      </c>
      <c r="AF4089" s="14" t="s">
        <v>8976</v>
      </c>
      <c r="AG4089" s="15">
        <v>0</v>
      </c>
      <c r="AH4089" s="15">
        <v>10</v>
      </c>
      <c r="AI4089" s="15">
        <v>0</v>
      </c>
      <c r="AJ4089" s="15">
        <v>0</v>
      </c>
      <c r="AK4089" s="15">
        <v>0</v>
      </c>
      <c r="AL4089" s="15">
        <v>0</v>
      </c>
      <c r="AM4089" s="15">
        <v>0</v>
      </c>
      <c r="AN4089" s="15">
        <v>1</v>
      </c>
      <c r="AO4089" s="15">
        <v>1</v>
      </c>
      <c r="AP4089" s="15">
        <v>0.94</v>
      </c>
      <c r="AQ4089" s="16">
        <v>43101</v>
      </c>
      <c r="AR4089" s="16">
        <v>109574</v>
      </c>
      <c r="AS4089" s="16">
        <v>42806</v>
      </c>
    </row>
    <row r="4090" spans="1:45" x14ac:dyDescent="0.2">
      <c r="A4090" s="48" t="s">
        <v>9633</v>
      </c>
      <c r="B4090" s="11" t="s">
        <v>9557</v>
      </c>
      <c r="C4090" s="12"/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 t="s">
        <v>4563</v>
      </c>
      <c r="P4090" s="5" t="s">
        <v>9070</v>
      </c>
      <c r="Q4090" s="12" t="s">
        <v>4550</v>
      </c>
      <c r="R4090" s="12" t="s">
        <v>26</v>
      </c>
      <c r="S4090" s="12" t="s">
        <v>27</v>
      </c>
      <c r="T4090" s="12"/>
      <c r="U4090" s="12"/>
      <c r="V4090" s="12" t="s">
        <v>28</v>
      </c>
      <c r="W4090" s="12" t="s">
        <v>158</v>
      </c>
      <c r="X4090" s="12" t="s">
        <v>30</v>
      </c>
      <c r="Y4090" s="12" t="s">
        <v>4558</v>
      </c>
      <c r="Z4090" s="12">
        <v>55.16</v>
      </c>
      <c r="AA4090" s="12">
        <v>40.93</v>
      </c>
      <c r="AB4090" s="14">
        <f t="shared" si="246"/>
        <v>0.74202320522117482</v>
      </c>
      <c r="AC4090" s="12">
        <v>0</v>
      </c>
      <c r="AD4090" s="12">
        <v>0</v>
      </c>
      <c r="AE4090" s="12">
        <v>0</v>
      </c>
      <c r="AF4090" s="14" t="s">
        <v>8976</v>
      </c>
      <c r="AG4090" s="15">
        <v>0</v>
      </c>
      <c r="AH4090" s="15">
        <v>20</v>
      </c>
      <c r="AI4090" s="15">
        <v>0</v>
      </c>
      <c r="AJ4090" s="15">
        <v>0</v>
      </c>
      <c r="AK4090" s="15">
        <v>0</v>
      </c>
      <c r="AL4090" s="15">
        <v>0</v>
      </c>
      <c r="AM4090" s="15">
        <v>0</v>
      </c>
      <c r="AN4090" s="15">
        <v>1</v>
      </c>
      <c r="AO4090" s="15">
        <v>1</v>
      </c>
      <c r="AP4090" s="15">
        <v>0.94</v>
      </c>
      <c r="AQ4090" s="16">
        <v>43101</v>
      </c>
      <c r="AR4090" s="16">
        <v>109574</v>
      </c>
      <c r="AS4090" s="16">
        <v>42806</v>
      </c>
    </row>
    <row r="4091" spans="1:45" x14ac:dyDescent="0.2">
      <c r="A4091" s="48" t="s">
        <v>9633</v>
      </c>
      <c r="B4091" s="11" t="s">
        <v>9557</v>
      </c>
      <c r="C4091" s="12"/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 t="s">
        <v>4564</v>
      </c>
      <c r="P4091" s="5" t="s">
        <v>9071</v>
      </c>
      <c r="Q4091" s="12" t="s">
        <v>4550</v>
      </c>
      <c r="R4091" s="12" t="s">
        <v>33</v>
      </c>
      <c r="S4091" s="12" t="s">
        <v>27</v>
      </c>
      <c r="T4091" s="12"/>
      <c r="U4091" s="12"/>
      <c r="V4091" s="12" t="s">
        <v>28</v>
      </c>
      <c r="W4091" s="12" t="s">
        <v>257</v>
      </c>
      <c r="X4091" s="12" t="s">
        <v>30</v>
      </c>
      <c r="Y4091" s="12" t="s">
        <v>4558</v>
      </c>
      <c r="Z4091" s="12">
        <v>15.63</v>
      </c>
      <c r="AA4091" s="12">
        <v>10.23</v>
      </c>
      <c r="AB4091" s="14">
        <f t="shared" si="246"/>
        <v>0.65451055662188096</v>
      </c>
      <c r="AC4091" s="12">
        <v>0</v>
      </c>
      <c r="AD4091" s="12">
        <v>0</v>
      </c>
      <c r="AE4091" s="12">
        <v>0</v>
      </c>
      <c r="AF4091" s="14" t="s">
        <v>8976</v>
      </c>
      <c r="AG4091" s="15">
        <v>0</v>
      </c>
      <c r="AH4091" s="15">
        <v>5</v>
      </c>
      <c r="AI4091" s="15">
        <v>0</v>
      </c>
      <c r="AJ4091" s="15">
        <v>0</v>
      </c>
      <c r="AK4091" s="15">
        <v>0</v>
      </c>
      <c r="AL4091" s="15">
        <v>0</v>
      </c>
      <c r="AM4091" s="15">
        <v>0</v>
      </c>
      <c r="AN4091" s="15">
        <v>1</v>
      </c>
      <c r="AO4091" s="15">
        <v>1</v>
      </c>
      <c r="AP4091" s="15">
        <v>0.94</v>
      </c>
      <c r="AQ4091" s="16">
        <v>43101</v>
      </c>
      <c r="AR4091" s="16">
        <v>109574</v>
      </c>
      <c r="AS4091" s="16">
        <v>42806</v>
      </c>
    </row>
    <row r="4092" spans="1:45" x14ac:dyDescent="0.2">
      <c r="A4092" s="48" t="s">
        <v>9633</v>
      </c>
      <c r="B4092" s="12"/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 t="s">
        <v>4565</v>
      </c>
      <c r="P4092" s="5" t="s">
        <v>9072</v>
      </c>
      <c r="Q4092" s="12" t="s">
        <v>4566</v>
      </c>
      <c r="R4092" s="12" t="s">
        <v>26</v>
      </c>
      <c r="S4092" s="12" t="s">
        <v>27</v>
      </c>
      <c r="T4092" s="12"/>
      <c r="U4092" s="12"/>
      <c r="V4092" s="12" t="s">
        <v>28</v>
      </c>
      <c r="W4092" s="12"/>
      <c r="X4092" s="12" t="s">
        <v>30</v>
      </c>
      <c r="Y4092" s="12" t="s">
        <v>4547</v>
      </c>
      <c r="Z4092" s="12">
        <v>0</v>
      </c>
      <c r="AA4092" s="12">
        <v>0</v>
      </c>
      <c r="AB4092" s="14" t="s">
        <v>8976</v>
      </c>
      <c r="AC4092" s="12">
        <v>0</v>
      </c>
      <c r="AD4092" s="12">
        <v>34.81</v>
      </c>
      <c r="AE4092" s="12">
        <v>34.81</v>
      </c>
      <c r="AF4092" s="14">
        <f t="shared" ref="AF4092:AF4123" si="247">AE4092/AD4092</f>
        <v>1</v>
      </c>
      <c r="AG4092" s="15">
        <v>0</v>
      </c>
      <c r="AH4092" s="15">
        <v>0</v>
      </c>
      <c r="AI4092" s="15">
        <v>0</v>
      </c>
      <c r="AJ4092" s="15">
        <v>0</v>
      </c>
      <c r="AK4092" s="15"/>
      <c r="AL4092" s="15">
        <v>18</v>
      </c>
      <c r="AM4092" s="15">
        <v>0</v>
      </c>
      <c r="AN4092" s="15">
        <v>1</v>
      </c>
      <c r="AO4092" s="15">
        <v>1</v>
      </c>
      <c r="AP4092" s="15">
        <v>0.94</v>
      </c>
      <c r="AQ4092" s="16">
        <v>43101</v>
      </c>
      <c r="AR4092" s="16">
        <v>109574</v>
      </c>
      <c r="AS4092" s="16">
        <v>42806</v>
      </c>
    </row>
    <row r="4093" spans="1:45" x14ac:dyDescent="0.2">
      <c r="A4093" s="48" t="s">
        <v>9633</v>
      </c>
      <c r="B4093" s="12"/>
      <c r="C4093" s="12"/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 t="s">
        <v>4567</v>
      </c>
      <c r="P4093" s="5" t="s">
        <v>9073</v>
      </c>
      <c r="Q4093" s="12" t="s">
        <v>4566</v>
      </c>
      <c r="R4093" s="12" t="s">
        <v>33</v>
      </c>
      <c r="S4093" s="12" t="s">
        <v>27</v>
      </c>
      <c r="T4093" s="12"/>
      <c r="U4093" s="12"/>
      <c r="V4093" s="12" t="s">
        <v>28</v>
      </c>
      <c r="W4093" s="12"/>
      <c r="X4093" s="12" t="s">
        <v>30</v>
      </c>
      <c r="Y4093" s="12" t="s">
        <v>4547</v>
      </c>
      <c r="Z4093" s="12">
        <v>0</v>
      </c>
      <c r="AA4093" s="12">
        <v>0</v>
      </c>
      <c r="AB4093" s="14" t="s">
        <v>8976</v>
      </c>
      <c r="AC4093" s="12">
        <v>0</v>
      </c>
      <c r="AD4093" s="12">
        <v>11.6</v>
      </c>
      <c r="AE4093" s="12">
        <v>11.6</v>
      </c>
      <c r="AF4093" s="14">
        <f t="shared" si="247"/>
        <v>1</v>
      </c>
      <c r="AG4093" s="15">
        <v>0</v>
      </c>
      <c r="AH4093" s="15">
        <v>0</v>
      </c>
      <c r="AI4093" s="15">
        <v>0</v>
      </c>
      <c r="AJ4093" s="15">
        <v>0</v>
      </c>
      <c r="AK4093" s="15"/>
      <c r="AL4093" s="15">
        <v>6</v>
      </c>
      <c r="AM4093" s="15">
        <v>0</v>
      </c>
      <c r="AN4093" s="15">
        <v>1</v>
      </c>
      <c r="AO4093" s="15">
        <v>1</v>
      </c>
      <c r="AP4093" s="15">
        <v>0.94</v>
      </c>
      <c r="AQ4093" s="16">
        <v>43101</v>
      </c>
      <c r="AR4093" s="16">
        <v>109574</v>
      </c>
      <c r="AS4093" s="16">
        <v>42806</v>
      </c>
    </row>
    <row r="4094" spans="1:45" x14ac:dyDescent="0.2">
      <c r="A4094" s="48" t="s">
        <v>9633</v>
      </c>
      <c r="B4094" s="12"/>
      <c r="C4094" s="12"/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 t="s">
        <v>4568</v>
      </c>
      <c r="P4094" s="5" t="s">
        <v>9074</v>
      </c>
      <c r="Q4094" s="12" t="s">
        <v>4566</v>
      </c>
      <c r="R4094" s="12" t="s">
        <v>26</v>
      </c>
      <c r="S4094" s="12" t="s">
        <v>27</v>
      </c>
      <c r="T4094" s="12"/>
      <c r="U4094" s="12"/>
      <c r="V4094" s="12" t="s">
        <v>28</v>
      </c>
      <c r="W4094" s="12"/>
      <c r="X4094" s="12" t="s">
        <v>30</v>
      </c>
      <c r="Y4094" s="12" t="s">
        <v>4547</v>
      </c>
      <c r="Z4094" s="12">
        <v>0</v>
      </c>
      <c r="AA4094" s="12">
        <v>0</v>
      </c>
      <c r="AB4094" s="14" t="s">
        <v>8976</v>
      </c>
      <c r="AC4094" s="12">
        <v>0</v>
      </c>
      <c r="AD4094" s="12">
        <v>11.6</v>
      </c>
      <c r="AE4094" s="12">
        <v>11.6</v>
      </c>
      <c r="AF4094" s="14">
        <f t="shared" si="247"/>
        <v>1</v>
      </c>
      <c r="AG4094" s="15">
        <v>0</v>
      </c>
      <c r="AH4094" s="15">
        <v>0</v>
      </c>
      <c r="AI4094" s="15">
        <v>0</v>
      </c>
      <c r="AJ4094" s="15">
        <v>0</v>
      </c>
      <c r="AK4094" s="15"/>
      <c r="AL4094" s="15">
        <v>6</v>
      </c>
      <c r="AM4094" s="15">
        <v>0</v>
      </c>
      <c r="AN4094" s="15">
        <v>1</v>
      </c>
      <c r="AO4094" s="15">
        <v>1</v>
      </c>
      <c r="AP4094" s="15">
        <v>0.94</v>
      </c>
      <c r="AQ4094" s="16">
        <v>43101</v>
      </c>
      <c r="AR4094" s="16">
        <v>109574</v>
      </c>
      <c r="AS4094" s="16">
        <v>42806</v>
      </c>
    </row>
    <row r="4095" spans="1:45" x14ac:dyDescent="0.2">
      <c r="A4095" s="48" t="s">
        <v>9633</v>
      </c>
      <c r="B4095" s="12"/>
      <c r="C4095" s="12"/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 t="s">
        <v>4569</v>
      </c>
      <c r="P4095" s="5" t="s">
        <v>9075</v>
      </c>
      <c r="Q4095" s="12" t="s">
        <v>4566</v>
      </c>
      <c r="R4095" s="12" t="s">
        <v>33</v>
      </c>
      <c r="S4095" s="12" t="s">
        <v>27</v>
      </c>
      <c r="T4095" s="12"/>
      <c r="U4095" s="12"/>
      <c r="V4095" s="12" t="s">
        <v>28</v>
      </c>
      <c r="W4095" s="12"/>
      <c r="X4095" s="12" t="s">
        <v>30</v>
      </c>
      <c r="Y4095" s="12" t="s">
        <v>4547</v>
      </c>
      <c r="Z4095" s="12">
        <v>0</v>
      </c>
      <c r="AA4095" s="12">
        <v>0</v>
      </c>
      <c r="AB4095" s="14" t="s">
        <v>8976</v>
      </c>
      <c r="AC4095" s="12">
        <v>0</v>
      </c>
      <c r="AD4095" s="12">
        <v>19.329999999999998</v>
      </c>
      <c r="AE4095" s="12">
        <v>19.329999999999998</v>
      </c>
      <c r="AF4095" s="14">
        <f t="shared" si="247"/>
        <v>1</v>
      </c>
      <c r="AG4095" s="15">
        <v>0</v>
      </c>
      <c r="AH4095" s="15">
        <v>0</v>
      </c>
      <c r="AI4095" s="15">
        <v>0</v>
      </c>
      <c r="AJ4095" s="15">
        <v>0</v>
      </c>
      <c r="AK4095" s="15"/>
      <c r="AL4095" s="15">
        <v>10</v>
      </c>
      <c r="AM4095" s="15">
        <v>0</v>
      </c>
      <c r="AN4095" s="15">
        <v>1</v>
      </c>
      <c r="AO4095" s="15">
        <v>1</v>
      </c>
      <c r="AP4095" s="15">
        <v>0.94</v>
      </c>
      <c r="AQ4095" s="16">
        <v>43101</v>
      </c>
      <c r="AR4095" s="16">
        <v>109574</v>
      </c>
      <c r="AS4095" s="16">
        <v>42806</v>
      </c>
    </row>
    <row r="4096" spans="1:45" x14ac:dyDescent="0.2">
      <c r="A4096" s="48" t="s">
        <v>9633</v>
      </c>
      <c r="B4096" s="12"/>
      <c r="C4096" s="12"/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 t="s">
        <v>4570</v>
      </c>
      <c r="P4096" s="5" t="s">
        <v>9076</v>
      </c>
      <c r="Q4096" s="12" t="s">
        <v>4566</v>
      </c>
      <c r="R4096" s="12" t="s">
        <v>26</v>
      </c>
      <c r="S4096" s="12" t="s">
        <v>27</v>
      </c>
      <c r="T4096" s="12"/>
      <c r="U4096" s="12"/>
      <c r="V4096" s="12" t="s">
        <v>28</v>
      </c>
      <c r="W4096" s="12"/>
      <c r="X4096" s="12" t="s">
        <v>30</v>
      </c>
      <c r="Y4096" s="12" t="s">
        <v>4547</v>
      </c>
      <c r="Z4096" s="12">
        <v>0</v>
      </c>
      <c r="AA4096" s="12">
        <v>0</v>
      </c>
      <c r="AB4096" s="14" t="s">
        <v>8976</v>
      </c>
      <c r="AC4096" s="12">
        <v>0</v>
      </c>
      <c r="AD4096" s="12">
        <v>19.329999999999998</v>
      </c>
      <c r="AE4096" s="12">
        <v>19.329999999999998</v>
      </c>
      <c r="AF4096" s="14">
        <f t="shared" si="247"/>
        <v>1</v>
      </c>
      <c r="AG4096" s="15">
        <v>0</v>
      </c>
      <c r="AH4096" s="15">
        <v>0</v>
      </c>
      <c r="AI4096" s="15">
        <v>0</v>
      </c>
      <c r="AJ4096" s="15">
        <v>0</v>
      </c>
      <c r="AK4096" s="15"/>
      <c r="AL4096" s="15">
        <v>10</v>
      </c>
      <c r="AM4096" s="15">
        <v>0</v>
      </c>
      <c r="AN4096" s="15">
        <v>1</v>
      </c>
      <c r="AO4096" s="15">
        <v>1</v>
      </c>
      <c r="AP4096" s="15">
        <v>0.94</v>
      </c>
      <c r="AQ4096" s="16">
        <v>43101</v>
      </c>
      <c r="AR4096" s="16">
        <v>109574</v>
      </c>
      <c r="AS4096" s="16">
        <v>42806</v>
      </c>
    </row>
    <row r="4097" spans="1:45" x14ac:dyDescent="0.2">
      <c r="A4097" s="48" t="s">
        <v>9633</v>
      </c>
      <c r="B4097" s="12"/>
      <c r="C4097" s="12"/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 t="s">
        <v>4571</v>
      </c>
      <c r="P4097" s="5" t="s">
        <v>9077</v>
      </c>
      <c r="Q4097" s="12" t="s">
        <v>4566</v>
      </c>
      <c r="R4097" s="12" t="s">
        <v>33</v>
      </c>
      <c r="S4097" s="12" t="s">
        <v>27</v>
      </c>
      <c r="T4097" s="12"/>
      <c r="U4097" s="12"/>
      <c r="V4097" s="12" t="s">
        <v>28</v>
      </c>
      <c r="W4097" s="12"/>
      <c r="X4097" s="12" t="s">
        <v>30</v>
      </c>
      <c r="Y4097" s="12" t="s">
        <v>4547</v>
      </c>
      <c r="Z4097" s="12">
        <v>0</v>
      </c>
      <c r="AA4097" s="12">
        <v>0</v>
      </c>
      <c r="AB4097" s="14" t="s">
        <v>8976</v>
      </c>
      <c r="AC4097" s="12">
        <v>0</v>
      </c>
      <c r="AD4097" s="12">
        <v>9.67</v>
      </c>
      <c r="AE4097" s="12">
        <v>9.67</v>
      </c>
      <c r="AF4097" s="14">
        <f t="shared" si="247"/>
        <v>1</v>
      </c>
      <c r="AG4097" s="15">
        <v>0</v>
      </c>
      <c r="AH4097" s="15">
        <v>0</v>
      </c>
      <c r="AI4097" s="15">
        <v>0</v>
      </c>
      <c r="AJ4097" s="15">
        <v>0</v>
      </c>
      <c r="AK4097" s="15"/>
      <c r="AL4097" s="15">
        <v>5</v>
      </c>
      <c r="AM4097" s="15">
        <v>0</v>
      </c>
      <c r="AN4097" s="15">
        <v>1</v>
      </c>
      <c r="AO4097" s="15">
        <v>1</v>
      </c>
      <c r="AP4097" s="15">
        <v>0.94</v>
      </c>
      <c r="AQ4097" s="16">
        <v>43101</v>
      </c>
      <c r="AR4097" s="16">
        <v>109574</v>
      </c>
      <c r="AS4097" s="16">
        <v>42806</v>
      </c>
    </row>
    <row r="4098" spans="1:45" x14ac:dyDescent="0.2">
      <c r="A4098" s="48" t="s">
        <v>9633</v>
      </c>
      <c r="B4098" s="12"/>
      <c r="C4098" s="12"/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 t="s">
        <v>4572</v>
      </c>
      <c r="P4098" s="5" t="s">
        <v>9078</v>
      </c>
      <c r="Q4098" s="12" t="s">
        <v>4566</v>
      </c>
      <c r="R4098" s="12" t="s">
        <v>26</v>
      </c>
      <c r="S4098" s="12" t="s">
        <v>27</v>
      </c>
      <c r="T4098" s="12"/>
      <c r="U4098" s="12"/>
      <c r="V4098" s="12" t="s">
        <v>28</v>
      </c>
      <c r="W4098" s="12"/>
      <c r="X4098" s="12" t="s">
        <v>30</v>
      </c>
      <c r="Y4098" s="12" t="s">
        <v>4547</v>
      </c>
      <c r="Z4098" s="12">
        <v>0</v>
      </c>
      <c r="AA4098" s="12">
        <v>0</v>
      </c>
      <c r="AB4098" s="14" t="s">
        <v>8976</v>
      </c>
      <c r="AC4098" s="12">
        <v>0</v>
      </c>
      <c r="AD4098" s="12">
        <v>48.34</v>
      </c>
      <c r="AE4098" s="12">
        <v>48.34</v>
      </c>
      <c r="AF4098" s="14">
        <f t="shared" si="247"/>
        <v>1</v>
      </c>
      <c r="AG4098" s="15">
        <v>0</v>
      </c>
      <c r="AH4098" s="15">
        <v>0</v>
      </c>
      <c r="AI4098" s="15">
        <v>0</v>
      </c>
      <c r="AJ4098" s="15">
        <v>0</v>
      </c>
      <c r="AK4098" s="15"/>
      <c r="AL4098" s="15">
        <v>25</v>
      </c>
      <c r="AM4098" s="15">
        <v>0</v>
      </c>
      <c r="AN4098" s="15">
        <v>1</v>
      </c>
      <c r="AO4098" s="15">
        <v>1</v>
      </c>
      <c r="AP4098" s="15">
        <v>0.94</v>
      </c>
      <c r="AQ4098" s="16">
        <v>43101</v>
      </c>
      <c r="AR4098" s="16">
        <v>109574</v>
      </c>
      <c r="AS4098" s="16">
        <v>42806</v>
      </c>
    </row>
    <row r="4099" spans="1:45" x14ac:dyDescent="0.2">
      <c r="A4099" s="48" t="s">
        <v>9633</v>
      </c>
      <c r="B4099" s="12"/>
      <c r="C4099" s="12"/>
      <c r="D4099" s="12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 t="s">
        <v>4573</v>
      </c>
      <c r="P4099" s="5" t="s">
        <v>9079</v>
      </c>
      <c r="Q4099" s="12" t="s">
        <v>4566</v>
      </c>
      <c r="R4099" s="12" t="s">
        <v>26</v>
      </c>
      <c r="S4099" s="12" t="s">
        <v>27</v>
      </c>
      <c r="T4099" s="12"/>
      <c r="U4099" s="12"/>
      <c r="V4099" s="12" t="s">
        <v>28</v>
      </c>
      <c r="W4099" s="12"/>
      <c r="X4099" s="12" t="s">
        <v>30</v>
      </c>
      <c r="Y4099" s="12" t="s">
        <v>4547</v>
      </c>
      <c r="Z4099" s="12">
        <v>0</v>
      </c>
      <c r="AA4099" s="12">
        <v>0</v>
      </c>
      <c r="AB4099" s="14" t="s">
        <v>8976</v>
      </c>
      <c r="AC4099" s="12">
        <v>0</v>
      </c>
      <c r="AD4099" s="12">
        <v>232.03</v>
      </c>
      <c r="AE4099" s="12">
        <v>232.03</v>
      </c>
      <c r="AF4099" s="14">
        <f t="shared" si="247"/>
        <v>1</v>
      </c>
      <c r="AG4099" s="15">
        <v>0</v>
      </c>
      <c r="AH4099" s="15">
        <v>0</v>
      </c>
      <c r="AI4099" s="15">
        <v>0</v>
      </c>
      <c r="AJ4099" s="15">
        <v>0</v>
      </c>
      <c r="AK4099" s="15"/>
      <c r="AL4099" s="15">
        <v>120</v>
      </c>
      <c r="AM4099" s="15">
        <v>0</v>
      </c>
      <c r="AN4099" s="15">
        <v>1</v>
      </c>
      <c r="AO4099" s="15">
        <v>1</v>
      </c>
      <c r="AP4099" s="15">
        <v>0.94</v>
      </c>
      <c r="AQ4099" s="16">
        <v>43101</v>
      </c>
      <c r="AR4099" s="16">
        <v>109574</v>
      </c>
      <c r="AS4099" s="16">
        <v>42806</v>
      </c>
    </row>
    <row r="4100" spans="1:45" x14ac:dyDescent="0.2">
      <c r="A4100" s="48" t="s">
        <v>9633</v>
      </c>
      <c r="B4100" s="12"/>
      <c r="C4100" s="12"/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 t="s">
        <v>4574</v>
      </c>
      <c r="P4100" s="5" t="s">
        <v>9080</v>
      </c>
      <c r="Q4100" s="12" t="s">
        <v>4566</v>
      </c>
      <c r="R4100" s="12" t="s">
        <v>26</v>
      </c>
      <c r="S4100" s="12" t="s">
        <v>27</v>
      </c>
      <c r="T4100" s="12"/>
      <c r="U4100" s="12"/>
      <c r="V4100" s="12" t="s">
        <v>28</v>
      </c>
      <c r="W4100" s="12"/>
      <c r="X4100" s="12" t="s">
        <v>30</v>
      </c>
      <c r="Y4100" s="12" t="s">
        <v>4547</v>
      </c>
      <c r="Z4100" s="12">
        <v>0</v>
      </c>
      <c r="AA4100" s="12">
        <v>0</v>
      </c>
      <c r="AB4100" s="14" t="s">
        <v>8976</v>
      </c>
      <c r="AC4100" s="12">
        <v>0</v>
      </c>
      <c r="AD4100" s="12">
        <v>87.01</v>
      </c>
      <c r="AE4100" s="12">
        <v>87.01</v>
      </c>
      <c r="AF4100" s="14">
        <f t="shared" si="247"/>
        <v>1</v>
      </c>
      <c r="AG4100" s="15">
        <v>0</v>
      </c>
      <c r="AH4100" s="15">
        <v>0</v>
      </c>
      <c r="AI4100" s="15">
        <v>0</v>
      </c>
      <c r="AJ4100" s="15">
        <v>0</v>
      </c>
      <c r="AK4100" s="15"/>
      <c r="AL4100" s="15">
        <v>45</v>
      </c>
      <c r="AM4100" s="15">
        <v>0</v>
      </c>
      <c r="AN4100" s="15">
        <v>1</v>
      </c>
      <c r="AO4100" s="15">
        <v>1</v>
      </c>
      <c r="AP4100" s="15">
        <v>0.94</v>
      </c>
      <c r="AQ4100" s="16">
        <v>43101</v>
      </c>
      <c r="AR4100" s="16">
        <v>109574</v>
      </c>
      <c r="AS4100" s="16">
        <v>42806</v>
      </c>
    </row>
    <row r="4101" spans="1:45" x14ac:dyDescent="0.2">
      <c r="A4101" s="48" t="s">
        <v>9633</v>
      </c>
      <c r="B4101" s="12"/>
      <c r="C4101" s="12"/>
      <c r="D4101" s="12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 t="s">
        <v>4575</v>
      </c>
      <c r="P4101" s="5" t="s">
        <v>9081</v>
      </c>
      <c r="Q4101" s="12" t="s">
        <v>4566</v>
      </c>
      <c r="R4101" s="12" t="s">
        <v>26</v>
      </c>
      <c r="S4101" s="12" t="s">
        <v>27</v>
      </c>
      <c r="T4101" s="12"/>
      <c r="U4101" s="12"/>
      <c r="V4101" s="12" t="s">
        <v>28</v>
      </c>
      <c r="W4101" s="12"/>
      <c r="X4101" s="12" t="s">
        <v>30</v>
      </c>
      <c r="Y4101" s="12" t="s">
        <v>4547</v>
      </c>
      <c r="Z4101" s="12">
        <v>0</v>
      </c>
      <c r="AA4101" s="12">
        <v>0</v>
      </c>
      <c r="AB4101" s="14" t="s">
        <v>8976</v>
      </c>
      <c r="AC4101" s="12">
        <v>0</v>
      </c>
      <c r="AD4101" s="12">
        <v>135.35</v>
      </c>
      <c r="AE4101" s="12">
        <v>135.35</v>
      </c>
      <c r="AF4101" s="14">
        <f t="shared" si="247"/>
        <v>1</v>
      </c>
      <c r="AG4101" s="15">
        <v>0</v>
      </c>
      <c r="AH4101" s="15">
        <v>0</v>
      </c>
      <c r="AI4101" s="15">
        <v>0</v>
      </c>
      <c r="AJ4101" s="15">
        <v>0</v>
      </c>
      <c r="AK4101" s="15"/>
      <c r="AL4101" s="15">
        <v>70</v>
      </c>
      <c r="AM4101" s="15">
        <v>0</v>
      </c>
      <c r="AN4101" s="15">
        <v>1</v>
      </c>
      <c r="AO4101" s="15">
        <v>1</v>
      </c>
      <c r="AP4101" s="15">
        <v>0.94</v>
      </c>
      <c r="AQ4101" s="16">
        <v>43101</v>
      </c>
      <c r="AR4101" s="16">
        <v>109574</v>
      </c>
      <c r="AS4101" s="16">
        <v>42806</v>
      </c>
    </row>
    <row r="4102" spans="1:45" x14ac:dyDescent="0.2">
      <c r="A4102" s="48" t="s">
        <v>9633</v>
      </c>
      <c r="B4102" s="12"/>
      <c r="C4102" s="12"/>
      <c r="D4102" s="12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 t="s">
        <v>4576</v>
      </c>
      <c r="P4102" s="5" t="s">
        <v>9082</v>
      </c>
      <c r="Q4102" s="12" t="s">
        <v>4566</v>
      </c>
      <c r="R4102" s="12" t="s">
        <v>26</v>
      </c>
      <c r="S4102" s="12" t="s">
        <v>27</v>
      </c>
      <c r="T4102" s="12"/>
      <c r="U4102" s="12"/>
      <c r="V4102" s="12" t="s">
        <v>28</v>
      </c>
      <c r="W4102" s="12"/>
      <c r="X4102" s="12" t="s">
        <v>30</v>
      </c>
      <c r="Y4102" s="12" t="s">
        <v>4547</v>
      </c>
      <c r="Z4102" s="12">
        <v>0</v>
      </c>
      <c r="AA4102" s="12">
        <v>0</v>
      </c>
      <c r="AB4102" s="14" t="s">
        <v>8976</v>
      </c>
      <c r="AC4102" s="12">
        <v>0</v>
      </c>
      <c r="AD4102" s="12">
        <v>232.03</v>
      </c>
      <c r="AE4102" s="12">
        <v>232.03</v>
      </c>
      <c r="AF4102" s="14">
        <f t="shared" si="247"/>
        <v>1</v>
      </c>
      <c r="AG4102" s="15">
        <v>0</v>
      </c>
      <c r="AH4102" s="15">
        <v>0</v>
      </c>
      <c r="AI4102" s="15">
        <v>0</v>
      </c>
      <c r="AJ4102" s="15">
        <v>0</v>
      </c>
      <c r="AK4102" s="15"/>
      <c r="AL4102" s="15">
        <v>120</v>
      </c>
      <c r="AM4102" s="15">
        <v>0</v>
      </c>
      <c r="AN4102" s="15">
        <v>1</v>
      </c>
      <c r="AO4102" s="15">
        <v>1</v>
      </c>
      <c r="AP4102" s="15">
        <v>0.94</v>
      </c>
      <c r="AQ4102" s="16">
        <v>43101</v>
      </c>
      <c r="AR4102" s="16">
        <v>109574</v>
      </c>
      <c r="AS4102" s="16">
        <v>42806</v>
      </c>
    </row>
    <row r="4103" spans="1:45" x14ac:dyDescent="0.2">
      <c r="A4103" s="48" t="s">
        <v>9633</v>
      </c>
      <c r="B4103" s="12"/>
      <c r="C4103" s="12"/>
      <c r="D4103" s="11" t="s">
        <v>9557</v>
      </c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 t="s">
        <v>4577</v>
      </c>
      <c r="P4103" s="5" t="s">
        <v>9083</v>
      </c>
      <c r="Q4103" s="12" t="s">
        <v>4566</v>
      </c>
      <c r="R4103" s="12" t="s">
        <v>26</v>
      </c>
      <c r="S4103" s="12" t="s">
        <v>27</v>
      </c>
      <c r="T4103" s="12"/>
      <c r="U4103" s="12"/>
      <c r="V4103" s="12" t="s">
        <v>28</v>
      </c>
      <c r="W4103" s="12"/>
      <c r="X4103" s="12" t="s">
        <v>30</v>
      </c>
      <c r="Y4103" s="12" t="s">
        <v>4578</v>
      </c>
      <c r="Z4103" s="12">
        <v>0</v>
      </c>
      <c r="AA4103" s="12">
        <v>0</v>
      </c>
      <c r="AB4103" s="14" t="s">
        <v>8976</v>
      </c>
      <c r="AC4103" s="12">
        <v>0</v>
      </c>
      <c r="AD4103" s="12">
        <v>392.16</v>
      </c>
      <c r="AE4103" s="12">
        <v>352.94</v>
      </c>
      <c r="AF4103" s="14">
        <f t="shared" si="247"/>
        <v>0.89998980008159923</v>
      </c>
      <c r="AG4103" s="15">
        <v>0</v>
      </c>
      <c r="AH4103" s="15">
        <v>0</v>
      </c>
      <c r="AI4103" s="15">
        <v>0</v>
      </c>
      <c r="AJ4103" s="15">
        <v>0</v>
      </c>
      <c r="AK4103" s="15"/>
      <c r="AL4103" s="15">
        <v>180</v>
      </c>
      <c r="AM4103" s="15">
        <v>0</v>
      </c>
      <c r="AN4103" s="15">
        <v>1</v>
      </c>
      <c r="AO4103" s="15">
        <v>1</v>
      </c>
      <c r="AP4103" s="15">
        <v>0.94</v>
      </c>
      <c r="AQ4103" s="16">
        <v>43101</v>
      </c>
      <c r="AR4103" s="16">
        <v>109574</v>
      </c>
      <c r="AS4103" s="16">
        <v>42806</v>
      </c>
    </row>
    <row r="4104" spans="1:45" x14ac:dyDescent="0.2">
      <c r="A4104" s="48" t="s">
        <v>9633</v>
      </c>
      <c r="B4104" s="12"/>
      <c r="C4104" s="12"/>
      <c r="D4104" s="11" t="s">
        <v>9557</v>
      </c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 t="s">
        <v>4579</v>
      </c>
      <c r="P4104" s="5" t="s">
        <v>9084</v>
      </c>
      <c r="Q4104" s="12" t="s">
        <v>4566</v>
      </c>
      <c r="R4104" s="12" t="s">
        <v>26</v>
      </c>
      <c r="S4104" s="12" t="s">
        <v>27</v>
      </c>
      <c r="T4104" s="12"/>
      <c r="U4104" s="12"/>
      <c r="V4104" s="12" t="s">
        <v>28</v>
      </c>
      <c r="W4104" s="12"/>
      <c r="X4104" s="12" t="s">
        <v>30</v>
      </c>
      <c r="Y4104" s="12" t="s">
        <v>4578</v>
      </c>
      <c r="Z4104" s="12">
        <v>0</v>
      </c>
      <c r="AA4104" s="12">
        <v>0</v>
      </c>
      <c r="AB4104" s="14" t="s">
        <v>8976</v>
      </c>
      <c r="AC4104" s="12">
        <v>0</v>
      </c>
      <c r="AD4104" s="12">
        <v>196.08</v>
      </c>
      <c r="AE4104" s="12">
        <v>176.47</v>
      </c>
      <c r="AF4104" s="14">
        <f t="shared" si="247"/>
        <v>0.89998980008159923</v>
      </c>
      <c r="AG4104" s="15">
        <v>0</v>
      </c>
      <c r="AH4104" s="15">
        <v>0</v>
      </c>
      <c r="AI4104" s="15">
        <v>0</v>
      </c>
      <c r="AJ4104" s="15">
        <v>0</v>
      </c>
      <c r="AK4104" s="15"/>
      <c r="AL4104" s="15">
        <v>90</v>
      </c>
      <c r="AM4104" s="15">
        <v>0</v>
      </c>
      <c r="AN4104" s="15">
        <v>1</v>
      </c>
      <c r="AO4104" s="15">
        <v>1</v>
      </c>
      <c r="AP4104" s="15">
        <v>0.94</v>
      </c>
      <c r="AQ4104" s="16">
        <v>43101</v>
      </c>
      <c r="AR4104" s="16">
        <v>109574</v>
      </c>
      <c r="AS4104" s="16">
        <v>42806</v>
      </c>
    </row>
    <row r="4105" spans="1:45" x14ac:dyDescent="0.2">
      <c r="A4105" s="48" t="s">
        <v>9633</v>
      </c>
      <c r="B4105" s="12"/>
      <c r="C4105" s="12"/>
      <c r="D4105" s="11" t="s">
        <v>9557</v>
      </c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 t="s">
        <v>4580</v>
      </c>
      <c r="P4105" s="5" t="s">
        <v>9085</v>
      </c>
      <c r="Q4105" s="12" t="s">
        <v>4566</v>
      </c>
      <c r="R4105" s="12" t="s">
        <v>26</v>
      </c>
      <c r="S4105" s="12" t="s">
        <v>27</v>
      </c>
      <c r="T4105" s="12"/>
      <c r="U4105" s="12"/>
      <c r="V4105" s="12" t="s">
        <v>28</v>
      </c>
      <c r="W4105" s="12"/>
      <c r="X4105" s="12" t="s">
        <v>30</v>
      </c>
      <c r="Y4105" s="12" t="s">
        <v>4578</v>
      </c>
      <c r="Z4105" s="12">
        <v>0</v>
      </c>
      <c r="AA4105" s="12">
        <v>0</v>
      </c>
      <c r="AB4105" s="14" t="s">
        <v>8976</v>
      </c>
      <c r="AC4105" s="12">
        <v>0</v>
      </c>
      <c r="AD4105" s="12">
        <v>261.44</v>
      </c>
      <c r="AE4105" s="12">
        <v>235.3</v>
      </c>
      <c r="AF4105" s="14">
        <f t="shared" si="247"/>
        <v>0.90001529987760098</v>
      </c>
      <c r="AG4105" s="15">
        <v>0</v>
      </c>
      <c r="AH4105" s="15">
        <v>0</v>
      </c>
      <c r="AI4105" s="15">
        <v>0</v>
      </c>
      <c r="AJ4105" s="15">
        <v>0</v>
      </c>
      <c r="AK4105" s="15"/>
      <c r="AL4105" s="15">
        <v>120</v>
      </c>
      <c r="AM4105" s="15">
        <v>0</v>
      </c>
      <c r="AN4105" s="15">
        <v>1</v>
      </c>
      <c r="AO4105" s="15">
        <v>1</v>
      </c>
      <c r="AP4105" s="15">
        <v>0.94</v>
      </c>
      <c r="AQ4105" s="16">
        <v>43101</v>
      </c>
      <c r="AR4105" s="16">
        <v>109574</v>
      </c>
      <c r="AS4105" s="16">
        <v>42806</v>
      </c>
    </row>
    <row r="4106" spans="1:45" x14ac:dyDescent="0.2">
      <c r="A4106" s="48" t="s">
        <v>9633</v>
      </c>
      <c r="B4106" s="12"/>
      <c r="C4106" s="12"/>
      <c r="D4106" s="11" t="s">
        <v>9557</v>
      </c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 t="s">
        <v>4581</v>
      </c>
      <c r="P4106" s="5" t="s">
        <v>9086</v>
      </c>
      <c r="Q4106" s="12" t="s">
        <v>4566</v>
      </c>
      <c r="R4106" s="12" t="s">
        <v>26</v>
      </c>
      <c r="S4106" s="12" t="s">
        <v>27</v>
      </c>
      <c r="T4106" s="12"/>
      <c r="U4106" s="12"/>
      <c r="V4106" s="12" t="s">
        <v>28</v>
      </c>
      <c r="W4106" s="12"/>
      <c r="X4106" s="12" t="s">
        <v>30</v>
      </c>
      <c r="Y4106" s="12" t="s">
        <v>4578</v>
      </c>
      <c r="Z4106" s="12">
        <v>0</v>
      </c>
      <c r="AA4106" s="12">
        <v>0</v>
      </c>
      <c r="AB4106" s="14" t="s">
        <v>8976</v>
      </c>
      <c r="AC4106" s="12">
        <v>0</v>
      </c>
      <c r="AD4106" s="12">
        <v>522.89</v>
      </c>
      <c r="AE4106" s="12">
        <v>470.6</v>
      </c>
      <c r="AF4106" s="14">
        <f t="shared" si="247"/>
        <v>0.89999808755187527</v>
      </c>
      <c r="AG4106" s="15">
        <v>0</v>
      </c>
      <c r="AH4106" s="15">
        <v>0</v>
      </c>
      <c r="AI4106" s="15">
        <v>0</v>
      </c>
      <c r="AJ4106" s="15">
        <v>0</v>
      </c>
      <c r="AK4106" s="15"/>
      <c r="AL4106" s="15">
        <v>240</v>
      </c>
      <c r="AM4106" s="15">
        <v>0</v>
      </c>
      <c r="AN4106" s="15">
        <v>1</v>
      </c>
      <c r="AO4106" s="15">
        <v>1</v>
      </c>
      <c r="AP4106" s="15">
        <v>0.94</v>
      </c>
      <c r="AQ4106" s="16">
        <v>43101</v>
      </c>
      <c r="AR4106" s="16">
        <v>109574</v>
      </c>
      <c r="AS4106" s="16">
        <v>42806</v>
      </c>
    </row>
    <row r="4107" spans="1:45" x14ac:dyDescent="0.2">
      <c r="A4107" s="48" t="s">
        <v>9633</v>
      </c>
      <c r="B4107" s="12"/>
      <c r="C4107" s="12"/>
      <c r="D4107" s="11" t="s">
        <v>9557</v>
      </c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 t="s">
        <v>4582</v>
      </c>
      <c r="P4107" s="5" t="s">
        <v>9087</v>
      </c>
      <c r="Q4107" s="12" t="s">
        <v>4566</v>
      </c>
      <c r="R4107" s="12" t="s">
        <v>26</v>
      </c>
      <c r="S4107" s="12" t="s">
        <v>27</v>
      </c>
      <c r="T4107" s="12"/>
      <c r="U4107" s="12"/>
      <c r="V4107" s="12" t="s">
        <v>28</v>
      </c>
      <c r="W4107" s="12"/>
      <c r="X4107" s="12" t="s">
        <v>30</v>
      </c>
      <c r="Y4107" s="12" t="s">
        <v>4578</v>
      </c>
      <c r="Z4107" s="12">
        <v>0</v>
      </c>
      <c r="AA4107" s="12">
        <v>0</v>
      </c>
      <c r="AB4107" s="14" t="s">
        <v>8976</v>
      </c>
      <c r="AC4107" s="12">
        <v>0</v>
      </c>
      <c r="AD4107" s="12">
        <v>522.89</v>
      </c>
      <c r="AE4107" s="12">
        <v>470.6</v>
      </c>
      <c r="AF4107" s="14">
        <f t="shared" si="247"/>
        <v>0.89999808755187527</v>
      </c>
      <c r="AG4107" s="15">
        <v>0</v>
      </c>
      <c r="AH4107" s="15">
        <v>0</v>
      </c>
      <c r="AI4107" s="15">
        <v>0</v>
      </c>
      <c r="AJ4107" s="15">
        <v>0</v>
      </c>
      <c r="AK4107" s="15"/>
      <c r="AL4107" s="15">
        <v>240</v>
      </c>
      <c r="AM4107" s="15">
        <v>0</v>
      </c>
      <c r="AN4107" s="15">
        <v>1</v>
      </c>
      <c r="AO4107" s="15">
        <v>1</v>
      </c>
      <c r="AP4107" s="15">
        <v>0.94</v>
      </c>
      <c r="AQ4107" s="16">
        <v>43101</v>
      </c>
      <c r="AR4107" s="16">
        <v>109574</v>
      </c>
      <c r="AS4107" s="16">
        <v>42806</v>
      </c>
    </row>
    <row r="4108" spans="1:45" x14ac:dyDescent="0.2">
      <c r="A4108" s="48" t="s">
        <v>9633</v>
      </c>
      <c r="B4108" s="12"/>
      <c r="C4108" s="12"/>
      <c r="D4108" s="11" t="s">
        <v>9557</v>
      </c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 t="s">
        <v>4583</v>
      </c>
      <c r="P4108" s="5" t="s">
        <v>9088</v>
      </c>
      <c r="Q4108" s="12" t="s">
        <v>4566</v>
      </c>
      <c r="R4108" s="12" t="s">
        <v>26</v>
      </c>
      <c r="S4108" s="12" t="s">
        <v>27</v>
      </c>
      <c r="T4108" s="12"/>
      <c r="U4108" s="12"/>
      <c r="V4108" s="12" t="s">
        <v>28</v>
      </c>
      <c r="W4108" s="12"/>
      <c r="X4108" s="12" t="s">
        <v>30</v>
      </c>
      <c r="Y4108" s="12" t="s">
        <v>4578</v>
      </c>
      <c r="Z4108" s="12">
        <v>0</v>
      </c>
      <c r="AA4108" s="12">
        <v>0</v>
      </c>
      <c r="AB4108" s="14" t="s">
        <v>8976</v>
      </c>
      <c r="AC4108" s="12">
        <v>0</v>
      </c>
      <c r="AD4108" s="12">
        <v>65.36</v>
      </c>
      <c r="AE4108" s="12">
        <v>58.82</v>
      </c>
      <c r="AF4108" s="14">
        <f t="shared" si="247"/>
        <v>0.89993880048959607</v>
      </c>
      <c r="AG4108" s="15">
        <v>0</v>
      </c>
      <c r="AH4108" s="15">
        <v>0</v>
      </c>
      <c r="AI4108" s="15">
        <v>0</v>
      </c>
      <c r="AJ4108" s="15">
        <v>0</v>
      </c>
      <c r="AK4108" s="15"/>
      <c r="AL4108" s="15">
        <v>30</v>
      </c>
      <c r="AM4108" s="15">
        <v>0</v>
      </c>
      <c r="AN4108" s="15">
        <v>1</v>
      </c>
      <c r="AO4108" s="15">
        <v>1</v>
      </c>
      <c r="AP4108" s="15">
        <v>0.94</v>
      </c>
      <c r="AQ4108" s="16">
        <v>43101</v>
      </c>
      <c r="AR4108" s="16">
        <v>109574</v>
      </c>
      <c r="AS4108" s="16">
        <v>42806</v>
      </c>
    </row>
    <row r="4109" spans="1:45" x14ac:dyDescent="0.2">
      <c r="A4109" s="48" t="s">
        <v>9633</v>
      </c>
      <c r="B4109" s="12"/>
      <c r="C4109" s="12"/>
      <c r="D4109" s="11" t="s">
        <v>9557</v>
      </c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 t="s">
        <v>4584</v>
      </c>
      <c r="P4109" s="5" t="s">
        <v>9089</v>
      </c>
      <c r="Q4109" s="12" t="s">
        <v>4566</v>
      </c>
      <c r="R4109" s="12" t="s">
        <v>26</v>
      </c>
      <c r="S4109" s="12" t="s">
        <v>27</v>
      </c>
      <c r="T4109" s="12"/>
      <c r="U4109" s="12"/>
      <c r="V4109" s="12" t="s">
        <v>28</v>
      </c>
      <c r="W4109" s="12"/>
      <c r="X4109" s="12" t="s">
        <v>30</v>
      </c>
      <c r="Y4109" s="12" t="s">
        <v>4578</v>
      </c>
      <c r="Z4109" s="12">
        <v>0</v>
      </c>
      <c r="AA4109" s="12">
        <v>0</v>
      </c>
      <c r="AB4109" s="14" t="s">
        <v>8976</v>
      </c>
      <c r="AC4109" s="12">
        <v>0</v>
      </c>
      <c r="AD4109" s="12">
        <v>784.32</v>
      </c>
      <c r="AE4109" s="12">
        <v>705.89</v>
      </c>
      <c r="AF4109" s="14">
        <f t="shared" si="247"/>
        <v>0.90000254997960005</v>
      </c>
      <c r="AG4109" s="15">
        <v>0</v>
      </c>
      <c r="AH4109" s="15">
        <v>0</v>
      </c>
      <c r="AI4109" s="15">
        <v>0</v>
      </c>
      <c r="AJ4109" s="15">
        <v>0</v>
      </c>
      <c r="AK4109" s="15"/>
      <c r="AL4109" s="15">
        <v>360</v>
      </c>
      <c r="AM4109" s="15">
        <v>0</v>
      </c>
      <c r="AN4109" s="15">
        <v>1</v>
      </c>
      <c r="AO4109" s="15">
        <v>1</v>
      </c>
      <c r="AP4109" s="15">
        <v>0.94</v>
      </c>
      <c r="AQ4109" s="16">
        <v>43101</v>
      </c>
      <c r="AR4109" s="16">
        <v>109574</v>
      </c>
      <c r="AS4109" s="16">
        <v>42806</v>
      </c>
    </row>
    <row r="4110" spans="1:45" x14ac:dyDescent="0.2">
      <c r="A4110" s="48" t="s">
        <v>9633</v>
      </c>
      <c r="B4110" s="12"/>
      <c r="C4110" s="12"/>
      <c r="D4110" s="11" t="s">
        <v>9557</v>
      </c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 t="s">
        <v>4585</v>
      </c>
      <c r="P4110" s="5" t="s">
        <v>9090</v>
      </c>
      <c r="Q4110" s="12" t="s">
        <v>4566</v>
      </c>
      <c r="R4110" s="12" t="s">
        <v>26</v>
      </c>
      <c r="S4110" s="12" t="s">
        <v>27</v>
      </c>
      <c r="T4110" s="12"/>
      <c r="U4110" s="12"/>
      <c r="V4110" s="12" t="s">
        <v>28</v>
      </c>
      <c r="W4110" s="12"/>
      <c r="X4110" s="12" t="s">
        <v>30</v>
      </c>
      <c r="Y4110" s="12" t="s">
        <v>4578</v>
      </c>
      <c r="Z4110" s="12">
        <v>0</v>
      </c>
      <c r="AA4110" s="12">
        <v>0</v>
      </c>
      <c r="AB4110" s="14" t="s">
        <v>8976</v>
      </c>
      <c r="AC4110" s="12">
        <v>0</v>
      </c>
      <c r="AD4110" s="12">
        <v>522.89</v>
      </c>
      <c r="AE4110" s="12">
        <v>470.6</v>
      </c>
      <c r="AF4110" s="14">
        <f t="shared" si="247"/>
        <v>0.89999808755187527</v>
      </c>
      <c r="AG4110" s="15">
        <v>0</v>
      </c>
      <c r="AH4110" s="15">
        <v>0</v>
      </c>
      <c r="AI4110" s="15">
        <v>0</v>
      </c>
      <c r="AJ4110" s="15">
        <v>0</v>
      </c>
      <c r="AK4110" s="15"/>
      <c r="AL4110" s="15">
        <v>240</v>
      </c>
      <c r="AM4110" s="15">
        <v>0</v>
      </c>
      <c r="AN4110" s="15">
        <v>1</v>
      </c>
      <c r="AO4110" s="15">
        <v>1</v>
      </c>
      <c r="AP4110" s="15">
        <v>0.94</v>
      </c>
      <c r="AQ4110" s="16">
        <v>43101</v>
      </c>
      <c r="AR4110" s="16">
        <v>109574</v>
      </c>
      <c r="AS4110" s="16">
        <v>42806</v>
      </c>
    </row>
    <row r="4111" spans="1:45" x14ac:dyDescent="0.2">
      <c r="A4111" s="48" t="s">
        <v>9633</v>
      </c>
      <c r="B4111" s="12"/>
      <c r="C4111" s="12"/>
      <c r="D4111" s="11" t="s">
        <v>9557</v>
      </c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 t="s">
        <v>4586</v>
      </c>
      <c r="P4111" s="5" t="s">
        <v>9091</v>
      </c>
      <c r="Q4111" s="12" t="s">
        <v>4566</v>
      </c>
      <c r="R4111" s="12" t="s">
        <v>26</v>
      </c>
      <c r="S4111" s="12" t="s">
        <v>27</v>
      </c>
      <c r="T4111" s="12"/>
      <c r="U4111" s="12"/>
      <c r="V4111" s="12" t="s">
        <v>28</v>
      </c>
      <c r="W4111" s="12"/>
      <c r="X4111" s="12" t="s">
        <v>30</v>
      </c>
      <c r="Y4111" s="12" t="s">
        <v>4578</v>
      </c>
      <c r="Z4111" s="12">
        <v>0</v>
      </c>
      <c r="AA4111" s="12">
        <v>0</v>
      </c>
      <c r="AB4111" s="14" t="s">
        <v>8976</v>
      </c>
      <c r="AC4111" s="12">
        <v>0</v>
      </c>
      <c r="AD4111" s="12">
        <v>1045.76</v>
      </c>
      <c r="AE4111" s="12">
        <v>941.18</v>
      </c>
      <c r="AF4111" s="14">
        <f t="shared" si="247"/>
        <v>0.8999961750305997</v>
      </c>
      <c r="AG4111" s="15">
        <v>0</v>
      </c>
      <c r="AH4111" s="15">
        <v>0</v>
      </c>
      <c r="AI4111" s="15">
        <v>0</v>
      </c>
      <c r="AJ4111" s="15">
        <v>0</v>
      </c>
      <c r="AK4111" s="15"/>
      <c r="AL4111" s="15">
        <v>480</v>
      </c>
      <c r="AM4111" s="15">
        <v>0</v>
      </c>
      <c r="AN4111" s="15">
        <v>1</v>
      </c>
      <c r="AO4111" s="15">
        <v>1</v>
      </c>
      <c r="AP4111" s="15">
        <v>0.94</v>
      </c>
      <c r="AQ4111" s="16">
        <v>43101</v>
      </c>
      <c r="AR4111" s="16">
        <v>109574</v>
      </c>
      <c r="AS4111" s="16">
        <v>42806</v>
      </c>
    </row>
    <row r="4112" spans="1:45" x14ac:dyDescent="0.2">
      <c r="A4112" s="48" t="s">
        <v>9633</v>
      </c>
      <c r="B4112" s="12"/>
      <c r="C4112" s="12"/>
      <c r="D4112" s="11" t="s">
        <v>9557</v>
      </c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 t="s">
        <v>4587</v>
      </c>
      <c r="P4112" s="5" t="s">
        <v>9092</v>
      </c>
      <c r="Q4112" s="12" t="s">
        <v>4566</v>
      </c>
      <c r="R4112" s="12" t="s">
        <v>26</v>
      </c>
      <c r="S4112" s="12" t="s">
        <v>27</v>
      </c>
      <c r="T4112" s="12"/>
      <c r="U4112" s="12"/>
      <c r="V4112" s="12" t="s">
        <v>28</v>
      </c>
      <c r="W4112" s="12"/>
      <c r="X4112" s="12" t="s">
        <v>30</v>
      </c>
      <c r="Y4112" s="12" t="s">
        <v>4578</v>
      </c>
      <c r="Z4112" s="12">
        <v>0</v>
      </c>
      <c r="AA4112" s="12">
        <v>0</v>
      </c>
      <c r="AB4112" s="14" t="s">
        <v>8976</v>
      </c>
      <c r="AC4112" s="12">
        <v>0</v>
      </c>
      <c r="AD4112" s="12">
        <v>87.14</v>
      </c>
      <c r="AE4112" s="12">
        <v>78.430000000000007</v>
      </c>
      <c r="AF4112" s="14">
        <f t="shared" si="247"/>
        <v>0.9000459031443655</v>
      </c>
      <c r="AG4112" s="15">
        <v>0</v>
      </c>
      <c r="AH4112" s="15">
        <v>0</v>
      </c>
      <c r="AI4112" s="15">
        <v>0</v>
      </c>
      <c r="AJ4112" s="15">
        <v>0</v>
      </c>
      <c r="AK4112" s="15"/>
      <c r="AL4112" s="15">
        <v>40</v>
      </c>
      <c r="AM4112" s="15">
        <v>0</v>
      </c>
      <c r="AN4112" s="15">
        <v>1</v>
      </c>
      <c r="AO4112" s="15">
        <v>1</v>
      </c>
      <c r="AP4112" s="15">
        <v>0.94</v>
      </c>
      <c r="AQ4112" s="16">
        <v>43101</v>
      </c>
      <c r="AR4112" s="16">
        <v>109574</v>
      </c>
      <c r="AS4112" s="16">
        <v>42806</v>
      </c>
    </row>
    <row r="4113" spans="1:45" x14ac:dyDescent="0.2">
      <c r="A4113" s="48" t="s">
        <v>9633</v>
      </c>
      <c r="B4113" s="12"/>
      <c r="C4113" s="12"/>
      <c r="D4113" s="12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 t="s">
        <v>4588</v>
      </c>
      <c r="P4113" s="5" t="s">
        <v>9093</v>
      </c>
      <c r="Q4113" s="12" t="s">
        <v>4566</v>
      </c>
      <c r="R4113" s="12" t="s">
        <v>26</v>
      </c>
      <c r="S4113" s="12" t="s">
        <v>27</v>
      </c>
      <c r="T4113" s="12"/>
      <c r="U4113" s="12"/>
      <c r="V4113" s="12" t="s">
        <v>28</v>
      </c>
      <c r="W4113" s="12"/>
      <c r="X4113" s="12" t="s">
        <v>30</v>
      </c>
      <c r="Y4113" s="12" t="s">
        <v>4558</v>
      </c>
      <c r="Z4113" s="12">
        <v>0</v>
      </c>
      <c r="AA4113" s="12">
        <v>0</v>
      </c>
      <c r="AB4113" s="14" t="s">
        <v>8976</v>
      </c>
      <c r="AC4113" s="12">
        <v>0</v>
      </c>
      <c r="AD4113" s="12">
        <v>37.130000000000003</v>
      </c>
      <c r="AE4113" s="12">
        <v>37.130000000000003</v>
      </c>
      <c r="AF4113" s="14">
        <f t="shared" si="247"/>
        <v>1</v>
      </c>
      <c r="AG4113" s="15">
        <v>0</v>
      </c>
      <c r="AH4113" s="15">
        <v>0</v>
      </c>
      <c r="AI4113" s="15">
        <v>0</v>
      </c>
      <c r="AJ4113" s="15">
        <v>0</v>
      </c>
      <c r="AK4113" s="15"/>
      <c r="AL4113" s="15">
        <v>20</v>
      </c>
      <c r="AM4113" s="15">
        <v>0</v>
      </c>
      <c r="AN4113" s="15">
        <v>1</v>
      </c>
      <c r="AO4113" s="15">
        <v>1</v>
      </c>
      <c r="AP4113" s="15">
        <v>0.94</v>
      </c>
      <c r="AQ4113" s="16">
        <v>43101</v>
      </c>
      <c r="AR4113" s="16">
        <v>109574</v>
      </c>
      <c r="AS4113" s="16">
        <v>42806</v>
      </c>
    </row>
    <row r="4114" spans="1:45" x14ac:dyDescent="0.2">
      <c r="A4114" s="48" t="s">
        <v>9633</v>
      </c>
      <c r="B4114" s="12"/>
      <c r="C4114" s="12"/>
      <c r="D4114" s="12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 t="s">
        <v>4589</v>
      </c>
      <c r="P4114" s="5" t="s">
        <v>9094</v>
      </c>
      <c r="Q4114" s="12" t="s">
        <v>4566</v>
      </c>
      <c r="R4114" s="12" t="s">
        <v>33</v>
      </c>
      <c r="S4114" s="12" t="s">
        <v>27</v>
      </c>
      <c r="T4114" s="12"/>
      <c r="U4114" s="12"/>
      <c r="V4114" s="12" t="s">
        <v>28</v>
      </c>
      <c r="W4114" s="12"/>
      <c r="X4114" s="12" t="s">
        <v>30</v>
      </c>
      <c r="Y4114" s="12" t="s">
        <v>4558</v>
      </c>
      <c r="Z4114" s="12">
        <v>0</v>
      </c>
      <c r="AA4114" s="12">
        <v>0</v>
      </c>
      <c r="AB4114" s="14" t="s">
        <v>8976</v>
      </c>
      <c r="AC4114" s="12">
        <v>0</v>
      </c>
      <c r="AD4114" s="12">
        <v>18.57</v>
      </c>
      <c r="AE4114" s="12">
        <v>18.57</v>
      </c>
      <c r="AF4114" s="14">
        <f t="shared" si="247"/>
        <v>1</v>
      </c>
      <c r="AG4114" s="15">
        <v>0</v>
      </c>
      <c r="AH4114" s="15">
        <v>0</v>
      </c>
      <c r="AI4114" s="15">
        <v>0</v>
      </c>
      <c r="AJ4114" s="15">
        <v>0</v>
      </c>
      <c r="AK4114" s="15"/>
      <c r="AL4114" s="15">
        <v>10</v>
      </c>
      <c r="AM4114" s="15">
        <v>0</v>
      </c>
      <c r="AN4114" s="15">
        <v>1</v>
      </c>
      <c r="AO4114" s="15">
        <v>1</v>
      </c>
      <c r="AP4114" s="15">
        <v>0.94</v>
      </c>
      <c r="AQ4114" s="16">
        <v>43101</v>
      </c>
      <c r="AR4114" s="16">
        <v>109574</v>
      </c>
      <c r="AS4114" s="16">
        <v>42806</v>
      </c>
    </row>
    <row r="4115" spans="1:45" x14ac:dyDescent="0.2">
      <c r="A4115" s="48" t="s">
        <v>9633</v>
      </c>
      <c r="B4115" s="12"/>
      <c r="C4115" s="12"/>
      <c r="D4115" s="12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 t="s">
        <v>4590</v>
      </c>
      <c r="P4115" s="5" t="s">
        <v>9095</v>
      </c>
      <c r="Q4115" s="12" t="s">
        <v>4566</v>
      </c>
      <c r="R4115" s="12" t="s">
        <v>33</v>
      </c>
      <c r="S4115" s="12" t="s">
        <v>27</v>
      </c>
      <c r="T4115" s="12"/>
      <c r="U4115" s="12"/>
      <c r="V4115" s="12" t="s">
        <v>28</v>
      </c>
      <c r="W4115" s="12"/>
      <c r="X4115" s="12" t="s">
        <v>30</v>
      </c>
      <c r="Y4115" s="12" t="s">
        <v>4558</v>
      </c>
      <c r="Z4115" s="12">
        <v>0</v>
      </c>
      <c r="AA4115" s="12">
        <v>0</v>
      </c>
      <c r="AB4115" s="14" t="s">
        <v>8976</v>
      </c>
      <c r="AC4115" s="12">
        <v>0</v>
      </c>
      <c r="AD4115" s="12">
        <v>5.57</v>
      </c>
      <c r="AE4115" s="12">
        <v>5.57</v>
      </c>
      <c r="AF4115" s="14">
        <f t="shared" si="247"/>
        <v>1</v>
      </c>
      <c r="AG4115" s="15">
        <v>0</v>
      </c>
      <c r="AH4115" s="15">
        <v>0</v>
      </c>
      <c r="AI4115" s="15">
        <v>0</v>
      </c>
      <c r="AJ4115" s="15">
        <v>0</v>
      </c>
      <c r="AK4115" s="15"/>
      <c r="AL4115" s="15">
        <v>3</v>
      </c>
      <c r="AM4115" s="15">
        <v>0</v>
      </c>
      <c r="AN4115" s="15">
        <v>1</v>
      </c>
      <c r="AO4115" s="15">
        <v>1</v>
      </c>
      <c r="AP4115" s="15">
        <v>0.94</v>
      </c>
      <c r="AQ4115" s="16">
        <v>43101</v>
      </c>
      <c r="AR4115" s="16">
        <v>109574</v>
      </c>
      <c r="AS4115" s="16">
        <v>42806</v>
      </c>
    </row>
    <row r="4116" spans="1:45" x14ac:dyDescent="0.2">
      <c r="A4116" s="48" t="s">
        <v>9633</v>
      </c>
      <c r="B4116" s="12"/>
      <c r="C4116" s="12"/>
      <c r="D4116" s="12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 t="s">
        <v>4591</v>
      </c>
      <c r="P4116" s="5" t="s">
        <v>9096</v>
      </c>
      <c r="Q4116" s="12" t="s">
        <v>4566</v>
      </c>
      <c r="R4116" s="12" t="s">
        <v>33</v>
      </c>
      <c r="S4116" s="12" t="s">
        <v>27</v>
      </c>
      <c r="T4116" s="12"/>
      <c r="U4116" s="12"/>
      <c r="V4116" s="12" t="s">
        <v>28</v>
      </c>
      <c r="W4116" s="12"/>
      <c r="X4116" s="12" t="s">
        <v>30</v>
      </c>
      <c r="Y4116" s="12" t="s">
        <v>4558</v>
      </c>
      <c r="Z4116" s="12">
        <v>0</v>
      </c>
      <c r="AA4116" s="12">
        <v>0</v>
      </c>
      <c r="AB4116" s="14" t="s">
        <v>8976</v>
      </c>
      <c r="AC4116" s="12">
        <v>0</v>
      </c>
      <c r="AD4116" s="12">
        <v>18.57</v>
      </c>
      <c r="AE4116" s="12">
        <v>18.57</v>
      </c>
      <c r="AF4116" s="14">
        <f t="shared" si="247"/>
        <v>1</v>
      </c>
      <c r="AG4116" s="15">
        <v>0</v>
      </c>
      <c r="AH4116" s="15">
        <v>0</v>
      </c>
      <c r="AI4116" s="15">
        <v>0</v>
      </c>
      <c r="AJ4116" s="15">
        <v>0</v>
      </c>
      <c r="AK4116" s="15"/>
      <c r="AL4116" s="15">
        <v>10</v>
      </c>
      <c r="AM4116" s="15">
        <v>0</v>
      </c>
      <c r="AN4116" s="15">
        <v>1</v>
      </c>
      <c r="AO4116" s="15">
        <v>1</v>
      </c>
      <c r="AP4116" s="15">
        <v>0.94</v>
      </c>
      <c r="AQ4116" s="16">
        <v>43101</v>
      </c>
      <c r="AR4116" s="16">
        <v>109574</v>
      </c>
      <c r="AS4116" s="16">
        <v>42806</v>
      </c>
    </row>
    <row r="4117" spans="1:45" x14ac:dyDescent="0.2">
      <c r="A4117" s="48" t="s">
        <v>9633</v>
      </c>
      <c r="B4117" s="12"/>
      <c r="C4117" s="12"/>
      <c r="D4117" s="12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 t="s">
        <v>4592</v>
      </c>
      <c r="P4117" s="5" t="s">
        <v>9097</v>
      </c>
      <c r="Q4117" s="12" t="s">
        <v>4566</v>
      </c>
      <c r="R4117" s="12" t="s">
        <v>26</v>
      </c>
      <c r="S4117" s="12" t="s">
        <v>27</v>
      </c>
      <c r="T4117" s="12"/>
      <c r="U4117" s="12"/>
      <c r="V4117" s="12" t="s">
        <v>28</v>
      </c>
      <c r="W4117" s="12"/>
      <c r="X4117" s="12" t="s">
        <v>30</v>
      </c>
      <c r="Y4117" s="12" t="s">
        <v>4558</v>
      </c>
      <c r="Z4117" s="12">
        <v>0</v>
      </c>
      <c r="AA4117" s="12">
        <v>0</v>
      </c>
      <c r="AB4117" s="14" t="s">
        <v>8976</v>
      </c>
      <c r="AC4117" s="12">
        <v>0</v>
      </c>
      <c r="AD4117" s="12">
        <v>46.42</v>
      </c>
      <c r="AE4117" s="12">
        <v>46.42</v>
      </c>
      <c r="AF4117" s="14">
        <f t="shared" si="247"/>
        <v>1</v>
      </c>
      <c r="AG4117" s="15">
        <v>0</v>
      </c>
      <c r="AH4117" s="15">
        <v>0</v>
      </c>
      <c r="AI4117" s="15">
        <v>0</v>
      </c>
      <c r="AJ4117" s="15">
        <v>0</v>
      </c>
      <c r="AK4117" s="15"/>
      <c r="AL4117" s="15">
        <v>25</v>
      </c>
      <c r="AM4117" s="15">
        <v>0</v>
      </c>
      <c r="AN4117" s="15">
        <v>1</v>
      </c>
      <c r="AO4117" s="15">
        <v>1</v>
      </c>
      <c r="AP4117" s="15">
        <v>0.94</v>
      </c>
      <c r="AQ4117" s="16">
        <v>43101</v>
      </c>
      <c r="AR4117" s="16">
        <v>109574</v>
      </c>
      <c r="AS4117" s="16">
        <v>42806</v>
      </c>
    </row>
    <row r="4118" spans="1:45" x14ac:dyDescent="0.2">
      <c r="A4118" s="48" t="s">
        <v>9633</v>
      </c>
      <c r="B4118" s="12"/>
      <c r="C4118" s="12"/>
      <c r="D4118" s="12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 t="s">
        <v>4593</v>
      </c>
      <c r="P4118" s="5" t="s">
        <v>9098</v>
      </c>
      <c r="Q4118" s="12" t="s">
        <v>4566</v>
      </c>
      <c r="R4118" s="12" t="s">
        <v>26</v>
      </c>
      <c r="S4118" s="12" t="s">
        <v>27</v>
      </c>
      <c r="T4118" s="12"/>
      <c r="U4118" s="12"/>
      <c r="V4118" s="12" t="s">
        <v>28</v>
      </c>
      <c r="W4118" s="12"/>
      <c r="X4118" s="12" t="s">
        <v>30</v>
      </c>
      <c r="Y4118" s="12" t="s">
        <v>4558</v>
      </c>
      <c r="Z4118" s="12">
        <v>0</v>
      </c>
      <c r="AA4118" s="12">
        <v>0</v>
      </c>
      <c r="AB4118" s="14" t="s">
        <v>8976</v>
      </c>
      <c r="AC4118" s="12">
        <v>0</v>
      </c>
      <c r="AD4118" s="12">
        <v>55.7</v>
      </c>
      <c r="AE4118" s="12">
        <v>55.7</v>
      </c>
      <c r="AF4118" s="14">
        <f t="shared" si="247"/>
        <v>1</v>
      </c>
      <c r="AG4118" s="15">
        <v>0</v>
      </c>
      <c r="AH4118" s="15">
        <v>0</v>
      </c>
      <c r="AI4118" s="15">
        <v>0</v>
      </c>
      <c r="AJ4118" s="15">
        <v>0</v>
      </c>
      <c r="AK4118" s="15"/>
      <c r="AL4118" s="15">
        <v>30</v>
      </c>
      <c r="AM4118" s="15">
        <v>0</v>
      </c>
      <c r="AN4118" s="15">
        <v>1</v>
      </c>
      <c r="AO4118" s="15">
        <v>1</v>
      </c>
      <c r="AP4118" s="15">
        <v>0.94</v>
      </c>
      <c r="AQ4118" s="16">
        <v>43101</v>
      </c>
      <c r="AR4118" s="16">
        <v>109574</v>
      </c>
      <c r="AS4118" s="16">
        <v>42806</v>
      </c>
    </row>
    <row r="4119" spans="1:45" x14ac:dyDescent="0.2">
      <c r="A4119" s="48" t="s">
        <v>9633</v>
      </c>
      <c r="B4119" s="12"/>
      <c r="C4119" s="12"/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 t="s">
        <v>4594</v>
      </c>
      <c r="P4119" s="5" t="s">
        <v>9099</v>
      </c>
      <c r="Q4119" s="12" t="s">
        <v>4566</v>
      </c>
      <c r="R4119" s="12" t="s">
        <v>26</v>
      </c>
      <c r="S4119" s="12" t="s">
        <v>27</v>
      </c>
      <c r="T4119" s="12"/>
      <c r="U4119" s="12"/>
      <c r="V4119" s="12" t="s">
        <v>28</v>
      </c>
      <c r="W4119" s="12"/>
      <c r="X4119" s="12" t="s">
        <v>30</v>
      </c>
      <c r="Y4119" s="12" t="s">
        <v>4558</v>
      </c>
      <c r="Z4119" s="12">
        <v>0</v>
      </c>
      <c r="AA4119" s="12">
        <v>0</v>
      </c>
      <c r="AB4119" s="14" t="s">
        <v>8976</v>
      </c>
      <c r="AC4119" s="12">
        <v>0</v>
      </c>
      <c r="AD4119" s="12">
        <v>64.98</v>
      </c>
      <c r="AE4119" s="12">
        <v>64.98</v>
      </c>
      <c r="AF4119" s="14">
        <f t="shared" si="247"/>
        <v>1</v>
      </c>
      <c r="AG4119" s="15">
        <v>0</v>
      </c>
      <c r="AH4119" s="15">
        <v>0</v>
      </c>
      <c r="AI4119" s="15">
        <v>0</v>
      </c>
      <c r="AJ4119" s="15">
        <v>0</v>
      </c>
      <c r="AK4119" s="15"/>
      <c r="AL4119" s="15">
        <v>35</v>
      </c>
      <c r="AM4119" s="15">
        <v>0</v>
      </c>
      <c r="AN4119" s="15">
        <v>1</v>
      </c>
      <c r="AO4119" s="15">
        <v>1</v>
      </c>
      <c r="AP4119" s="15">
        <v>0.94</v>
      </c>
      <c r="AQ4119" s="16">
        <v>43101</v>
      </c>
      <c r="AR4119" s="16">
        <v>109574</v>
      </c>
      <c r="AS4119" s="16">
        <v>42806</v>
      </c>
    </row>
    <row r="4120" spans="1:45" x14ac:dyDescent="0.2">
      <c r="A4120" s="48" t="s">
        <v>9633</v>
      </c>
      <c r="B4120" s="12"/>
      <c r="C4120" s="12"/>
      <c r="D4120" s="12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 t="s">
        <v>4595</v>
      </c>
      <c r="P4120" s="5" t="s">
        <v>9100</v>
      </c>
      <c r="Q4120" s="12" t="s">
        <v>4566</v>
      </c>
      <c r="R4120" s="12" t="s">
        <v>33</v>
      </c>
      <c r="S4120" s="12" t="s">
        <v>27</v>
      </c>
      <c r="T4120" s="12"/>
      <c r="U4120" s="12"/>
      <c r="V4120" s="12" t="s">
        <v>28</v>
      </c>
      <c r="W4120" s="12"/>
      <c r="X4120" s="12" t="s">
        <v>30</v>
      </c>
      <c r="Y4120" s="12" t="s">
        <v>4558</v>
      </c>
      <c r="Z4120" s="12">
        <v>0</v>
      </c>
      <c r="AA4120" s="12">
        <v>0</v>
      </c>
      <c r="AB4120" s="14" t="s">
        <v>8976</v>
      </c>
      <c r="AC4120" s="12">
        <v>0</v>
      </c>
      <c r="AD4120" s="12">
        <v>27.85</v>
      </c>
      <c r="AE4120" s="12">
        <v>27.85</v>
      </c>
      <c r="AF4120" s="14">
        <f t="shared" si="247"/>
        <v>1</v>
      </c>
      <c r="AG4120" s="15">
        <v>0</v>
      </c>
      <c r="AH4120" s="15">
        <v>0</v>
      </c>
      <c r="AI4120" s="15">
        <v>0</v>
      </c>
      <c r="AJ4120" s="15">
        <v>0</v>
      </c>
      <c r="AK4120" s="15"/>
      <c r="AL4120" s="15">
        <v>15</v>
      </c>
      <c r="AM4120" s="15">
        <v>0</v>
      </c>
      <c r="AN4120" s="15">
        <v>1</v>
      </c>
      <c r="AO4120" s="15">
        <v>1</v>
      </c>
      <c r="AP4120" s="15">
        <v>0.94</v>
      </c>
      <c r="AQ4120" s="16">
        <v>43101</v>
      </c>
      <c r="AR4120" s="16">
        <v>109574</v>
      </c>
      <c r="AS4120" s="16">
        <v>42806</v>
      </c>
    </row>
    <row r="4121" spans="1:45" x14ac:dyDescent="0.2">
      <c r="A4121" s="48" t="s">
        <v>9633</v>
      </c>
      <c r="B4121" s="12"/>
      <c r="C4121" s="12"/>
      <c r="D4121" s="12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 t="s">
        <v>4596</v>
      </c>
      <c r="P4121" s="5" t="s">
        <v>9101</v>
      </c>
      <c r="Q4121" s="12" t="s">
        <v>4566</v>
      </c>
      <c r="R4121" s="12" t="s">
        <v>26</v>
      </c>
      <c r="S4121" s="12" t="s">
        <v>27</v>
      </c>
      <c r="T4121" s="12"/>
      <c r="U4121" s="12"/>
      <c r="V4121" s="12" t="s">
        <v>28</v>
      </c>
      <c r="W4121" s="12"/>
      <c r="X4121" s="12" t="s">
        <v>30</v>
      </c>
      <c r="Y4121" s="12" t="s">
        <v>4558</v>
      </c>
      <c r="Z4121" s="12">
        <v>0</v>
      </c>
      <c r="AA4121" s="12">
        <v>0</v>
      </c>
      <c r="AB4121" s="14" t="s">
        <v>8976</v>
      </c>
      <c r="AC4121" s="12">
        <v>0</v>
      </c>
      <c r="AD4121" s="12">
        <v>222.79</v>
      </c>
      <c r="AE4121" s="12">
        <v>222.79</v>
      </c>
      <c r="AF4121" s="14">
        <f t="shared" si="247"/>
        <v>1</v>
      </c>
      <c r="AG4121" s="15">
        <v>0</v>
      </c>
      <c r="AH4121" s="15">
        <v>0</v>
      </c>
      <c r="AI4121" s="15">
        <v>0</v>
      </c>
      <c r="AJ4121" s="15">
        <v>0</v>
      </c>
      <c r="AK4121" s="15"/>
      <c r="AL4121" s="15">
        <v>120</v>
      </c>
      <c r="AM4121" s="15">
        <v>0</v>
      </c>
      <c r="AN4121" s="15">
        <v>1</v>
      </c>
      <c r="AO4121" s="15">
        <v>1</v>
      </c>
      <c r="AP4121" s="15">
        <v>0.94</v>
      </c>
      <c r="AQ4121" s="16">
        <v>43101</v>
      </c>
      <c r="AR4121" s="16">
        <v>109574</v>
      </c>
      <c r="AS4121" s="16">
        <v>42806</v>
      </c>
    </row>
    <row r="4122" spans="1:45" x14ac:dyDescent="0.2">
      <c r="A4122" s="48" t="s">
        <v>9633</v>
      </c>
      <c r="B4122" s="12"/>
      <c r="C4122" s="12"/>
      <c r="D4122" s="12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 t="s">
        <v>4597</v>
      </c>
      <c r="P4122" s="5" t="s">
        <v>9102</v>
      </c>
      <c r="Q4122" s="12" t="s">
        <v>4566</v>
      </c>
      <c r="R4122" s="12" t="s">
        <v>26</v>
      </c>
      <c r="S4122" s="12" t="s">
        <v>27</v>
      </c>
      <c r="T4122" s="12"/>
      <c r="U4122" s="12"/>
      <c r="V4122" s="12" t="s">
        <v>28</v>
      </c>
      <c r="W4122" s="12"/>
      <c r="X4122" s="12" t="s">
        <v>30</v>
      </c>
      <c r="Y4122" s="12" t="s">
        <v>4558</v>
      </c>
      <c r="Z4122" s="12">
        <v>0</v>
      </c>
      <c r="AA4122" s="12">
        <v>0</v>
      </c>
      <c r="AB4122" s="14" t="s">
        <v>8976</v>
      </c>
      <c r="AC4122" s="12">
        <v>0</v>
      </c>
      <c r="AD4122" s="12">
        <v>64.98</v>
      </c>
      <c r="AE4122" s="12">
        <v>64.98</v>
      </c>
      <c r="AF4122" s="14">
        <f t="shared" si="247"/>
        <v>1</v>
      </c>
      <c r="AG4122" s="15">
        <v>0</v>
      </c>
      <c r="AH4122" s="15">
        <v>0</v>
      </c>
      <c r="AI4122" s="15">
        <v>0</v>
      </c>
      <c r="AJ4122" s="15">
        <v>0</v>
      </c>
      <c r="AK4122" s="15"/>
      <c r="AL4122" s="15">
        <v>35</v>
      </c>
      <c r="AM4122" s="15">
        <v>0</v>
      </c>
      <c r="AN4122" s="15">
        <v>1</v>
      </c>
      <c r="AO4122" s="15">
        <v>1</v>
      </c>
      <c r="AP4122" s="15">
        <v>0.94</v>
      </c>
      <c r="AQ4122" s="16">
        <v>43101</v>
      </c>
      <c r="AR4122" s="16">
        <v>109574</v>
      </c>
      <c r="AS4122" s="16">
        <v>42806</v>
      </c>
    </row>
    <row r="4123" spans="1:45" x14ac:dyDescent="0.2">
      <c r="A4123" s="48" t="s">
        <v>9633</v>
      </c>
      <c r="B4123" s="12"/>
      <c r="C4123" s="12"/>
      <c r="D4123" s="12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 t="s">
        <v>4598</v>
      </c>
      <c r="P4123" s="5" t="s">
        <v>9103</v>
      </c>
      <c r="Q4123" s="12" t="s">
        <v>4566</v>
      </c>
      <c r="R4123" s="12" t="s">
        <v>26</v>
      </c>
      <c r="S4123" s="12" t="s">
        <v>27</v>
      </c>
      <c r="T4123" s="12"/>
      <c r="U4123" s="12"/>
      <c r="V4123" s="12" t="s">
        <v>28</v>
      </c>
      <c r="W4123" s="12"/>
      <c r="X4123" s="12" t="s">
        <v>30</v>
      </c>
      <c r="Y4123" s="12" t="s">
        <v>4558</v>
      </c>
      <c r="Z4123" s="12">
        <v>0</v>
      </c>
      <c r="AA4123" s="12">
        <v>0</v>
      </c>
      <c r="AB4123" s="14" t="s">
        <v>8976</v>
      </c>
      <c r="AC4123" s="12">
        <v>0</v>
      </c>
      <c r="AD4123" s="12">
        <v>16.71</v>
      </c>
      <c r="AE4123" s="12">
        <v>16.71</v>
      </c>
      <c r="AF4123" s="14">
        <f t="shared" si="247"/>
        <v>1</v>
      </c>
      <c r="AG4123" s="15">
        <v>0</v>
      </c>
      <c r="AH4123" s="15">
        <v>0</v>
      </c>
      <c r="AI4123" s="15">
        <v>0</v>
      </c>
      <c r="AJ4123" s="15">
        <v>0</v>
      </c>
      <c r="AK4123" s="15"/>
      <c r="AL4123" s="15">
        <v>9</v>
      </c>
      <c r="AM4123" s="15">
        <v>0</v>
      </c>
      <c r="AN4123" s="15">
        <v>1</v>
      </c>
      <c r="AO4123" s="15">
        <v>1</v>
      </c>
      <c r="AP4123" s="15">
        <v>0.94</v>
      </c>
      <c r="AQ4123" s="16">
        <v>43101</v>
      </c>
      <c r="AR4123" s="16">
        <v>109574</v>
      </c>
      <c r="AS4123" s="16">
        <v>42806</v>
      </c>
    </row>
    <row r="4124" spans="1:45" x14ac:dyDescent="0.2">
      <c r="A4124" s="48" t="s">
        <v>9633</v>
      </c>
      <c r="B4124" s="11" t="s">
        <v>9557</v>
      </c>
      <c r="C4124" s="12"/>
      <c r="D4124" s="12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 t="s">
        <v>4599</v>
      </c>
      <c r="P4124" s="5" t="s">
        <v>9104</v>
      </c>
      <c r="Q4124" s="12" t="s">
        <v>4566</v>
      </c>
      <c r="R4124" s="12" t="s">
        <v>33</v>
      </c>
      <c r="S4124" s="12" t="s">
        <v>27</v>
      </c>
      <c r="T4124" s="12"/>
      <c r="U4124" s="12"/>
      <c r="V4124" s="12" t="s">
        <v>28</v>
      </c>
      <c r="W4124" s="12" t="s">
        <v>84</v>
      </c>
      <c r="X4124" s="12" t="s">
        <v>30</v>
      </c>
      <c r="Y4124" s="12" t="s">
        <v>4558</v>
      </c>
      <c r="Z4124" s="12">
        <v>4.59</v>
      </c>
      <c r="AA4124" s="12">
        <v>4.09</v>
      </c>
      <c r="AB4124" s="14">
        <f>AA4124/Z4124</f>
        <v>0.89106753812636164</v>
      </c>
      <c r="AC4124" s="12">
        <v>0</v>
      </c>
      <c r="AD4124" s="12">
        <v>0</v>
      </c>
      <c r="AE4124" s="12">
        <v>0</v>
      </c>
      <c r="AF4124" s="14" t="s">
        <v>8976</v>
      </c>
      <c r="AG4124" s="15">
        <v>0</v>
      </c>
      <c r="AH4124" s="15">
        <v>2</v>
      </c>
      <c r="AI4124" s="15">
        <v>0</v>
      </c>
      <c r="AJ4124" s="15">
        <v>0</v>
      </c>
      <c r="AK4124" s="15">
        <v>0</v>
      </c>
      <c r="AL4124" s="15">
        <v>0</v>
      </c>
      <c r="AM4124" s="15">
        <v>0</v>
      </c>
      <c r="AN4124" s="15">
        <v>1</v>
      </c>
      <c r="AO4124" s="15">
        <v>1</v>
      </c>
      <c r="AP4124" s="15">
        <v>0.94</v>
      </c>
      <c r="AQ4124" s="16">
        <v>43101</v>
      </c>
      <c r="AR4124" s="16">
        <v>109574</v>
      </c>
      <c r="AS4124" s="16">
        <v>42806</v>
      </c>
    </row>
    <row r="4125" spans="1:45" x14ac:dyDescent="0.2">
      <c r="A4125" s="48" t="s">
        <v>9632</v>
      </c>
      <c r="B4125" s="12"/>
      <c r="C4125" s="12"/>
      <c r="D4125" s="12"/>
      <c r="E4125" s="12"/>
      <c r="F4125" s="12"/>
      <c r="G4125" s="12"/>
      <c r="H4125" s="12"/>
      <c r="I4125" s="12"/>
      <c r="J4125" s="12"/>
      <c r="K4125" s="12"/>
      <c r="L4125" s="12"/>
      <c r="M4125" s="12"/>
      <c r="N4125" s="11" t="s">
        <v>9557</v>
      </c>
      <c r="O4125" s="19" t="s">
        <v>4600</v>
      </c>
      <c r="P4125" s="7" t="s">
        <v>9105</v>
      </c>
      <c r="Q4125" s="19" t="s">
        <v>4601</v>
      </c>
      <c r="R4125" s="19" t="s">
        <v>26</v>
      </c>
      <c r="S4125" s="19" t="s">
        <v>27</v>
      </c>
      <c r="T4125" s="19"/>
      <c r="U4125" s="19"/>
      <c r="V4125" s="19" t="s">
        <v>237</v>
      </c>
      <c r="W4125" s="19"/>
      <c r="X4125" s="19" t="s">
        <v>30</v>
      </c>
      <c r="Y4125" s="19"/>
      <c r="Z4125" s="19">
        <v>276.19</v>
      </c>
      <c r="AA4125" s="19" t="s">
        <v>8976</v>
      </c>
      <c r="AB4125" s="19" t="s">
        <v>8976</v>
      </c>
      <c r="AC4125" s="19">
        <v>0</v>
      </c>
      <c r="AD4125" s="19">
        <v>284.14</v>
      </c>
      <c r="AE4125" s="19" t="s">
        <v>8976</v>
      </c>
      <c r="AF4125" s="19" t="s">
        <v>8976</v>
      </c>
      <c r="AG4125" s="21">
        <v>0</v>
      </c>
      <c r="AH4125" s="21"/>
      <c r="AI4125" s="21"/>
      <c r="AJ4125" s="21"/>
      <c r="AK4125" s="21"/>
      <c r="AL4125" s="21"/>
      <c r="AM4125" s="21"/>
      <c r="AN4125" s="21">
        <v>1</v>
      </c>
      <c r="AO4125" s="21">
        <v>1</v>
      </c>
      <c r="AP4125" s="21">
        <v>1</v>
      </c>
      <c r="AQ4125" s="22">
        <v>41061</v>
      </c>
      <c r="AR4125" s="22">
        <v>43100</v>
      </c>
      <c r="AS4125" s="22">
        <v>40940</v>
      </c>
    </row>
    <row r="4126" spans="1:45" x14ac:dyDescent="0.2">
      <c r="A4126" s="48" t="s">
        <v>9632</v>
      </c>
      <c r="B4126" s="12"/>
      <c r="C4126" s="12"/>
      <c r="D4126" s="12"/>
      <c r="E4126" s="12"/>
      <c r="F4126" s="12"/>
      <c r="G4126" s="12"/>
      <c r="H4126" s="12"/>
      <c r="I4126" s="12"/>
      <c r="J4126" s="12"/>
      <c r="K4126" s="12"/>
      <c r="L4126" s="12"/>
      <c r="M4126" s="12"/>
      <c r="N4126" s="11" t="s">
        <v>9557</v>
      </c>
      <c r="O4126" s="19" t="s">
        <v>4602</v>
      </c>
      <c r="P4126" s="7" t="s">
        <v>9106</v>
      </c>
      <c r="Q4126" s="19" t="s">
        <v>4601</v>
      </c>
      <c r="R4126" s="19" t="s">
        <v>26</v>
      </c>
      <c r="S4126" s="19" t="s">
        <v>27</v>
      </c>
      <c r="T4126" s="19"/>
      <c r="U4126" s="19"/>
      <c r="V4126" s="19" t="s">
        <v>237</v>
      </c>
      <c r="W4126" s="19"/>
      <c r="X4126" s="19" t="s">
        <v>30</v>
      </c>
      <c r="Y4126" s="19"/>
      <c r="Z4126" s="19">
        <v>55.16</v>
      </c>
      <c r="AA4126" s="19" t="s">
        <v>8976</v>
      </c>
      <c r="AB4126" s="19" t="s">
        <v>8976</v>
      </c>
      <c r="AC4126" s="19">
        <v>0</v>
      </c>
      <c r="AD4126" s="19">
        <v>32.76</v>
      </c>
      <c r="AE4126" s="19" t="s">
        <v>8976</v>
      </c>
      <c r="AF4126" s="19" t="s">
        <v>8976</v>
      </c>
      <c r="AG4126" s="21">
        <v>0</v>
      </c>
      <c r="AH4126" s="21"/>
      <c r="AI4126" s="21"/>
      <c r="AJ4126" s="21"/>
      <c r="AK4126" s="21"/>
      <c r="AL4126" s="21"/>
      <c r="AM4126" s="21"/>
      <c r="AN4126" s="21">
        <v>1</v>
      </c>
      <c r="AO4126" s="21">
        <v>1</v>
      </c>
      <c r="AP4126" s="21">
        <v>1</v>
      </c>
      <c r="AQ4126" s="22">
        <v>41061</v>
      </c>
      <c r="AR4126" s="22">
        <v>43100</v>
      </c>
      <c r="AS4126" s="22">
        <v>40940</v>
      </c>
    </row>
    <row r="4127" spans="1:45" x14ac:dyDescent="0.2">
      <c r="A4127" s="48" t="s">
        <v>9632</v>
      </c>
      <c r="B4127" s="12"/>
      <c r="C4127" s="12"/>
      <c r="D4127" s="12"/>
      <c r="E4127" s="12"/>
      <c r="F4127" s="12"/>
      <c r="G4127" s="12"/>
      <c r="H4127" s="12"/>
      <c r="I4127" s="12"/>
      <c r="J4127" s="12"/>
      <c r="K4127" s="12"/>
      <c r="L4127" s="12"/>
      <c r="M4127" s="12"/>
      <c r="N4127" s="11" t="s">
        <v>9557</v>
      </c>
      <c r="O4127" s="19" t="s">
        <v>4603</v>
      </c>
      <c r="P4127" s="7" t="s">
        <v>9107</v>
      </c>
      <c r="Q4127" s="19" t="s">
        <v>4601</v>
      </c>
      <c r="R4127" s="19" t="s">
        <v>26</v>
      </c>
      <c r="S4127" s="19" t="s">
        <v>27</v>
      </c>
      <c r="T4127" s="19"/>
      <c r="U4127" s="19"/>
      <c r="V4127" s="19" t="s">
        <v>237</v>
      </c>
      <c r="W4127" s="19"/>
      <c r="X4127" s="19" t="s">
        <v>30</v>
      </c>
      <c r="Y4127" s="19"/>
      <c r="Z4127" s="19">
        <v>66.599999999999994</v>
      </c>
      <c r="AA4127" s="19" t="s">
        <v>8976</v>
      </c>
      <c r="AB4127" s="19" t="s">
        <v>8976</v>
      </c>
      <c r="AC4127" s="19">
        <v>0</v>
      </c>
      <c r="AD4127" s="19">
        <v>127.89</v>
      </c>
      <c r="AE4127" s="19" t="s">
        <v>8976</v>
      </c>
      <c r="AF4127" s="19" t="s">
        <v>8976</v>
      </c>
      <c r="AG4127" s="21">
        <v>0</v>
      </c>
      <c r="AH4127" s="21"/>
      <c r="AI4127" s="21"/>
      <c r="AJ4127" s="21"/>
      <c r="AK4127" s="21"/>
      <c r="AL4127" s="21"/>
      <c r="AM4127" s="21"/>
      <c r="AN4127" s="21">
        <v>1</v>
      </c>
      <c r="AO4127" s="21">
        <v>1</v>
      </c>
      <c r="AP4127" s="21">
        <v>1</v>
      </c>
      <c r="AQ4127" s="22">
        <v>39173</v>
      </c>
      <c r="AR4127" s="22">
        <v>43100</v>
      </c>
      <c r="AS4127" s="22">
        <v>40170</v>
      </c>
    </row>
    <row r="4128" spans="1:45" x14ac:dyDescent="0.2">
      <c r="A4128" s="48" t="s">
        <v>9632</v>
      </c>
      <c r="B4128" s="12"/>
      <c r="C4128" s="12"/>
      <c r="D4128" s="12"/>
      <c r="E4128" s="12"/>
      <c r="F4128" s="12"/>
      <c r="G4128" s="12"/>
      <c r="H4128" s="12"/>
      <c r="I4128" s="12"/>
      <c r="J4128" s="12"/>
      <c r="K4128" s="12"/>
      <c r="L4128" s="12"/>
      <c r="M4128" s="12"/>
      <c r="N4128" s="11" t="s">
        <v>9557</v>
      </c>
      <c r="O4128" s="19" t="s">
        <v>4604</v>
      </c>
      <c r="P4128" s="7" t="s">
        <v>9108</v>
      </c>
      <c r="Q4128" s="19" t="s">
        <v>4601</v>
      </c>
      <c r="R4128" s="19" t="s">
        <v>26</v>
      </c>
      <c r="S4128" s="19" t="s">
        <v>27</v>
      </c>
      <c r="T4128" s="19"/>
      <c r="U4128" s="19"/>
      <c r="V4128" s="19" t="s">
        <v>237</v>
      </c>
      <c r="W4128" s="19"/>
      <c r="X4128" s="19" t="s">
        <v>30</v>
      </c>
      <c r="Y4128" s="19"/>
      <c r="Z4128" s="19">
        <v>57.03</v>
      </c>
      <c r="AA4128" s="19" t="s">
        <v>8976</v>
      </c>
      <c r="AB4128" s="19" t="s">
        <v>8976</v>
      </c>
      <c r="AC4128" s="19">
        <v>0</v>
      </c>
      <c r="AD4128" s="19">
        <v>101.08</v>
      </c>
      <c r="AE4128" s="19" t="s">
        <v>8976</v>
      </c>
      <c r="AF4128" s="19" t="s">
        <v>8976</v>
      </c>
      <c r="AG4128" s="21">
        <v>0</v>
      </c>
      <c r="AH4128" s="21"/>
      <c r="AI4128" s="21"/>
      <c r="AJ4128" s="21"/>
      <c r="AK4128" s="21"/>
      <c r="AL4128" s="21"/>
      <c r="AM4128" s="21"/>
      <c r="AN4128" s="21">
        <v>1</v>
      </c>
      <c r="AO4128" s="21">
        <v>1</v>
      </c>
      <c r="AP4128" s="21">
        <v>1</v>
      </c>
      <c r="AQ4128" s="22">
        <v>39173</v>
      </c>
      <c r="AR4128" s="22">
        <v>43100</v>
      </c>
      <c r="AS4128" s="22">
        <v>40170</v>
      </c>
    </row>
    <row r="4129" spans="1:45" x14ac:dyDescent="0.2">
      <c r="A4129" s="48" t="s">
        <v>9632</v>
      </c>
      <c r="B4129" s="12"/>
      <c r="C4129" s="12"/>
      <c r="D4129" s="12"/>
      <c r="E4129" s="12"/>
      <c r="F4129" s="12"/>
      <c r="G4129" s="12"/>
      <c r="H4129" s="12"/>
      <c r="I4129" s="12"/>
      <c r="J4129" s="12"/>
      <c r="K4129" s="12"/>
      <c r="L4129" s="12"/>
      <c r="M4129" s="12"/>
      <c r="N4129" s="11" t="s">
        <v>9557</v>
      </c>
      <c r="O4129" s="19" t="s">
        <v>4605</v>
      </c>
      <c r="P4129" s="7" t="s">
        <v>9109</v>
      </c>
      <c r="Q4129" s="19" t="s">
        <v>4601</v>
      </c>
      <c r="R4129" s="19" t="s">
        <v>26</v>
      </c>
      <c r="S4129" s="19" t="s">
        <v>27</v>
      </c>
      <c r="T4129" s="19"/>
      <c r="U4129" s="19"/>
      <c r="V4129" s="19" t="s">
        <v>237</v>
      </c>
      <c r="W4129" s="19"/>
      <c r="X4129" s="19" t="s">
        <v>30</v>
      </c>
      <c r="Y4129" s="19"/>
      <c r="Z4129" s="19">
        <v>98.11</v>
      </c>
      <c r="AA4129" s="19" t="s">
        <v>8976</v>
      </c>
      <c r="AB4129" s="19" t="s">
        <v>8976</v>
      </c>
      <c r="AC4129" s="19">
        <v>0</v>
      </c>
      <c r="AD4129" s="19">
        <v>160.97999999999999</v>
      </c>
      <c r="AE4129" s="19" t="s">
        <v>8976</v>
      </c>
      <c r="AF4129" s="19" t="s">
        <v>8976</v>
      </c>
      <c r="AG4129" s="21">
        <v>0</v>
      </c>
      <c r="AH4129" s="21"/>
      <c r="AI4129" s="21"/>
      <c r="AJ4129" s="21"/>
      <c r="AK4129" s="21"/>
      <c r="AL4129" s="21"/>
      <c r="AM4129" s="21"/>
      <c r="AN4129" s="21">
        <v>1</v>
      </c>
      <c r="AO4129" s="21">
        <v>1</v>
      </c>
      <c r="AP4129" s="21">
        <v>1</v>
      </c>
      <c r="AQ4129" s="22">
        <v>39173</v>
      </c>
      <c r="AR4129" s="22">
        <v>43100</v>
      </c>
      <c r="AS4129" s="22">
        <v>40170</v>
      </c>
    </row>
    <row r="4130" spans="1:45" x14ac:dyDescent="0.2">
      <c r="A4130" s="48" t="s">
        <v>9632</v>
      </c>
      <c r="B4130" s="12"/>
      <c r="C4130" s="12"/>
      <c r="D4130" s="12"/>
      <c r="E4130" s="12"/>
      <c r="F4130" s="12"/>
      <c r="G4130" s="12"/>
      <c r="H4130" s="12"/>
      <c r="I4130" s="12"/>
      <c r="J4130" s="12"/>
      <c r="K4130" s="12"/>
      <c r="L4130" s="12"/>
      <c r="M4130" s="12"/>
      <c r="N4130" s="11" t="s">
        <v>9557</v>
      </c>
      <c r="O4130" s="19" t="s">
        <v>4606</v>
      </c>
      <c r="P4130" s="7" t="s">
        <v>9110</v>
      </c>
      <c r="Q4130" s="19" t="s">
        <v>4601</v>
      </c>
      <c r="R4130" s="19" t="s">
        <v>26</v>
      </c>
      <c r="S4130" s="19" t="s">
        <v>27</v>
      </c>
      <c r="T4130" s="19"/>
      <c r="U4130" s="19"/>
      <c r="V4130" s="19" t="s">
        <v>237</v>
      </c>
      <c r="W4130" s="19"/>
      <c r="X4130" s="19" t="s">
        <v>30</v>
      </c>
      <c r="Y4130" s="19"/>
      <c r="Z4130" s="19">
        <v>61.06</v>
      </c>
      <c r="AA4130" s="19" t="s">
        <v>8976</v>
      </c>
      <c r="AB4130" s="19" t="s">
        <v>8976</v>
      </c>
      <c r="AC4130" s="19">
        <v>0</v>
      </c>
      <c r="AD4130" s="19">
        <v>55.44</v>
      </c>
      <c r="AE4130" s="19" t="s">
        <v>8976</v>
      </c>
      <c r="AF4130" s="19" t="s">
        <v>8976</v>
      </c>
      <c r="AG4130" s="21">
        <v>0</v>
      </c>
      <c r="AH4130" s="21"/>
      <c r="AI4130" s="21"/>
      <c r="AJ4130" s="21"/>
      <c r="AK4130" s="21"/>
      <c r="AL4130" s="21"/>
      <c r="AM4130" s="21"/>
      <c r="AN4130" s="21">
        <v>1</v>
      </c>
      <c r="AO4130" s="21">
        <v>1</v>
      </c>
      <c r="AP4130" s="21">
        <v>1</v>
      </c>
      <c r="AQ4130" s="22">
        <v>39173</v>
      </c>
      <c r="AR4130" s="22">
        <v>43100</v>
      </c>
      <c r="AS4130" s="22">
        <v>40170</v>
      </c>
    </row>
    <row r="4131" spans="1:45" x14ac:dyDescent="0.2">
      <c r="A4131" s="48" t="s">
        <v>9632</v>
      </c>
      <c r="B4131" s="12"/>
      <c r="C4131" s="12"/>
      <c r="D4131" s="12"/>
      <c r="E4131" s="12"/>
      <c r="F4131" s="12"/>
      <c r="G4131" s="12"/>
      <c r="H4131" s="12"/>
      <c r="I4131" s="12"/>
      <c r="J4131" s="12"/>
      <c r="K4131" s="12"/>
      <c r="L4131" s="12"/>
      <c r="M4131" s="12"/>
      <c r="N4131" s="11" t="s">
        <v>9557</v>
      </c>
      <c r="O4131" s="19" t="s">
        <v>4607</v>
      </c>
      <c r="P4131" s="7" t="s">
        <v>9111</v>
      </c>
      <c r="Q4131" s="19" t="s">
        <v>4601</v>
      </c>
      <c r="R4131" s="19" t="s">
        <v>26</v>
      </c>
      <c r="S4131" s="19" t="s">
        <v>27</v>
      </c>
      <c r="T4131" s="19"/>
      <c r="U4131" s="19"/>
      <c r="V4131" s="19" t="s">
        <v>237</v>
      </c>
      <c r="W4131" s="19"/>
      <c r="X4131" s="19" t="s">
        <v>30</v>
      </c>
      <c r="Y4131" s="19"/>
      <c r="Z4131" s="19">
        <v>67.239999999999995</v>
      </c>
      <c r="AA4131" s="19" t="s">
        <v>8976</v>
      </c>
      <c r="AB4131" s="19" t="s">
        <v>8976</v>
      </c>
      <c r="AC4131" s="19">
        <v>0</v>
      </c>
      <c r="AD4131" s="19">
        <v>102.35</v>
      </c>
      <c r="AE4131" s="19" t="s">
        <v>8976</v>
      </c>
      <c r="AF4131" s="19" t="s">
        <v>8976</v>
      </c>
      <c r="AG4131" s="21">
        <v>0</v>
      </c>
      <c r="AH4131" s="21"/>
      <c r="AI4131" s="21"/>
      <c r="AJ4131" s="21"/>
      <c r="AK4131" s="21"/>
      <c r="AL4131" s="21"/>
      <c r="AM4131" s="21"/>
      <c r="AN4131" s="21">
        <v>1</v>
      </c>
      <c r="AO4131" s="21">
        <v>1</v>
      </c>
      <c r="AP4131" s="21">
        <v>1</v>
      </c>
      <c r="AQ4131" s="22">
        <v>39173</v>
      </c>
      <c r="AR4131" s="22">
        <v>43100</v>
      </c>
      <c r="AS4131" s="22">
        <v>40170</v>
      </c>
    </row>
    <row r="4132" spans="1:45" x14ac:dyDescent="0.2">
      <c r="A4132" s="48" t="s">
        <v>9632</v>
      </c>
      <c r="B4132" s="12"/>
      <c r="C4132" s="12"/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11" t="s">
        <v>9557</v>
      </c>
      <c r="O4132" s="19" t="s">
        <v>4608</v>
      </c>
      <c r="P4132" s="7" t="s">
        <v>9112</v>
      </c>
      <c r="Q4132" s="19" t="s">
        <v>4601</v>
      </c>
      <c r="R4132" s="19" t="s">
        <v>26</v>
      </c>
      <c r="S4132" s="19" t="s">
        <v>27</v>
      </c>
      <c r="T4132" s="19"/>
      <c r="U4132" s="19"/>
      <c r="V4132" s="19" t="s">
        <v>237</v>
      </c>
      <c r="W4132" s="19"/>
      <c r="X4132" s="19" t="s">
        <v>30</v>
      </c>
      <c r="Y4132" s="19"/>
      <c r="Z4132" s="19">
        <v>42.62</v>
      </c>
      <c r="AA4132" s="19" t="s">
        <v>8976</v>
      </c>
      <c r="AB4132" s="19" t="s">
        <v>8976</v>
      </c>
      <c r="AC4132" s="19">
        <v>0</v>
      </c>
      <c r="AD4132" s="19">
        <v>38.64</v>
      </c>
      <c r="AE4132" s="19" t="s">
        <v>8976</v>
      </c>
      <c r="AF4132" s="19" t="s">
        <v>8976</v>
      </c>
      <c r="AG4132" s="21">
        <v>0</v>
      </c>
      <c r="AH4132" s="21"/>
      <c r="AI4132" s="21"/>
      <c r="AJ4132" s="21"/>
      <c r="AK4132" s="21"/>
      <c r="AL4132" s="21"/>
      <c r="AM4132" s="21"/>
      <c r="AN4132" s="21">
        <v>1</v>
      </c>
      <c r="AO4132" s="21">
        <v>1</v>
      </c>
      <c r="AP4132" s="21">
        <v>1</v>
      </c>
      <c r="AQ4132" s="22">
        <v>39173</v>
      </c>
      <c r="AR4132" s="22">
        <v>43100</v>
      </c>
      <c r="AS4132" s="22">
        <v>40170</v>
      </c>
    </row>
    <row r="4133" spans="1:45" x14ac:dyDescent="0.2">
      <c r="A4133" s="48" t="s">
        <v>9632</v>
      </c>
      <c r="B4133" s="12"/>
      <c r="C4133" s="12"/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11" t="s">
        <v>9557</v>
      </c>
      <c r="O4133" s="19" t="s">
        <v>4609</v>
      </c>
      <c r="P4133" s="7" t="s">
        <v>9113</v>
      </c>
      <c r="Q4133" s="19" t="s">
        <v>4601</v>
      </c>
      <c r="R4133" s="19" t="s">
        <v>26</v>
      </c>
      <c r="S4133" s="19" t="s">
        <v>27</v>
      </c>
      <c r="T4133" s="19"/>
      <c r="U4133" s="19"/>
      <c r="V4133" s="19" t="s">
        <v>237</v>
      </c>
      <c r="W4133" s="19"/>
      <c r="X4133" s="19" t="s">
        <v>30</v>
      </c>
      <c r="Y4133" s="19"/>
      <c r="Z4133" s="19">
        <v>42.62</v>
      </c>
      <c r="AA4133" s="19" t="s">
        <v>8976</v>
      </c>
      <c r="AB4133" s="19" t="s">
        <v>8976</v>
      </c>
      <c r="AC4133" s="19">
        <v>0</v>
      </c>
      <c r="AD4133" s="19">
        <v>38.64</v>
      </c>
      <c r="AE4133" s="19" t="s">
        <v>8976</v>
      </c>
      <c r="AF4133" s="19" t="s">
        <v>8976</v>
      </c>
      <c r="AG4133" s="21">
        <v>0</v>
      </c>
      <c r="AH4133" s="21"/>
      <c r="AI4133" s="21"/>
      <c r="AJ4133" s="21"/>
      <c r="AK4133" s="21"/>
      <c r="AL4133" s="21"/>
      <c r="AM4133" s="21"/>
      <c r="AN4133" s="21">
        <v>1</v>
      </c>
      <c r="AO4133" s="21">
        <v>1</v>
      </c>
      <c r="AP4133" s="21">
        <v>1</v>
      </c>
      <c r="AQ4133" s="22">
        <v>39173</v>
      </c>
      <c r="AR4133" s="22">
        <v>43100</v>
      </c>
      <c r="AS4133" s="22">
        <v>40170</v>
      </c>
    </row>
    <row r="4134" spans="1:45" x14ac:dyDescent="0.2">
      <c r="A4134" s="48" t="s">
        <v>9632</v>
      </c>
      <c r="B4134" s="12"/>
      <c r="C4134" s="12"/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11" t="s">
        <v>9557</v>
      </c>
      <c r="O4134" s="19" t="s">
        <v>4610</v>
      </c>
      <c r="P4134" s="7" t="s">
        <v>9114</v>
      </c>
      <c r="Q4134" s="19" t="s">
        <v>4601</v>
      </c>
      <c r="R4134" s="19" t="s">
        <v>26</v>
      </c>
      <c r="S4134" s="19" t="s">
        <v>27</v>
      </c>
      <c r="T4134" s="19"/>
      <c r="U4134" s="19"/>
      <c r="V4134" s="19" t="s">
        <v>237</v>
      </c>
      <c r="W4134" s="19"/>
      <c r="X4134" s="19" t="s">
        <v>30</v>
      </c>
      <c r="Y4134" s="19"/>
      <c r="Z4134" s="19">
        <v>42.62</v>
      </c>
      <c r="AA4134" s="19" t="s">
        <v>8976</v>
      </c>
      <c r="AB4134" s="19" t="s">
        <v>8976</v>
      </c>
      <c r="AC4134" s="19">
        <v>0</v>
      </c>
      <c r="AD4134" s="19">
        <v>38.64</v>
      </c>
      <c r="AE4134" s="19" t="s">
        <v>8976</v>
      </c>
      <c r="AF4134" s="19" t="s">
        <v>8976</v>
      </c>
      <c r="AG4134" s="21">
        <v>0</v>
      </c>
      <c r="AH4134" s="21"/>
      <c r="AI4134" s="21"/>
      <c r="AJ4134" s="21"/>
      <c r="AK4134" s="21"/>
      <c r="AL4134" s="21"/>
      <c r="AM4134" s="21"/>
      <c r="AN4134" s="21">
        <v>1</v>
      </c>
      <c r="AO4134" s="21">
        <v>1</v>
      </c>
      <c r="AP4134" s="21">
        <v>1</v>
      </c>
      <c r="AQ4134" s="22">
        <v>39173</v>
      </c>
      <c r="AR4134" s="22">
        <v>43100</v>
      </c>
      <c r="AS4134" s="22">
        <v>40170</v>
      </c>
    </row>
    <row r="4135" spans="1:45" x14ac:dyDescent="0.2">
      <c r="A4135" s="48" t="s">
        <v>9632</v>
      </c>
      <c r="B4135" s="12"/>
      <c r="C4135" s="12"/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11" t="s">
        <v>9557</v>
      </c>
      <c r="O4135" s="19" t="s">
        <v>4611</v>
      </c>
      <c r="P4135" s="7" t="s">
        <v>9115</v>
      </c>
      <c r="Q4135" s="19" t="s">
        <v>4601</v>
      </c>
      <c r="R4135" s="19" t="s">
        <v>26</v>
      </c>
      <c r="S4135" s="19" t="s">
        <v>27</v>
      </c>
      <c r="T4135" s="19"/>
      <c r="U4135" s="19"/>
      <c r="V4135" s="19" t="s">
        <v>237</v>
      </c>
      <c r="W4135" s="19"/>
      <c r="X4135" s="19" t="s">
        <v>30</v>
      </c>
      <c r="Y4135" s="19"/>
      <c r="Z4135" s="19">
        <v>42.62</v>
      </c>
      <c r="AA4135" s="19" t="s">
        <v>8976</v>
      </c>
      <c r="AB4135" s="19" t="s">
        <v>8976</v>
      </c>
      <c r="AC4135" s="19">
        <v>0</v>
      </c>
      <c r="AD4135" s="19">
        <v>38.64</v>
      </c>
      <c r="AE4135" s="19" t="s">
        <v>8976</v>
      </c>
      <c r="AF4135" s="19" t="s">
        <v>8976</v>
      </c>
      <c r="AG4135" s="21">
        <v>0</v>
      </c>
      <c r="AH4135" s="21"/>
      <c r="AI4135" s="21"/>
      <c r="AJ4135" s="21"/>
      <c r="AK4135" s="21"/>
      <c r="AL4135" s="21"/>
      <c r="AM4135" s="21"/>
      <c r="AN4135" s="21">
        <v>1</v>
      </c>
      <c r="AO4135" s="21">
        <v>1</v>
      </c>
      <c r="AP4135" s="21">
        <v>1</v>
      </c>
      <c r="AQ4135" s="22">
        <v>39173</v>
      </c>
      <c r="AR4135" s="22">
        <v>43100</v>
      </c>
      <c r="AS4135" s="22">
        <v>40170</v>
      </c>
    </row>
    <row r="4136" spans="1:45" x14ac:dyDescent="0.2">
      <c r="A4136" s="48" t="s">
        <v>9632</v>
      </c>
      <c r="B4136" s="12"/>
      <c r="C4136" s="12"/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11" t="s">
        <v>9557</v>
      </c>
      <c r="O4136" s="19" t="s">
        <v>4612</v>
      </c>
      <c r="P4136" s="7" t="s">
        <v>9116</v>
      </c>
      <c r="Q4136" s="19" t="s">
        <v>4601</v>
      </c>
      <c r="R4136" s="19" t="s">
        <v>26</v>
      </c>
      <c r="S4136" s="19" t="s">
        <v>27</v>
      </c>
      <c r="T4136" s="19"/>
      <c r="U4136" s="19"/>
      <c r="V4136" s="19" t="s">
        <v>237</v>
      </c>
      <c r="W4136" s="19"/>
      <c r="X4136" s="19" t="s">
        <v>30</v>
      </c>
      <c r="Y4136" s="19"/>
      <c r="Z4136" s="19">
        <v>42.62</v>
      </c>
      <c r="AA4136" s="19" t="s">
        <v>8976</v>
      </c>
      <c r="AB4136" s="19" t="s">
        <v>8976</v>
      </c>
      <c r="AC4136" s="19">
        <v>0</v>
      </c>
      <c r="AD4136" s="19">
        <v>38.64</v>
      </c>
      <c r="AE4136" s="19" t="s">
        <v>8976</v>
      </c>
      <c r="AF4136" s="19" t="s">
        <v>8976</v>
      </c>
      <c r="AG4136" s="21">
        <v>0</v>
      </c>
      <c r="AH4136" s="21"/>
      <c r="AI4136" s="21"/>
      <c r="AJ4136" s="21"/>
      <c r="AK4136" s="21"/>
      <c r="AL4136" s="21"/>
      <c r="AM4136" s="21"/>
      <c r="AN4136" s="21">
        <v>1</v>
      </c>
      <c r="AO4136" s="21">
        <v>1</v>
      </c>
      <c r="AP4136" s="21">
        <v>1</v>
      </c>
      <c r="AQ4136" s="22">
        <v>39173</v>
      </c>
      <c r="AR4136" s="22">
        <v>43100</v>
      </c>
      <c r="AS4136" s="22">
        <v>40170</v>
      </c>
    </row>
    <row r="4137" spans="1:45" x14ac:dyDescent="0.2">
      <c r="A4137" s="48" t="s">
        <v>9632</v>
      </c>
      <c r="B4137" s="12"/>
      <c r="C4137" s="12"/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11" t="s">
        <v>9557</v>
      </c>
      <c r="O4137" s="19" t="s">
        <v>4613</v>
      </c>
      <c r="P4137" s="7" t="s">
        <v>9117</v>
      </c>
      <c r="Q4137" s="19" t="s">
        <v>4601</v>
      </c>
      <c r="R4137" s="19" t="s">
        <v>26</v>
      </c>
      <c r="S4137" s="19" t="s">
        <v>27</v>
      </c>
      <c r="T4137" s="19"/>
      <c r="U4137" s="19"/>
      <c r="V4137" s="19" t="s">
        <v>237</v>
      </c>
      <c r="W4137" s="19"/>
      <c r="X4137" s="19" t="s">
        <v>30</v>
      </c>
      <c r="Y4137" s="19"/>
      <c r="Z4137" s="19">
        <v>42.62</v>
      </c>
      <c r="AA4137" s="19" t="s">
        <v>8976</v>
      </c>
      <c r="AB4137" s="19" t="s">
        <v>8976</v>
      </c>
      <c r="AC4137" s="19">
        <v>0</v>
      </c>
      <c r="AD4137" s="19">
        <v>38.64</v>
      </c>
      <c r="AE4137" s="19" t="s">
        <v>8976</v>
      </c>
      <c r="AF4137" s="19" t="s">
        <v>8976</v>
      </c>
      <c r="AG4137" s="21">
        <v>0</v>
      </c>
      <c r="AH4137" s="21"/>
      <c r="AI4137" s="21"/>
      <c r="AJ4137" s="21"/>
      <c r="AK4137" s="21"/>
      <c r="AL4137" s="21"/>
      <c r="AM4137" s="21"/>
      <c r="AN4137" s="21">
        <v>1</v>
      </c>
      <c r="AO4137" s="21">
        <v>1</v>
      </c>
      <c r="AP4137" s="21">
        <v>1</v>
      </c>
      <c r="AQ4137" s="22">
        <v>39173</v>
      </c>
      <c r="AR4137" s="22">
        <v>43100</v>
      </c>
      <c r="AS4137" s="22">
        <v>40170</v>
      </c>
    </row>
    <row r="4138" spans="1:45" x14ac:dyDescent="0.2">
      <c r="A4138" s="48" t="s">
        <v>9632</v>
      </c>
      <c r="B4138" s="12"/>
      <c r="C4138" s="12"/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11" t="s">
        <v>9557</v>
      </c>
      <c r="O4138" s="19" t="s">
        <v>4614</v>
      </c>
      <c r="P4138" s="7" t="s">
        <v>9118</v>
      </c>
      <c r="Q4138" s="19" t="s">
        <v>4601</v>
      </c>
      <c r="R4138" s="19" t="s">
        <v>26</v>
      </c>
      <c r="S4138" s="19" t="s">
        <v>27</v>
      </c>
      <c r="T4138" s="19"/>
      <c r="U4138" s="19"/>
      <c r="V4138" s="19" t="s">
        <v>237</v>
      </c>
      <c r="W4138" s="19"/>
      <c r="X4138" s="19" t="s">
        <v>30</v>
      </c>
      <c r="Y4138" s="19"/>
      <c r="Z4138" s="19">
        <v>70.63</v>
      </c>
      <c r="AA4138" s="19" t="s">
        <v>8976</v>
      </c>
      <c r="AB4138" s="19" t="s">
        <v>8976</v>
      </c>
      <c r="AC4138" s="19">
        <v>0</v>
      </c>
      <c r="AD4138" s="19">
        <v>82.25</v>
      </c>
      <c r="AE4138" s="19" t="s">
        <v>8976</v>
      </c>
      <c r="AF4138" s="19" t="s">
        <v>8976</v>
      </c>
      <c r="AG4138" s="21">
        <v>0</v>
      </c>
      <c r="AH4138" s="21"/>
      <c r="AI4138" s="21"/>
      <c r="AJ4138" s="21"/>
      <c r="AK4138" s="21"/>
      <c r="AL4138" s="21"/>
      <c r="AM4138" s="21"/>
      <c r="AN4138" s="21">
        <v>1</v>
      </c>
      <c r="AO4138" s="21">
        <v>1</v>
      </c>
      <c r="AP4138" s="21">
        <v>1</v>
      </c>
      <c r="AQ4138" s="22">
        <v>39173</v>
      </c>
      <c r="AR4138" s="22">
        <v>43100</v>
      </c>
      <c r="AS4138" s="22">
        <v>40170</v>
      </c>
    </row>
    <row r="4139" spans="1:45" x14ac:dyDescent="0.2">
      <c r="A4139" s="48" t="s">
        <v>9632</v>
      </c>
      <c r="B4139" s="12"/>
      <c r="C4139" s="12"/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11" t="s">
        <v>9557</v>
      </c>
      <c r="O4139" s="19" t="s">
        <v>4615</v>
      </c>
      <c r="P4139" s="7" t="s">
        <v>9119</v>
      </c>
      <c r="Q4139" s="19" t="s">
        <v>4601</v>
      </c>
      <c r="R4139" s="19" t="s">
        <v>26</v>
      </c>
      <c r="S4139" s="19" t="s">
        <v>27</v>
      </c>
      <c r="T4139" s="19"/>
      <c r="U4139" s="19"/>
      <c r="V4139" s="19" t="s">
        <v>237</v>
      </c>
      <c r="W4139" s="19"/>
      <c r="X4139" s="19" t="s">
        <v>30</v>
      </c>
      <c r="Y4139" s="19"/>
      <c r="Z4139" s="19">
        <v>80.66</v>
      </c>
      <c r="AA4139" s="19" t="s">
        <v>8976</v>
      </c>
      <c r="AB4139" s="19" t="s">
        <v>8976</v>
      </c>
      <c r="AC4139" s="19">
        <v>0</v>
      </c>
      <c r="AD4139" s="19">
        <v>175.83</v>
      </c>
      <c r="AE4139" s="19" t="s">
        <v>8976</v>
      </c>
      <c r="AF4139" s="19" t="s">
        <v>8976</v>
      </c>
      <c r="AG4139" s="21">
        <v>0</v>
      </c>
      <c r="AH4139" s="21"/>
      <c r="AI4139" s="21"/>
      <c r="AJ4139" s="21"/>
      <c r="AK4139" s="21"/>
      <c r="AL4139" s="21"/>
      <c r="AM4139" s="21"/>
      <c r="AN4139" s="21">
        <v>1</v>
      </c>
      <c r="AO4139" s="21">
        <v>1</v>
      </c>
      <c r="AP4139" s="21">
        <v>1</v>
      </c>
      <c r="AQ4139" s="22">
        <v>39173</v>
      </c>
      <c r="AR4139" s="22">
        <v>43100</v>
      </c>
      <c r="AS4139" s="22">
        <v>40170</v>
      </c>
    </row>
    <row r="4140" spans="1:45" x14ac:dyDescent="0.2">
      <c r="A4140" s="48" t="s">
        <v>9632</v>
      </c>
      <c r="B4140" s="12"/>
      <c r="C4140" s="12"/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11" t="s">
        <v>9557</v>
      </c>
      <c r="O4140" s="19" t="s">
        <v>4616</v>
      </c>
      <c r="P4140" s="7" t="s">
        <v>9120</v>
      </c>
      <c r="Q4140" s="19" t="s">
        <v>4601</v>
      </c>
      <c r="R4140" s="19" t="s">
        <v>26</v>
      </c>
      <c r="S4140" s="19" t="s">
        <v>27</v>
      </c>
      <c r="T4140" s="19"/>
      <c r="U4140" s="19"/>
      <c r="V4140" s="19" t="s">
        <v>237</v>
      </c>
      <c r="W4140" s="19"/>
      <c r="X4140" s="19" t="s">
        <v>30</v>
      </c>
      <c r="Y4140" s="19"/>
      <c r="Z4140" s="19">
        <v>61.06</v>
      </c>
      <c r="AA4140" s="19" t="s">
        <v>8976</v>
      </c>
      <c r="AB4140" s="19" t="s">
        <v>8976</v>
      </c>
      <c r="AC4140" s="19">
        <v>0</v>
      </c>
      <c r="AD4140" s="19">
        <v>55.44</v>
      </c>
      <c r="AE4140" s="19" t="s">
        <v>8976</v>
      </c>
      <c r="AF4140" s="19" t="s">
        <v>8976</v>
      </c>
      <c r="AG4140" s="21">
        <v>0</v>
      </c>
      <c r="AH4140" s="21"/>
      <c r="AI4140" s="21"/>
      <c r="AJ4140" s="21"/>
      <c r="AK4140" s="21"/>
      <c r="AL4140" s="21"/>
      <c r="AM4140" s="21"/>
      <c r="AN4140" s="21">
        <v>1</v>
      </c>
      <c r="AO4140" s="21">
        <v>1</v>
      </c>
      <c r="AP4140" s="21">
        <v>1</v>
      </c>
      <c r="AQ4140" s="22">
        <v>39173</v>
      </c>
      <c r="AR4140" s="22">
        <v>43100</v>
      </c>
      <c r="AS4140" s="22">
        <v>40170</v>
      </c>
    </row>
    <row r="4141" spans="1:45" x14ac:dyDescent="0.2">
      <c r="A4141" s="48" t="s">
        <v>9632</v>
      </c>
      <c r="B4141" s="12"/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1" t="s">
        <v>9557</v>
      </c>
      <c r="O4141" s="19" t="s">
        <v>4617</v>
      </c>
      <c r="P4141" s="7" t="s">
        <v>9121</v>
      </c>
      <c r="Q4141" s="19" t="s">
        <v>4601</v>
      </c>
      <c r="R4141" s="19" t="s">
        <v>26</v>
      </c>
      <c r="S4141" s="19" t="s">
        <v>27</v>
      </c>
      <c r="T4141" s="19"/>
      <c r="U4141" s="19"/>
      <c r="V4141" s="19" t="s">
        <v>237</v>
      </c>
      <c r="W4141" s="19"/>
      <c r="X4141" s="19" t="s">
        <v>30</v>
      </c>
      <c r="Y4141" s="19"/>
      <c r="Z4141" s="19">
        <v>55.96</v>
      </c>
      <c r="AA4141" s="19" t="s">
        <v>8976</v>
      </c>
      <c r="AB4141" s="19" t="s">
        <v>8976</v>
      </c>
      <c r="AC4141" s="19">
        <v>0</v>
      </c>
      <c r="AD4141" s="19">
        <v>65.16</v>
      </c>
      <c r="AE4141" s="19" t="s">
        <v>8976</v>
      </c>
      <c r="AF4141" s="19" t="s">
        <v>8976</v>
      </c>
      <c r="AG4141" s="21">
        <v>0</v>
      </c>
      <c r="AH4141" s="21"/>
      <c r="AI4141" s="21"/>
      <c r="AJ4141" s="21"/>
      <c r="AK4141" s="21"/>
      <c r="AL4141" s="21"/>
      <c r="AM4141" s="21"/>
      <c r="AN4141" s="21">
        <v>1</v>
      </c>
      <c r="AO4141" s="21">
        <v>1</v>
      </c>
      <c r="AP4141" s="21">
        <v>1</v>
      </c>
      <c r="AQ4141" s="22">
        <v>39173</v>
      </c>
      <c r="AR4141" s="22">
        <v>43100</v>
      </c>
      <c r="AS4141" s="22">
        <v>40170</v>
      </c>
    </row>
    <row r="4142" spans="1:45" x14ac:dyDescent="0.2">
      <c r="A4142" s="48" t="s">
        <v>9632</v>
      </c>
      <c r="B4142" s="12"/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1" t="s">
        <v>9557</v>
      </c>
      <c r="O4142" s="19" t="s">
        <v>4618</v>
      </c>
      <c r="P4142" s="7" t="s">
        <v>9122</v>
      </c>
      <c r="Q4142" s="19" t="s">
        <v>4601</v>
      </c>
      <c r="R4142" s="19" t="s">
        <v>26</v>
      </c>
      <c r="S4142" s="19" t="s">
        <v>27</v>
      </c>
      <c r="T4142" s="19"/>
      <c r="U4142" s="19"/>
      <c r="V4142" s="19" t="s">
        <v>237</v>
      </c>
      <c r="W4142" s="19"/>
      <c r="X4142" s="19" t="s">
        <v>30</v>
      </c>
      <c r="Y4142" s="19"/>
      <c r="Z4142" s="19">
        <v>51.84</v>
      </c>
      <c r="AA4142" s="19" t="s">
        <v>8976</v>
      </c>
      <c r="AB4142" s="19" t="s">
        <v>8976</v>
      </c>
      <c r="AC4142" s="19">
        <v>0</v>
      </c>
      <c r="AD4142" s="19">
        <v>47.04</v>
      </c>
      <c r="AE4142" s="19" t="s">
        <v>8976</v>
      </c>
      <c r="AF4142" s="19" t="s">
        <v>8976</v>
      </c>
      <c r="AG4142" s="21">
        <v>0</v>
      </c>
      <c r="AH4142" s="21"/>
      <c r="AI4142" s="21"/>
      <c r="AJ4142" s="21"/>
      <c r="AK4142" s="21"/>
      <c r="AL4142" s="21"/>
      <c r="AM4142" s="21"/>
      <c r="AN4142" s="21">
        <v>1</v>
      </c>
      <c r="AO4142" s="21">
        <v>1</v>
      </c>
      <c r="AP4142" s="21">
        <v>1</v>
      </c>
      <c r="AQ4142" s="22">
        <v>39173</v>
      </c>
      <c r="AR4142" s="22">
        <v>43100</v>
      </c>
      <c r="AS4142" s="22">
        <v>40170</v>
      </c>
    </row>
    <row r="4143" spans="1:45" x14ac:dyDescent="0.2">
      <c r="A4143" s="48" t="s">
        <v>9632</v>
      </c>
      <c r="B4143" s="12"/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1" t="s">
        <v>9557</v>
      </c>
      <c r="O4143" s="19" t="s">
        <v>4619</v>
      </c>
      <c r="P4143" s="7" t="s">
        <v>9123</v>
      </c>
      <c r="Q4143" s="19" t="s">
        <v>4601</v>
      </c>
      <c r="R4143" s="19" t="s">
        <v>26</v>
      </c>
      <c r="S4143" s="19" t="s">
        <v>27</v>
      </c>
      <c r="T4143" s="19"/>
      <c r="U4143" s="19"/>
      <c r="V4143" s="19" t="s">
        <v>237</v>
      </c>
      <c r="W4143" s="19"/>
      <c r="X4143" s="19" t="s">
        <v>30</v>
      </c>
      <c r="Y4143" s="19"/>
      <c r="Z4143" s="19">
        <v>42.62</v>
      </c>
      <c r="AA4143" s="19" t="s">
        <v>8976</v>
      </c>
      <c r="AB4143" s="19" t="s">
        <v>8976</v>
      </c>
      <c r="AC4143" s="19">
        <v>0</v>
      </c>
      <c r="AD4143" s="19">
        <v>38.64</v>
      </c>
      <c r="AE4143" s="19" t="s">
        <v>8976</v>
      </c>
      <c r="AF4143" s="19" t="s">
        <v>8976</v>
      </c>
      <c r="AG4143" s="21">
        <v>0</v>
      </c>
      <c r="AH4143" s="21"/>
      <c r="AI4143" s="21"/>
      <c r="AJ4143" s="21"/>
      <c r="AK4143" s="21"/>
      <c r="AL4143" s="21"/>
      <c r="AM4143" s="21"/>
      <c r="AN4143" s="21">
        <v>1</v>
      </c>
      <c r="AO4143" s="21">
        <v>1</v>
      </c>
      <c r="AP4143" s="21">
        <v>1</v>
      </c>
      <c r="AQ4143" s="22">
        <v>39173</v>
      </c>
      <c r="AR4143" s="22">
        <v>43100</v>
      </c>
      <c r="AS4143" s="22">
        <v>40170</v>
      </c>
    </row>
    <row r="4144" spans="1:45" x14ac:dyDescent="0.2">
      <c r="A4144" s="48" t="s">
        <v>9632</v>
      </c>
      <c r="B4144" s="12"/>
      <c r="C4144" s="12"/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11" t="s">
        <v>9557</v>
      </c>
      <c r="O4144" s="19" t="s">
        <v>4620</v>
      </c>
      <c r="P4144" s="7" t="s">
        <v>9124</v>
      </c>
      <c r="Q4144" s="19" t="s">
        <v>4601</v>
      </c>
      <c r="R4144" s="19" t="s">
        <v>26</v>
      </c>
      <c r="S4144" s="19" t="s">
        <v>27</v>
      </c>
      <c r="T4144" s="19"/>
      <c r="U4144" s="19"/>
      <c r="V4144" s="19" t="s">
        <v>237</v>
      </c>
      <c r="W4144" s="19"/>
      <c r="X4144" s="19" t="s">
        <v>30</v>
      </c>
      <c r="Y4144" s="19"/>
      <c r="Z4144" s="19">
        <v>61.41</v>
      </c>
      <c r="AA4144" s="19" t="s">
        <v>8976</v>
      </c>
      <c r="AB4144" s="19" t="s">
        <v>8976</v>
      </c>
      <c r="AC4144" s="19">
        <v>0</v>
      </c>
      <c r="AD4144" s="19">
        <v>73.849999999999994</v>
      </c>
      <c r="AE4144" s="19" t="s">
        <v>8976</v>
      </c>
      <c r="AF4144" s="19" t="s">
        <v>8976</v>
      </c>
      <c r="AG4144" s="21">
        <v>0</v>
      </c>
      <c r="AH4144" s="21"/>
      <c r="AI4144" s="21"/>
      <c r="AJ4144" s="21"/>
      <c r="AK4144" s="21"/>
      <c r="AL4144" s="21"/>
      <c r="AM4144" s="21"/>
      <c r="AN4144" s="21">
        <v>1</v>
      </c>
      <c r="AO4144" s="21">
        <v>1</v>
      </c>
      <c r="AP4144" s="21">
        <v>1</v>
      </c>
      <c r="AQ4144" s="22">
        <v>39173</v>
      </c>
      <c r="AR4144" s="22">
        <v>43100</v>
      </c>
      <c r="AS4144" s="22">
        <v>40170</v>
      </c>
    </row>
    <row r="4145" spans="1:45" x14ac:dyDescent="0.2">
      <c r="A4145" s="48" t="s">
        <v>9632</v>
      </c>
      <c r="B4145" s="12"/>
      <c r="C4145" s="12"/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11" t="s">
        <v>9557</v>
      </c>
      <c r="O4145" s="19" t="s">
        <v>4621</v>
      </c>
      <c r="P4145" s="7" t="s">
        <v>9125</v>
      </c>
      <c r="Q4145" s="19" t="s">
        <v>4601</v>
      </c>
      <c r="R4145" s="19" t="s">
        <v>26</v>
      </c>
      <c r="S4145" s="19" t="s">
        <v>27</v>
      </c>
      <c r="T4145" s="19"/>
      <c r="U4145" s="19"/>
      <c r="V4145" s="19" t="s">
        <v>237</v>
      </c>
      <c r="W4145" s="19"/>
      <c r="X4145" s="19" t="s">
        <v>30</v>
      </c>
      <c r="Y4145" s="19"/>
      <c r="Z4145" s="19">
        <v>61.41</v>
      </c>
      <c r="AA4145" s="19" t="s">
        <v>8976</v>
      </c>
      <c r="AB4145" s="19" t="s">
        <v>8976</v>
      </c>
      <c r="AC4145" s="19">
        <v>0</v>
      </c>
      <c r="AD4145" s="19">
        <v>73.849999999999994</v>
      </c>
      <c r="AE4145" s="19" t="s">
        <v>8976</v>
      </c>
      <c r="AF4145" s="19" t="s">
        <v>8976</v>
      </c>
      <c r="AG4145" s="21">
        <v>0</v>
      </c>
      <c r="AH4145" s="21"/>
      <c r="AI4145" s="21"/>
      <c r="AJ4145" s="21"/>
      <c r="AK4145" s="21"/>
      <c r="AL4145" s="21"/>
      <c r="AM4145" s="21"/>
      <c r="AN4145" s="21">
        <v>1</v>
      </c>
      <c r="AO4145" s="21">
        <v>1</v>
      </c>
      <c r="AP4145" s="21">
        <v>1</v>
      </c>
      <c r="AQ4145" s="22">
        <v>39173</v>
      </c>
      <c r="AR4145" s="22">
        <v>43100</v>
      </c>
      <c r="AS4145" s="22">
        <v>40170</v>
      </c>
    </row>
    <row r="4146" spans="1:45" x14ac:dyDescent="0.2">
      <c r="A4146" s="48" t="s">
        <v>9632</v>
      </c>
      <c r="B4146" s="12"/>
      <c r="C4146" s="12"/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11" t="s">
        <v>9557</v>
      </c>
      <c r="O4146" s="19" t="s">
        <v>4622</v>
      </c>
      <c r="P4146" s="7" t="s">
        <v>9126</v>
      </c>
      <c r="Q4146" s="19" t="s">
        <v>4601</v>
      </c>
      <c r="R4146" s="19" t="s">
        <v>26</v>
      </c>
      <c r="S4146" s="19" t="s">
        <v>27</v>
      </c>
      <c r="T4146" s="19"/>
      <c r="U4146" s="19"/>
      <c r="V4146" s="19" t="s">
        <v>237</v>
      </c>
      <c r="W4146" s="19"/>
      <c r="X4146" s="19" t="s">
        <v>30</v>
      </c>
      <c r="Y4146" s="19"/>
      <c r="Z4146" s="19">
        <v>66.599999999999994</v>
      </c>
      <c r="AA4146" s="19" t="s">
        <v>8976</v>
      </c>
      <c r="AB4146" s="19" t="s">
        <v>8976</v>
      </c>
      <c r="AC4146" s="19">
        <v>0</v>
      </c>
      <c r="AD4146" s="19">
        <v>127.89</v>
      </c>
      <c r="AE4146" s="19" t="s">
        <v>8976</v>
      </c>
      <c r="AF4146" s="19" t="s">
        <v>8976</v>
      </c>
      <c r="AG4146" s="21">
        <v>0</v>
      </c>
      <c r="AH4146" s="21"/>
      <c r="AI4146" s="21"/>
      <c r="AJ4146" s="21"/>
      <c r="AK4146" s="21"/>
      <c r="AL4146" s="21"/>
      <c r="AM4146" s="21"/>
      <c r="AN4146" s="21">
        <v>1</v>
      </c>
      <c r="AO4146" s="21">
        <v>1</v>
      </c>
      <c r="AP4146" s="21">
        <v>1</v>
      </c>
      <c r="AQ4146" s="22">
        <v>39173</v>
      </c>
      <c r="AR4146" s="22">
        <v>43100</v>
      </c>
      <c r="AS4146" s="22">
        <v>40170</v>
      </c>
    </row>
    <row r="4147" spans="1:45" x14ac:dyDescent="0.2">
      <c r="A4147" s="48" t="s">
        <v>9632</v>
      </c>
      <c r="B4147" s="12"/>
      <c r="C4147" s="12"/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11" t="s">
        <v>9557</v>
      </c>
      <c r="O4147" s="19" t="s">
        <v>4623</v>
      </c>
      <c r="P4147" s="7" t="s">
        <v>9127</v>
      </c>
      <c r="Q4147" s="19" t="s">
        <v>4601</v>
      </c>
      <c r="R4147" s="19" t="s">
        <v>26</v>
      </c>
      <c r="S4147" s="19" t="s">
        <v>27</v>
      </c>
      <c r="T4147" s="19"/>
      <c r="U4147" s="19"/>
      <c r="V4147" s="19" t="s">
        <v>237</v>
      </c>
      <c r="W4147" s="19"/>
      <c r="X4147" s="19" t="s">
        <v>30</v>
      </c>
      <c r="Y4147" s="19"/>
      <c r="Z4147" s="19">
        <v>75.819999999999993</v>
      </c>
      <c r="AA4147" s="19" t="s">
        <v>8976</v>
      </c>
      <c r="AB4147" s="19" t="s">
        <v>8976</v>
      </c>
      <c r="AC4147" s="19">
        <v>0</v>
      </c>
      <c r="AD4147" s="19">
        <v>136.29</v>
      </c>
      <c r="AE4147" s="19" t="s">
        <v>8976</v>
      </c>
      <c r="AF4147" s="19" t="s">
        <v>8976</v>
      </c>
      <c r="AG4147" s="21">
        <v>0</v>
      </c>
      <c r="AH4147" s="21"/>
      <c r="AI4147" s="21"/>
      <c r="AJ4147" s="21"/>
      <c r="AK4147" s="21"/>
      <c r="AL4147" s="21"/>
      <c r="AM4147" s="21"/>
      <c r="AN4147" s="21">
        <v>1</v>
      </c>
      <c r="AO4147" s="21">
        <v>1</v>
      </c>
      <c r="AP4147" s="21">
        <v>1</v>
      </c>
      <c r="AQ4147" s="22">
        <v>39173</v>
      </c>
      <c r="AR4147" s="22">
        <v>43100</v>
      </c>
      <c r="AS4147" s="22">
        <v>40170</v>
      </c>
    </row>
    <row r="4148" spans="1:45" x14ac:dyDescent="0.2">
      <c r="A4148" s="48" t="s">
        <v>9632</v>
      </c>
      <c r="B4148" s="12"/>
      <c r="C4148" s="12"/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11" t="s">
        <v>9557</v>
      </c>
      <c r="O4148" s="19" t="s">
        <v>4624</v>
      </c>
      <c r="P4148" s="7" t="s">
        <v>9128</v>
      </c>
      <c r="Q4148" s="19" t="s">
        <v>4601</v>
      </c>
      <c r="R4148" s="19" t="s">
        <v>26</v>
      </c>
      <c r="S4148" s="19" t="s">
        <v>27</v>
      </c>
      <c r="T4148" s="19"/>
      <c r="U4148" s="19"/>
      <c r="V4148" s="19" t="s">
        <v>237</v>
      </c>
      <c r="W4148" s="19"/>
      <c r="X4148" s="19" t="s">
        <v>30</v>
      </c>
      <c r="Y4148" s="19"/>
      <c r="Z4148" s="19">
        <v>61.41</v>
      </c>
      <c r="AA4148" s="19" t="s">
        <v>8976</v>
      </c>
      <c r="AB4148" s="19" t="s">
        <v>8976</v>
      </c>
      <c r="AC4148" s="19">
        <v>0</v>
      </c>
      <c r="AD4148" s="19">
        <v>73.849999999999994</v>
      </c>
      <c r="AE4148" s="19" t="s">
        <v>8976</v>
      </c>
      <c r="AF4148" s="19" t="s">
        <v>8976</v>
      </c>
      <c r="AG4148" s="21">
        <v>0</v>
      </c>
      <c r="AH4148" s="21"/>
      <c r="AI4148" s="21"/>
      <c r="AJ4148" s="21"/>
      <c r="AK4148" s="21"/>
      <c r="AL4148" s="21"/>
      <c r="AM4148" s="21"/>
      <c r="AN4148" s="21">
        <v>1</v>
      </c>
      <c r="AO4148" s="21">
        <v>1</v>
      </c>
      <c r="AP4148" s="21">
        <v>1</v>
      </c>
      <c r="AQ4148" s="22">
        <v>39173</v>
      </c>
      <c r="AR4148" s="22">
        <v>43100</v>
      </c>
      <c r="AS4148" s="22">
        <v>40170</v>
      </c>
    </row>
    <row r="4149" spans="1:45" x14ac:dyDescent="0.2">
      <c r="A4149" s="48" t="s">
        <v>9632</v>
      </c>
      <c r="B4149" s="12"/>
      <c r="C4149" s="12"/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11" t="s">
        <v>9557</v>
      </c>
      <c r="O4149" s="19" t="s">
        <v>4625</v>
      </c>
      <c r="P4149" s="7" t="s">
        <v>9129</v>
      </c>
      <c r="Q4149" s="19" t="s">
        <v>4601</v>
      </c>
      <c r="R4149" s="19" t="s">
        <v>26</v>
      </c>
      <c r="S4149" s="19" t="s">
        <v>27</v>
      </c>
      <c r="T4149" s="19"/>
      <c r="U4149" s="19"/>
      <c r="V4149" s="19" t="s">
        <v>237</v>
      </c>
      <c r="W4149" s="19"/>
      <c r="X4149" s="19" t="s">
        <v>30</v>
      </c>
      <c r="Y4149" s="19"/>
      <c r="Z4149" s="19">
        <v>42.62</v>
      </c>
      <c r="AA4149" s="19" t="s">
        <v>8976</v>
      </c>
      <c r="AB4149" s="19" t="s">
        <v>8976</v>
      </c>
      <c r="AC4149" s="19">
        <v>0</v>
      </c>
      <c r="AD4149" s="19">
        <v>38.64</v>
      </c>
      <c r="AE4149" s="19" t="s">
        <v>8976</v>
      </c>
      <c r="AF4149" s="19" t="s">
        <v>8976</v>
      </c>
      <c r="AG4149" s="21">
        <v>0</v>
      </c>
      <c r="AH4149" s="21"/>
      <c r="AI4149" s="21"/>
      <c r="AJ4149" s="21"/>
      <c r="AK4149" s="21"/>
      <c r="AL4149" s="21"/>
      <c r="AM4149" s="21"/>
      <c r="AN4149" s="21">
        <v>1</v>
      </c>
      <c r="AO4149" s="21">
        <v>1</v>
      </c>
      <c r="AP4149" s="21">
        <v>1</v>
      </c>
      <c r="AQ4149" s="22">
        <v>39173</v>
      </c>
      <c r="AR4149" s="22">
        <v>43100</v>
      </c>
      <c r="AS4149" s="22">
        <v>40170</v>
      </c>
    </row>
    <row r="4150" spans="1:45" x14ac:dyDescent="0.2">
      <c r="A4150" s="48" t="s">
        <v>9632</v>
      </c>
      <c r="B4150" s="12"/>
      <c r="C4150" s="12"/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11" t="s">
        <v>9557</v>
      </c>
      <c r="O4150" s="19" t="s">
        <v>4626</v>
      </c>
      <c r="P4150" s="7" t="s">
        <v>9130</v>
      </c>
      <c r="Q4150" s="19" t="s">
        <v>4601</v>
      </c>
      <c r="R4150" s="19" t="s">
        <v>26</v>
      </c>
      <c r="S4150" s="19" t="s">
        <v>27</v>
      </c>
      <c r="T4150" s="19"/>
      <c r="U4150" s="19"/>
      <c r="V4150" s="19" t="s">
        <v>237</v>
      </c>
      <c r="W4150" s="19"/>
      <c r="X4150" s="19" t="s">
        <v>30</v>
      </c>
      <c r="Y4150" s="19"/>
      <c r="Z4150" s="19">
        <v>143.4</v>
      </c>
      <c r="AA4150" s="19" t="s">
        <v>8976</v>
      </c>
      <c r="AB4150" s="19" t="s">
        <v>8976</v>
      </c>
      <c r="AC4150" s="19">
        <v>0</v>
      </c>
      <c r="AD4150" s="19">
        <v>336.44</v>
      </c>
      <c r="AE4150" s="19" t="s">
        <v>8976</v>
      </c>
      <c r="AF4150" s="19" t="s">
        <v>8976</v>
      </c>
      <c r="AG4150" s="21">
        <v>0</v>
      </c>
      <c r="AH4150" s="21"/>
      <c r="AI4150" s="21"/>
      <c r="AJ4150" s="21"/>
      <c r="AK4150" s="21"/>
      <c r="AL4150" s="21"/>
      <c r="AM4150" s="21"/>
      <c r="AN4150" s="21">
        <v>1</v>
      </c>
      <c r="AO4150" s="21">
        <v>1</v>
      </c>
      <c r="AP4150" s="21">
        <v>1</v>
      </c>
      <c r="AQ4150" s="22">
        <v>39173</v>
      </c>
      <c r="AR4150" s="22">
        <v>43100</v>
      </c>
      <c r="AS4150" s="22">
        <v>40170</v>
      </c>
    </row>
    <row r="4151" spans="1:45" x14ac:dyDescent="0.2">
      <c r="A4151" s="48" t="s">
        <v>9632</v>
      </c>
      <c r="B4151" s="12"/>
      <c r="C4151" s="12"/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11" t="s">
        <v>9557</v>
      </c>
      <c r="O4151" s="19" t="s">
        <v>4627</v>
      </c>
      <c r="P4151" s="7" t="s">
        <v>9131</v>
      </c>
      <c r="Q4151" s="19" t="s">
        <v>4601</v>
      </c>
      <c r="R4151" s="19" t="s">
        <v>26</v>
      </c>
      <c r="S4151" s="19" t="s">
        <v>27</v>
      </c>
      <c r="T4151" s="19"/>
      <c r="U4151" s="19"/>
      <c r="V4151" s="19" t="s">
        <v>237</v>
      </c>
      <c r="W4151" s="19"/>
      <c r="X4151" s="19" t="s">
        <v>30</v>
      </c>
      <c r="Y4151" s="19"/>
      <c r="Z4151" s="19">
        <v>61.06</v>
      </c>
      <c r="AA4151" s="19" t="s">
        <v>8976</v>
      </c>
      <c r="AB4151" s="19" t="s">
        <v>8976</v>
      </c>
      <c r="AC4151" s="19">
        <v>0</v>
      </c>
      <c r="AD4151" s="19">
        <v>55.44</v>
      </c>
      <c r="AE4151" s="19" t="s">
        <v>8976</v>
      </c>
      <c r="AF4151" s="19" t="s">
        <v>8976</v>
      </c>
      <c r="AG4151" s="21">
        <v>0</v>
      </c>
      <c r="AH4151" s="21"/>
      <c r="AI4151" s="21"/>
      <c r="AJ4151" s="21"/>
      <c r="AK4151" s="21"/>
      <c r="AL4151" s="21"/>
      <c r="AM4151" s="21"/>
      <c r="AN4151" s="21">
        <v>1</v>
      </c>
      <c r="AO4151" s="21">
        <v>1</v>
      </c>
      <c r="AP4151" s="21">
        <v>1</v>
      </c>
      <c r="AQ4151" s="22">
        <v>39173</v>
      </c>
      <c r="AR4151" s="22">
        <v>43100</v>
      </c>
      <c r="AS4151" s="22">
        <v>40170</v>
      </c>
    </row>
    <row r="4152" spans="1:45" x14ac:dyDescent="0.2">
      <c r="A4152" s="48" t="s">
        <v>9632</v>
      </c>
      <c r="B4152" s="12"/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1" t="s">
        <v>9557</v>
      </c>
      <c r="O4152" s="19" t="s">
        <v>4628</v>
      </c>
      <c r="P4152" s="7" t="s">
        <v>9132</v>
      </c>
      <c r="Q4152" s="19" t="s">
        <v>4601</v>
      </c>
      <c r="R4152" s="19" t="s">
        <v>26</v>
      </c>
      <c r="S4152" s="19" t="s">
        <v>27</v>
      </c>
      <c r="T4152" s="19"/>
      <c r="U4152" s="19"/>
      <c r="V4152" s="19" t="s">
        <v>237</v>
      </c>
      <c r="W4152" s="19"/>
      <c r="X4152" s="19" t="s">
        <v>30</v>
      </c>
      <c r="Y4152" s="19"/>
      <c r="Z4152" s="19">
        <v>42.62</v>
      </c>
      <c r="AA4152" s="19" t="s">
        <v>8976</v>
      </c>
      <c r="AB4152" s="19" t="s">
        <v>8976</v>
      </c>
      <c r="AC4152" s="19">
        <v>0</v>
      </c>
      <c r="AD4152" s="19">
        <v>38.64</v>
      </c>
      <c r="AE4152" s="19" t="s">
        <v>8976</v>
      </c>
      <c r="AF4152" s="19" t="s">
        <v>8976</v>
      </c>
      <c r="AG4152" s="21">
        <v>0</v>
      </c>
      <c r="AH4152" s="21"/>
      <c r="AI4152" s="21"/>
      <c r="AJ4152" s="21"/>
      <c r="AK4152" s="21"/>
      <c r="AL4152" s="21"/>
      <c r="AM4152" s="21"/>
      <c r="AN4152" s="21">
        <v>1</v>
      </c>
      <c r="AO4152" s="21">
        <v>1</v>
      </c>
      <c r="AP4152" s="21">
        <v>1</v>
      </c>
      <c r="AQ4152" s="22">
        <v>39173</v>
      </c>
      <c r="AR4152" s="22">
        <v>43100</v>
      </c>
      <c r="AS4152" s="22">
        <v>40170</v>
      </c>
    </row>
    <row r="4153" spans="1:45" x14ac:dyDescent="0.2">
      <c r="A4153" s="48" t="s">
        <v>9632</v>
      </c>
      <c r="B4153" s="12"/>
      <c r="C4153" s="12"/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11" t="s">
        <v>9557</v>
      </c>
      <c r="O4153" s="19" t="s">
        <v>4629</v>
      </c>
      <c r="P4153" s="7" t="s">
        <v>9133</v>
      </c>
      <c r="Q4153" s="19" t="s">
        <v>4601</v>
      </c>
      <c r="R4153" s="19" t="s">
        <v>26</v>
      </c>
      <c r="S4153" s="19" t="s">
        <v>27</v>
      </c>
      <c r="T4153" s="19"/>
      <c r="U4153" s="19"/>
      <c r="V4153" s="19" t="s">
        <v>237</v>
      </c>
      <c r="W4153" s="19"/>
      <c r="X4153" s="19" t="s">
        <v>30</v>
      </c>
      <c r="Y4153" s="19"/>
      <c r="Z4153" s="19">
        <v>66.599999999999994</v>
      </c>
      <c r="AA4153" s="19" t="s">
        <v>8976</v>
      </c>
      <c r="AB4153" s="19" t="s">
        <v>8976</v>
      </c>
      <c r="AC4153" s="19">
        <v>0</v>
      </c>
      <c r="AD4153" s="19">
        <v>127.89</v>
      </c>
      <c r="AE4153" s="19" t="s">
        <v>8976</v>
      </c>
      <c r="AF4153" s="19" t="s">
        <v>8976</v>
      </c>
      <c r="AG4153" s="21">
        <v>0</v>
      </c>
      <c r="AH4153" s="21"/>
      <c r="AI4153" s="21"/>
      <c r="AJ4153" s="21"/>
      <c r="AK4153" s="21"/>
      <c r="AL4153" s="21"/>
      <c r="AM4153" s="21"/>
      <c r="AN4153" s="21">
        <v>1</v>
      </c>
      <c r="AO4153" s="21">
        <v>1</v>
      </c>
      <c r="AP4153" s="21">
        <v>1</v>
      </c>
      <c r="AQ4153" s="22">
        <v>39173</v>
      </c>
      <c r="AR4153" s="22">
        <v>43100</v>
      </c>
      <c r="AS4153" s="22">
        <v>40170</v>
      </c>
    </row>
    <row r="4154" spans="1:45" x14ac:dyDescent="0.2">
      <c r="A4154" s="48" t="s">
        <v>9632</v>
      </c>
      <c r="B4154" s="12"/>
      <c r="C4154" s="12"/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11" t="s">
        <v>9557</v>
      </c>
      <c r="O4154" s="19" t="s">
        <v>4630</v>
      </c>
      <c r="P4154" s="7" t="s">
        <v>9134</v>
      </c>
      <c r="Q4154" s="19" t="s">
        <v>4601</v>
      </c>
      <c r="R4154" s="19" t="s">
        <v>26</v>
      </c>
      <c r="S4154" s="19" t="s">
        <v>27</v>
      </c>
      <c r="T4154" s="19"/>
      <c r="U4154" s="19"/>
      <c r="V4154" s="19" t="s">
        <v>237</v>
      </c>
      <c r="W4154" s="19"/>
      <c r="X4154" s="19" t="s">
        <v>30</v>
      </c>
      <c r="Y4154" s="19"/>
      <c r="Z4154" s="19">
        <v>66.599999999999994</v>
      </c>
      <c r="AA4154" s="19" t="s">
        <v>8976</v>
      </c>
      <c r="AB4154" s="19" t="s">
        <v>8976</v>
      </c>
      <c r="AC4154" s="19">
        <v>0</v>
      </c>
      <c r="AD4154" s="19">
        <v>127.89</v>
      </c>
      <c r="AE4154" s="19" t="s">
        <v>8976</v>
      </c>
      <c r="AF4154" s="19" t="s">
        <v>8976</v>
      </c>
      <c r="AG4154" s="21">
        <v>0</v>
      </c>
      <c r="AH4154" s="21"/>
      <c r="AI4154" s="21"/>
      <c r="AJ4154" s="21"/>
      <c r="AK4154" s="21"/>
      <c r="AL4154" s="21"/>
      <c r="AM4154" s="21"/>
      <c r="AN4154" s="21">
        <v>1</v>
      </c>
      <c r="AO4154" s="21">
        <v>1</v>
      </c>
      <c r="AP4154" s="21">
        <v>1</v>
      </c>
      <c r="AQ4154" s="22">
        <v>39173</v>
      </c>
      <c r="AR4154" s="22">
        <v>43100</v>
      </c>
      <c r="AS4154" s="22">
        <v>40170</v>
      </c>
    </row>
    <row r="4155" spans="1:45" x14ac:dyDescent="0.2">
      <c r="A4155" s="48" t="s">
        <v>9632</v>
      </c>
      <c r="B4155" s="12"/>
      <c r="C4155" s="12"/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11" t="s">
        <v>9557</v>
      </c>
      <c r="O4155" s="19" t="s">
        <v>4631</v>
      </c>
      <c r="P4155" s="7" t="s">
        <v>9135</v>
      </c>
      <c r="Q4155" s="19" t="s">
        <v>4601</v>
      </c>
      <c r="R4155" s="19" t="s">
        <v>26</v>
      </c>
      <c r="S4155" s="19" t="s">
        <v>27</v>
      </c>
      <c r="T4155" s="19"/>
      <c r="U4155" s="19"/>
      <c r="V4155" s="19" t="s">
        <v>237</v>
      </c>
      <c r="W4155" s="19"/>
      <c r="X4155" s="19" t="s">
        <v>30</v>
      </c>
      <c r="Y4155" s="19"/>
      <c r="Z4155" s="19">
        <v>66.599999999999994</v>
      </c>
      <c r="AA4155" s="19" t="s">
        <v>8976</v>
      </c>
      <c r="AB4155" s="19" t="s">
        <v>8976</v>
      </c>
      <c r="AC4155" s="19">
        <v>0</v>
      </c>
      <c r="AD4155" s="19">
        <v>127.89</v>
      </c>
      <c r="AE4155" s="19" t="s">
        <v>8976</v>
      </c>
      <c r="AF4155" s="19" t="s">
        <v>8976</v>
      </c>
      <c r="AG4155" s="21">
        <v>0</v>
      </c>
      <c r="AH4155" s="21"/>
      <c r="AI4155" s="21"/>
      <c r="AJ4155" s="21"/>
      <c r="AK4155" s="21"/>
      <c r="AL4155" s="21"/>
      <c r="AM4155" s="21"/>
      <c r="AN4155" s="21">
        <v>1</v>
      </c>
      <c r="AO4155" s="21">
        <v>1</v>
      </c>
      <c r="AP4155" s="21">
        <v>1</v>
      </c>
      <c r="AQ4155" s="22">
        <v>39173</v>
      </c>
      <c r="AR4155" s="22">
        <v>43100</v>
      </c>
      <c r="AS4155" s="22">
        <v>40170</v>
      </c>
    </row>
    <row r="4156" spans="1:45" x14ac:dyDescent="0.2">
      <c r="A4156" s="48" t="s">
        <v>9632</v>
      </c>
      <c r="B4156" s="12"/>
      <c r="C4156" s="12"/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11" t="s">
        <v>9557</v>
      </c>
      <c r="O4156" s="19" t="s">
        <v>4632</v>
      </c>
      <c r="P4156" s="7" t="s">
        <v>9136</v>
      </c>
      <c r="Q4156" s="19" t="s">
        <v>4601</v>
      </c>
      <c r="R4156" s="19" t="s">
        <v>26</v>
      </c>
      <c r="S4156" s="19" t="s">
        <v>27</v>
      </c>
      <c r="T4156" s="19"/>
      <c r="U4156" s="19"/>
      <c r="V4156" s="19" t="s">
        <v>237</v>
      </c>
      <c r="W4156" s="19"/>
      <c r="X4156" s="19" t="s">
        <v>30</v>
      </c>
      <c r="Y4156" s="19"/>
      <c r="Z4156" s="19">
        <v>66.599999999999994</v>
      </c>
      <c r="AA4156" s="19" t="s">
        <v>8976</v>
      </c>
      <c r="AB4156" s="19" t="s">
        <v>8976</v>
      </c>
      <c r="AC4156" s="19">
        <v>0</v>
      </c>
      <c r="AD4156" s="19">
        <v>127.89</v>
      </c>
      <c r="AE4156" s="19" t="s">
        <v>8976</v>
      </c>
      <c r="AF4156" s="19" t="s">
        <v>8976</v>
      </c>
      <c r="AG4156" s="21">
        <v>0</v>
      </c>
      <c r="AH4156" s="21"/>
      <c r="AI4156" s="21"/>
      <c r="AJ4156" s="21"/>
      <c r="AK4156" s="21"/>
      <c r="AL4156" s="21"/>
      <c r="AM4156" s="21"/>
      <c r="AN4156" s="21">
        <v>1</v>
      </c>
      <c r="AO4156" s="21">
        <v>1</v>
      </c>
      <c r="AP4156" s="21">
        <v>1</v>
      </c>
      <c r="AQ4156" s="22">
        <v>39173</v>
      </c>
      <c r="AR4156" s="22">
        <v>43100</v>
      </c>
      <c r="AS4156" s="22">
        <v>40170</v>
      </c>
    </row>
    <row r="4157" spans="1:45" x14ac:dyDescent="0.2">
      <c r="A4157" s="48" t="s">
        <v>9632</v>
      </c>
      <c r="B4157" s="12"/>
      <c r="C4157" s="12"/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11" t="s">
        <v>9557</v>
      </c>
      <c r="O4157" s="19" t="s">
        <v>4633</v>
      </c>
      <c r="P4157" s="7" t="s">
        <v>9137</v>
      </c>
      <c r="Q4157" s="19" t="s">
        <v>4601</v>
      </c>
      <c r="R4157" s="19" t="s">
        <v>26</v>
      </c>
      <c r="S4157" s="19" t="s">
        <v>27</v>
      </c>
      <c r="T4157" s="19"/>
      <c r="U4157" s="19"/>
      <c r="V4157" s="19" t="s">
        <v>237</v>
      </c>
      <c r="W4157" s="19"/>
      <c r="X4157" s="19" t="s">
        <v>30</v>
      </c>
      <c r="Y4157" s="19"/>
      <c r="Z4157" s="19">
        <v>61.06</v>
      </c>
      <c r="AA4157" s="19" t="s">
        <v>8976</v>
      </c>
      <c r="AB4157" s="19" t="s">
        <v>8976</v>
      </c>
      <c r="AC4157" s="19">
        <v>0</v>
      </c>
      <c r="AD4157" s="19">
        <v>55.44</v>
      </c>
      <c r="AE4157" s="19" t="s">
        <v>8976</v>
      </c>
      <c r="AF4157" s="19" t="s">
        <v>8976</v>
      </c>
      <c r="AG4157" s="21">
        <v>0</v>
      </c>
      <c r="AH4157" s="21"/>
      <c r="AI4157" s="21"/>
      <c r="AJ4157" s="21"/>
      <c r="AK4157" s="21"/>
      <c r="AL4157" s="21"/>
      <c r="AM4157" s="21"/>
      <c r="AN4157" s="21">
        <v>1</v>
      </c>
      <c r="AO4157" s="21">
        <v>1</v>
      </c>
      <c r="AP4157" s="21">
        <v>1</v>
      </c>
      <c r="AQ4157" s="22">
        <v>39173</v>
      </c>
      <c r="AR4157" s="22">
        <v>43100</v>
      </c>
      <c r="AS4157" s="22">
        <v>40170</v>
      </c>
    </row>
    <row r="4158" spans="1:45" x14ac:dyDescent="0.2">
      <c r="A4158" s="48" t="s">
        <v>9632</v>
      </c>
      <c r="B4158" s="12"/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1" t="s">
        <v>9557</v>
      </c>
      <c r="O4158" s="19" t="s">
        <v>4634</v>
      </c>
      <c r="P4158" s="7" t="s">
        <v>9138</v>
      </c>
      <c r="Q4158" s="19" t="s">
        <v>4601</v>
      </c>
      <c r="R4158" s="19" t="s">
        <v>26</v>
      </c>
      <c r="S4158" s="19" t="s">
        <v>27</v>
      </c>
      <c r="T4158" s="19"/>
      <c r="U4158" s="19"/>
      <c r="V4158" s="19" t="s">
        <v>237</v>
      </c>
      <c r="W4158" s="19"/>
      <c r="X4158" s="19" t="s">
        <v>30</v>
      </c>
      <c r="Y4158" s="19"/>
      <c r="Z4158" s="19">
        <v>42.62</v>
      </c>
      <c r="AA4158" s="19" t="s">
        <v>8976</v>
      </c>
      <c r="AB4158" s="19" t="s">
        <v>8976</v>
      </c>
      <c r="AC4158" s="19">
        <v>0</v>
      </c>
      <c r="AD4158" s="19">
        <v>38.64</v>
      </c>
      <c r="AE4158" s="19" t="s">
        <v>8976</v>
      </c>
      <c r="AF4158" s="19" t="s">
        <v>8976</v>
      </c>
      <c r="AG4158" s="21">
        <v>0</v>
      </c>
      <c r="AH4158" s="21"/>
      <c r="AI4158" s="21"/>
      <c r="AJ4158" s="21"/>
      <c r="AK4158" s="21"/>
      <c r="AL4158" s="21"/>
      <c r="AM4158" s="21"/>
      <c r="AN4158" s="21">
        <v>1</v>
      </c>
      <c r="AO4158" s="21">
        <v>1</v>
      </c>
      <c r="AP4158" s="21">
        <v>1</v>
      </c>
      <c r="AQ4158" s="22">
        <v>39173</v>
      </c>
      <c r="AR4158" s="22">
        <v>43100</v>
      </c>
      <c r="AS4158" s="22">
        <v>40170</v>
      </c>
    </row>
    <row r="4159" spans="1:45" x14ac:dyDescent="0.2">
      <c r="A4159" s="48" t="s">
        <v>9632</v>
      </c>
      <c r="B4159" s="12"/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1" t="s">
        <v>9557</v>
      </c>
      <c r="O4159" s="19" t="s">
        <v>4635</v>
      </c>
      <c r="P4159" s="7" t="s">
        <v>9139</v>
      </c>
      <c r="Q4159" s="19" t="s">
        <v>4601</v>
      </c>
      <c r="R4159" s="19" t="s">
        <v>26</v>
      </c>
      <c r="S4159" s="19" t="s">
        <v>27</v>
      </c>
      <c r="T4159" s="19"/>
      <c r="U4159" s="19"/>
      <c r="V4159" s="19" t="s">
        <v>237</v>
      </c>
      <c r="W4159" s="19"/>
      <c r="X4159" s="19" t="s">
        <v>30</v>
      </c>
      <c r="Y4159" s="19"/>
      <c r="Z4159" s="19">
        <v>42.62</v>
      </c>
      <c r="AA4159" s="19" t="s">
        <v>8976</v>
      </c>
      <c r="AB4159" s="19" t="s">
        <v>8976</v>
      </c>
      <c r="AC4159" s="19">
        <v>0</v>
      </c>
      <c r="AD4159" s="19">
        <v>38.64</v>
      </c>
      <c r="AE4159" s="19" t="s">
        <v>8976</v>
      </c>
      <c r="AF4159" s="19" t="s">
        <v>8976</v>
      </c>
      <c r="AG4159" s="21">
        <v>0</v>
      </c>
      <c r="AH4159" s="21"/>
      <c r="AI4159" s="21"/>
      <c r="AJ4159" s="21"/>
      <c r="AK4159" s="21"/>
      <c r="AL4159" s="21"/>
      <c r="AM4159" s="21"/>
      <c r="AN4159" s="21">
        <v>1</v>
      </c>
      <c r="AO4159" s="21">
        <v>1</v>
      </c>
      <c r="AP4159" s="21">
        <v>1</v>
      </c>
      <c r="AQ4159" s="22">
        <v>39173</v>
      </c>
      <c r="AR4159" s="22">
        <v>43100</v>
      </c>
      <c r="AS4159" s="22">
        <v>40170</v>
      </c>
    </row>
    <row r="4160" spans="1:45" x14ac:dyDescent="0.2">
      <c r="A4160" s="48" t="s">
        <v>9632</v>
      </c>
      <c r="B4160" s="12"/>
      <c r="C4160" s="12"/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11" t="s">
        <v>9557</v>
      </c>
      <c r="O4160" s="19" t="s">
        <v>4636</v>
      </c>
      <c r="P4160" s="7" t="s">
        <v>9140</v>
      </c>
      <c r="Q4160" s="19" t="s">
        <v>4601</v>
      </c>
      <c r="R4160" s="19" t="s">
        <v>26</v>
      </c>
      <c r="S4160" s="19" t="s">
        <v>27</v>
      </c>
      <c r="T4160" s="19"/>
      <c r="U4160" s="19"/>
      <c r="V4160" s="19" t="s">
        <v>237</v>
      </c>
      <c r="W4160" s="19"/>
      <c r="X4160" s="19" t="s">
        <v>30</v>
      </c>
      <c r="Y4160" s="19"/>
      <c r="Z4160" s="19">
        <v>14.96</v>
      </c>
      <c r="AA4160" s="19" t="s">
        <v>8976</v>
      </c>
      <c r="AB4160" s="19" t="s">
        <v>8976</v>
      </c>
      <c r="AC4160" s="19">
        <v>0</v>
      </c>
      <c r="AD4160" s="19">
        <v>13.44</v>
      </c>
      <c r="AE4160" s="19" t="s">
        <v>8976</v>
      </c>
      <c r="AF4160" s="19" t="s">
        <v>8976</v>
      </c>
      <c r="AG4160" s="21">
        <v>0</v>
      </c>
      <c r="AH4160" s="21"/>
      <c r="AI4160" s="21"/>
      <c r="AJ4160" s="21"/>
      <c r="AK4160" s="21"/>
      <c r="AL4160" s="21"/>
      <c r="AM4160" s="21"/>
      <c r="AN4160" s="21">
        <v>1</v>
      </c>
      <c r="AO4160" s="21">
        <v>1</v>
      </c>
      <c r="AP4160" s="21">
        <v>1</v>
      </c>
      <c r="AQ4160" s="22">
        <v>39173</v>
      </c>
      <c r="AR4160" s="22">
        <v>43100</v>
      </c>
      <c r="AS4160" s="22">
        <v>40170</v>
      </c>
    </row>
    <row r="4161" spans="1:45" x14ac:dyDescent="0.2">
      <c r="A4161" s="48" t="s">
        <v>9632</v>
      </c>
      <c r="B4161" s="12"/>
      <c r="C4161" s="12"/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11" t="s">
        <v>9557</v>
      </c>
      <c r="O4161" s="19" t="s">
        <v>4637</v>
      </c>
      <c r="P4161" s="7" t="s">
        <v>9141</v>
      </c>
      <c r="Q4161" s="19" t="s">
        <v>4601</v>
      </c>
      <c r="R4161" s="19" t="s">
        <v>26</v>
      </c>
      <c r="S4161" s="19" t="s">
        <v>27</v>
      </c>
      <c r="T4161" s="19"/>
      <c r="U4161" s="19"/>
      <c r="V4161" s="19" t="s">
        <v>237</v>
      </c>
      <c r="W4161" s="19"/>
      <c r="X4161" s="19" t="s">
        <v>30</v>
      </c>
      <c r="Y4161" s="19"/>
      <c r="Z4161" s="19">
        <v>14.96</v>
      </c>
      <c r="AA4161" s="19" t="s">
        <v>8976</v>
      </c>
      <c r="AB4161" s="19" t="s">
        <v>8976</v>
      </c>
      <c r="AC4161" s="19">
        <v>0</v>
      </c>
      <c r="AD4161" s="19">
        <v>13.44</v>
      </c>
      <c r="AE4161" s="19" t="s">
        <v>8976</v>
      </c>
      <c r="AF4161" s="19" t="s">
        <v>8976</v>
      </c>
      <c r="AG4161" s="21">
        <v>0</v>
      </c>
      <c r="AH4161" s="21"/>
      <c r="AI4161" s="21"/>
      <c r="AJ4161" s="21"/>
      <c r="AK4161" s="21"/>
      <c r="AL4161" s="21"/>
      <c r="AM4161" s="21"/>
      <c r="AN4161" s="21">
        <v>1</v>
      </c>
      <c r="AO4161" s="21">
        <v>1</v>
      </c>
      <c r="AP4161" s="21">
        <v>1</v>
      </c>
      <c r="AQ4161" s="22">
        <v>39173</v>
      </c>
      <c r="AR4161" s="22">
        <v>43100</v>
      </c>
      <c r="AS4161" s="22">
        <v>40170</v>
      </c>
    </row>
    <row r="4162" spans="1:45" x14ac:dyDescent="0.2">
      <c r="A4162" s="48" t="s">
        <v>9632</v>
      </c>
      <c r="B4162" s="12"/>
      <c r="C4162" s="12"/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11" t="s">
        <v>9557</v>
      </c>
      <c r="O4162" s="19" t="s">
        <v>4638</v>
      </c>
      <c r="P4162" s="7" t="s">
        <v>9142</v>
      </c>
      <c r="Q4162" s="19" t="s">
        <v>4601</v>
      </c>
      <c r="R4162" s="19" t="s">
        <v>26</v>
      </c>
      <c r="S4162" s="19" t="s">
        <v>27</v>
      </c>
      <c r="T4162" s="19"/>
      <c r="U4162" s="19"/>
      <c r="V4162" s="19" t="s">
        <v>237</v>
      </c>
      <c r="W4162" s="19"/>
      <c r="X4162" s="19" t="s">
        <v>30</v>
      </c>
      <c r="Y4162" s="19"/>
      <c r="Z4162" s="19">
        <v>14.96</v>
      </c>
      <c r="AA4162" s="19" t="s">
        <v>8976</v>
      </c>
      <c r="AB4162" s="19" t="s">
        <v>8976</v>
      </c>
      <c r="AC4162" s="19">
        <v>0</v>
      </c>
      <c r="AD4162" s="19">
        <v>13.44</v>
      </c>
      <c r="AE4162" s="19" t="s">
        <v>8976</v>
      </c>
      <c r="AF4162" s="19" t="s">
        <v>8976</v>
      </c>
      <c r="AG4162" s="21">
        <v>0</v>
      </c>
      <c r="AH4162" s="21"/>
      <c r="AI4162" s="21"/>
      <c r="AJ4162" s="21"/>
      <c r="AK4162" s="21"/>
      <c r="AL4162" s="21"/>
      <c r="AM4162" s="21"/>
      <c r="AN4162" s="21">
        <v>1</v>
      </c>
      <c r="AO4162" s="21">
        <v>1</v>
      </c>
      <c r="AP4162" s="21">
        <v>1</v>
      </c>
      <c r="AQ4162" s="22">
        <v>39173</v>
      </c>
      <c r="AR4162" s="22">
        <v>43100</v>
      </c>
      <c r="AS4162" s="22">
        <v>40170</v>
      </c>
    </row>
    <row r="4163" spans="1:45" x14ac:dyDescent="0.2">
      <c r="A4163" s="48" t="s">
        <v>9632</v>
      </c>
      <c r="B4163" s="12"/>
      <c r="C4163" s="12"/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11" t="s">
        <v>9557</v>
      </c>
      <c r="O4163" s="19" t="s">
        <v>4639</v>
      </c>
      <c r="P4163" s="7" t="s">
        <v>9143</v>
      </c>
      <c r="Q4163" s="19" t="s">
        <v>4601</v>
      </c>
      <c r="R4163" s="19" t="s">
        <v>26</v>
      </c>
      <c r="S4163" s="19" t="s">
        <v>27</v>
      </c>
      <c r="T4163" s="19"/>
      <c r="U4163" s="19"/>
      <c r="V4163" s="19" t="s">
        <v>237</v>
      </c>
      <c r="W4163" s="19"/>
      <c r="X4163" s="19" t="s">
        <v>30</v>
      </c>
      <c r="Y4163" s="19"/>
      <c r="Z4163" s="19">
        <v>66.599999999999994</v>
      </c>
      <c r="AA4163" s="19" t="s">
        <v>8976</v>
      </c>
      <c r="AB4163" s="19" t="s">
        <v>8976</v>
      </c>
      <c r="AC4163" s="19">
        <v>0</v>
      </c>
      <c r="AD4163" s="19">
        <v>127.89</v>
      </c>
      <c r="AE4163" s="19" t="s">
        <v>8976</v>
      </c>
      <c r="AF4163" s="19" t="s">
        <v>8976</v>
      </c>
      <c r="AG4163" s="21">
        <v>0</v>
      </c>
      <c r="AH4163" s="21"/>
      <c r="AI4163" s="21"/>
      <c r="AJ4163" s="21"/>
      <c r="AK4163" s="21"/>
      <c r="AL4163" s="21"/>
      <c r="AM4163" s="21"/>
      <c r="AN4163" s="21">
        <v>1</v>
      </c>
      <c r="AO4163" s="21">
        <v>1</v>
      </c>
      <c r="AP4163" s="21">
        <v>1</v>
      </c>
      <c r="AQ4163" s="22">
        <v>39173</v>
      </c>
      <c r="AR4163" s="22">
        <v>43100</v>
      </c>
      <c r="AS4163" s="22">
        <v>40170</v>
      </c>
    </row>
    <row r="4164" spans="1:45" x14ac:dyDescent="0.2">
      <c r="A4164" s="48" t="s">
        <v>9632</v>
      </c>
      <c r="B4164" s="12"/>
      <c r="C4164" s="12"/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11" t="s">
        <v>9557</v>
      </c>
      <c r="O4164" s="19" t="s">
        <v>4640</v>
      </c>
      <c r="P4164" s="7" t="s">
        <v>9144</v>
      </c>
      <c r="Q4164" s="19" t="s">
        <v>4601</v>
      </c>
      <c r="R4164" s="19" t="s">
        <v>26</v>
      </c>
      <c r="S4164" s="19" t="s">
        <v>27</v>
      </c>
      <c r="T4164" s="19"/>
      <c r="U4164" s="19"/>
      <c r="V4164" s="19" t="s">
        <v>237</v>
      </c>
      <c r="W4164" s="19"/>
      <c r="X4164" s="19" t="s">
        <v>30</v>
      </c>
      <c r="Y4164" s="19"/>
      <c r="Z4164" s="19">
        <v>52.19</v>
      </c>
      <c r="AA4164" s="19" t="s">
        <v>8976</v>
      </c>
      <c r="AB4164" s="19" t="s">
        <v>8976</v>
      </c>
      <c r="AC4164" s="19">
        <v>0</v>
      </c>
      <c r="AD4164" s="19">
        <v>65.45</v>
      </c>
      <c r="AE4164" s="19" t="s">
        <v>8976</v>
      </c>
      <c r="AF4164" s="19" t="s">
        <v>8976</v>
      </c>
      <c r="AG4164" s="21">
        <v>0</v>
      </c>
      <c r="AH4164" s="21"/>
      <c r="AI4164" s="21"/>
      <c r="AJ4164" s="21"/>
      <c r="AK4164" s="21"/>
      <c r="AL4164" s="21"/>
      <c r="AM4164" s="21"/>
      <c r="AN4164" s="21">
        <v>1</v>
      </c>
      <c r="AO4164" s="21">
        <v>1</v>
      </c>
      <c r="AP4164" s="21">
        <v>1</v>
      </c>
      <c r="AQ4164" s="22">
        <v>39173</v>
      </c>
      <c r="AR4164" s="22">
        <v>43100</v>
      </c>
      <c r="AS4164" s="22">
        <v>40170</v>
      </c>
    </row>
    <row r="4165" spans="1:45" x14ac:dyDescent="0.2">
      <c r="A4165" s="48" t="s">
        <v>9632</v>
      </c>
      <c r="B4165" s="12"/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1" t="s">
        <v>9557</v>
      </c>
      <c r="O4165" s="19" t="s">
        <v>4641</v>
      </c>
      <c r="P4165" s="7" t="s">
        <v>9145</v>
      </c>
      <c r="Q4165" s="19" t="s">
        <v>4601</v>
      </c>
      <c r="R4165" s="19" t="s">
        <v>26</v>
      </c>
      <c r="S4165" s="19" t="s">
        <v>27</v>
      </c>
      <c r="T4165" s="19"/>
      <c r="U4165" s="19"/>
      <c r="V4165" s="19" t="s">
        <v>237</v>
      </c>
      <c r="W4165" s="19"/>
      <c r="X4165" s="19" t="s">
        <v>30</v>
      </c>
      <c r="Y4165" s="19"/>
      <c r="Z4165" s="19">
        <v>66.599999999999994</v>
      </c>
      <c r="AA4165" s="19" t="s">
        <v>8976</v>
      </c>
      <c r="AB4165" s="19" t="s">
        <v>8976</v>
      </c>
      <c r="AC4165" s="19">
        <v>0</v>
      </c>
      <c r="AD4165" s="19">
        <v>127.89</v>
      </c>
      <c r="AE4165" s="19" t="s">
        <v>8976</v>
      </c>
      <c r="AF4165" s="19" t="s">
        <v>8976</v>
      </c>
      <c r="AG4165" s="21">
        <v>0</v>
      </c>
      <c r="AH4165" s="21"/>
      <c r="AI4165" s="21"/>
      <c r="AJ4165" s="21"/>
      <c r="AK4165" s="21"/>
      <c r="AL4165" s="21"/>
      <c r="AM4165" s="21"/>
      <c r="AN4165" s="21">
        <v>1</v>
      </c>
      <c r="AO4165" s="21">
        <v>1</v>
      </c>
      <c r="AP4165" s="21">
        <v>1</v>
      </c>
      <c r="AQ4165" s="22">
        <v>39173</v>
      </c>
      <c r="AR4165" s="22">
        <v>43100</v>
      </c>
      <c r="AS4165" s="22">
        <v>40170</v>
      </c>
    </row>
    <row r="4166" spans="1:45" x14ac:dyDescent="0.2">
      <c r="A4166" s="48" t="s">
        <v>9632</v>
      </c>
      <c r="B4166" s="12"/>
      <c r="C4166" s="12"/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11" t="s">
        <v>9557</v>
      </c>
      <c r="O4166" s="19" t="s">
        <v>4642</v>
      </c>
      <c r="P4166" s="7" t="s">
        <v>9146</v>
      </c>
      <c r="Q4166" s="19" t="s">
        <v>4601</v>
      </c>
      <c r="R4166" s="19" t="s">
        <v>26</v>
      </c>
      <c r="S4166" s="19" t="s">
        <v>27</v>
      </c>
      <c r="T4166" s="19"/>
      <c r="U4166" s="19"/>
      <c r="V4166" s="19" t="s">
        <v>237</v>
      </c>
      <c r="W4166" s="19"/>
      <c r="X4166" s="19" t="s">
        <v>30</v>
      </c>
      <c r="Y4166" s="19"/>
      <c r="Z4166" s="19">
        <v>52.19</v>
      </c>
      <c r="AA4166" s="19" t="s">
        <v>8976</v>
      </c>
      <c r="AB4166" s="19" t="s">
        <v>8976</v>
      </c>
      <c r="AC4166" s="19">
        <v>0</v>
      </c>
      <c r="AD4166" s="19">
        <v>65.45</v>
      </c>
      <c r="AE4166" s="19" t="s">
        <v>8976</v>
      </c>
      <c r="AF4166" s="19" t="s">
        <v>8976</v>
      </c>
      <c r="AG4166" s="21">
        <v>0</v>
      </c>
      <c r="AH4166" s="21"/>
      <c r="AI4166" s="21"/>
      <c r="AJ4166" s="21"/>
      <c r="AK4166" s="21"/>
      <c r="AL4166" s="21"/>
      <c r="AM4166" s="21"/>
      <c r="AN4166" s="21">
        <v>1</v>
      </c>
      <c r="AO4166" s="21">
        <v>1</v>
      </c>
      <c r="AP4166" s="21">
        <v>1</v>
      </c>
      <c r="AQ4166" s="22">
        <v>39173</v>
      </c>
      <c r="AR4166" s="22">
        <v>43100</v>
      </c>
      <c r="AS4166" s="22">
        <v>40170</v>
      </c>
    </row>
    <row r="4167" spans="1:45" x14ac:dyDescent="0.2">
      <c r="A4167" s="48" t="s">
        <v>9632</v>
      </c>
      <c r="B4167" s="12"/>
      <c r="C4167" s="12"/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11" t="s">
        <v>9557</v>
      </c>
      <c r="O4167" s="19" t="s">
        <v>4643</v>
      </c>
      <c r="P4167" s="7" t="s">
        <v>9147</v>
      </c>
      <c r="Q4167" s="19" t="s">
        <v>4601</v>
      </c>
      <c r="R4167" s="19" t="s">
        <v>26</v>
      </c>
      <c r="S4167" s="19" t="s">
        <v>27</v>
      </c>
      <c r="T4167" s="19"/>
      <c r="U4167" s="19"/>
      <c r="V4167" s="19" t="s">
        <v>237</v>
      </c>
      <c r="W4167" s="19"/>
      <c r="X4167" s="19" t="s">
        <v>30</v>
      </c>
      <c r="Y4167" s="19"/>
      <c r="Z4167" s="19">
        <v>61.41</v>
      </c>
      <c r="AA4167" s="19" t="s">
        <v>8976</v>
      </c>
      <c r="AB4167" s="19" t="s">
        <v>8976</v>
      </c>
      <c r="AC4167" s="19">
        <v>0</v>
      </c>
      <c r="AD4167" s="19">
        <v>73.849999999999994</v>
      </c>
      <c r="AE4167" s="19" t="s">
        <v>8976</v>
      </c>
      <c r="AF4167" s="19" t="s">
        <v>8976</v>
      </c>
      <c r="AG4167" s="21">
        <v>0</v>
      </c>
      <c r="AH4167" s="21"/>
      <c r="AI4167" s="21"/>
      <c r="AJ4167" s="21"/>
      <c r="AK4167" s="21"/>
      <c r="AL4167" s="21"/>
      <c r="AM4167" s="21"/>
      <c r="AN4167" s="21">
        <v>1</v>
      </c>
      <c r="AO4167" s="21">
        <v>1</v>
      </c>
      <c r="AP4167" s="21">
        <v>1</v>
      </c>
      <c r="AQ4167" s="22">
        <v>39173</v>
      </c>
      <c r="AR4167" s="22">
        <v>43100</v>
      </c>
      <c r="AS4167" s="22">
        <v>40170</v>
      </c>
    </row>
    <row r="4168" spans="1:45" x14ac:dyDescent="0.2">
      <c r="A4168" s="48" t="s">
        <v>9632</v>
      </c>
      <c r="B4168" s="12"/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1" t="s">
        <v>9557</v>
      </c>
      <c r="O4168" s="19" t="s">
        <v>4644</v>
      </c>
      <c r="P4168" s="7" t="s">
        <v>9148</v>
      </c>
      <c r="Q4168" s="19" t="s">
        <v>4601</v>
      </c>
      <c r="R4168" s="19" t="s">
        <v>26</v>
      </c>
      <c r="S4168" s="19" t="s">
        <v>27</v>
      </c>
      <c r="T4168" s="19"/>
      <c r="U4168" s="19"/>
      <c r="V4168" s="19" t="s">
        <v>237</v>
      </c>
      <c r="W4168" s="19"/>
      <c r="X4168" s="19" t="s">
        <v>30</v>
      </c>
      <c r="Y4168" s="19"/>
      <c r="Z4168" s="19">
        <v>67.59</v>
      </c>
      <c r="AA4168" s="19" t="s">
        <v>8976</v>
      </c>
      <c r="AB4168" s="19" t="s">
        <v>8976</v>
      </c>
      <c r="AC4168" s="19">
        <v>0</v>
      </c>
      <c r="AD4168" s="19">
        <v>120.76</v>
      </c>
      <c r="AE4168" s="19" t="s">
        <v>8976</v>
      </c>
      <c r="AF4168" s="19" t="s">
        <v>8976</v>
      </c>
      <c r="AG4168" s="21">
        <v>0</v>
      </c>
      <c r="AH4168" s="21"/>
      <c r="AI4168" s="21"/>
      <c r="AJ4168" s="21"/>
      <c r="AK4168" s="21"/>
      <c r="AL4168" s="21"/>
      <c r="AM4168" s="21"/>
      <c r="AN4168" s="21">
        <v>1</v>
      </c>
      <c r="AO4168" s="21">
        <v>1</v>
      </c>
      <c r="AP4168" s="21">
        <v>1</v>
      </c>
      <c r="AQ4168" s="22">
        <v>39173</v>
      </c>
      <c r="AR4168" s="22">
        <v>43100</v>
      </c>
      <c r="AS4168" s="22">
        <v>40170</v>
      </c>
    </row>
    <row r="4169" spans="1:45" x14ac:dyDescent="0.2">
      <c r="A4169" s="48" t="s">
        <v>9632</v>
      </c>
      <c r="B4169" s="12"/>
      <c r="C4169" s="12"/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11" t="s">
        <v>9557</v>
      </c>
      <c r="O4169" s="19" t="s">
        <v>4645</v>
      </c>
      <c r="P4169" s="7" t="s">
        <v>9149</v>
      </c>
      <c r="Q4169" s="19" t="s">
        <v>4601</v>
      </c>
      <c r="R4169" s="19" t="s">
        <v>26</v>
      </c>
      <c r="S4169" s="19" t="s">
        <v>27</v>
      </c>
      <c r="T4169" s="19"/>
      <c r="U4169" s="19"/>
      <c r="V4169" s="19" t="s">
        <v>237</v>
      </c>
      <c r="W4169" s="19"/>
      <c r="X4169" s="19" t="s">
        <v>30</v>
      </c>
      <c r="Y4169" s="19"/>
      <c r="Z4169" s="19">
        <v>75.819999999999993</v>
      </c>
      <c r="AA4169" s="19" t="s">
        <v>8976</v>
      </c>
      <c r="AB4169" s="19" t="s">
        <v>8976</v>
      </c>
      <c r="AC4169" s="19">
        <v>0</v>
      </c>
      <c r="AD4169" s="19">
        <v>136.29</v>
      </c>
      <c r="AE4169" s="19" t="s">
        <v>8976</v>
      </c>
      <c r="AF4169" s="19" t="s">
        <v>8976</v>
      </c>
      <c r="AG4169" s="21">
        <v>0</v>
      </c>
      <c r="AH4169" s="21"/>
      <c r="AI4169" s="21"/>
      <c r="AJ4169" s="21"/>
      <c r="AK4169" s="21"/>
      <c r="AL4169" s="21"/>
      <c r="AM4169" s="21"/>
      <c r="AN4169" s="21">
        <v>1</v>
      </c>
      <c r="AO4169" s="21">
        <v>1</v>
      </c>
      <c r="AP4169" s="21">
        <v>1</v>
      </c>
      <c r="AQ4169" s="22">
        <v>39173</v>
      </c>
      <c r="AR4169" s="22">
        <v>43100</v>
      </c>
      <c r="AS4169" s="22">
        <v>40170</v>
      </c>
    </row>
    <row r="4170" spans="1:45" x14ac:dyDescent="0.2">
      <c r="A4170" s="48" t="s">
        <v>9632</v>
      </c>
      <c r="B4170" s="12"/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1" t="s">
        <v>9557</v>
      </c>
      <c r="O4170" s="19" t="s">
        <v>4646</v>
      </c>
      <c r="P4170" s="7" t="s">
        <v>9150</v>
      </c>
      <c r="Q4170" s="19" t="s">
        <v>4601</v>
      </c>
      <c r="R4170" s="19" t="s">
        <v>26</v>
      </c>
      <c r="S4170" s="19" t="s">
        <v>27</v>
      </c>
      <c r="T4170" s="19"/>
      <c r="U4170" s="19"/>
      <c r="V4170" s="19" t="s">
        <v>237</v>
      </c>
      <c r="W4170" s="19"/>
      <c r="X4170" s="19" t="s">
        <v>30</v>
      </c>
      <c r="Y4170" s="19"/>
      <c r="Z4170" s="19">
        <v>82</v>
      </c>
      <c r="AA4170" s="19" t="s">
        <v>8976</v>
      </c>
      <c r="AB4170" s="19" t="s">
        <v>8976</v>
      </c>
      <c r="AC4170" s="19">
        <v>0</v>
      </c>
      <c r="AD4170" s="19">
        <v>183.2</v>
      </c>
      <c r="AE4170" s="19" t="s">
        <v>8976</v>
      </c>
      <c r="AF4170" s="19" t="s">
        <v>8976</v>
      </c>
      <c r="AG4170" s="21">
        <v>0</v>
      </c>
      <c r="AH4170" s="21"/>
      <c r="AI4170" s="21"/>
      <c r="AJ4170" s="21"/>
      <c r="AK4170" s="21"/>
      <c r="AL4170" s="21"/>
      <c r="AM4170" s="21"/>
      <c r="AN4170" s="21">
        <v>1</v>
      </c>
      <c r="AO4170" s="21">
        <v>1</v>
      </c>
      <c r="AP4170" s="21">
        <v>1</v>
      </c>
      <c r="AQ4170" s="22">
        <v>39173</v>
      </c>
      <c r="AR4170" s="22">
        <v>43100</v>
      </c>
      <c r="AS4170" s="22">
        <v>40170</v>
      </c>
    </row>
    <row r="4171" spans="1:45" x14ac:dyDescent="0.2">
      <c r="A4171" s="48" t="s">
        <v>9632</v>
      </c>
      <c r="B4171" s="12"/>
      <c r="C4171" s="12"/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11" t="s">
        <v>9557</v>
      </c>
      <c r="O4171" s="19" t="s">
        <v>4647</v>
      </c>
      <c r="P4171" s="7" t="s">
        <v>9151</v>
      </c>
      <c r="Q4171" s="19" t="s">
        <v>4601</v>
      </c>
      <c r="R4171" s="19" t="s">
        <v>26</v>
      </c>
      <c r="S4171" s="19" t="s">
        <v>27</v>
      </c>
      <c r="T4171" s="19"/>
      <c r="U4171" s="19"/>
      <c r="V4171" s="19" t="s">
        <v>237</v>
      </c>
      <c r="W4171" s="19"/>
      <c r="X4171" s="19" t="s">
        <v>30</v>
      </c>
      <c r="Y4171" s="19"/>
      <c r="Z4171" s="19">
        <v>42.62</v>
      </c>
      <c r="AA4171" s="19" t="s">
        <v>8976</v>
      </c>
      <c r="AB4171" s="19" t="s">
        <v>8976</v>
      </c>
      <c r="AC4171" s="19">
        <v>0</v>
      </c>
      <c r="AD4171" s="19">
        <v>38.64</v>
      </c>
      <c r="AE4171" s="19" t="s">
        <v>8976</v>
      </c>
      <c r="AF4171" s="19" t="s">
        <v>8976</v>
      </c>
      <c r="AG4171" s="21">
        <v>0</v>
      </c>
      <c r="AH4171" s="21"/>
      <c r="AI4171" s="21"/>
      <c r="AJ4171" s="21"/>
      <c r="AK4171" s="21"/>
      <c r="AL4171" s="21"/>
      <c r="AM4171" s="21"/>
      <c r="AN4171" s="21">
        <v>1</v>
      </c>
      <c r="AO4171" s="21">
        <v>1</v>
      </c>
      <c r="AP4171" s="21">
        <v>1</v>
      </c>
      <c r="AQ4171" s="22">
        <v>40269</v>
      </c>
      <c r="AR4171" s="22">
        <v>43100</v>
      </c>
      <c r="AS4171" s="22">
        <v>40170</v>
      </c>
    </row>
    <row r="4172" spans="1:45" x14ac:dyDescent="0.2">
      <c r="A4172" s="48" t="s">
        <v>9633</v>
      </c>
      <c r="B4172" s="11" t="s">
        <v>9557</v>
      </c>
      <c r="C4172" s="12"/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 t="s">
        <v>4648</v>
      </c>
      <c r="P4172" s="5" t="s">
        <v>9152</v>
      </c>
      <c r="Q4172" s="12" t="s">
        <v>4649</v>
      </c>
      <c r="R4172" s="12" t="s">
        <v>2319</v>
      </c>
      <c r="S4172" s="12" t="s">
        <v>27</v>
      </c>
      <c r="T4172" s="12"/>
      <c r="U4172" s="12"/>
      <c r="V4172" s="12" t="s">
        <v>28</v>
      </c>
      <c r="W4172" s="12" t="s">
        <v>29</v>
      </c>
      <c r="X4172" s="12" t="s">
        <v>30</v>
      </c>
      <c r="Y4172" s="12" t="s">
        <v>4650</v>
      </c>
      <c r="Z4172" s="12">
        <v>5.74</v>
      </c>
      <c r="AA4172" s="12">
        <v>6.14</v>
      </c>
      <c r="AB4172" s="14">
        <f>AA4172/Z4172</f>
        <v>1.0696864111498257</v>
      </c>
      <c r="AC4172" s="12">
        <v>0</v>
      </c>
      <c r="AD4172" s="12">
        <v>78.430000000000007</v>
      </c>
      <c r="AE4172" s="12">
        <v>78.430000000000007</v>
      </c>
      <c r="AF4172" s="14">
        <f>AE4172/AD4172</f>
        <v>1</v>
      </c>
      <c r="AG4172" s="15">
        <v>0</v>
      </c>
      <c r="AH4172" s="15">
        <v>3</v>
      </c>
      <c r="AI4172" s="15">
        <v>0</v>
      </c>
      <c r="AJ4172" s="15">
        <v>0</v>
      </c>
      <c r="AK4172" s="15">
        <v>0</v>
      </c>
      <c r="AL4172" s="15">
        <v>27</v>
      </c>
      <c r="AM4172" s="15">
        <v>0</v>
      </c>
      <c r="AN4172" s="15">
        <v>1</v>
      </c>
      <c r="AO4172" s="15">
        <v>1</v>
      </c>
      <c r="AP4172" s="15">
        <v>0.94</v>
      </c>
      <c r="AQ4172" s="16">
        <v>43101</v>
      </c>
      <c r="AR4172" s="16">
        <v>109574</v>
      </c>
      <c r="AS4172" s="16">
        <v>42806</v>
      </c>
    </row>
    <row r="4173" spans="1:45" x14ac:dyDescent="0.2">
      <c r="A4173" s="48" t="s">
        <v>9632</v>
      </c>
      <c r="B4173" s="12"/>
      <c r="C4173" s="12"/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11" t="s">
        <v>9557</v>
      </c>
      <c r="O4173" s="19" t="s">
        <v>4651</v>
      </c>
      <c r="P4173" s="7" t="s">
        <v>9153</v>
      </c>
      <c r="Q4173" s="19" t="s">
        <v>4649</v>
      </c>
      <c r="R4173" s="19" t="s">
        <v>2319</v>
      </c>
      <c r="S4173" s="19" t="s">
        <v>27</v>
      </c>
      <c r="T4173" s="19"/>
      <c r="U4173" s="19"/>
      <c r="V4173" s="19" t="s">
        <v>237</v>
      </c>
      <c r="W4173" s="19" t="s">
        <v>29</v>
      </c>
      <c r="X4173" s="19" t="s">
        <v>30</v>
      </c>
      <c r="Y4173" s="19" t="s">
        <v>4650</v>
      </c>
      <c r="Z4173" s="19">
        <v>5.74</v>
      </c>
      <c r="AA4173" s="19" t="s">
        <v>8976</v>
      </c>
      <c r="AB4173" s="19" t="s">
        <v>8976</v>
      </c>
      <c r="AC4173" s="19">
        <v>0</v>
      </c>
      <c r="AD4173" s="19">
        <v>78.430000000000007</v>
      </c>
      <c r="AE4173" s="19" t="s">
        <v>8976</v>
      </c>
      <c r="AF4173" s="19" t="s">
        <v>8976</v>
      </c>
      <c r="AG4173" s="21">
        <v>0</v>
      </c>
      <c r="AH4173" s="21">
        <v>3</v>
      </c>
      <c r="AI4173" s="21">
        <v>0</v>
      </c>
      <c r="AJ4173" s="21">
        <v>0</v>
      </c>
      <c r="AK4173" s="21">
        <v>0</v>
      </c>
      <c r="AL4173" s="21">
        <v>27</v>
      </c>
      <c r="AM4173" s="21">
        <v>0</v>
      </c>
      <c r="AN4173" s="21">
        <v>1</v>
      </c>
      <c r="AO4173" s="21">
        <v>1</v>
      </c>
      <c r="AP4173" s="21">
        <v>1</v>
      </c>
      <c r="AQ4173" s="22">
        <v>41913</v>
      </c>
      <c r="AR4173" s="22">
        <v>43100</v>
      </c>
      <c r="AS4173" s="22">
        <v>41821</v>
      </c>
    </row>
    <row r="4174" spans="1:45" x14ac:dyDescent="0.2">
      <c r="A4174" s="48" t="s">
        <v>9633</v>
      </c>
      <c r="B4174" s="11" t="s">
        <v>9557</v>
      </c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 t="s">
        <v>4652</v>
      </c>
      <c r="P4174" s="5" t="s">
        <v>9154</v>
      </c>
      <c r="Q4174" s="12" t="s">
        <v>4649</v>
      </c>
      <c r="R4174" s="12" t="s">
        <v>2319</v>
      </c>
      <c r="S4174" s="12" t="s">
        <v>27</v>
      </c>
      <c r="T4174" s="12"/>
      <c r="U4174" s="12"/>
      <c r="V4174" s="12" t="s">
        <v>28</v>
      </c>
      <c r="W4174" s="12" t="s">
        <v>29</v>
      </c>
      <c r="X4174" s="12" t="s">
        <v>30</v>
      </c>
      <c r="Y4174" s="12" t="s">
        <v>4650</v>
      </c>
      <c r="Z4174" s="12">
        <v>5.74</v>
      </c>
      <c r="AA4174" s="12">
        <v>6.14</v>
      </c>
      <c r="AB4174" s="14">
        <f>AA4174/Z4174</f>
        <v>1.0696864111498257</v>
      </c>
      <c r="AC4174" s="12">
        <v>0</v>
      </c>
      <c r="AD4174" s="12">
        <v>52.29</v>
      </c>
      <c r="AE4174" s="12">
        <v>52.29</v>
      </c>
      <c r="AF4174" s="14">
        <f>AE4174/AD4174</f>
        <v>1</v>
      </c>
      <c r="AG4174" s="15">
        <v>0</v>
      </c>
      <c r="AH4174" s="15">
        <v>3</v>
      </c>
      <c r="AI4174" s="15">
        <v>0</v>
      </c>
      <c r="AJ4174" s="15">
        <v>0</v>
      </c>
      <c r="AK4174" s="15">
        <v>0</v>
      </c>
      <c r="AL4174" s="15">
        <v>18</v>
      </c>
      <c r="AM4174" s="15">
        <v>0</v>
      </c>
      <c r="AN4174" s="15">
        <v>1</v>
      </c>
      <c r="AO4174" s="15">
        <v>1</v>
      </c>
      <c r="AP4174" s="15">
        <v>0.94</v>
      </c>
      <c r="AQ4174" s="16">
        <v>43101</v>
      </c>
      <c r="AR4174" s="16">
        <v>109574</v>
      </c>
      <c r="AS4174" s="16">
        <v>42806</v>
      </c>
    </row>
    <row r="4175" spans="1:45" x14ac:dyDescent="0.2">
      <c r="A4175" s="48" t="s">
        <v>9632</v>
      </c>
      <c r="B4175" s="13"/>
      <c r="C4175" s="12"/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11" t="s">
        <v>9557</v>
      </c>
      <c r="O4175" s="19">
        <v>39.001600000000003</v>
      </c>
      <c r="P4175" s="7" t="s">
        <v>9635</v>
      </c>
      <c r="Q4175" s="19" t="s">
        <v>4649</v>
      </c>
      <c r="R4175" s="19" t="s">
        <v>2319</v>
      </c>
      <c r="S4175" s="19">
        <v>0</v>
      </c>
      <c r="T4175" s="19"/>
      <c r="U4175" s="19"/>
      <c r="V4175" s="19">
        <v>15</v>
      </c>
      <c r="W4175" s="19" t="s">
        <v>29</v>
      </c>
      <c r="X4175" s="19" t="s">
        <v>30</v>
      </c>
      <c r="Y4175" s="19">
        <v>5000</v>
      </c>
      <c r="Z4175" s="19">
        <v>5.74</v>
      </c>
      <c r="AA4175" s="19" t="s">
        <v>8976</v>
      </c>
      <c r="AB4175" s="19" t="s">
        <v>8976</v>
      </c>
      <c r="AC4175" s="19">
        <v>0</v>
      </c>
      <c r="AD4175" s="43">
        <v>52.29</v>
      </c>
      <c r="AE4175" s="19" t="s">
        <v>8976</v>
      </c>
      <c r="AF4175" s="19" t="s">
        <v>8976</v>
      </c>
      <c r="AG4175" s="44">
        <v>0</v>
      </c>
      <c r="AH4175" s="44">
        <v>3</v>
      </c>
      <c r="AI4175" s="44">
        <v>0</v>
      </c>
      <c r="AJ4175" s="21">
        <v>0</v>
      </c>
      <c r="AK4175" s="21">
        <v>0</v>
      </c>
      <c r="AL4175" s="21">
        <v>18</v>
      </c>
      <c r="AM4175" s="21">
        <v>0</v>
      </c>
      <c r="AN4175" s="21">
        <v>1</v>
      </c>
      <c r="AO4175" s="21">
        <v>1</v>
      </c>
      <c r="AP4175" s="21">
        <v>1</v>
      </c>
      <c r="AQ4175" s="32">
        <v>41913</v>
      </c>
      <c r="AR4175" s="32">
        <v>43100</v>
      </c>
      <c r="AS4175" s="32">
        <v>41821</v>
      </c>
    </row>
    <row r="4176" spans="1:45" x14ac:dyDescent="0.2">
      <c r="A4176" s="48" t="s">
        <v>9633</v>
      </c>
      <c r="B4176" s="12"/>
      <c r="C4176" s="12"/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 t="s">
        <v>4653</v>
      </c>
      <c r="P4176" s="5" t="s">
        <v>9155</v>
      </c>
      <c r="Q4176" s="12" t="s">
        <v>4649</v>
      </c>
      <c r="R4176" s="12" t="s">
        <v>2319</v>
      </c>
      <c r="S4176" s="12" t="s">
        <v>27</v>
      </c>
      <c r="T4176" s="12"/>
      <c r="U4176" s="12"/>
      <c r="V4176" s="12" t="s">
        <v>28</v>
      </c>
      <c r="W4176" s="12"/>
      <c r="X4176" s="12" t="s">
        <v>30</v>
      </c>
      <c r="Y4176" s="12" t="s">
        <v>31</v>
      </c>
      <c r="Z4176" s="12">
        <v>0</v>
      </c>
      <c r="AA4176" s="12">
        <v>0</v>
      </c>
      <c r="AB4176" s="14" t="s">
        <v>8976</v>
      </c>
      <c r="AC4176" s="12">
        <v>0</v>
      </c>
      <c r="AD4176" s="12">
        <v>34.49</v>
      </c>
      <c r="AE4176" s="12">
        <v>34.49</v>
      </c>
      <c r="AF4176" s="14">
        <f>AE4176/AD4176</f>
        <v>1</v>
      </c>
      <c r="AG4176" s="15">
        <v>0</v>
      </c>
      <c r="AH4176" s="15">
        <v>0</v>
      </c>
      <c r="AI4176" s="15">
        <v>0</v>
      </c>
      <c r="AJ4176" s="15">
        <v>0</v>
      </c>
      <c r="AK4176" s="15"/>
      <c r="AL4176" s="15">
        <v>23</v>
      </c>
      <c r="AM4176" s="15">
        <v>0</v>
      </c>
      <c r="AN4176" s="15">
        <v>1</v>
      </c>
      <c r="AO4176" s="15">
        <v>1</v>
      </c>
      <c r="AP4176" s="15">
        <v>0.94</v>
      </c>
      <c r="AQ4176" s="16">
        <v>43101</v>
      </c>
      <c r="AR4176" s="16">
        <v>109574</v>
      </c>
      <c r="AS4176" s="16">
        <v>42806</v>
      </c>
    </row>
    <row r="4177" spans="1:45" x14ac:dyDescent="0.2">
      <c r="A4177" s="48" t="s">
        <v>9632</v>
      </c>
      <c r="B4177" s="12"/>
      <c r="C4177" s="12"/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11" t="s">
        <v>9557</v>
      </c>
      <c r="O4177" s="19" t="s">
        <v>4654</v>
      </c>
      <c r="P4177" s="7" t="s">
        <v>9156</v>
      </c>
      <c r="Q4177" s="19" t="s">
        <v>4649</v>
      </c>
      <c r="R4177" s="19" t="s">
        <v>2319</v>
      </c>
      <c r="S4177" s="19" t="s">
        <v>27</v>
      </c>
      <c r="T4177" s="19"/>
      <c r="U4177" s="19"/>
      <c r="V4177" s="19" t="s">
        <v>237</v>
      </c>
      <c r="W4177" s="19"/>
      <c r="X4177" s="19" t="s">
        <v>30</v>
      </c>
      <c r="Y4177" s="19" t="s">
        <v>31</v>
      </c>
      <c r="Z4177" s="19">
        <v>0</v>
      </c>
      <c r="AA4177" s="19" t="s">
        <v>8976</v>
      </c>
      <c r="AB4177" s="19" t="s">
        <v>8976</v>
      </c>
      <c r="AC4177" s="19">
        <v>0</v>
      </c>
      <c r="AD4177" s="19">
        <v>34.49</v>
      </c>
      <c r="AE4177" s="19" t="s">
        <v>8976</v>
      </c>
      <c r="AF4177" s="19" t="s">
        <v>8976</v>
      </c>
      <c r="AG4177" s="21">
        <v>0</v>
      </c>
      <c r="AH4177" s="21"/>
      <c r="AI4177" s="21"/>
      <c r="AJ4177" s="21"/>
      <c r="AK4177" s="21"/>
      <c r="AL4177" s="21">
        <v>23</v>
      </c>
      <c r="AM4177" s="21">
        <v>0</v>
      </c>
      <c r="AN4177" s="21">
        <v>1</v>
      </c>
      <c r="AO4177" s="21">
        <v>1</v>
      </c>
      <c r="AP4177" s="21">
        <v>1</v>
      </c>
      <c r="AQ4177" s="22">
        <v>41913</v>
      </c>
      <c r="AR4177" s="22">
        <v>43100</v>
      </c>
      <c r="AS4177" s="22">
        <v>41821</v>
      </c>
    </row>
    <row r="4178" spans="1:45" x14ac:dyDescent="0.2">
      <c r="A4178" s="48" t="s">
        <v>9633</v>
      </c>
      <c r="B4178" s="11" t="s">
        <v>9557</v>
      </c>
      <c r="C4178" s="12"/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 t="s">
        <v>4655</v>
      </c>
      <c r="P4178" s="5" t="s">
        <v>9157</v>
      </c>
      <c r="Q4178" s="12" t="s">
        <v>4656</v>
      </c>
      <c r="R4178" s="12" t="s">
        <v>170</v>
      </c>
      <c r="S4178" s="12" t="s">
        <v>27</v>
      </c>
      <c r="T4178" s="12"/>
      <c r="U4178" s="12"/>
      <c r="V4178" s="12" t="s">
        <v>28</v>
      </c>
      <c r="W4178" s="12" t="s">
        <v>59</v>
      </c>
      <c r="X4178" s="12" t="s">
        <v>30</v>
      </c>
      <c r="Y4178" s="12" t="s">
        <v>4657</v>
      </c>
      <c r="Z4178" s="12">
        <v>7.12</v>
      </c>
      <c r="AA4178" s="12">
        <v>6.6</v>
      </c>
      <c r="AB4178" s="14">
        <f>AA4178/Z4178</f>
        <v>0.92696629213483139</v>
      </c>
      <c r="AC4178" s="12">
        <v>0</v>
      </c>
      <c r="AD4178" s="12">
        <v>0</v>
      </c>
      <c r="AE4178" s="12">
        <v>0</v>
      </c>
      <c r="AF4178" s="14" t="s">
        <v>8976</v>
      </c>
      <c r="AG4178" s="15">
        <v>0</v>
      </c>
      <c r="AH4178" s="15">
        <v>3</v>
      </c>
      <c r="AI4178" s="15">
        <v>0</v>
      </c>
      <c r="AJ4178" s="15">
        <v>0</v>
      </c>
      <c r="AK4178" s="15">
        <v>0</v>
      </c>
      <c r="AL4178" s="15">
        <v>0</v>
      </c>
      <c r="AM4178" s="15">
        <v>0</v>
      </c>
      <c r="AN4178" s="15">
        <v>1</v>
      </c>
      <c r="AO4178" s="15">
        <v>1</v>
      </c>
      <c r="AP4178" s="15">
        <v>0.94</v>
      </c>
      <c r="AQ4178" s="16">
        <v>43101</v>
      </c>
      <c r="AR4178" s="16">
        <v>109574</v>
      </c>
      <c r="AS4178" s="16">
        <v>42806</v>
      </c>
    </row>
    <row r="4179" spans="1:45" x14ac:dyDescent="0.2">
      <c r="A4179" s="48" t="s">
        <v>9633</v>
      </c>
      <c r="B4179" s="11" t="s">
        <v>9557</v>
      </c>
      <c r="C4179" s="12"/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 t="s">
        <v>4658</v>
      </c>
      <c r="P4179" s="5" t="s">
        <v>9158</v>
      </c>
      <c r="Q4179" s="12" t="s">
        <v>4656</v>
      </c>
      <c r="R4179" s="12" t="s">
        <v>170</v>
      </c>
      <c r="S4179" s="12" t="s">
        <v>27</v>
      </c>
      <c r="T4179" s="12"/>
      <c r="U4179" s="12"/>
      <c r="V4179" s="12" t="s">
        <v>28</v>
      </c>
      <c r="W4179" s="12" t="s">
        <v>59</v>
      </c>
      <c r="X4179" s="12" t="s">
        <v>30</v>
      </c>
      <c r="Y4179" s="12" t="s">
        <v>4657</v>
      </c>
      <c r="Z4179" s="12">
        <v>35.61</v>
      </c>
      <c r="AA4179" s="12">
        <v>33.03</v>
      </c>
      <c r="AB4179" s="14">
        <f>AA4179/Z4179</f>
        <v>0.92754844144903126</v>
      </c>
      <c r="AC4179" s="12">
        <v>0</v>
      </c>
      <c r="AD4179" s="12">
        <v>0</v>
      </c>
      <c r="AE4179" s="12">
        <v>0</v>
      </c>
      <c r="AF4179" s="14" t="s">
        <v>8976</v>
      </c>
      <c r="AG4179" s="15">
        <v>0</v>
      </c>
      <c r="AH4179" s="15">
        <v>15</v>
      </c>
      <c r="AI4179" s="15">
        <v>0</v>
      </c>
      <c r="AJ4179" s="15">
        <v>0</v>
      </c>
      <c r="AK4179" s="15">
        <v>0</v>
      </c>
      <c r="AL4179" s="15">
        <v>0</v>
      </c>
      <c r="AM4179" s="15">
        <v>0</v>
      </c>
      <c r="AN4179" s="15">
        <v>1</v>
      </c>
      <c r="AO4179" s="15">
        <v>1</v>
      </c>
      <c r="AP4179" s="15">
        <v>0.94</v>
      </c>
      <c r="AQ4179" s="16">
        <v>43101</v>
      </c>
      <c r="AR4179" s="16">
        <v>109574</v>
      </c>
      <c r="AS4179" s="16">
        <v>42806</v>
      </c>
    </row>
    <row r="4180" spans="1:45" x14ac:dyDescent="0.2">
      <c r="A4180" s="48" t="s">
        <v>9633</v>
      </c>
      <c r="B4180" s="11" t="s">
        <v>9557</v>
      </c>
      <c r="C4180" s="12"/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 t="s">
        <v>4659</v>
      </c>
      <c r="P4180" s="5" t="s">
        <v>9159</v>
      </c>
      <c r="Q4180" s="12" t="s">
        <v>4656</v>
      </c>
      <c r="R4180" s="12" t="s">
        <v>170</v>
      </c>
      <c r="S4180" s="12" t="s">
        <v>27</v>
      </c>
      <c r="T4180" s="12"/>
      <c r="U4180" s="12"/>
      <c r="V4180" s="12" t="s">
        <v>28</v>
      </c>
      <c r="W4180" s="12" t="s">
        <v>59</v>
      </c>
      <c r="X4180" s="12" t="s">
        <v>30</v>
      </c>
      <c r="Y4180" s="12" t="s">
        <v>4657</v>
      </c>
      <c r="Z4180" s="12">
        <v>35.61</v>
      </c>
      <c r="AA4180" s="12">
        <v>33.03</v>
      </c>
      <c r="AB4180" s="14">
        <f>AA4180/Z4180</f>
        <v>0.92754844144903126</v>
      </c>
      <c r="AC4180" s="12">
        <v>0</v>
      </c>
      <c r="AD4180" s="12">
        <v>0</v>
      </c>
      <c r="AE4180" s="12">
        <v>0</v>
      </c>
      <c r="AF4180" s="14" t="s">
        <v>8976</v>
      </c>
      <c r="AG4180" s="15">
        <v>0</v>
      </c>
      <c r="AH4180" s="15">
        <v>15</v>
      </c>
      <c r="AI4180" s="15">
        <v>0</v>
      </c>
      <c r="AJ4180" s="15">
        <v>0</v>
      </c>
      <c r="AK4180" s="15">
        <v>0</v>
      </c>
      <c r="AL4180" s="15">
        <v>0</v>
      </c>
      <c r="AM4180" s="15">
        <v>0</v>
      </c>
      <c r="AN4180" s="15">
        <v>1</v>
      </c>
      <c r="AO4180" s="15">
        <v>1</v>
      </c>
      <c r="AP4180" s="15">
        <v>0.94</v>
      </c>
      <c r="AQ4180" s="16">
        <v>43101</v>
      </c>
      <c r="AR4180" s="16">
        <v>109574</v>
      </c>
      <c r="AS4180" s="16">
        <v>42806</v>
      </c>
    </row>
    <row r="4181" spans="1:45" x14ac:dyDescent="0.2">
      <c r="A4181" s="48" t="s">
        <v>9633</v>
      </c>
      <c r="B4181" s="12"/>
      <c r="C4181" s="12"/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 t="s">
        <v>4660</v>
      </c>
      <c r="P4181" s="5" t="s">
        <v>9160</v>
      </c>
      <c r="Q4181" s="12" t="s">
        <v>4656</v>
      </c>
      <c r="R4181" s="12" t="s">
        <v>170</v>
      </c>
      <c r="S4181" s="12" t="s">
        <v>27</v>
      </c>
      <c r="T4181" s="12"/>
      <c r="U4181" s="12"/>
      <c r="V4181" s="12" t="s">
        <v>28</v>
      </c>
      <c r="W4181" s="12"/>
      <c r="X4181" s="12" t="s">
        <v>30</v>
      </c>
      <c r="Y4181" s="12"/>
      <c r="Z4181" s="12">
        <v>0</v>
      </c>
      <c r="AA4181" s="12">
        <v>0</v>
      </c>
      <c r="AB4181" s="14" t="s">
        <v>8976</v>
      </c>
      <c r="AC4181" s="12">
        <v>0</v>
      </c>
      <c r="AD4181" s="12">
        <v>0</v>
      </c>
      <c r="AE4181" s="12">
        <v>0</v>
      </c>
      <c r="AF4181" s="14" t="s">
        <v>8976</v>
      </c>
      <c r="AG4181" s="15"/>
      <c r="AH4181" s="15">
        <v>0</v>
      </c>
      <c r="AI4181" s="15">
        <v>0</v>
      </c>
      <c r="AJ4181" s="15">
        <v>0</v>
      </c>
      <c r="AK4181" s="15"/>
      <c r="AL4181" s="15">
        <v>0</v>
      </c>
      <c r="AM4181" s="15">
        <v>0</v>
      </c>
      <c r="AN4181" s="15">
        <v>1</v>
      </c>
      <c r="AO4181" s="15">
        <v>1</v>
      </c>
      <c r="AP4181" s="15">
        <v>1</v>
      </c>
      <c r="AQ4181" s="16">
        <v>43101</v>
      </c>
      <c r="AR4181" s="16">
        <v>109574</v>
      </c>
      <c r="AS4181" s="16">
        <v>42806</v>
      </c>
    </row>
    <row r="4182" spans="1:45" x14ac:dyDescent="0.2">
      <c r="A4182" s="48" t="s">
        <v>9633</v>
      </c>
      <c r="B4182" s="11" t="s">
        <v>9557</v>
      </c>
      <c r="C4182" s="12"/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 t="s">
        <v>4661</v>
      </c>
      <c r="P4182" s="5" t="s">
        <v>9161</v>
      </c>
      <c r="Q4182" s="12" t="s">
        <v>4662</v>
      </c>
      <c r="R4182" s="12" t="s">
        <v>26</v>
      </c>
      <c r="S4182" s="12" t="s">
        <v>27</v>
      </c>
      <c r="T4182" s="12"/>
      <c r="U4182" s="12" t="s">
        <v>113</v>
      </c>
      <c r="V4182" s="12" t="s">
        <v>28</v>
      </c>
      <c r="W4182" s="12" t="s">
        <v>29</v>
      </c>
      <c r="X4182" s="12" t="s">
        <v>30</v>
      </c>
      <c r="Y4182" s="12" t="s">
        <v>4657</v>
      </c>
      <c r="Z4182" s="12">
        <v>12.35</v>
      </c>
      <c r="AA4182" s="12">
        <v>13.21</v>
      </c>
      <c r="AB4182" s="14">
        <f t="shared" ref="AB4182:AB4213" si="248">AA4182/Z4182</f>
        <v>1.0696356275303645</v>
      </c>
      <c r="AC4182" s="12">
        <v>0</v>
      </c>
      <c r="AD4182" s="12">
        <v>21.87</v>
      </c>
      <c r="AE4182" s="12">
        <v>21.87</v>
      </c>
      <c r="AF4182" s="14">
        <f t="shared" ref="AF4182:AF4213" si="249">AE4182/AD4182</f>
        <v>1</v>
      </c>
      <c r="AG4182" s="15">
        <v>0</v>
      </c>
      <c r="AH4182" s="15">
        <v>0</v>
      </c>
      <c r="AI4182" s="15">
        <v>0</v>
      </c>
      <c r="AJ4182" s="15">
        <v>6</v>
      </c>
      <c r="AK4182" s="15">
        <v>0</v>
      </c>
      <c r="AL4182" s="15">
        <v>8</v>
      </c>
      <c r="AM4182" s="15">
        <v>0</v>
      </c>
      <c r="AN4182" s="15">
        <v>1</v>
      </c>
      <c r="AO4182" s="15">
        <v>1</v>
      </c>
      <c r="AP4182" s="15">
        <v>0.94</v>
      </c>
      <c r="AQ4182" s="16">
        <v>43101</v>
      </c>
      <c r="AR4182" s="16">
        <v>109574</v>
      </c>
      <c r="AS4182" s="16">
        <v>42806</v>
      </c>
    </row>
    <row r="4183" spans="1:45" x14ac:dyDescent="0.2">
      <c r="A4183" s="48" t="s">
        <v>9633</v>
      </c>
      <c r="B4183" s="11" t="s">
        <v>9557</v>
      </c>
      <c r="C4183" s="12"/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 t="s">
        <v>4663</v>
      </c>
      <c r="P4183" s="5" t="s">
        <v>9162</v>
      </c>
      <c r="Q4183" s="12" t="s">
        <v>4662</v>
      </c>
      <c r="R4183" s="12" t="s">
        <v>33</v>
      </c>
      <c r="S4183" s="12" t="s">
        <v>27</v>
      </c>
      <c r="T4183" s="12"/>
      <c r="U4183" s="12" t="s">
        <v>113</v>
      </c>
      <c r="V4183" s="12" t="s">
        <v>28</v>
      </c>
      <c r="W4183" s="12" t="s">
        <v>29</v>
      </c>
      <c r="X4183" s="12" t="s">
        <v>30</v>
      </c>
      <c r="Y4183" s="12" t="s">
        <v>4657</v>
      </c>
      <c r="Z4183" s="12">
        <v>4.12</v>
      </c>
      <c r="AA4183" s="12">
        <v>4.41</v>
      </c>
      <c r="AB4183" s="14">
        <f t="shared" si="248"/>
        <v>1.0703883495145632</v>
      </c>
      <c r="AC4183" s="12">
        <v>0</v>
      </c>
      <c r="AD4183" s="12">
        <v>10.93</v>
      </c>
      <c r="AE4183" s="12">
        <v>10.93</v>
      </c>
      <c r="AF4183" s="14">
        <f t="shared" si="249"/>
        <v>1</v>
      </c>
      <c r="AG4183" s="15">
        <v>0</v>
      </c>
      <c r="AH4183" s="15">
        <v>0</v>
      </c>
      <c r="AI4183" s="15">
        <v>0</v>
      </c>
      <c r="AJ4183" s="15">
        <v>2</v>
      </c>
      <c r="AK4183" s="15">
        <v>0</v>
      </c>
      <c r="AL4183" s="15">
        <v>4</v>
      </c>
      <c r="AM4183" s="15">
        <v>0</v>
      </c>
      <c r="AN4183" s="15">
        <v>1</v>
      </c>
      <c r="AO4183" s="15">
        <v>1</v>
      </c>
      <c r="AP4183" s="15">
        <v>0.94</v>
      </c>
      <c r="AQ4183" s="16">
        <v>43101</v>
      </c>
      <c r="AR4183" s="16">
        <v>109574</v>
      </c>
      <c r="AS4183" s="16">
        <v>42806</v>
      </c>
    </row>
    <row r="4184" spans="1:45" x14ac:dyDescent="0.2">
      <c r="A4184" s="48" t="s">
        <v>9633</v>
      </c>
      <c r="B4184" s="11" t="s">
        <v>9557</v>
      </c>
      <c r="C4184" s="12"/>
      <c r="D4184" s="11" t="s">
        <v>9557</v>
      </c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 t="s">
        <v>4664</v>
      </c>
      <c r="P4184" s="5" t="s">
        <v>9163</v>
      </c>
      <c r="Q4184" s="12" t="s">
        <v>4662</v>
      </c>
      <c r="R4184" s="12" t="s">
        <v>26</v>
      </c>
      <c r="S4184" s="12" t="s">
        <v>113</v>
      </c>
      <c r="T4184" s="12"/>
      <c r="U4184" s="12" t="s">
        <v>113</v>
      </c>
      <c r="V4184" s="12" t="s">
        <v>28</v>
      </c>
      <c r="W4184" s="12" t="s">
        <v>59</v>
      </c>
      <c r="X4184" s="12" t="s">
        <v>30</v>
      </c>
      <c r="Y4184" s="12" t="s">
        <v>4665</v>
      </c>
      <c r="Z4184" s="12">
        <v>15</v>
      </c>
      <c r="AA4184" s="12">
        <v>13.91</v>
      </c>
      <c r="AB4184" s="14">
        <f t="shared" si="248"/>
        <v>0.92733333333333334</v>
      </c>
      <c r="AC4184" s="12">
        <v>0</v>
      </c>
      <c r="AD4184" s="12">
        <v>60.67</v>
      </c>
      <c r="AE4184" s="12">
        <v>54.6</v>
      </c>
      <c r="AF4184" s="14">
        <f t="shared" si="249"/>
        <v>0.89995055216746334</v>
      </c>
      <c r="AG4184" s="15">
        <v>0</v>
      </c>
      <c r="AH4184" s="15">
        <v>0</v>
      </c>
      <c r="AI4184" s="15">
        <v>0</v>
      </c>
      <c r="AJ4184" s="15">
        <v>6</v>
      </c>
      <c r="AK4184" s="15">
        <v>0</v>
      </c>
      <c r="AL4184" s="15">
        <v>10</v>
      </c>
      <c r="AM4184" s="15">
        <v>0</v>
      </c>
      <c r="AN4184" s="15">
        <v>1</v>
      </c>
      <c r="AO4184" s="15">
        <v>1</v>
      </c>
      <c r="AP4184" s="15">
        <v>0.94</v>
      </c>
      <c r="AQ4184" s="16">
        <v>43101</v>
      </c>
      <c r="AR4184" s="16">
        <v>109574</v>
      </c>
      <c r="AS4184" s="16">
        <v>42806</v>
      </c>
    </row>
    <row r="4185" spans="1:45" x14ac:dyDescent="0.2">
      <c r="A4185" s="48" t="s">
        <v>9633</v>
      </c>
      <c r="B4185" s="11" t="s">
        <v>9557</v>
      </c>
      <c r="C4185" s="12"/>
      <c r="D4185" s="11" t="s">
        <v>9557</v>
      </c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 t="s">
        <v>4666</v>
      </c>
      <c r="P4185" s="5" t="s">
        <v>9164</v>
      </c>
      <c r="Q4185" s="12" t="s">
        <v>4662</v>
      </c>
      <c r="R4185" s="12" t="s">
        <v>33</v>
      </c>
      <c r="S4185" s="12" t="s">
        <v>113</v>
      </c>
      <c r="T4185" s="12"/>
      <c r="U4185" s="12" t="s">
        <v>113</v>
      </c>
      <c r="V4185" s="12" t="s">
        <v>28</v>
      </c>
      <c r="W4185" s="12" t="s">
        <v>59</v>
      </c>
      <c r="X4185" s="12" t="s">
        <v>30</v>
      </c>
      <c r="Y4185" s="12" t="s">
        <v>4665</v>
      </c>
      <c r="Z4185" s="12">
        <v>5</v>
      </c>
      <c r="AA4185" s="12">
        <v>4.6399999999999997</v>
      </c>
      <c r="AB4185" s="14">
        <f t="shared" si="248"/>
        <v>0.92799999999999994</v>
      </c>
      <c r="AC4185" s="12">
        <v>0</v>
      </c>
      <c r="AD4185" s="12">
        <v>30.34</v>
      </c>
      <c r="AE4185" s="12">
        <v>27.31</v>
      </c>
      <c r="AF4185" s="14">
        <f t="shared" si="249"/>
        <v>0.90013183915622941</v>
      </c>
      <c r="AG4185" s="15">
        <v>0</v>
      </c>
      <c r="AH4185" s="15">
        <v>0</v>
      </c>
      <c r="AI4185" s="15">
        <v>0</v>
      </c>
      <c r="AJ4185" s="15">
        <v>2</v>
      </c>
      <c r="AK4185" s="15">
        <v>0</v>
      </c>
      <c r="AL4185" s="15">
        <v>5</v>
      </c>
      <c r="AM4185" s="15">
        <v>0</v>
      </c>
      <c r="AN4185" s="15">
        <v>1</v>
      </c>
      <c r="AO4185" s="15">
        <v>1</v>
      </c>
      <c r="AP4185" s="15">
        <v>0.94</v>
      </c>
      <c r="AQ4185" s="16">
        <v>43101</v>
      </c>
      <c r="AR4185" s="16">
        <v>109574</v>
      </c>
      <c r="AS4185" s="16">
        <v>42806</v>
      </c>
    </row>
    <row r="4186" spans="1:45" x14ac:dyDescent="0.2">
      <c r="A4186" s="48" t="s">
        <v>9633</v>
      </c>
      <c r="B4186" s="11" t="s">
        <v>9557</v>
      </c>
      <c r="C4186" s="12"/>
      <c r="D4186" s="11" t="s">
        <v>9557</v>
      </c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 t="s">
        <v>4667</v>
      </c>
      <c r="P4186" s="5" t="s">
        <v>9165</v>
      </c>
      <c r="Q4186" s="12" t="s">
        <v>4662</v>
      </c>
      <c r="R4186" s="12" t="s">
        <v>26</v>
      </c>
      <c r="S4186" s="12" t="s">
        <v>27</v>
      </c>
      <c r="T4186" s="12"/>
      <c r="U4186" s="12" t="s">
        <v>113</v>
      </c>
      <c r="V4186" s="12" t="s">
        <v>28</v>
      </c>
      <c r="W4186" s="12" t="s">
        <v>59</v>
      </c>
      <c r="X4186" s="12" t="s">
        <v>30</v>
      </c>
      <c r="Y4186" s="12" t="s">
        <v>4665</v>
      </c>
      <c r="Z4186" s="12">
        <v>15</v>
      </c>
      <c r="AA4186" s="12">
        <v>13.91</v>
      </c>
      <c r="AB4186" s="14">
        <f t="shared" si="248"/>
        <v>0.92733333333333334</v>
      </c>
      <c r="AC4186" s="12">
        <v>0</v>
      </c>
      <c r="AD4186" s="12">
        <v>121.36</v>
      </c>
      <c r="AE4186" s="12">
        <v>109.22</v>
      </c>
      <c r="AF4186" s="14">
        <f t="shared" si="249"/>
        <v>0.89996704021094265</v>
      </c>
      <c r="AG4186" s="15">
        <v>0</v>
      </c>
      <c r="AH4186" s="15">
        <v>0</v>
      </c>
      <c r="AI4186" s="15">
        <v>0</v>
      </c>
      <c r="AJ4186" s="15">
        <v>6</v>
      </c>
      <c r="AK4186" s="15">
        <v>0</v>
      </c>
      <c r="AL4186" s="15">
        <v>20</v>
      </c>
      <c r="AM4186" s="15">
        <v>0</v>
      </c>
      <c r="AN4186" s="15">
        <v>1</v>
      </c>
      <c r="AO4186" s="15">
        <v>1</v>
      </c>
      <c r="AP4186" s="15">
        <v>0.94</v>
      </c>
      <c r="AQ4186" s="16">
        <v>43101</v>
      </c>
      <c r="AR4186" s="16">
        <v>109574</v>
      </c>
      <c r="AS4186" s="16">
        <v>42806</v>
      </c>
    </row>
    <row r="4187" spans="1:45" x14ac:dyDescent="0.2">
      <c r="A4187" s="48" t="s">
        <v>9633</v>
      </c>
      <c r="B4187" s="11" t="s">
        <v>9557</v>
      </c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 t="s">
        <v>4668</v>
      </c>
      <c r="P4187" s="5" t="s">
        <v>9166</v>
      </c>
      <c r="Q4187" s="12" t="s">
        <v>4669</v>
      </c>
      <c r="R4187" s="12" t="s">
        <v>26</v>
      </c>
      <c r="S4187" s="12" t="s">
        <v>27</v>
      </c>
      <c r="T4187" s="12"/>
      <c r="U4187" s="12" t="s">
        <v>113</v>
      </c>
      <c r="V4187" s="12" t="s">
        <v>28</v>
      </c>
      <c r="W4187" s="12" t="s">
        <v>29</v>
      </c>
      <c r="X4187" s="12" t="s">
        <v>30</v>
      </c>
      <c r="Y4187" s="12" t="s">
        <v>4657</v>
      </c>
      <c r="Z4187" s="12">
        <v>12.35</v>
      </c>
      <c r="AA4187" s="12">
        <v>13.21</v>
      </c>
      <c r="AB4187" s="14">
        <f t="shared" si="248"/>
        <v>1.0696356275303645</v>
      </c>
      <c r="AC4187" s="12">
        <v>0</v>
      </c>
      <c r="AD4187" s="12">
        <v>21.87</v>
      </c>
      <c r="AE4187" s="12">
        <v>21.87</v>
      </c>
      <c r="AF4187" s="14">
        <f t="shared" si="249"/>
        <v>1</v>
      </c>
      <c r="AG4187" s="15">
        <v>0</v>
      </c>
      <c r="AH4187" s="15">
        <v>0</v>
      </c>
      <c r="AI4187" s="15">
        <v>0</v>
      </c>
      <c r="AJ4187" s="15">
        <v>6</v>
      </c>
      <c r="AK4187" s="15">
        <v>0</v>
      </c>
      <c r="AL4187" s="15">
        <v>8</v>
      </c>
      <c r="AM4187" s="15">
        <v>0</v>
      </c>
      <c r="AN4187" s="15">
        <v>1</v>
      </c>
      <c r="AO4187" s="15">
        <v>1</v>
      </c>
      <c r="AP4187" s="15">
        <v>0.94</v>
      </c>
      <c r="AQ4187" s="16">
        <v>43101</v>
      </c>
      <c r="AR4187" s="16">
        <v>109574</v>
      </c>
      <c r="AS4187" s="16">
        <v>42806</v>
      </c>
    </row>
    <row r="4188" spans="1:45" x14ac:dyDescent="0.2">
      <c r="A4188" s="48" t="s">
        <v>9633</v>
      </c>
      <c r="B4188" s="11" t="s">
        <v>9557</v>
      </c>
      <c r="C4188" s="12"/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 t="s">
        <v>4670</v>
      </c>
      <c r="P4188" s="5" t="s">
        <v>9167</v>
      </c>
      <c r="Q4188" s="12" t="s">
        <v>4669</v>
      </c>
      <c r="R4188" s="12" t="s">
        <v>33</v>
      </c>
      <c r="S4188" s="12" t="s">
        <v>27</v>
      </c>
      <c r="T4188" s="12"/>
      <c r="U4188" s="12" t="s">
        <v>113</v>
      </c>
      <c r="V4188" s="12" t="s">
        <v>28</v>
      </c>
      <c r="W4188" s="12" t="s">
        <v>29</v>
      </c>
      <c r="X4188" s="12" t="s">
        <v>30</v>
      </c>
      <c r="Y4188" s="12" t="s">
        <v>4657</v>
      </c>
      <c r="Z4188" s="12">
        <v>6.18</v>
      </c>
      <c r="AA4188" s="12">
        <v>6.61</v>
      </c>
      <c r="AB4188" s="14">
        <f t="shared" si="248"/>
        <v>1.0695792880258901</v>
      </c>
      <c r="AC4188" s="12">
        <v>0</v>
      </c>
      <c r="AD4188" s="12">
        <v>10.93</v>
      </c>
      <c r="AE4188" s="12">
        <v>10.93</v>
      </c>
      <c r="AF4188" s="14">
        <f t="shared" si="249"/>
        <v>1</v>
      </c>
      <c r="AG4188" s="15">
        <v>0</v>
      </c>
      <c r="AH4188" s="15">
        <v>0</v>
      </c>
      <c r="AI4188" s="15">
        <v>0</v>
      </c>
      <c r="AJ4188" s="15">
        <v>3</v>
      </c>
      <c r="AK4188" s="15">
        <v>0</v>
      </c>
      <c r="AL4188" s="15">
        <v>4</v>
      </c>
      <c r="AM4188" s="15">
        <v>0</v>
      </c>
      <c r="AN4188" s="15">
        <v>1</v>
      </c>
      <c r="AO4188" s="15">
        <v>1</v>
      </c>
      <c r="AP4188" s="15">
        <v>0.94</v>
      </c>
      <c r="AQ4188" s="16">
        <v>43101</v>
      </c>
      <c r="AR4188" s="16">
        <v>109574</v>
      </c>
      <c r="AS4188" s="16">
        <v>42806</v>
      </c>
    </row>
    <row r="4189" spans="1:45" x14ac:dyDescent="0.2">
      <c r="A4189" s="48" t="s">
        <v>9633</v>
      </c>
      <c r="B4189" s="11" t="s">
        <v>9557</v>
      </c>
      <c r="C4189" s="12"/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 t="s">
        <v>4671</v>
      </c>
      <c r="P4189" s="5" t="s">
        <v>9168</v>
      </c>
      <c r="Q4189" s="12" t="s">
        <v>4669</v>
      </c>
      <c r="R4189" s="12" t="s">
        <v>26</v>
      </c>
      <c r="S4189" s="12" t="s">
        <v>27</v>
      </c>
      <c r="T4189" s="12"/>
      <c r="U4189" s="12" t="s">
        <v>113</v>
      </c>
      <c r="V4189" s="12" t="s">
        <v>28</v>
      </c>
      <c r="W4189" s="12" t="s">
        <v>29</v>
      </c>
      <c r="X4189" s="12" t="s">
        <v>30</v>
      </c>
      <c r="Y4189" s="12" t="s">
        <v>4657</v>
      </c>
      <c r="Z4189" s="12">
        <v>12.35</v>
      </c>
      <c r="AA4189" s="12">
        <v>13.21</v>
      </c>
      <c r="AB4189" s="14">
        <f t="shared" si="248"/>
        <v>1.0696356275303645</v>
      </c>
      <c r="AC4189" s="12">
        <v>0</v>
      </c>
      <c r="AD4189" s="12">
        <v>21.87</v>
      </c>
      <c r="AE4189" s="12">
        <v>21.87</v>
      </c>
      <c r="AF4189" s="14">
        <f t="shared" si="249"/>
        <v>1</v>
      </c>
      <c r="AG4189" s="15">
        <v>0</v>
      </c>
      <c r="AH4189" s="15">
        <v>0</v>
      </c>
      <c r="AI4189" s="15">
        <v>0</v>
      </c>
      <c r="AJ4189" s="15">
        <v>6</v>
      </c>
      <c r="AK4189" s="15">
        <v>0</v>
      </c>
      <c r="AL4189" s="15">
        <v>8</v>
      </c>
      <c r="AM4189" s="15">
        <v>0</v>
      </c>
      <c r="AN4189" s="15">
        <v>1</v>
      </c>
      <c r="AO4189" s="15">
        <v>1</v>
      </c>
      <c r="AP4189" s="15">
        <v>0.94</v>
      </c>
      <c r="AQ4189" s="16">
        <v>43101</v>
      </c>
      <c r="AR4189" s="16">
        <v>109574</v>
      </c>
      <c r="AS4189" s="16">
        <v>42806</v>
      </c>
    </row>
    <row r="4190" spans="1:45" x14ac:dyDescent="0.2">
      <c r="A4190" s="48" t="s">
        <v>9633</v>
      </c>
      <c r="B4190" s="11" t="s">
        <v>9557</v>
      </c>
      <c r="C4190" s="12"/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 t="s">
        <v>4672</v>
      </c>
      <c r="P4190" s="5" t="s">
        <v>9169</v>
      </c>
      <c r="Q4190" s="12" t="s">
        <v>4669</v>
      </c>
      <c r="R4190" s="12" t="s">
        <v>33</v>
      </c>
      <c r="S4190" s="12" t="s">
        <v>27</v>
      </c>
      <c r="T4190" s="12"/>
      <c r="U4190" s="12" t="s">
        <v>113</v>
      </c>
      <c r="V4190" s="12" t="s">
        <v>28</v>
      </c>
      <c r="W4190" s="12" t="s">
        <v>29</v>
      </c>
      <c r="X4190" s="12" t="s">
        <v>30</v>
      </c>
      <c r="Y4190" s="12" t="s">
        <v>4657</v>
      </c>
      <c r="Z4190" s="12">
        <v>6.18</v>
      </c>
      <c r="AA4190" s="12">
        <v>6.61</v>
      </c>
      <c r="AB4190" s="14">
        <f t="shared" si="248"/>
        <v>1.0695792880258901</v>
      </c>
      <c r="AC4190" s="12">
        <v>0</v>
      </c>
      <c r="AD4190" s="12">
        <v>10.93</v>
      </c>
      <c r="AE4190" s="12">
        <v>10.93</v>
      </c>
      <c r="AF4190" s="14">
        <f t="shared" si="249"/>
        <v>1</v>
      </c>
      <c r="AG4190" s="15">
        <v>0</v>
      </c>
      <c r="AH4190" s="15">
        <v>0</v>
      </c>
      <c r="AI4190" s="15">
        <v>0</v>
      </c>
      <c r="AJ4190" s="15">
        <v>3</v>
      </c>
      <c r="AK4190" s="15">
        <v>0</v>
      </c>
      <c r="AL4190" s="15">
        <v>4</v>
      </c>
      <c r="AM4190" s="15">
        <v>0</v>
      </c>
      <c r="AN4190" s="15">
        <v>1</v>
      </c>
      <c r="AO4190" s="15">
        <v>1</v>
      </c>
      <c r="AP4190" s="15">
        <v>0.94</v>
      </c>
      <c r="AQ4190" s="16">
        <v>43101</v>
      </c>
      <c r="AR4190" s="16">
        <v>109574</v>
      </c>
      <c r="AS4190" s="16">
        <v>42806</v>
      </c>
    </row>
    <row r="4191" spans="1:45" x14ac:dyDescent="0.2">
      <c r="A4191" s="48" t="s">
        <v>9633</v>
      </c>
      <c r="B4191" s="11" t="s">
        <v>9557</v>
      </c>
      <c r="C4191" s="12"/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 t="s">
        <v>4673</v>
      </c>
      <c r="P4191" s="5" t="s">
        <v>9170</v>
      </c>
      <c r="Q4191" s="12" t="s">
        <v>4669</v>
      </c>
      <c r="R4191" s="12" t="s">
        <v>26</v>
      </c>
      <c r="S4191" s="12" t="s">
        <v>27</v>
      </c>
      <c r="T4191" s="12"/>
      <c r="U4191" s="12" t="s">
        <v>113</v>
      </c>
      <c r="V4191" s="12" t="s">
        <v>28</v>
      </c>
      <c r="W4191" s="12" t="s">
        <v>29</v>
      </c>
      <c r="X4191" s="12" t="s">
        <v>30</v>
      </c>
      <c r="Y4191" s="12" t="s">
        <v>4657</v>
      </c>
      <c r="Z4191" s="12">
        <v>12.35</v>
      </c>
      <c r="AA4191" s="12">
        <v>13.21</v>
      </c>
      <c r="AB4191" s="14">
        <f t="shared" si="248"/>
        <v>1.0696356275303645</v>
      </c>
      <c r="AC4191" s="12">
        <v>0</v>
      </c>
      <c r="AD4191" s="12">
        <v>19.13</v>
      </c>
      <c r="AE4191" s="12">
        <v>19.13</v>
      </c>
      <c r="AF4191" s="14">
        <f t="shared" si="249"/>
        <v>1</v>
      </c>
      <c r="AG4191" s="15">
        <v>0</v>
      </c>
      <c r="AH4191" s="15">
        <v>0</v>
      </c>
      <c r="AI4191" s="15">
        <v>0</v>
      </c>
      <c r="AJ4191" s="15">
        <v>6</v>
      </c>
      <c r="AK4191" s="15">
        <v>0</v>
      </c>
      <c r="AL4191" s="15">
        <v>7</v>
      </c>
      <c r="AM4191" s="15">
        <v>0</v>
      </c>
      <c r="AN4191" s="15">
        <v>1</v>
      </c>
      <c r="AO4191" s="15">
        <v>1</v>
      </c>
      <c r="AP4191" s="15">
        <v>0.94</v>
      </c>
      <c r="AQ4191" s="16">
        <v>43101</v>
      </c>
      <c r="AR4191" s="16">
        <v>109574</v>
      </c>
      <c r="AS4191" s="16">
        <v>42806</v>
      </c>
    </row>
    <row r="4192" spans="1:45" x14ac:dyDescent="0.2">
      <c r="A4192" s="48" t="s">
        <v>9633</v>
      </c>
      <c r="B4192" s="11" t="s">
        <v>9557</v>
      </c>
      <c r="C4192" s="12"/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 t="s">
        <v>4674</v>
      </c>
      <c r="P4192" s="5" t="s">
        <v>9171</v>
      </c>
      <c r="Q4192" s="12" t="s">
        <v>4669</v>
      </c>
      <c r="R4192" s="12" t="s">
        <v>33</v>
      </c>
      <c r="S4192" s="12" t="s">
        <v>27</v>
      </c>
      <c r="T4192" s="12"/>
      <c r="U4192" s="12" t="s">
        <v>113</v>
      </c>
      <c r="V4192" s="12" t="s">
        <v>28</v>
      </c>
      <c r="W4192" s="12" t="s">
        <v>29</v>
      </c>
      <c r="X4192" s="12" t="s">
        <v>30</v>
      </c>
      <c r="Y4192" s="12" t="s">
        <v>4657</v>
      </c>
      <c r="Z4192" s="12">
        <v>4.12</v>
      </c>
      <c r="AA4192" s="12">
        <v>4.41</v>
      </c>
      <c r="AB4192" s="14">
        <f t="shared" si="248"/>
        <v>1.0703883495145632</v>
      </c>
      <c r="AC4192" s="12">
        <v>0</v>
      </c>
      <c r="AD4192" s="12">
        <v>10.93</v>
      </c>
      <c r="AE4192" s="12">
        <v>10.93</v>
      </c>
      <c r="AF4192" s="14">
        <f t="shared" si="249"/>
        <v>1</v>
      </c>
      <c r="AG4192" s="15">
        <v>0</v>
      </c>
      <c r="AH4192" s="15">
        <v>0</v>
      </c>
      <c r="AI4192" s="15">
        <v>0</v>
      </c>
      <c r="AJ4192" s="15">
        <v>2</v>
      </c>
      <c r="AK4192" s="15">
        <v>0</v>
      </c>
      <c r="AL4192" s="15">
        <v>4</v>
      </c>
      <c r="AM4192" s="15">
        <v>0</v>
      </c>
      <c r="AN4192" s="15">
        <v>1</v>
      </c>
      <c r="AO4192" s="15">
        <v>1</v>
      </c>
      <c r="AP4192" s="15">
        <v>0.94</v>
      </c>
      <c r="AQ4192" s="16">
        <v>43101</v>
      </c>
      <c r="AR4192" s="16">
        <v>109574</v>
      </c>
      <c r="AS4192" s="16">
        <v>42806</v>
      </c>
    </row>
    <row r="4193" spans="1:45" x14ac:dyDescent="0.2">
      <c r="A4193" s="48" t="s">
        <v>9633</v>
      </c>
      <c r="B4193" s="11" t="s">
        <v>9557</v>
      </c>
      <c r="C4193" s="12"/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 t="s">
        <v>4675</v>
      </c>
      <c r="P4193" s="5" t="s">
        <v>9172</v>
      </c>
      <c r="Q4193" s="12" t="s">
        <v>4669</v>
      </c>
      <c r="R4193" s="12" t="s">
        <v>26</v>
      </c>
      <c r="S4193" s="12" t="s">
        <v>27</v>
      </c>
      <c r="T4193" s="12"/>
      <c r="U4193" s="12" t="s">
        <v>113</v>
      </c>
      <c r="V4193" s="12" t="s">
        <v>28</v>
      </c>
      <c r="W4193" s="12" t="s">
        <v>29</v>
      </c>
      <c r="X4193" s="12" t="s">
        <v>30</v>
      </c>
      <c r="Y4193" s="12" t="s">
        <v>4657</v>
      </c>
      <c r="Z4193" s="12">
        <v>10.29</v>
      </c>
      <c r="AA4193" s="12">
        <v>11</v>
      </c>
      <c r="AB4193" s="14">
        <f t="shared" si="248"/>
        <v>1.0689990281827018</v>
      </c>
      <c r="AC4193" s="12">
        <v>0</v>
      </c>
      <c r="AD4193" s="12">
        <v>21.87</v>
      </c>
      <c r="AE4193" s="12">
        <v>21.87</v>
      </c>
      <c r="AF4193" s="14">
        <f t="shared" si="249"/>
        <v>1</v>
      </c>
      <c r="AG4193" s="15">
        <v>0</v>
      </c>
      <c r="AH4193" s="15">
        <v>0</v>
      </c>
      <c r="AI4193" s="15">
        <v>0</v>
      </c>
      <c r="AJ4193" s="15">
        <v>5</v>
      </c>
      <c r="AK4193" s="15">
        <v>0</v>
      </c>
      <c r="AL4193" s="15">
        <v>8</v>
      </c>
      <c r="AM4193" s="15">
        <v>0</v>
      </c>
      <c r="AN4193" s="15">
        <v>1</v>
      </c>
      <c r="AO4193" s="15">
        <v>1</v>
      </c>
      <c r="AP4193" s="15">
        <v>0.94</v>
      </c>
      <c r="AQ4193" s="16">
        <v>43101</v>
      </c>
      <c r="AR4193" s="16">
        <v>109574</v>
      </c>
      <c r="AS4193" s="16">
        <v>42806</v>
      </c>
    </row>
    <row r="4194" spans="1:45" x14ac:dyDescent="0.2">
      <c r="A4194" s="48" t="s">
        <v>9633</v>
      </c>
      <c r="B4194" s="11" t="s">
        <v>9557</v>
      </c>
      <c r="C4194" s="12"/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 t="s">
        <v>4676</v>
      </c>
      <c r="P4194" s="5" t="s">
        <v>9173</v>
      </c>
      <c r="Q4194" s="12" t="s">
        <v>4669</v>
      </c>
      <c r="R4194" s="12" t="s">
        <v>33</v>
      </c>
      <c r="S4194" s="12" t="s">
        <v>27</v>
      </c>
      <c r="T4194" s="12"/>
      <c r="U4194" s="12" t="s">
        <v>113</v>
      </c>
      <c r="V4194" s="12" t="s">
        <v>28</v>
      </c>
      <c r="W4194" s="12" t="s">
        <v>29</v>
      </c>
      <c r="X4194" s="12" t="s">
        <v>30</v>
      </c>
      <c r="Y4194" s="12" t="s">
        <v>4657</v>
      </c>
      <c r="Z4194" s="12">
        <v>4.12</v>
      </c>
      <c r="AA4194" s="12">
        <v>4.41</v>
      </c>
      <c r="AB4194" s="14">
        <f t="shared" si="248"/>
        <v>1.0703883495145632</v>
      </c>
      <c r="AC4194" s="12">
        <v>0</v>
      </c>
      <c r="AD4194" s="12">
        <v>10.93</v>
      </c>
      <c r="AE4194" s="12">
        <v>10.93</v>
      </c>
      <c r="AF4194" s="14">
        <f t="shared" si="249"/>
        <v>1</v>
      </c>
      <c r="AG4194" s="15">
        <v>0</v>
      </c>
      <c r="AH4194" s="15">
        <v>0</v>
      </c>
      <c r="AI4194" s="15">
        <v>0</v>
      </c>
      <c r="AJ4194" s="15">
        <v>2</v>
      </c>
      <c r="AK4194" s="15">
        <v>0</v>
      </c>
      <c r="AL4194" s="15">
        <v>4</v>
      </c>
      <c r="AM4194" s="15">
        <v>0</v>
      </c>
      <c r="AN4194" s="15">
        <v>1</v>
      </c>
      <c r="AO4194" s="15">
        <v>1</v>
      </c>
      <c r="AP4194" s="15">
        <v>0.94</v>
      </c>
      <c r="AQ4194" s="16">
        <v>43101</v>
      </c>
      <c r="AR4194" s="16">
        <v>109574</v>
      </c>
      <c r="AS4194" s="16">
        <v>42806</v>
      </c>
    </row>
    <row r="4195" spans="1:45" x14ac:dyDescent="0.2">
      <c r="A4195" s="48" t="s">
        <v>9633</v>
      </c>
      <c r="B4195" s="11" t="s">
        <v>9557</v>
      </c>
      <c r="C4195" s="12"/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 t="s">
        <v>4677</v>
      </c>
      <c r="P4195" s="5" t="s">
        <v>9174</v>
      </c>
      <c r="Q4195" s="12" t="s">
        <v>4669</v>
      </c>
      <c r="R4195" s="12" t="s">
        <v>26</v>
      </c>
      <c r="S4195" s="12" t="s">
        <v>27</v>
      </c>
      <c r="T4195" s="12"/>
      <c r="U4195" s="12" t="s">
        <v>113</v>
      </c>
      <c r="V4195" s="12" t="s">
        <v>28</v>
      </c>
      <c r="W4195" s="12" t="s">
        <v>59</v>
      </c>
      <c r="X4195" s="12" t="s">
        <v>30</v>
      </c>
      <c r="Y4195" s="12" t="s">
        <v>4657</v>
      </c>
      <c r="Z4195" s="12">
        <v>18.989999999999998</v>
      </c>
      <c r="AA4195" s="12">
        <v>17.61</v>
      </c>
      <c r="AB4195" s="14">
        <f t="shared" si="248"/>
        <v>0.92733017377567151</v>
      </c>
      <c r="AC4195" s="12">
        <v>0</v>
      </c>
      <c r="AD4195" s="12">
        <v>27.34</v>
      </c>
      <c r="AE4195" s="12">
        <v>27.34</v>
      </c>
      <c r="AF4195" s="14">
        <f t="shared" si="249"/>
        <v>1</v>
      </c>
      <c r="AG4195" s="15">
        <v>0</v>
      </c>
      <c r="AH4195" s="15">
        <v>0</v>
      </c>
      <c r="AI4195" s="15">
        <v>0</v>
      </c>
      <c r="AJ4195" s="15">
        <v>8</v>
      </c>
      <c r="AK4195" s="15">
        <v>0</v>
      </c>
      <c r="AL4195" s="15">
        <v>10</v>
      </c>
      <c r="AM4195" s="15">
        <v>0</v>
      </c>
      <c r="AN4195" s="15">
        <v>1</v>
      </c>
      <c r="AO4195" s="15">
        <v>1</v>
      </c>
      <c r="AP4195" s="15">
        <v>0.94</v>
      </c>
      <c r="AQ4195" s="16">
        <v>43101</v>
      </c>
      <c r="AR4195" s="16">
        <v>109574</v>
      </c>
      <c r="AS4195" s="16">
        <v>42806</v>
      </c>
    </row>
    <row r="4196" spans="1:45" x14ac:dyDescent="0.2">
      <c r="A4196" s="48" t="s">
        <v>9633</v>
      </c>
      <c r="B4196" s="11" t="s">
        <v>9557</v>
      </c>
      <c r="C4196" s="12"/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 t="s">
        <v>4678</v>
      </c>
      <c r="P4196" s="5" t="s">
        <v>9175</v>
      </c>
      <c r="Q4196" s="12" t="s">
        <v>4669</v>
      </c>
      <c r="R4196" s="12" t="s">
        <v>33</v>
      </c>
      <c r="S4196" s="12" t="s">
        <v>27</v>
      </c>
      <c r="T4196" s="12"/>
      <c r="U4196" s="12" t="s">
        <v>113</v>
      </c>
      <c r="V4196" s="12" t="s">
        <v>28</v>
      </c>
      <c r="W4196" s="12" t="s">
        <v>59</v>
      </c>
      <c r="X4196" s="12" t="s">
        <v>30</v>
      </c>
      <c r="Y4196" s="12" t="s">
        <v>4657</v>
      </c>
      <c r="Z4196" s="12">
        <v>9.49</v>
      </c>
      <c r="AA4196" s="12">
        <v>8.8000000000000007</v>
      </c>
      <c r="AB4196" s="14">
        <f t="shared" si="248"/>
        <v>0.92729188619599578</v>
      </c>
      <c r="AC4196" s="12">
        <v>0</v>
      </c>
      <c r="AD4196" s="12">
        <v>16.41</v>
      </c>
      <c r="AE4196" s="12">
        <v>16.41</v>
      </c>
      <c r="AF4196" s="14">
        <f t="shared" si="249"/>
        <v>1</v>
      </c>
      <c r="AG4196" s="15">
        <v>0</v>
      </c>
      <c r="AH4196" s="15">
        <v>0</v>
      </c>
      <c r="AI4196" s="15">
        <v>0</v>
      </c>
      <c r="AJ4196" s="15">
        <v>4</v>
      </c>
      <c r="AK4196" s="15">
        <v>0</v>
      </c>
      <c r="AL4196" s="15">
        <v>6</v>
      </c>
      <c r="AM4196" s="15">
        <v>0</v>
      </c>
      <c r="AN4196" s="15">
        <v>1</v>
      </c>
      <c r="AO4196" s="15">
        <v>1</v>
      </c>
      <c r="AP4196" s="15">
        <v>0.94</v>
      </c>
      <c r="AQ4196" s="16">
        <v>43101</v>
      </c>
      <c r="AR4196" s="16">
        <v>109574</v>
      </c>
      <c r="AS4196" s="16">
        <v>42806</v>
      </c>
    </row>
    <row r="4197" spans="1:45" x14ac:dyDescent="0.2">
      <c r="A4197" s="48" t="s">
        <v>9633</v>
      </c>
      <c r="B4197" s="11" t="s">
        <v>9557</v>
      </c>
      <c r="C4197" s="12"/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 t="s">
        <v>4679</v>
      </c>
      <c r="P4197" s="5" t="s">
        <v>9176</v>
      </c>
      <c r="Q4197" s="12" t="s">
        <v>4669</v>
      </c>
      <c r="R4197" s="12" t="s">
        <v>26</v>
      </c>
      <c r="S4197" s="12" t="s">
        <v>113</v>
      </c>
      <c r="T4197" s="12"/>
      <c r="U4197" s="12"/>
      <c r="V4197" s="12" t="s">
        <v>28</v>
      </c>
      <c r="W4197" s="12" t="s">
        <v>29</v>
      </c>
      <c r="X4197" s="12" t="s">
        <v>30</v>
      </c>
      <c r="Y4197" s="12" t="s">
        <v>4657</v>
      </c>
      <c r="Z4197" s="12">
        <v>10.29</v>
      </c>
      <c r="AA4197" s="12">
        <v>11</v>
      </c>
      <c r="AB4197" s="14">
        <f t="shared" si="248"/>
        <v>1.0689990281827018</v>
      </c>
      <c r="AC4197" s="12">
        <v>0</v>
      </c>
      <c r="AD4197" s="12">
        <v>21.87</v>
      </c>
      <c r="AE4197" s="12">
        <v>21.87</v>
      </c>
      <c r="AF4197" s="14">
        <f t="shared" si="249"/>
        <v>1</v>
      </c>
      <c r="AG4197" s="15">
        <v>0</v>
      </c>
      <c r="AH4197" s="15">
        <v>0</v>
      </c>
      <c r="AI4197" s="15">
        <v>0</v>
      </c>
      <c r="AJ4197" s="15">
        <v>5</v>
      </c>
      <c r="AK4197" s="15">
        <v>0</v>
      </c>
      <c r="AL4197" s="15">
        <v>8</v>
      </c>
      <c r="AM4197" s="15">
        <v>0</v>
      </c>
      <c r="AN4197" s="15">
        <v>1</v>
      </c>
      <c r="AO4197" s="15">
        <v>1</v>
      </c>
      <c r="AP4197" s="15">
        <v>0.94</v>
      </c>
      <c r="AQ4197" s="16">
        <v>43101</v>
      </c>
      <c r="AR4197" s="16">
        <v>109574</v>
      </c>
      <c r="AS4197" s="16">
        <v>42806</v>
      </c>
    </row>
    <row r="4198" spans="1:45" x14ac:dyDescent="0.2">
      <c r="A4198" s="48" t="s">
        <v>9633</v>
      </c>
      <c r="B4198" s="11" t="s">
        <v>9557</v>
      </c>
      <c r="C4198" s="12"/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 t="s">
        <v>4680</v>
      </c>
      <c r="P4198" s="5" t="s">
        <v>9177</v>
      </c>
      <c r="Q4198" s="12" t="s">
        <v>4669</v>
      </c>
      <c r="R4198" s="12" t="s">
        <v>33</v>
      </c>
      <c r="S4198" s="12" t="s">
        <v>113</v>
      </c>
      <c r="T4198" s="12"/>
      <c r="U4198" s="12"/>
      <c r="V4198" s="12" t="s">
        <v>28</v>
      </c>
      <c r="W4198" s="12" t="s">
        <v>29</v>
      </c>
      <c r="X4198" s="12" t="s">
        <v>30</v>
      </c>
      <c r="Y4198" s="12" t="s">
        <v>4657</v>
      </c>
      <c r="Z4198" s="12">
        <v>4.12</v>
      </c>
      <c r="AA4198" s="12">
        <v>4.41</v>
      </c>
      <c r="AB4198" s="14">
        <f t="shared" si="248"/>
        <v>1.0703883495145632</v>
      </c>
      <c r="AC4198" s="12">
        <v>0</v>
      </c>
      <c r="AD4198" s="12">
        <v>10.93</v>
      </c>
      <c r="AE4198" s="12">
        <v>10.93</v>
      </c>
      <c r="AF4198" s="14">
        <f t="shared" si="249"/>
        <v>1</v>
      </c>
      <c r="AG4198" s="15">
        <v>0</v>
      </c>
      <c r="AH4198" s="15">
        <v>0</v>
      </c>
      <c r="AI4198" s="15">
        <v>0</v>
      </c>
      <c r="AJ4198" s="15">
        <v>2</v>
      </c>
      <c r="AK4198" s="15">
        <v>0</v>
      </c>
      <c r="AL4198" s="15">
        <v>4</v>
      </c>
      <c r="AM4198" s="15">
        <v>0</v>
      </c>
      <c r="AN4198" s="15">
        <v>1</v>
      </c>
      <c r="AO4198" s="15">
        <v>1</v>
      </c>
      <c r="AP4198" s="15">
        <v>0.94</v>
      </c>
      <c r="AQ4198" s="16">
        <v>43101</v>
      </c>
      <c r="AR4198" s="16">
        <v>109574</v>
      </c>
      <c r="AS4198" s="16">
        <v>42806</v>
      </c>
    </row>
    <row r="4199" spans="1:45" x14ac:dyDescent="0.2">
      <c r="A4199" s="48" t="s">
        <v>9633</v>
      </c>
      <c r="B4199" s="11" t="s">
        <v>9557</v>
      </c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 t="s">
        <v>4681</v>
      </c>
      <c r="P4199" s="5" t="s">
        <v>9178</v>
      </c>
      <c r="Q4199" s="12" t="s">
        <v>4682</v>
      </c>
      <c r="R4199" s="12" t="s">
        <v>26</v>
      </c>
      <c r="S4199" s="12" t="s">
        <v>27</v>
      </c>
      <c r="T4199" s="12"/>
      <c r="U4199" s="12" t="s">
        <v>113</v>
      </c>
      <c r="V4199" s="12" t="s">
        <v>28</v>
      </c>
      <c r="W4199" s="12" t="s">
        <v>29</v>
      </c>
      <c r="X4199" s="12" t="s">
        <v>30</v>
      </c>
      <c r="Y4199" s="12" t="s">
        <v>4657</v>
      </c>
      <c r="Z4199" s="12">
        <v>14.41</v>
      </c>
      <c r="AA4199" s="12">
        <v>15.41</v>
      </c>
      <c r="AB4199" s="14">
        <f t="shared" si="248"/>
        <v>1.0693962526023595</v>
      </c>
      <c r="AC4199" s="12">
        <v>0</v>
      </c>
      <c r="AD4199" s="12">
        <v>16.41</v>
      </c>
      <c r="AE4199" s="12">
        <v>16.41</v>
      </c>
      <c r="AF4199" s="14">
        <f t="shared" si="249"/>
        <v>1</v>
      </c>
      <c r="AG4199" s="15">
        <v>0</v>
      </c>
      <c r="AH4199" s="15">
        <v>0</v>
      </c>
      <c r="AI4199" s="15">
        <v>0</v>
      </c>
      <c r="AJ4199" s="15">
        <v>7</v>
      </c>
      <c r="AK4199" s="15">
        <v>0</v>
      </c>
      <c r="AL4199" s="15">
        <v>6</v>
      </c>
      <c r="AM4199" s="15">
        <v>0</v>
      </c>
      <c r="AN4199" s="15">
        <v>1</v>
      </c>
      <c r="AO4199" s="15">
        <v>1</v>
      </c>
      <c r="AP4199" s="15">
        <v>0.94</v>
      </c>
      <c r="AQ4199" s="16">
        <v>43101</v>
      </c>
      <c r="AR4199" s="16">
        <v>109574</v>
      </c>
      <c r="AS4199" s="16">
        <v>42806</v>
      </c>
    </row>
    <row r="4200" spans="1:45" x14ac:dyDescent="0.2">
      <c r="A4200" s="48" t="s">
        <v>9633</v>
      </c>
      <c r="B4200" s="11" t="s">
        <v>9557</v>
      </c>
      <c r="C4200" s="12"/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 t="s">
        <v>4683</v>
      </c>
      <c r="P4200" s="5" t="s">
        <v>9179</v>
      </c>
      <c r="Q4200" s="12" t="s">
        <v>4682</v>
      </c>
      <c r="R4200" s="12" t="s">
        <v>33</v>
      </c>
      <c r="S4200" s="12" t="s">
        <v>27</v>
      </c>
      <c r="T4200" s="12"/>
      <c r="U4200" s="12" t="s">
        <v>113</v>
      </c>
      <c r="V4200" s="12" t="s">
        <v>28</v>
      </c>
      <c r="W4200" s="12" t="s">
        <v>29</v>
      </c>
      <c r="X4200" s="12" t="s">
        <v>30</v>
      </c>
      <c r="Y4200" s="12" t="s">
        <v>4657</v>
      </c>
      <c r="Z4200" s="12">
        <v>8.23</v>
      </c>
      <c r="AA4200" s="12">
        <v>8.8000000000000007</v>
      </c>
      <c r="AB4200" s="14">
        <f t="shared" si="248"/>
        <v>1.0692588092345079</v>
      </c>
      <c r="AC4200" s="12">
        <v>0</v>
      </c>
      <c r="AD4200" s="12">
        <v>10.93</v>
      </c>
      <c r="AE4200" s="12">
        <v>10.93</v>
      </c>
      <c r="AF4200" s="14">
        <f t="shared" si="249"/>
        <v>1</v>
      </c>
      <c r="AG4200" s="15">
        <v>0</v>
      </c>
      <c r="AH4200" s="15">
        <v>0</v>
      </c>
      <c r="AI4200" s="15">
        <v>0</v>
      </c>
      <c r="AJ4200" s="15">
        <v>4</v>
      </c>
      <c r="AK4200" s="15">
        <v>0</v>
      </c>
      <c r="AL4200" s="15">
        <v>4</v>
      </c>
      <c r="AM4200" s="15">
        <v>0</v>
      </c>
      <c r="AN4200" s="15">
        <v>1</v>
      </c>
      <c r="AO4200" s="15">
        <v>1</v>
      </c>
      <c r="AP4200" s="15">
        <v>0.94</v>
      </c>
      <c r="AQ4200" s="16">
        <v>43101</v>
      </c>
      <c r="AR4200" s="16">
        <v>109574</v>
      </c>
      <c r="AS4200" s="16">
        <v>42806</v>
      </c>
    </row>
    <row r="4201" spans="1:45" x14ac:dyDescent="0.2">
      <c r="A4201" s="48" t="s">
        <v>9633</v>
      </c>
      <c r="B4201" s="11" t="s">
        <v>9557</v>
      </c>
      <c r="C4201" s="12"/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 t="s">
        <v>4684</v>
      </c>
      <c r="P4201" s="5" t="s">
        <v>9180</v>
      </c>
      <c r="Q4201" s="12" t="s">
        <v>4682</v>
      </c>
      <c r="R4201" s="12" t="s">
        <v>26</v>
      </c>
      <c r="S4201" s="12" t="s">
        <v>27</v>
      </c>
      <c r="T4201" s="12"/>
      <c r="U4201" s="12" t="s">
        <v>113</v>
      </c>
      <c r="V4201" s="12" t="s">
        <v>28</v>
      </c>
      <c r="W4201" s="12" t="s">
        <v>29</v>
      </c>
      <c r="X4201" s="12" t="s">
        <v>30</v>
      </c>
      <c r="Y4201" s="12" t="s">
        <v>4657</v>
      </c>
      <c r="Z4201" s="12">
        <v>14.41</v>
      </c>
      <c r="AA4201" s="12">
        <v>15.41</v>
      </c>
      <c r="AB4201" s="14">
        <f t="shared" si="248"/>
        <v>1.0693962526023595</v>
      </c>
      <c r="AC4201" s="12">
        <v>0</v>
      </c>
      <c r="AD4201" s="12">
        <v>19.13</v>
      </c>
      <c r="AE4201" s="12">
        <v>19.13</v>
      </c>
      <c r="AF4201" s="14">
        <f t="shared" si="249"/>
        <v>1</v>
      </c>
      <c r="AG4201" s="15">
        <v>0</v>
      </c>
      <c r="AH4201" s="15">
        <v>0</v>
      </c>
      <c r="AI4201" s="15">
        <v>0</v>
      </c>
      <c r="AJ4201" s="15">
        <v>7</v>
      </c>
      <c r="AK4201" s="15">
        <v>0</v>
      </c>
      <c r="AL4201" s="15">
        <v>7</v>
      </c>
      <c r="AM4201" s="15">
        <v>0</v>
      </c>
      <c r="AN4201" s="15">
        <v>1</v>
      </c>
      <c r="AO4201" s="15">
        <v>1</v>
      </c>
      <c r="AP4201" s="15">
        <v>0.94</v>
      </c>
      <c r="AQ4201" s="16">
        <v>43101</v>
      </c>
      <c r="AR4201" s="16">
        <v>109574</v>
      </c>
      <c r="AS4201" s="16">
        <v>42806</v>
      </c>
    </row>
    <row r="4202" spans="1:45" x14ac:dyDescent="0.2">
      <c r="A4202" s="48" t="s">
        <v>9633</v>
      </c>
      <c r="B4202" s="11" t="s">
        <v>9557</v>
      </c>
      <c r="C4202" s="12"/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 t="s">
        <v>4685</v>
      </c>
      <c r="P4202" s="5" t="s">
        <v>9181</v>
      </c>
      <c r="Q4202" s="12" t="s">
        <v>4682</v>
      </c>
      <c r="R4202" s="12" t="s">
        <v>33</v>
      </c>
      <c r="S4202" s="12" t="s">
        <v>27</v>
      </c>
      <c r="T4202" s="12"/>
      <c r="U4202" s="12" t="s">
        <v>113</v>
      </c>
      <c r="V4202" s="12" t="s">
        <v>28</v>
      </c>
      <c r="W4202" s="12" t="s">
        <v>29</v>
      </c>
      <c r="X4202" s="12" t="s">
        <v>30</v>
      </c>
      <c r="Y4202" s="12" t="s">
        <v>4657</v>
      </c>
      <c r="Z4202" s="12">
        <v>6.18</v>
      </c>
      <c r="AA4202" s="12">
        <v>6.61</v>
      </c>
      <c r="AB4202" s="14">
        <f t="shared" si="248"/>
        <v>1.0695792880258901</v>
      </c>
      <c r="AC4202" s="12">
        <v>0</v>
      </c>
      <c r="AD4202" s="12">
        <v>10.93</v>
      </c>
      <c r="AE4202" s="12">
        <v>10.93</v>
      </c>
      <c r="AF4202" s="14">
        <f t="shared" si="249"/>
        <v>1</v>
      </c>
      <c r="AG4202" s="15">
        <v>0</v>
      </c>
      <c r="AH4202" s="15">
        <v>0</v>
      </c>
      <c r="AI4202" s="15">
        <v>0</v>
      </c>
      <c r="AJ4202" s="15">
        <v>3</v>
      </c>
      <c r="AK4202" s="15">
        <v>0</v>
      </c>
      <c r="AL4202" s="15">
        <v>4</v>
      </c>
      <c r="AM4202" s="15">
        <v>0</v>
      </c>
      <c r="AN4202" s="15">
        <v>1</v>
      </c>
      <c r="AO4202" s="15">
        <v>1</v>
      </c>
      <c r="AP4202" s="15">
        <v>0.94</v>
      </c>
      <c r="AQ4202" s="16">
        <v>43101</v>
      </c>
      <c r="AR4202" s="16">
        <v>109574</v>
      </c>
      <c r="AS4202" s="16">
        <v>42806</v>
      </c>
    </row>
    <row r="4203" spans="1:45" x14ac:dyDescent="0.2">
      <c r="A4203" s="48" t="s">
        <v>9633</v>
      </c>
      <c r="B4203" s="11" t="s">
        <v>9557</v>
      </c>
      <c r="C4203" s="12"/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 t="s">
        <v>4686</v>
      </c>
      <c r="P4203" s="5" t="s">
        <v>9182</v>
      </c>
      <c r="Q4203" s="12" t="s">
        <v>4682</v>
      </c>
      <c r="R4203" s="12" t="s">
        <v>26</v>
      </c>
      <c r="S4203" s="12" t="s">
        <v>27</v>
      </c>
      <c r="T4203" s="12"/>
      <c r="U4203" s="12" t="s">
        <v>113</v>
      </c>
      <c r="V4203" s="12" t="s">
        <v>28</v>
      </c>
      <c r="W4203" s="12" t="s">
        <v>29</v>
      </c>
      <c r="X4203" s="12" t="s">
        <v>30</v>
      </c>
      <c r="Y4203" s="12" t="s">
        <v>4657</v>
      </c>
      <c r="Z4203" s="12">
        <v>12.35</v>
      </c>
      <c r="AA4203" s="12">
        <v>13.21</v>
      </c>
      <c r="AB4203" s="14">
        <f t="shared" si="248"/>
        <v>1.0696356275303645</v>
      </c>
      <c r="AC4203" s="12">
        <v>0</v>
      </c>
      <c r="AD4203" s="12">
        <v>24.6</v>
      </c>
      <c r="AE4203" s="12">
        <v>24.6</v>
      </c>
      <c r="AF4203" s="14">
        <f t="shared" si="249"/>
        <v>1</v>
      </c>
      <c r="AG4203" s="15">
        <v>0</v>
      </c>
      <c r="AH4203" s="15">
        <v>0</v>
      </c>
      <c r="AI4203" s="15">
        <v>0</v>
      </c>
      <c r="AJ4203" s="15">
        <v>6</v>
      </c>
      <c r="AK4203" s="15">
        <v>0</v>
      </c>
      <c r="AL4203" s="15">
        <v>9</v>
      </c>
      <c r="AM4203" s="15">
        <v>0</v>
      </c>
      <c r="AN4203" s="15">
        <v>1</v>
      </c>
      <c r="AO4203" s="15">
        <v>1</v>
      </c>
      <c r="AP4203" s="15">
        <v>0.94</v>
      </c>
      <c r="AQ4203" s="16">
        <v>43101</v>
      </c>
      <c r="AR4203" s="16">
        <v>109574</v>
      </c>
      <c r="AS4203" s="16">
        <v>42806</v>
      </c>
    </row>
    <row r="4204" spans="1:45" x14ac:dyDescent="0.2">
      <c r="A4204" s="48" t="s">
        <v>9633</v>
      </c>
      <c r="B4204" s="11" t="s">
        <v>9557</v>
      </c>
      <c r="C4204" s="12"/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 t="s">
        <v>4687</v>
      </c>
      <c r="P4204" s="5" t="s">
        <v>9183</v>
      </c>
      <c r="Q4204" s="12" t="s">
        <v>4682</v>
      </c>
      <c r="R4204" s="12" t="s">
        <v>33</v>
      </c>
      <c r="S4204" s="12" t="s">
        <v>27</v>
      </c>
      <c r="T4204" s="12"/>
      <c r="U4204" s="12" t="s">
        <v>113</v>
      </c>
      <c r="V4204" s="12" t="s">
        <v>28</v>
      </c>
      <c r="W4204" s="12" t="s">
        <v>29</v>
      </c>
      <c r="X4204" s="12" t="s">
        <v>30</v>
      </c>
      <c r="Y4204" s="12" t="s">
        <v>4657</v>
      </c>
      <c r="Z4204" s="12">
        <v>8.23</v>
      </c>
      <c r="AA4204" s="12">
        <v>8.8000000000000007</v>
      </c>
      <c r="AB4204" s="14">
        <f t="shared" si="248"/>
        <v>1.0692588092345079</v>
      </c>
      <c r="AC4204" s="12">
        <v>0</v>
      </c>
      <c r="AD4204" s="12">
        <v>13.67</v>
      </c>
      <c r="AE4204" s="12">
        <v>13.67</v>
      </c>
      <c r="AF4204" s="14">
        <f t="shared" si="249"/>
        <v>1</v>
      </c>
      <c r="AG4204" s="15">
        <v>0</v>
      </c>
      <c r="AH4204" s="15">
        <v>0</v>
      </c>
      <c r="AI4204" s="15">
        <v>0</v>
      </c>
      <c r="AJ4204" s="15">
        <v>4</v>
      </c>
      <c r="AK4204" s="15">
        <v>0</v>
      </c>
      <c r="AL4204" s="15">
        <v>5</v>
      </c>
      <c r="AM4204" s="15">
        <v>0</v>
      </c>
      <c r="AN4204" s="15">
        <v>1</v>
      </c>
      <c r="AO4204" s="15">
        <v>1</v>
      </c>
      <c r="AP4204" s="15">
        <v>0.94</v>
      </c>
      <c r="AQ4204" s="16">
        <v>43101</v>
      </c>
      <c r="AR4204" s="16">
        <v>109574</v>
      </c>
      <c r="AS4204" s="16">
        <v>42806</v>
      </c>
    </row>
    <row r="4205" spans="1:45" x14ac:dyDescent="0.2">
      <c r="A4205" s="48" t="s">
        <v>9633</v>
      </c>
      <c r="B4205" s="11" t="s">
        <v>9557</v>
      </c>
      <c r="C4205" s="12"/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 t="s">
        <v>4688</v>
      </c>
      <c r="P4205" s="5" t="s">
        <v>9184</v>
      </c>
      <c r="Q4205" s="12" t="s">
        <v>4689</v>
      </c>
      <c r="R4205" s="12" t="s">
        <v>26</v>
      </c>
      <c r="S4205" s="12" t="s">
        <v>113</v>
      </c>
      <c r="T4205" s="12"/>
      <c r="U4205" s="12" t="s">
        <v>113</v>
      </c>
      <c r="V4205" s="12" t="s">
        <v>28</v>
      </c>
      <c r="W4205" s="12" t="s">
        <v>29</v>
      </c>
      <c r="X4205" s="12" t="s">
        <v>30</v>
      </c>
      <c r="Y4205" s="12" t="s">
        <v>4657</v>
      </c>
      <c r="Z4205" s="12">
        <v>12.35</v>
      </c>
      <c r="AA4205" s="12">
        <v>13.21</v>
      </c>
      <c r="AB4205" s="14">
        <f t="shared" si="248"/>
        <v>1.0696356275303645</v>
      </c>
      <c r="AC4205" s="12">
        <v>0</v>
      </c>
      <c r="AD4205" s="12">
        <v>21.87</v>
      </c>
      <c r="AE4205" s="12">
        <v>21.87</v>
      </c>
      <c r="AF4205" s="14">
        <f t="shared" si="249"/>
        <v>1</v>
      </c>
      <c r="AG4205" s="15">
        <v>0</v>
      </c>
      <c r="AH4205" s="15">
        <v>0</v>
      </c>
      <c r="AI4205" s="15">
        <v>0</v>
      </c>
      <c r="AJ4205" s="15">
        <v>6</v>
      </c>
      <c r="AK4205" s="15">
        <v>0</v>
      </c>
      <c r="AL4205" s="15">
        <v>8</v>
      </c>
      <c r="AM4205" s="15">
        <v>0</v>
      </c>
      <c r="AN4205" s="15">
        <v>1</v>
      </c>
      <c r="AO4205" s="15">
        <v>1</v>
      </c>
      <c r="AP4205" s="15">
        <v>0.94</v>
      </c>
      <c r="AQ4205" s="16">
        <v>43101</v>
      </c>
      <c r="AR4205" s="16">
        <v>109574</v>
      </c>
      <c r="AS4205" s="16">
        <v>42806</v>
      </c>
    </row>
    <row r="4206" spans="1:45" x14ac:dyDescent="0.2">
      <c r="A4206" s="48" t="s">
        <v>9633</v>
      </c>
      <c r="B4206" s="11" t="s">
        <v>9557</v>
      </c>
      <c r="C4206" s="12"/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 t="s">
        <v>4690</v>
      </c>
      <c r="P4206" s="5" t="s">
        <v>9185</v>
      </c>
      <c r="Q4206" s="12" t="s">
        <v>4689</v>
      </c>
      <c r="R4206" s="12" t="s">
        <v>33</v>
      </c>
      <c r="S4206" s="12" t="s">
        <v>113</v>
      </c>
      <c r="T4206" s="12"/>
      <c r="U4206" s="12" t="s">
        <v>113</v>
      </c>
      <c r="V4206" s="12" t="s">
        <v>28</v>
      </c>
      <c r="W4206" s="12" t="s">
        <v>29</v>
      </c>
      <c r="X4206" s="12" t="s">
        <v>30</v>
      </c>
      <c r="Y4206" s="12" t="s">
        <v>4657</v>
      </c>
      <c r="Z4206" s="12">
        <v>4.12</v>
      </c>
      <c r="AA4206" s="12">
        <v>4.41</v>
      </c>
      <c r="AB4206" s="14">
        <f t="shared" si="248"/>
        <v>1.0703883495145632</v>
      </c>
      <c r="AC4206" s="12">
        <v>0</v>
      </c>
      <c r="AD4206" s="12">
        <v>10.93</v>
      </c>
      <c r="AE4206" s="12">
        <v>10.93</v>
      </c>
      <c r="AF4206" s="14">
        <f t="shared" si="249"/>
        <v>1</v>
      </c>
      <c r="AG4206" s="15">
        <v>0</v>
      </c>
      <c r="AH4206" s="15">
        <v>0</v>
      </c>
      <c r="AI4206" s="15">
        <v>0</v>
      </c>
      <c r="AJ4206" s="15">
        <v>2</v>
      </c>
      <c r="AK4206" s="15">
        <v>0</v>
      </c>
      <c r="AL4206" s="15">
        <v>4</v>
      </c>
      <c r="AM4206" s="15">
        <v>0</v>
      </c>
      <c r="AN4206" s="15">
        <v>1</v>
      </c>
      <c r="AO4206" s="15">
        <v>1</v>
      </c>
      <c r="AP4206" s="15">
        <v>0.94</v>
      </c>
      <c r="AQ4206" s="16">
        <v>43101</v>
      </c>
      <c r="AR4206" s="16">
        <v>109574</v>
      </c>
      <c r="AS4206" s="16">
        <v>42806</v>
      </c>
    </row>
    <row r="4207" spans="1:45" x14ac:dyDescent="0.2">
      <c r="A4207" s="48" t="s">
        <v>9633</v>
      </c>
      <c r="B4207" s="11" t="s">
        <v>9557</v>
      </c>
      <c r="C4207" s="12"/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 t="s">
        <v>4691</v>
      </c>
      <c r="P4207" s="5" t="s">
        <v>9186</v>
      </c>
      <c r="Q4207" s="12" t="s">
        <v>4689</v>
      </c>
      <c r="R4207" s="12" t="s">
        <v>26</v>
      </c>
      <c r="S4207" s="12" t="s">
        <v>113</v>
      </c>
      <c r="T4207" s="12"/>
      <c r="U4207" s="12" t="s">
        <v>113</v>
      </c>
      <c r="V4207" s="12" t="s">
        <v>28</v>
      </c>
      <c r="W4207" s="12" t="s">
        <v>29</v>
      </c>
      <c r="X4207" s="12" t="s">
        <v>30</v>
      </c>
      <c r="Y4207" s="12" t="s">
        <v>4657</v>
      </c>
      <c r="Z4207" s="12">
        <v>10.29</v>
      </c>
      <c r="AA4207" s="12">
        <v>11</v>
      </c>
      <c r="AB4207" s="14">
        <f t="shared" si="248"/>
        <v>1.0689990281827018</v>
      </c>
      <c r="AC4207" s="12">
        <v>0</v>
      </c>
      <c r="AD4207" s="12">
        <v>24.6</v>
      </c>
      <c r="AE4207" s="12">
        <v>24.6</v>
      </c>
      <c r="AF4207" s="14">
        <f t="shared" si="249"/>
        <v>1</v>
      </c>
      <c r="AG4207" s="15">
        <v>0</v>
      </c>
      <c r="AH4207" s="15">
        <v>0</v>
      </c>
      <c r="AI4207" s="15">
        <v>0</v>
      </c>
      <c r="AJ4207" s="15">
        <v>5</v>
      </c>
      <c r="AK4207" s="15">
        <v>0</v>
      </c>
      <c r="AL4207" s="15">
        <v>9</v>
      </c>
      <c r="AM4207" s="15">
        <v>0</v>
      </c>
      <c r="AN4207" s="15">
        <v>1</v>
      </c>
      <c r="AO4207" s="15">
        <v>1</v>
      </c>
      <c r="AP4207" s="15">
        <v>0.94</v>
      </c>
      <c r="AQ4207" s="16">
        <v>43101</v>
      </c>
      <c r="AR4207" s="16">
        <v>109574</v>
      </c>
      <c r="AS4207" s="16">
        <v>42806</v>
      </c>
    </row>
    <row r="4208" spans="1:45" x14ac:dyDescent="0.2">
      <c r="A4208" s="48" t="s">
        <v>9633</v>
      </c>
      <c r="B4208" s="11" t="s">
        <v>9557</v>
      </c>
      <c r="C4208" s="12"/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 t="s">
        <v>4692</v>
      </c>
      <c r="P4208" s="5" t="s">
        <v>9187</v>
      </c>
      <c r="Q4208" s="12" t="s">
        <v>4689</v>
      </c>
      <c r="R4208" s="12" t="s">
        <v>33</v>
      </c>
      <c r="S4208" s="12" t="s">
        <v>113</v>
      </c>
      <c r="T4208" s="12"/>
      <c r="U4208" s="12" t="s">
        <v>113</v>
      </c>
      <c r="V4208" s="12" t="s">
        <v>28</v>
      </c>
      <c r="W4208" s="12" t="s">
        <v>29</v>
      </c>
      <c r="X4208" s="12" t="s">
        <v>30</v>
      </c>
      <c r="Y4208" s="12" t="s">
        <v>4657</v>
      </c>
      <c r="Z4208" s="12">
        <v>4.12</v>
      </c>
      <c r="AA4208" s="12">
        <v>4.41</v>
      </c>
      <c r="AB4208" s="14">
        <f t="shared" si="248"/>
        <v>1.0703883495145632</v>
      </c>
      <c r="AC4208" s="12">
        <v>0</v>
      </c>
      <c r="AD4208" s="12">
        <v>10.93</v>
      </c>
      <c r="AE4208" s="12">
        <v>10.93</v>
      </c>
      <c r="AF4208" s="14">
        <f t="shared" si="249"/>
        <v>1</v>
      </c>
      <c r="AG4208" s="15">
        <v>0</v>
      </c>
      <c r="AH4208" s="15">
        <v>0</v>
      </c>
      <c r="AI4208" s="15">
        <v>0</v>
      </c>
      <c r="AJ4208" s="15">
        <v>2</v>
      </c>
      <c r="AK4208" s="15">
        <v>0</v>
      </c>
      <c r="AL4208" s="15">
        <v>4</v>
      </c>
      <c r="AM4208" s="15">
        <v>0</v>
      </c>
      <c r="AN4208" s="15">
        <v>1</v>
      </c>
      <c r="AO4208" s="15">
        <v>1</v>
      </c>
      <c r="AP4208" s="15">
        <v>0.94</v>
      </c>
      <c r="AQ4208" s="16">
        <v>43101</v>
      </c>
      <c r="AR4208" s="16">
        <v>109574</v>
      </c>
      <c r="AS4208" s="16">
        <v>42806</v>
      </c>
    </row>
    <row r="4209" spans="1:45" x14ac:dyDescent="0.2">
      <c r="A4209" s="48" t="s">
        <v>9633</v>
      </c>
      <c r="B4209" s="11" t="s">
        <v>9557</v>
      </c>
      <c r="C4209" s="12"/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 t="s">
        <v>4693</v>
      </c>
      <c r="P4209" s="5" t="s">
        <v>9188</v>
      </c>
      <c r="Q4209" s="12" t="s">
        <v>4689</v>
      </c>
      <c r="R4209" s="12" t="s">
        <v>26</v>
      </c>
      <c r="S4209" s="12" t="s">
        <v>113</v>
      </c>
      <c r="T4209" s="12"/>
      <c r="U4209" s="12" t="s">
        <v>113</v>
      </c>
      <c r="V4209" s="12" t="s">
        <v>28</v>
      </c>
      <c r="W4209" s="12" t="s">
        <v>29</v>
      </c>
      <c r="X4209" s="12" t="s">
        <v>30</v>
      </c>
      <c r="Y4209" s="12" t="s">
        <v>4657</v>
      </c>
      <c r="Z4209" s="12">
        <v>12.35</v>
      </c>
      <c r="AA4209" s="12">
        <v>13.21</v>
      </c>
      <c r="AB4209" s="14">
        <f t="shared" si="248"/>
        <v>1.0696356275303645</v>
      </c>
      <c r="AC4209" s="12">
        <v>0</v>
      </c>
      <c r="AD4209" s="12">
        <v>27.34</v>
      </c>
      <c r="AE4209" s="12">
        <v>27.34</v>
      </c>
      <c r="AF4209" s="14">
        <f t="shared" si="249"/>
        <v>1</v>
      </c>
      <c r="AG4209" s="15">
        <v>0</v>
      </c>
      <c r="AH4209" s="15">
        <v>0</v>
      </c>
      <c r="AI4209" s="15">
        <v>0</v>
      </c>
      <c r="AJ4209" s="15">
        <v>6</v>
      </c>
      <c r="AK4209" s="15">
        <v>0</v>
      </c>
      <c r="AL4209" s="15">
        <v>10</v>
      </c>
      <c r="AM4209" s="15">
        <v>0</v>
      </c>
      <c r="AN4209" s="15">
        <v>1</v>
      </c>
      <c r="AO4209" s="15">
        <v>1</v>
      </c>
      <c r="AP4209" s="15">
        <v>0.94</v>
      </c>
      <c r="AQ4209" s="16">
        <v>43101</v>
      </c>
      <c r="AR4209" s="16">
        <v>109574</v>
      </c>
      <c r="AS4209" s="16">
        <v>42806</v>
      </c>
    </row>
    <row r="4210" spans="1:45" x14ac:dyDescent="0.2">
      <c r="A4210" s="48" t="s">
        <v>9633</v>
      </c>
      <c r="B4210" s="11" t="s">
        <v>9557</v>
      </c>
      <c r="C4210" s="12"/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 t="s">
        <v>4694</v>
      </c>
      <c r="P4210" s="5" t="s">
        <v>9189</v>
      </c>
      <c r="Q4210" s="12" t="s">
        <v>4689</v>
      </c>
      <c r="R4210" s="12" t="s">
        <v>33</v>
      </c>
      <c r="S4210" s="12" t="s">
        <v>113</v>
      </c>
      <c r="T4210" s="12"/>
      <c r="U4210" s="12" t="s">
        <v>113</v>
      </c>
      <c r="V4210" s="12" t="s">
        <v>28</v>
      </c>
      <c r="W4210" s="12" t="s">
        <v>29</v>
      </c>
      <c r="X4210" s="12" t="s">
        <v>30</v>
      </c>
      <c r="Y4210" s="12" t="s">
        <v>4657</v>
      </c>
      <c r="Z4210" s="12">
        <v>4.12</v>
      </c>
      <c r="AA4210" s="12">
        <v>4.41</v>
      </c>
      <c r="AB4210" s="14">
        <f t="shared" si="248"/>
        <v>1.0703883495145632</v>
      </c>
      <c r="AC4210" s="12">
        <v>0</v>
      </c>
      <c r="AD4210" s="12">
        <v>10.93</v>
      </c>
      <c r="AE4210" s="12">
        <v>10.93</v>
      </c>
      <c r="AF4210" s="14">
        <f t="shared" si="249"/>
        <v>1</v>
      </c>
      <c r="AG4210" s="15">
        <v>0</v>
      </c>
      <c r="AH4210" s="15">
        <v>0</v>
      </c>
      <c r="AI4210" s="15">
        <v>0</v>
      </c>
      <c r="AJ4210" s="15">
        <v>2</v>
      </c>
      <c r="AK4210" s="15">
        <v>0</v>
      </c>
      <c r="AL4210" s="15">
        <v>4</v>
      </c>
      <c r="AM4210" s="15">
        <v>0</v>
      </c>
      <c r="AN4210" s="15">
        <v>1</v>
      </c>
      <c r="AO4210" s="15">
        <v>1</v>
      </c>
      <c r="AP4210" s="15">
        <v>0.94</v>
      </c>
      <c r="AQ4210" s="16">
        <v>43101</v>
      </c>
      <c r="AR4210" s="16">
        <v>109574</v>
      </c>
      <c r="AS4210" s="16">
        <v>42806</v>
      </c>
    </row>
    <row r="4211" spans="1:45" x14ac:dyDescent="0.2">
      <c r="A4211" s="48" t="s">
        <v>9633</v>
      </c>
      <c r="B4211" s="11" t="s">
        <v>9557</v>
      </c>
      <c r="C4211" s="12"/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 t="s">
        <v>4695</v>
      </c>
      <c r="P4211" s="5" t="s">
        <v>9190</v>
      </c>
      <c r="Q4211" s="12" t="s">
        <v>4689</v>
      </c>
      <c r="R4211" s="12" t="s">
        <v>26</v>
      </c>
      <c r="S4211" s="12" t="s">
        <v>113</v>
      </c>
      <c r="T4211" s="12"/>
      <c r="U4211" s="12" t="s">
        <v>113</v>
      </c>
      <c r="V4211" s="12" t="s">
        <v>28</v>
      </c>
      <c r="W4211" s="12" t="s">
        <v>29</v>
      </c>
      <c r="X4211" s="12" t="s">
        <v>30</v>
      </c>
      <c r="Y4211" s="12" t="s">
        <v>4657</v>
      </c>
      <c r="Z4211" s="12">
        <v>10.29</v>
      </c>
      <c r="AA4211" s="12">
        <v>11</v>
      </c>
      <c r="AB4211" s="14">
        <f t="shared" si="248"/>
        <v>1.0689990281827018</v>
      </c>
      <c r="AC4211" s="12">
        <v>0</v>
      </c>
      <c r="AD4211" s="12">
        <v>24.6</v>
      </c>
      <c r="AE4211" s="12">
        <v>24.6</v>
      </c>
      <c r="AF4211" s="14">
        <f t="shared" si="249"/>
        <v>1</v>
      </c>
      <c r="AG4211" s="15">
        <v>0</v>
      </c>
      <c r="AH4211" s="15">
        <v>0</v>
      </c>
      <c r="AI4211" s="15">
        <v>0</v>
      </c>
      <c r="AJ4211" s="15">
        <v>5</v>
      </c>
      <c r="AK4211" s="15">
        <v>0</v>
      </c>
      <c r="AL4211" s="15">
        <v>9</v>
      </c>
      <c r="AM4211" s="15">
        <v>0</v>
      </c>
      <c r="AN4211" s="15">
        <v>1</v>
      </c>
      <c r="AO4211" s="15">
        <v>1</v>
      </c>
      <c r="AP4211" s="15">
        <v>0.94</v>
      </c>
      <c r="AQ4211" s="16">
        <v>43101</v>
      </c>
      <c r="AR4211" s="16">
        <v>109574</v>
      </c>
      <c r="AS4211" s="16">
        <v>42806</v>
      </c>
    </row>
    <row r="4212" spans="1:45" x14ac:dyDescent="0.2">
      <c r="A4212" s="48" t="s">
        <v>9633</v>
      </c>
      <c r="B4212" s="11" t="s">
        <v>9557</v>
      </c>
      <c r="C4212" s="12"/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 t="s">
        <v>4696</v>
      </c>
      <c r="P4212" s="5" t="s">
        <v>9191</v>
      </c>
      <c r="Q4212" s="12" t="s">
        <v>4689</v>
      </c>
      <c r="R4212" s="12" t="s">
        <v>33</v>
      </c>
      <c r="S4212" s="12" t="s">
        <v>113</v>
      </c>
      <c r="T4212" s="12"/>
      <c r="U4212" s="12" t="s">
        <v>113</v>
      </c>
      <c r="V4212" s="12" t="s">
        <v>28</v>
      </c>
      <c r="W4212" s="12" t="s">
        <v>29</v>
      </c>
      <c r="X4212" s="12" t="s">
        <v>30</v>
      </c>
      <c r="Y4212" s="12" t="s">
        <v>4657</v>
      </c>
      <c r="Z4212" s="12">
        <v>4.12</v>
      </c>
      <c r="AA4212" s="12">
        <v>4.41</v>
      </c>
      <c r="AB4212" s="14">
        <f t="shared" si="248"/>
        <v>1.0703883495145632</v>
      </c>
      <c r="AC4212" s="12">
        <v>0</v>
      </c>
      <c r="AD4212" s="12">
        <v>10.93</v>
      </c>
      <c r="AE4212" s="12">
        <v>10.93</v>
      </c>
      <c r="AF4212" s="14">
        <f t="shared" si="249"/>
        <v>1</v>
      </c>
      <c r="AG4212" s="15">
        <v>0</v>
      </c>
      <c r="AH4212" s="15">
        <v>0</v>
      </c>
      <c r="AI4212" s="15">
        <v>0</v>
      </c>
      <c r="AJ4212" s="15">
        <v>2</v>
      </c>
      <c r="AK4212" s="15">
        <v>0</v>
      </c>
      <c r="AL4212" s="15">
        <v>4</v>
      </c>
      <c r="AM4212" s="15">
        <v>0</v>
      </c>
      <c r="AN4212" s="15">
        <v>1</v>
      </c>
      <c r="AO4212" s="15">
        <v>1</v>
      </c>
      <c r="AP4212" s="15">
        <v>0.94</v>
      </c>
      <c r="AQ4212" s="16">
        <v>43101</v>
      </c>
      <c r="AR4212" s="16">
        <v>109574</v>
      </c>
      <c r="AS4212" s="16">
        <v>42806</v>
      </c>
    </row>
    <row r="4213" spans="1:45" x14ac:dyDescent="0.2">
      <c r="A4213" s="48" t="s">
        <v>9633</v>
      </c>
      <c r="B4213" s="11" t="s">
        <v>9557</v>
      </c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 t="s">
        <v>4697</v>
      </c>
      <c r="P4213" s="5" t="s">
        <v>9192</v>
      </c>
      <c r="Q4213" s="12" t="s">
        <v>4689</v>
      </c>
      <c r="R4213" s="12" t="s">
        <v>26</v>
      </c>
      <c r="S4213" s="12" t="s">
        <v>113</v>
      </c>
      <c r="T4213" s="12"/>
      <c r="U4213" s="12" t="s">
        <v>113</v>
      </c>
      <c r="V4213" s="12" t="s">
        <v>28</v>
      </c>
      <c r="W4213" s="12" t="s">
        <v>29</v>
      </c>
      <c r="X4213" s="12" t="s">
        <v>30</v>
      </c>
      <c r="Y4213" s="12" t="s">
        <v>4657</v>
      </c>
      <c r="Z4213" s="12">
        <v>12.35</v>
      </c>
      <c r="AA4213" s="12">
        <v>13.21</v>
      </c>
      <c r="AB4213" s="14">
        <f t="shared" si="248"/>
        <v>1.0696356275303645</v>
      </c>
      <c r="AC4213" s="12">
        <v>0</v>
      </c>
      <c r="AD4213" s="12">
        <v>24.6</v>
      </c>
      <c r="AE4213" s="12">
        <v>24.6</v>
      </c>
      <c r="AF4213" s="14">
        <f t="shared" si="249"/>
        <v>1</v>
      </c>
      <c r="AG4213" s="15">
        <v>0</v>
      </c>
      <c r="AH4213" s="15">
        <v>0</v>
      </c>
      <c r="AI4213" s="15">
        <v>0</v>
      </c>
      <c r="AJ4213" s="15">
        <v>6</v>
      </c>
      <c r="AK4213" s="15">
        <v>0</v>
      </c>
      <c r="AL4213" s="15">
        <v>9</v>
      </c>
      <c r="AM4213" s="15">
        <v>0</v>
      </c>
      <c r="AN4213" s="15">
        <v>1</v>
      </c>
      <c r="AO4213" s="15">
        <v>1</v>
      </c>
      <c r="AP4213" s="15">
        <v>0.94</v>
      </c>
      <c r="AQ4213" s="16">
        <v>43101</v>
      </c>
      <c r="AR4213" s="16">
        <v>109574</v>
      </c>
      <c r="AS4213" s="16">
        <v>42806</v>
      </c>
    </row>
    <row r="4214" spans="1:45" x14ac:dyDescent="0.2">
      <c r="A4214" s="48" t="s">
        <v>9633</v>
      </c>
      <c r="B4214" s="11" t="s">
        <v>9557</v>
      </c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 t="s">
        <v>4698</v>
      </c>
      <c r="P4214" s="5" t="s">
        <v>9193</v>
      </c>
      <c r="Q4214" s="12" t="s">
        <v>4689</v>
      </c>
      <c r="R4214" s="12" t="s">
        <v>33</v>
      </c>
      <c r="S4214" s="12" t="s">
        <v>113</v>
      </c>
      <c r="T4214" s="12"/>
      <c r="U4214" s="12" t="s">
        <v>113</v>
      </c>
      <c r="V4214" s="12" t="s">
        <v>28</v>
      </c>
      <c r="W4214" s="12" t="s">
        <v>29</v>
      </c>
      <c r="X4214" s="12" t="s">
        <v>30</v>
      </c>
      <c r="Y4214" s="12" t="s">
        <v>4657</v>
      </c>
      <c r="Z4214" s="12">
        <v>6.18</v>
      </c>
      <c r="AA4214" s="12">
        <v>6.61</v>
      </c>
      <c r="AB4214" s="14">
        <f t="shared" ref="AB4214:AB4245" si="250">AA4214/Z4214</f>
        <v>1.0695792880258901</v>
      </c>
      <c r="AC4214" s="12">
        <v>0</v>
      </c>
      <c r="AD4214" s="12">
        <v>10.93</v>
      </c>
      <c r="AE4214" s="12">
        <v>10.93</v>
      </c>
      <c r="AF4214" s="14">
        <f t="shared" ref="AF4214:AF4245" si="251">AE4214/AD4214</f>
        <v>1</v>
      </c>
      <c r="AG4214" s="15">
        <v>0</v>
      </c>
      <c r="AH4214" s="15">
        <v>0</v>
      </c>
      <c r="AI4214" s="15">
        <v>0</v>
      </c>
      <c r="AJ4214" s="15">
        <v>3</v>
      </c>
      <c r="AK4214" s="15">
        <v>0</v>
      </c>
      <c r="AL4214" s="15">
        <v>4</v>
      </c>
      <c r="AM4214" s="15">
        <v>0</v>
      </c>
      <c r="AN4214" s="15">
        <v>1</v>
      </c>
      <c r="AO4214" s="15">
        <v>1</v>
      </c>
      <c r="AP4214" s="15">
        <v>0.94</v>
      </c>
      <c r="AQ4214" s="16">
        <v>43101</v>
      </c>
      <c r="AR4214" s="16">
        <v>109574</v>
      </c>
      <c r="AS4214" s="16">
        <v>42806</v>
      </c>
    </row>
    <row r="4215" spans="1:45" x14ac:dyDescent="0.2">
      <c r="A4215" s="48" t="s">
        <v>9633</v>
      </c>
      <c r="B4215" s="11" t="s">
        <v>9557</v>
      </c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 t="s">
        <v>4699</v>
      </c>
      <c r="P4215" s="5" t="s">
        <v>9194</v>
      </c>
      <c r="Q4215" s="12" t="s">
        <v>4689</v>
      </c>
      <c r="R4215" s="12" t="s">
        <v>26</v>
      </c>
      <c r="S4215" s="12" t="s">
        <v>113</v>
      </c>
      <c r="T4215" s="12"/>
      <c r="U4215" s="12" t="s">
        <v>113</v>
      </c>
      <c r="V4215" s="12" t="s">
        <v>28</v>
      </c>
      <c r="W4215" s="12" t="s">
        <v>29</v>
      </c>
      <c r="X4215" s="12" t="s">
        <v>30</v>
      </c>
      <c r="Y4215" s="12" t="s">
        <v>4657</v>
      </c>
      <c r="Z4215" s="12">
        <v>12.35</v>
      </c>
      <c r="AA4215" s="12">
        <v>13.21</v>
      </c>
      <c r="AB4215" s="14">
        <f t="shared" si="250"/>
        <v>1.0696356275303645</v>
      </c>
      <c r="AC4215" s="12">
        <v>0</v>
      </c>
      <c r="AD4215" s="12">
        <v>24.6</v>
      </c>
      <c r="AE4215" s="12">
        <v>24.6</v>
      </c>
      <c r="AF4215" s="14">
        <f t="shared" si="251"/>
        <v>1</v>
      </c>
      <c r="AG4215" s="15">
        <v>0</v>
      </c>
      <c r="AH4215" s="15">
        <v>0</v>
      </c>
      <c r="AI4215" s="15">
        <v>0</v>
      </c>
      <c r="AJ4215" s="15">
        <v>6</v>
      </c>
      <c r="AK4215" s="15">
        <v>0</v>
      </c>
      <c r="AL4215" s="15">
        <v>9</v>
      </c>
      <c r="AM4215" s="15">
        <v>0</v>
      </c>
      <c r="AN4215" s="15">
        <v>1</v>
      </c>
      <c r="AO4215" s="15">
        <v>1</v>
      </c>
      <c r="AP4215" s="15">
        <v>0.94</v>
      </c>
      <c r="AQ4215" s="16">
        <v>43101</v>
      </c>
      <c r="AR4215" s="16">
        <v>109574</v>
      </c>
      <c r="AS4215" s="16">
        <v>42806</v>
      </c>
    </row>
    <row r="4216" spans="1:45" x14ac:dyDescent="0.2">
      <c r="A4216" s="48" t="s">
        <v>9633</v>
      </c>
      <c r="B4216" s="11" t="s">
        <v>9557</v>
      </c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 t="s">
        <v>4700</v>
      </c>
      <c r="P4216" s="5" t="s">
        <v>9195</v>
      </c>
      <c r="Q4216" s="12" t="s">
        <v>4689</v>
      </c>
      <c r="R4216" s="12" t="s">
        <v>33</v>
      </c>
      <c r="S4216" s="12" t="s">
        <v>113</v>
      </c>
      <c r="T4216" s="12"/>
      <c r="U4216" s="12" t="s">
        <v>113</v>
      </c>
      <c r="V4216" s="12" t="s">
        <v>28</v>
      </c>
      <c r="W4216" s="12" t="s">
        <v>29</v>
      </c>
      <c r="X4216" s="12" t="s">
        <v>30</v>
      </c>
      <c r="Y4216" s="12" t="s">
        <v>4657</v>
      </c>
      <c r="Z4216" s="12">
        <v>6.18</v>
      </c>
      <c r="AA4216" s="12">
        <v>6.61</v>
      </c>
      <c r="AB4216" s="14">
        <f t="shared" si="250"/>
        <v>1.0695792880258901</v>
      </c>
      <c r="AC4216" s="12">
        <v>0</v>
      </c>
      <c r="AD4216" s="12">
        <v>10.93</v>
      </c>
      <c r="AE4216" s="12">
        <v>10.93</v>
      </c>
      <c r="AF4216" s="14">
        <f t="shared" si="251"/>
        <v>1</v>
      </c>
      <c r="AG4216" s="15">
        <v>0</v>
      </c>
      <c r="AH4216" s="15">
        <v>0</v>
      </c>
      <c r="AI4216" s="15">
        <v>0</v>
      </c>
      <c r="AJ4216" s="15">
        <v>3</v>
      </c>
      <c r="AK4216" s="15">
        <v>0</v>
      </c>
      <c r="AL4216" s="15">
        <v>4</v>
      </c>
      <c r="AM4216" s="15">
        <v>0</v>
      </c>
      <c r="AN4216" s="15">
        <v>1</v>
      </c>
      <c r="AO4216" s="15">
        <v>1</v>
      </c>
      <c r="AP4216" s="15">
        <v>0.94</v>
      </c>
      <c r="AQ4216" s="16">
        <v>43101</v>
      </c>
      <c r="AR4216" s="16">
        <v>109574</v>
      </c>
      <c r="AS4216" s="16">
        <v>42806</v>
      </c>
    </row>
    <row r="4217" spans="1:45" x14ac:dyDescent="0.2">
      <c r="A4217" s="48" t="s">
        <v>9633</v>
      </c>
      <c r="B4217" s="11" t="s">
        <v>9557</v>
      </c>
      <c r="C4217" s="12"/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 t="s">
        <v>4701</v>
      </c>
      <c r="P4217" s="5" t="s">
        <v>9196</v>
      </c>
      <c r="Q4217" s="12" t="s">
        <v>4689</v>
      </c>
      <c r="R4217" s="12" t="s">
        <v>26</v>
      </c>
      <c r="S4217" s="12" t="s">
        <v>113</v>
      </c>
      <c r="T4217" s="12"/>
      <c r="U4217" s="12" t="s">
        <v>113</v>
      </c>
      <c r="V4217" s="12" t="s">
        <v>28</v>
      </c>
      <c r="W4217" s="12" t="s">
        <v>29</v>
      </c>
      <c r="X4217" s="12" t="s">
        <v>30</v>
      </c>
      <c r="Y4217" s="12" t="s">
        <v>4657</v>
      </c>
      <c r="Z4217" s="12">
        <v>6.18</v>
      </c>
      <c r="AA4217" s="12">
        <v>6.61</v>
      </c>
      <c r="AB4217" s="14">
        <f t="shared" si="250"/>
        <v>1.0695792880258901</v>
      </c>
      <c r="AC4217" s="12">
        <v>0</v>
      </c>
      <c r="AD4217" s="12">
        <v>16.41</v>
      </c>
      <c r="AE4217" s="12">
        <v>16.41</v>
      </c>
      <c r="AF4217" s="14">
        <f t="shared" si="251"/>
        <v>1</v>
      </c>
      <c r="AG4217" s="15">
        <v>0</v>
      </c>
      <c r="AH4217" s="15">
        <v>0</v>
      </c>
      <c r="AI4217" s="15">
        <v>0</v>
      </c>
      <c r="AJ4217" s="15">
        <v>3</v>
      </c>
      <c r="AK4217" s="15">
        <v>0</v>
      </c>
      <c r="AL4217" s="15">
        <v>6</v>
      </c>
      <c r="AM4217" s="15">
        <v>0</v>
      </c>
      <c r="AN4217" s="15">
        <v>1</v>
      </c>
      <c r="AO4217" s="15">
        <v>1</v>
      </c>
      <c r="AP4217" s="15">
        <v>0.94</v>
      </c>
      <c r="AQ4217" s="16">
        <v>43101</v>
      </c>
      <c r="AR4217" s="16">
        <v>109574</v>
      </c>
      <c r="AS4217" s="16">
        <v>42806</v>
      </c>
    </row>
    <row r="4218" spans="1:45" x14ac:dyDescent="0.2">
      <c r="A4218" s="48" t="s">
        <v>9633</v>
      </c>
      <c r="B4218" s="11" t="s">
        <v>9557</v>
      </c>
      <c r="C4218" s="12"/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 t="s">
        <v>4702</v>
      </c>
      <c r="P4218" s="5" t="s">
        <v>9197</v>
      </c>
      <c r="Q4218" s="12" t="s">
        <v>4689</v>
      </c>
      <c r="R4218" s="12" t="s">
        <v>33</v>
      </c>
      <c r="S4218" s="12" t="s">
        <v>113</v>
      </c>
      <c r="T4218" s="12"/>
      <c r="U4218" s="12" t="s">
        <v>113</v>
      </c>
      <c r="V4218" s="12" t="s">
        <v>28</v>
      </c>
      <c r="W4218" s="12" t="s">
        <v>29</v>
      </c>
      <c r="X4218" s="12" t="s">
        <v>30</v>
      </c>
      <c r="Y4218" s="12" t="s">
        <v>4657</v>
      </c>
      <c r="Z4218" s="12">
        <v>2.06</v>
      </c>
      <c r="AA4218" s="12">
        <v>2.2000000000000002</v>
      </c>
      <c r="AB4218" s="14">
        <f t="shared" si="250"/>
        <v>1.0679611650485437</v>
      </c>
      <c r="AC4218" s="12">
        <v>0</v>
      </c>
      <c r="AD4218" s="12">
        <v>8.1999999999999993</v>
      </c>
      <c r="AE4218" s="12">
        <v>8.1999999999999993</v>
      </c>
      <c r="AF4218" s="14">
        <f t="shared" si="251"/>
        <v>1</v>
      </c>
      <c r="AG4218" s="15">
        <v>0</v>
      </c>
      <c r="AH4218" s="15">
        <v>0</v>
      </c>
      <c r="AI4218" s="15">
        <v>0</v>
      </c>
      <c r="AJ4218" s="15">
        <v>1</v>
      </c>
      <c r="AK4218" s="15">
        <v>0</v>
      </c>
      <c r="AL4218" s="15">
        <v>3</v>
      </c>
      <c r="AM4218" s="15">
        <v>0</v>
      </c>
      <c r="AN4218" s="15">
        <v>1</v>
      </c>
      <c r="AO4218" s="15">
        <v>1</v>
      </c>
      <c r="AP4218" s="15">
        <v>0.94</v>
      </c>
      <c r="AQ4218" s="16">
        <v>43101</v>
      </c>
      <c r="AR4218" s="16">
        <v>109574</v>
      </c>
      <c r="AS4218" s="16">
        <v>42806</v>
      </c>
    </row>
    <row r="4219" spans="1:45" x14ac:dyDescent="0.2">
      <c r="A4219" s="48" t="s">
        <v>9633</v>
      </c>
      <c r="B4219" s="11" t="s">
        <v>9557</v>
      </c>
      <c r="C4219" s="12"/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 t="s">
        <v>4703</v>
      </c>
      <c r="P4219" s="5" t="s">
        <v>9198</v>
      </c>
      <c r="Q4219" s="12" t="s">
        <v>4704</v>
      </c>
      <c r="R4219" s="12" t="s">
        <v>26</v>
      </c>
      <c r="S4219" s="12" t="s">
        <v>113</v>
      </c>
      <c r="T4219" s="12"/>
      <c r="U4219" s="12" t="s">
        <v>113</v>
      </c>
      <c r="V4219" s="12" t="s">
        <v>28</v>
      </c>
      <c r="W4219" s="12" t="s">
        <v>29</v>
      </c>
      <c r="X4219" s="12" t="s">
        <v>30</v>
      </c>
      <c r="Y4219" s="12" t="s">
        <v>4657</v>
      </c>
      <c r="Z4219" s="12">
        <v>10.29</v>
      </c>
      <c r="AA4219" s="12">
        <v>11</v>
      </c>
      <c r="AB4219" s="14">
        <f t="shared" si="250"/>
        <v>1.0689990281827018</v>
      </c>
      <c r="AC4219" s="12">
        <v>0</v>
      </c>
      <c r="AD4219" s="12">
        <v>19.13</v>
      </c>
      <c r="AE4219" s="12">
        <v>19.13</v>
      </c>
      <c r="AF4219" s="14">
        <f t="shared" si="251"/>
        <v>1</v>
      </c>
      <c r="AG4219" s="15">
        <v>0</v>
      </c>
      <c r="AH4219" s="15">
        <v>0</v>
      </c>
      <c r="AI4219" s="15">
        <v>0</v>
      </c>
      <c r="AJ4219" s="15">
        <v>5</v>
      </c>
      <c r="AK4219" s="15">
        <v>0</v>
      </c>
      <c r="AL4219" s="15">
        <v>7</v>
      </c>
      <c r="AM4219" s="15">
        <v>0</v>
      </c>
      <c r="AN4219" s="15">
        <v>1</v>
      </c>
      <c r="AO4219" s="15">
        <v>1</v>
      </c>
      <c r="AP4219" s="15">
        <v>0.94</v>
      </c>
      <c r="AQ4219" s="16">
        <v>43101</v>
      </c>
      <c r="AR4219" s="16">
        <v>109574</v>
      </c>
      <c r="AS4219" s="16">
        <v>42806</v>
      </c>
    </row>
    <row r="4220" spans="1:45" x14ac:dyDescent="0.2">
      <c r="A4220" s="48" t="s">
        <v>9633</v>
      </c>
      <c r="B4220" s="11" t="s">
        <v>9557</v>
      </c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 t="s">
        <v>4705</v>
      </c>
      <c r="P4220" s="5" t="s">
        <v>9199</v>
      </c>
      <c r="Q4220" s="12" t="s">
        <v>4704</v>
      </c>
      <c r="R4220" s="12" t="s">
        <v>33</v>
      </c>
      <c r="S4220" s="12" t="s">
        <v>113</v>
      </c>
      <c r="T4220" s="12"/>
      <c r="U4220" s="12" t="s">
        <v>113</v>
      </c>
      <c r="V4220" s="12" t="s">
        <v>28</v>
      </c>
      <c r="W4220" s="12" t="s">
        <v>29</v>
      </c>
      <c r="X4220" s="12" t="s">
        <v>30</v>
      </c>
      <c r="Y4220" s="12" t="s">
        <v>4657</v>
      </c>
      <c r="Z4220" s="12">
        <v>6.18</v>
      </c>
      <c r="AA4220" s="12">
        <v>6.61</v>
      </c>
      <c r="AB4220" s="14">
        <f t="shared" si="250"/>
        <v>1.0695792880258901</v>
      </c>
      <c r="AC4220" s="12">
        <v>0</v>
      </c>
      <c r="AD4220" s="12">
        <v>10.93</v>
      </c>
      <c r="AE4220" s="12">
        <v>10.93</v>
      </c>
      <c r="AF4220" s="14">
        <f t="shared" si="251"/>
        <v>1</v>
      </c>
      <c r="AG4220" s="15">
        <v>0</v>
      </c>
      <c r="AH4220" s="15">
        <v>0</v>
      </c>
      <c r="AI4220" s="15">
        <v>0</v>
      </c>
      <c r="AJ4220" s="15">
        <v>3</v>
      </c>
      <c r="AK4220" s="15">
        <v>0</v>
      </c>
      <c r="AL4220" s="15">
        <v>4</v>
      </c>
      <c r="AM4220" s="15">
        <v>0</v>
      </c>
      <c r="AN4220" s="15">
        <v>1</v>
      </c>
      <c r="AO4220" s="15">
        <v>1</v>
      </c>
      <c r="AP4220" s="15">
        <v>0.94</v>
      </c>
      <c r="AQ4220" s="16">
        <v>43101</v>
      </c>
      <c r="AR4220" s="16">
        <v>109574</v>
      </c>
      <c r="AS4220" s="16">
        <v>42806</v>
      </c>
    </row>
    <row r="4221" spans="1:45" x14ac:dyDescent="0.2">
      <c r="A4221" s="48" t="s">
        <v>9633</v>
      </c>
      <c r="B4221" s="11" t="s">
        <v>9557</v>
      </c>
      <c r="C4221" s="12"/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 t="s">
        <v>4706</v>
      </c>
      <c r="P4221" s="5" t="s">
        <v>9199</v>
      </c>
      <c r="Q4221" s="12" t="s">
        <v>4704</v>
      </c>
      <c r="R4221" s="12" t="s">
        <v>33</v>
      </c>
      <c r="S4221" s="12" t="s">
        <v>113</v>
      </c>
      <c r="T4221" s="12"/>
      <c r="U4221" s="12" t="s">
        <v>113</v>
      </c>
      <c r="V4221" s="12" t="s">
        <v>28</v>
      </c>
      <c r="W4221" s="12" t="s">
        <v>29</v>
      </c>
      <c r="X4221" s="12" t="s">
        <v>30</v>
      </c>
      <c r="Y4221" s="12" t="s">
        <v>4657</v>
      </c>
      <c r="Z4221" s="12">
        <v>6.18</v>
      </c>
      <c r="AA4221" s="12">
        <v>6.61</v>
      </c>
      <c r="AB4221" s="14">
        <f t="shared" si="250"/>
        <v>1.0695792880258901</v>
      </c>
      <c r="AC4221" s="12">
        <v>0</v>
      </c>
      <c r="AD4221" s="12">
        <v>10.93</v>
      </c>
      <c r="AE4221" s="12">
        <v>10.93</v>
      </c>
      <c r="AF4221" s="14">
        <f t="shared" si="251"/>
        <v>1</v>
      </c>
      <c r="AG4221" s="15">
        <v>0</v>
      </c>
      <c r="AH4221" s="15">
        <v>0</v>
      </c>
      <c r="AI4221" s="15">
        <v>0</v>
      </c>
      <c r="AJ4221" s="15">
        <v>3</v>
      </c>
      <c r="AK4221" s="15">
        <v>0</v>
      </c>
      <c r="AL4221" s="15">
        <v>4</v>
      </c>
      <c r="AM4221" s="15">
        <v>0</v>
      </c>
      <c r="AN4221" s="15">
        <v>1</v>
      </c>
      <c r="AO4221" s="15">
        <v>1</v>
      </c>
      <c r="AP4221" s="15">
        <v>0.94</v>
      </c>
      <c r="AQ4221" s="16">
        <v>43101</v>
      </c>
      <c r="AR4221" s="16">
        <v>109574</v>
      </c>
      <c r="AS4221" s="16">
        <v>42806</v>
      </c>
    </row>
    <row r="4222" spans="1:45" x14ac:dyDescent="0.2">
      <c r="A4222" s="48" t="s">
        <v>9633</v>
      </c>
      <c r="B4222" s="11" t="s">
        <v>9557</v>
      </c>
      <c r="C4222" s="12"/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 t="s">
        <v>4707</v>
      </c>
      <c r="P4222" s="5" t="s">
        <v>9200</v>
      </c>
      <c r="Q4222" s="12" t="s">
        <v>4704</v>
      </c>
      <c r="R4222" s="12" t="s">
        <v>26</v>
      </c>
      <c r="S4222" s="12" t="s">
        <v>113</v>
      </c>
      <c r="T4222" s="12"/>
      <c r="U4222" s="12" t="s">
        <v>113</v>
      </c>
      <c r="V4222" s="12" t="s">
        <v>28</v>
      </c>
      <c r="W4222" s="12" t="s">
        <v>29</v>
      </c>
      <c r="X4222" s="12" t="s">
        <v>30</v>
      </c>
      <c r="Y4222" s="12" t="s">
        <v>4657</v>
      </c>
      <c r="Z4222" s="12">
        <v>12.35</v>
      </c>
      <c r="AA4222" s="12">
        <v>13.21</v>
      </c>
      <c r="AB4222" s="14">
        <f t="shared" si="250"/>
        <v>1.0696356275303645</v>
      </c>
      <c r="AC4222" s="12">
        <v>0</v>
      </c>
      <c r="AD4222" s="12">
        <v>24.6</v>
      </c>
      <c r="AE4222" s="12">
        <v>24.6</v>
      </c>
      <c r="AF4222" s="14">
        <f t="shared" si="251"/>
        <v>1</v>
      </c>
      <c r="AG4222" s="15">
        <v>0</v>
      </c>
      <c r="AH4222" s="15">
        <v>0</v>
      </c>
      <c r="AI4222" s="15">
        <v>0</v>
      </c>
      <c r="AJ4222" s="15">
        <v>6</v>
      </c>
      <c r="AK4222" s="15">
        <v>0</v>
      </c>
      <c r="AL4222" s="15">
        <v>9</v>
      </c>
      <c r="AM4222" s="15">
        <v>0</v>
      </c>
      <c r="AN4222" s="15">
        <v>1</v>
      </c>
      <c r="AO4222" s="15">
        <v>1</v>
      </c>
      <c r="AP4222" s="15">
        <v>0.94</v>
      </c>
      <c r="AQ4222" s="16">
        <v>43101</v>
      </c>
      <c r="AR4222" s="16">
        <v>109574</v>
      </c>
      <c r="AS4222" s="16">
        <v>42806</v>
      </c>
    </row>
    <row r="4223" spans="1:45" x14ac:dyDescent="0.2">
      <c r="A4223" s="48" t="s">
        <v>9633</v>
      </c>
      <c r="B4223" s="11" t="s">
        <v>9557</v>
      </c>
      <c r="C4223" s="12"/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 t="s">
        <v>4708</v>
      </c>
      <c r="P4223" s="5" t="s">
        <v>9201</v>
      </c>
      <c r="Q4223" s="12" t="s">
        <v>4704</v>
      </c>
      <c r="R4223" s="12" t="s">
        <v>33</v>
      </c>
      <c r="S4223" s="12" t="s">
        <v>113</v>
      </c>
      <c r="T4223" s="12"/>
      <c r="U4223" s="12" t="s">
        <v>113</v>
      </c>
      <c r="V4223" s="12" t="s">
        <v>28</v>
      </c>
      <c r="W4223" s="12" t="s">
        <v>29</v>
      </c>
      <c r="X4223" s="12" t="s">
        <v>30</v>
      </c>
      <c r="Y4223" s="12" t="s">
        <v>4657</v>
      </c>
      <c r="Z4223" s="12">
        <v>4.12</v>
      </c>
      <c r="AA4223" s="12">
        <v>4.41</v>
      </c>
      <c r="AB4223" s="14">
        <f t="shared" si="250"/>
        <v>1.0703883495145632</v>
      </c>
      <c r="AC4223" s="12">
        <v>0</v>
      </c>
      <c r="AD4223" s="12">
        <v>10.93</v>
      </c>
      <c r="AE4223" s="12">
        <v>10.93</v>
      </c>
      <c r="AF4223" s="14">
        <f t="shared" si="251"/>
        <v>1</v>
      </c>
      <c r="AG4223" s="15">
        <v>0</v>
      </c>
      <c r="AH4223" s="15">
        <v>0</v>
      </c>
      <c r="AI4223" s="15">
        <v>0</v>
      </c>
      <c r="AJ4223" s="15">
        <v>2</v>
      </c>
      <c r="AK4223" s="15">
        <v>0</v>
      </c>
      <c r="AL4223" s="15">
        <v>4</v>
      </c>
      <c r="AM4223" s="15">
        <v>0</v>
      </c>
      <c r="AN4223" s="15">
        <v>1</v>
      </c>
      <c r="AO4223" s="15">
        <v>1</v>
      </c>
      <c r="AP4223" s="15">
        <v>0.94</v>
      </c>
      <c r="AQ4223" s="16">
        <v>43101</v>
      </c>
      <c r="AR4223" s="16">
        <v>109574</v>
      </c>
      <c r="AS4223" s="16">
        <v>42806</v>
      </c>
    </row>
    <row r="4224" spans="1:45" x14ac:dyDescent="0.2">
      <c r="A4224" s="48" t="s">
        <v>9633</v>
      </c>
      <c r="B4224" s="11" t="s">
        <v>9557</v>
      </c>
      <c r="C4224" s="12"/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 t="s">
        <v>4709</v>
      </c>
      <c r="P4224" s="5" t="s">
        <v>9201</v>
      </c>
      <c r="Q4224" s="12" t="s">
        <v>4704</v>
      </c>
      <c r="R4224" s="12" t="s">
        <v>33</v>
      </c>
      <c r="S4224" s="12" t="s">
        <v>113</v>
      </c>
      <c r="T4224" s="12"/>
      <c r="U4224" s="12" t="s">
        <v>113</v>
      </c>
      <c r="V4224" s="12" t="s">
        <v>28</v>
      </c>
      <c r="W4224" s="12" t="s">
        <v>29</v>
      </c>
      <c r="X4224" s="12" t="s">
        <v>30</v>
      </c>
      <c r="Y4224" s="12" t="s">
        <v>4657</v>
      </c>
      <c r="Z4224" s="12">
        <v>4.12</v>
      </c>
      <c r="AA4224" s="12">
        <v>4.41</v>
      </c>
      <c r="AB4224" s="14">
        <f t="shared" si="250"/>
        <v>1.0703883495145632</v>
      </c>
      <c r="AC4224" s="12">
        <v>0</v>
      </c>
      <c r="AD4224" s="12">
        <v>10.93</v>
      </c>
      <c r="AE4224" s="12">
        <v>10.93</v>
      </c>
      <c r="AF4224" s="14">
        <f t="shared" si="251"/>
        <v>1</v>
      </c>
      <c r="AG4224" s="15">
        <v>0</v>
      </c>
      <c r="AH4224" s="15">
        <v>0</v>
      </c>
      <c r="AI4224" s="15">
        <v>0</v>
      </c>
      <c r="AJ4224" s="15">
        <v>2</v>
      </c>
      <c r="AK4224" s="15">
        <v>0</v>
      </c>
      <c r="AL4224" s="15">
        <v>4</v>
      </c>
      <c r="AM4224" s="15">
        <v>0</v>
      </c>
      <c r="AN4224" s="15">
        <v>1</v>
      </c>
      <c r="AO4224" s="15">
        <v>1</v>
      </c>
      <c r="AP4224" s="15">
        <v>0.94</v>
      </c>
      <c r="AQ4224" s="16">
        <v>43101</v>
      </c>
      <c r="AR4224" s="16">
        <v>109574</v>
      </c>
      <c r="AS4224" s="16">
        <v>42806</v>
      </c>
    </row>
    <row r="4225" spans="1:45" x14ac:dyDescent="0.2">
      <c r="A4225" s="48" t="s">
        <v>9633</v>
      </c>
      <c r="B4225" s="11" t="s">
        <v>9557</v>
      </c>
      <c r="C4225" s="12"/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 t="s">
        <v>4710</v>
      </c>
      <c r="P4225" s="5" t="s">
        <v>9202</v>
      </c>
      <c r="Q4225" s="12" t="s">
        <v>4704</v>
      </c>
      <c r="R4225" s="12" t="s">
        <v>26</v>
      </c>
      <c r="S4225" s="12" t="s">
        <v>113</v>
      </c>
      <c r="T4225" s="12"/>
      <c r="U4225" s="12" t="s">
        <v>113</v>
      </c>
      <c r="V4225" s="12" t="s">
        <v>28</v>
      </c>
      <c r="W4225" s="12" t="s">
        <v>29</v>
      </c>
      <c r="X4225" s="12" t="s">
        <v>30</v>
      </c>
      <c r="Y4225" s="12" t="s">
        <v>4657</v>
      </c>
      <c r="Z4225" s="12">
        <v>12.35</v>
      </c>
      <c r="AA4225" s="12">
        <v>13.21</v>
      </c>
      <c r="AB4225" s="14">
        <f t="shared" si="250"/>
        <v>1.0696356275303645</v>
      </c>
      <c r="AC4225" s="12">
        <v>0</v>
      </c>
      <c r="AD4225" s="12">
        <v>19.13</v>
      </c>
      <c r="AE4225" s="12">
        <v>19.13</v>
      </c>
      <c r="AF4225" s="14">
        <f t="shared" si="251"/>
        <v>1</v>
      </c>
      <c r="AG4225" s="15">
        <v>0</v>
      </c>
      <c r="AH4225" s="15">
        <v>0</v>
      </c>
      <c r="AI4225" s="15">
        <v>0</v>
      </c>
      <c r="AJ4225" s="15">
        <v>6</v>
      </c>
      <c r="AK4225" s="15">
        <v>0</v>
      </c>
      <c r="AL4225" s="15">
        <v>7</v>
      </c>
      <c r="AM4225" s="15">
        <v>0</v>
      </c>
      <c r="AN4225" s="15">
        <v>1</v>
      </c>
      <c r="AO4225" s="15">
        <v>1</v>
      </c>
      <c r="AP4225" s="15">
        <v>0.94</v>
      </c>
      <c r="AQ4225" s="16">
        <v>43101</v>
      </c>
      <c r="AR4225" s="16">
        <v>109574</v>
      </c>
      <c r="AS4225" s="16">
        <v>42806</v>
      </c>
    </row>
    <row r="4226" spans="1:45" x14ac:dyDescent="0.2">
      <c r="A4226" s="48" t="s">
        <v>9633</v>
      </c>
      <c r="B4226" s="11" t="s">
        <v>9557</v>
      </c>
      <c r="C4226" s="12"/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 t="s">
        <v>4711</v>
      </c>
      <c r="P4226" s="5" t="s">
        <v>9203</v>
      </c>
      <c r="Q4226" s="12" t="s">
        <v>4704</v>
      </c>
      <c r="R4226" s="12" t="s">
        <v>33</v>
      </c>
      <c r="S4226" s="12" t="s">
        <v>113</v>
      </c>
      <c r="T4226" s="12"/>
      <c r="U4226" s="12" t="s">
        <v>113</v>
      </c>
      <c r="V4226" s="12" t="s">
        <v>28</v>
      </c>
      <c r="W4226" s="12" t="s">
        <v>29</v>
      </c>
      <c r="X4226" s="12" t="s">
        <v>30</v>
      </c>
      <c r="Y4226" s="12" t="s">
        <v>4657</v>
      </c>
      <c r="Z4226" s="12">
        <v>6.18</v>
      </c>
      <c r="AA4226" s="12">
        <v>6.61</v>
      </c>
      <c r="AB4226" s="14">
        <f t="shared" si="250"/>
        <v>1.0695792880258901</v>
      </c>
      <c r="AC4226" s="12">
        <v>0</v>
      </c>
      <c r="AD4226" s="12">
        <v>10.93</v>
      </c>
      <c r="AE4226" s="12">
        <v>10.93</v>
      </c>
      <c r="AF4226" s="14">
        <f t="shared" si="251"/>
        <v>1</v>
      </c>
      <c r="AG4226" s="15">
        <v>0</v>
      </c>
      <c r="AH4226" s="15">
        <v>0</v>
      </c>
      <c r="AI4226" s="15">
        <v>0</v>
      </c>
      <c r="AJ4226" s="15">
        <v>3</v>
      </c>
      <c r="AK4226" s="15">
        <v>0</v>
      </c>
      <c r="AL4226" s="15">
        <v>4</v>
      </c>
      <c r="AM4226" s="15">
        <v>0</v>
      </c>
      <c r="AN4226" s="15">
        <v>1</v>
      </c>
      <c r="AO4226" s="15">
        <v>1</v>
      </c>
      <c r="AP4226" s="15">
        <v>0.94</v>
      </c>
      <c r="AQ4226" s="16">
        <v>43101</v>
      </c>
      <c r="AR4226" s="16">
        <v>109574</v>
      </c>
      <c r="AS4226" s="16">
        <v>42806</v>
      </c>
    </row>
    <row r="4227" spans="1:45" x14ac:dyDescent="0.2">
      <c r="A4227" s="48" t="s">
        <v>9633</v>
      </c>
      <c r="B4227" s="11" t="s">
        <v>9557</v>
      </c>
      <c r="C4227" s="12"/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 t="s">
        <v>4712</v>
      </c>
      <c r="P4227" s="5" t="s">
        <v>9203</v>
      </c>
      <c r="Q4227" s="12" t="s">
        <v>4704</v>
      </c>
      <c r="R4227" s="12" t="s">
        <v>33</v>
      </c>
      <c r="S4227" s="12" t="s">
        <v>113</v>
      </c>
      <c r="T4227" s="12"/>
      <c r="U4227" s="12" t="s">
        <v>113</v>
      </c>
      <c r="V4227" s="12" t="s">
        <v>28</v>
      </c>
      <c r="W4227" s="12" t="s">
        <v>29</v>
      </c>
      <c r="X4227" s="12" t="s">
        <v>30</v>
      </c>
      <c r="Y4227" s="12" t="s">
        <v>4657</v>
      </c>
      <c r="Z4227" s="12">
        <v>6.18</v>
      </c>
      <c r="AA4227" s="12">
        <v>6.61</v>
      </c>
      <c r="AB4227" s="14">
        <f t="shared" si="250"/>
        <v>1.0695792880258901</v>
      </c>
      <c r="AC4227" s="12">
        <v>0</v>
      </c>
      <c r="AD4227" s="12">
        <v>10.93</v>
      </c>
      <c r="AE4227" s="12">
        <v>10.93</v>
      </c>
      <c r="AF4227" s="14">
        <f t="shared" si="251"/>
        <v>1</v>
      </c>
      <c r="AG4227" s="15">
        <v>0</v>
      </c>
      <c r="AH4227" s="15">
        <v>0</v>
      </c>
      <c r="AI4227" s="15">
        <v>0</v>
      </c>
      <c r="AJ4227" s="15">
        <v>3</v>
      </c>
      <c r="AK4227" s="15">
        <v>0</v>
      </c>
      <c r="AL4227" s="15">
        <v>4</v>
      </c>
      <c r="AM4227" s="15">
        <v>0</v>
      </c>
      <c r="AN4227" s="15">
        <v>1</v>
      </c>
      <c r="AO4227" s="15">
        <v>1</v>
      </c>
      <c r="AP4227" s="15">
        <v>0.94</v>
      </c>
      <c r="AQ4227" s="16">
        <v>43101</v>
      </c>
      <c r="AR4227" s="16">
        <v>109574</v>
      </c>
      <c r="AS4227" s="16">
        <v>42806</v>
      </c>
    </row>
    <row r="4228" spans="1:45" x14ac:dyDescent="0.2">
      <c r="A4228" s="48" t="s">
        <v>9633</v>
      </c>
      <c r="B4228" s="11" t="s">
        <v>9557</v>
      </c>
      <c r="C4228" s="12"/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 t="s">
        <v>4713</v>
      </c>
      <c r="P4228" s="5" t="s">
        <v>9204</v>
      </c>
      <c r="Q4228" s="12" t="s">
        <v>4704</v>
      </c>
      <c r="R4228" s="12" t="s">
        <v>26</v>
      </c>
      <c r="S4228" s="12" t="s">
        <v>113</v>
      </c>
      <c r="T4228" s="12"/>
      <c r="U4228" s="12" t="s">
        <v>113</v>
      </c>
      <c r="V4228" s="12" t="s">
        <v>28</v>
      </c>
      <c r="W4228" s="12" t="s">
        <v>29</v>
      </c>
      <c r="X4228" s="12" t="s">
        <v>30</v>
      </c>
      <c r="Y4228" s="12" t="s">
        <v>4657</v>
      </c>
      <c r="Z4228" s="12">
        <v>10.29</v>
      </c>
      <c r="AA4228" s="12">
        <v>11</v>
      </c>
      <c r="AB4228" s="14">
        <f t="shared" si="250"/>
        <v>1.0689990281827018</v>
      </c>
      <c r="AC4228" s="12">
        <v>0</v>
      </c>
      <c r="AD4228" s="12">
        <v>16.41</v>
      </c>
      <c r="AE4228" s="12">
        <v>16.41</v>
      </c>
      <c r="AF4228" s="14">
        <f t="shared" si="251"/>
        <v>1</v>
      </c>
      <c r="AG4228" s="15">
        <v>0</v>
      </c>
      <c r="AH4228" s="15">
        <v>0</v>
      </c>
      <c r="AI4228" s="15">
        <v>0</v>
      </c>
      <c r="AJ4228" s="15">
        <v>5</v>
      </c>
      <c r="AK4228" s="15">
        <v>0</v>
      </c>
      <c r="AL4228" s="15">
        <v>6</v>
      </c>
      <c r="AM4228" s="15">
        <v>0</v>
      </c>
      <c r="AN4228" s="15">
        <v>1</v>
      </c>
      <c r="AO4228" s="15">
        <v>1</v>
      </c>
      <c r="AP4228" s="15">
        <v>0.94</v>
      </c>
      <c r="AQ4228" s="16">
        <v>43101</v>
      </c>
      <c r="AR4228" s="16">
        <v>109574</v>
      </c>
      <c r="AS4228" s="16">
        <v>42806</v>
      </c>
    </row>
    <row r="4229" spans="1:45" x14ac:dyDescent="0.2">
      <c r="A4229" s="48" t="s">
        <v>9633</v>
      </c>
      <c r="B4229" s="11" t="s">
        <v>9557</v>
      </c>
      <c r="C4229" s="12"/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 t="s">
        <v>4714</v>
      </c>
      <c r="P4229" s="5" t="s">
        <v>9205</v>
      </c>
      <c r="Q4229" s="12" t="s">
        <v>4704</v>
      </c>
      <c r="R4229" s="12" t="s">
        <v>33</v>
      </c>
      <c r="S4229" s="12" t="s">
        <v>113</v>
      </c>
      <c r="T4229" s="12"/>
      <c r="U4229" s="12" t="s">
        <v>113</v>
      </c>
      <c r="V4229" s="12" t="s">
        <v>28</v>
      </c>
      <c r="W4229" s="12" t="s">
        <v>29</v>
      </c>
      <c r="X4229" s="12" t="s">
        <v>30</v>
      </c>
      <c r="Y4229" s="12" t="s">
        <v>4657</v>
      </c>
      <c r="Z4229" s="12">
        <v>4.12</v>
      </c>
      <c r="AA4229" s="12">
        <v>4.41</v>
      </c>
      <c r="AB4229" s="14">
        <f t="shared" si="250"/>
        <v>1.0703883495145632</v>
      </c>
      <c r="AC4229" s="12">
        <v>0</v>
      </c>
      <c r="AD4229" s="12">
        <v>10.93</v>
      </c>
      <c r="AE4229" s="12">
        <v>10.93</v>
      </c>
      <c r="AF4229" s="14">
        <f t="shared" si="251"/>
        <v>1</v>
      </c>
      <c r="AG4229" s="15">
        <v>0</v>
      </c>
      <c r="AH4229" s="15">
        <v>0</v>
      </c>
      <c r="AI4229" s="15">
        <v>0</v>
      </c>
      <c r="AJ4229" s="15">
        <v>2</v>
      </c>
      <c r="AK4229" s="15">
        <v>0</v>
      </c>
      <c r="AL4229" s="15">
        <v>4</v>
      </c>
      <c r="AM4229" s="15">
        <v>0</v>
      </c>
      <c r="AN4229" s="15">
        <v>1</v>
      </c>
      <c r="AO4229" s="15">
        <v>1</v>
      </c>
      <c r="AP4229" s="15">
        <v>0.94</v>
      </c>
      <c r="AQ4229" s="16">
        <v>43101</v>
      </c>
      <c r="AR4229" s="16">
        <v>109574</v>
      </c>
      <c r="AS4229" s="16">
        <v>42806</v>
      </c>
    </row>
    <row r="4230" spans="1:45" x14ac:dyDescent="0.2">
      <c r="A4230" s="48" t="s">
        <v>9633</v>
      </c>
      <c r="B4230" s="11" t="s">
        <v>9557</v>
      </c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 t="s">
        <v>4715</v>
      </c>
      <c r="P4230" s="5" t="s">
        <v>9205</v>
      </c>
      <c r="Q4230" s="12" t="s">
        <v>4704</v>
      </c>
      <c r="R4230" s="12" t="s">
        <v>33</v>
      </c>
      <c r="S4230" s="12" t="s">
        <v>113</v>
      </c>
      <c r="T4230" s="12"/>
      <c r="U4230" s="12" t="s">
        <v>113</v>
      </c>
      <c r="V4230" s="12" t="s">
        <v>28</v>
      </c>
      <c r="W4230" s="12" t="s">
        <v>29</v>
      </c>
      <c r="X4230" s="12" t="s">
        <v>30</v>
      </c>
      <c r="Y4230" s="12" t="s">
        <v>4657</v>
      </c>
      <c r="Z4230" s="12">
        <v>4.12</v>
      </c>
      <c r="AA4230" s="12">
        <v>4.41</v>
      </c>
      <c r="AB4230" s="14">
        <f t="shared" si="250"/>
        <v>1.0703883495145632</v>
      </c>
      <c r="AC4230" s="12">
        <v>0</v>
      </c>
      <c r="AD4230" s="12">
        <v>10.93</v>
      </c>
      <c r="AE4230" s="12">
        <v>10.93</v>
      </c>
      <c r="AF4230" s="14">
        <f t="shared" si="251"/>
        <v>1</v>
      </c>
      <c r="AG4230" s="15">
        <v>0</v>
      </c>
      <c r="AH4230" s="15">
        <v>0</v>
      </c>
      <c r="AI4230" s="15">
        <v>0</v>
      </c>
      <c r="AJ4230" s="15">
        <v>2</v>
      </c>
      <c r="AK4230" s="15">
        <v>0</v>
      </c>
      <c r="AL4230" s="15">
        <v>4</v>
      </c>
      <c r="AM4230" s="15">
        <v>0</v>
      </c>
      <c r="AN4230" s="15">
        <v>1</v>
      </c>
      <c r="AO4230" s="15">
        <v>1</v>
      </c>
      <c r="AP4230" s="15">
        <v>0.94</v>
      </c>
      <c r="AQ4230" s="16">
        <v>43101</v>
      </c>
      <c r="AR4230" s="16">
        <v>109574</v>
      </c>
      <c r="AS4230" s="16">
        <v>42806</v>
      </c>
    </row>
    <row r="4231" spans="1:45" x14ac:dyDescent="0.2">
      <c r="A4231" s="48" t="s">
        <v>9633</v>
      </c>
      <c r="B4231" s="11" t="s">
        <v>9557</v>
      </c>
      <c r="C4231" s="12"/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 t="s">
        <v>4716</v>
      </c>
      <c r="P4231" s="5" t="s">
        <v>9206</v>
      </c>
      <c r="Q4231" s="12" t="s">
        <v>4704</v>
      </c>
      <c r="R4231" s="12" t="s">
        <v>26</v>
      </c>
      <c r="S4231" s="12" t="s">
        <v>113</v>
      </c>
      <c r="T4231" s="12"/>
      <c r="U4231" s="12" t="s">
        <v>113</v>
      </c>
      <c r="V4231" s="12" t="s">
        <v>28</v>
      </c>
      <c r="W4231" s="12" t="s">
        <v>29</v>
      </c>
      <c r="X4231" s="12" t="s">
        <v>30</v>
      </c>
      <c r="Y4231" s="12" t="s">
        <v>4657</v>
      </c>
      <c r="Z4231" s="12">
        <v>10.29</v>
      </c>
      <c r="AA4231" s="12">
        <v>11</v>
      </c>
      <c r="AB4231" s="14">
        <f t="shared" si="250"/>
        <v>1.0689990281827018</v>
      </c>
      <c r="AC4231" s="12">
        <v>0</v>
      </c>
      <c r="AD4231" s="12">
        <v>24.6</v>
      </c>
      <c r="AE4231" s="12">
        <v>24.6</v>
      </c>
      <c r="AF4231" s="14">
        <f t="shared" si="251"/>
        <v>1</v>
      </c>
      <c r="AG4231" s="15">
        <v>0</v>
      </c>
      <c r="AH4231" s="15">
        <v>0</v>
      </c>
      <c r="AI4231" s="15">
        <v>0</v>
      </c>
      <c r="AJ4231" s="15">
        <v>5</v>
      </c>
      <c r="AK4231" s="15">
        <v>0</v>
      </c>
      <c r="AL4231" s="15">
        <v>9</v>
      </c>
      <c r="AM4231" s="15">
        <v>0</v>
      </c>
      <c r="AN4231" s="15">
        <v>1</v>
      </c>
      <c r="AO4231" s="15">
        <v>1</v>
      </c>
      <c r="AP4231" s="15">
        <v>0.94</v>
      </c>
      <c r="AQ4231" s="16">
        <v>43101</v>
      </c>
      <c r="AR4231" s="16">
        <v>109574</v>
      </c>
      <c r="AS4231" s="16">
        <v>42806</v>
      </c>
    </row>
    <row r="4232" spans="1:45" x14ac:dyDescent="0.2">
      <c r="A4232" s="48" t="s">
        <v>9633</v>
      </c>
      <c r="B4232" s="11" t="s">
        <v>9557</v>
      </c>
      <c r="C4232" s="12"/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 t="s">
        <v>4717</v>
      </c>
      <c r="P4232" s="5" t="s">
        <v>9207</v>
      </c>
      <c r="Q4232" s="12" t="s">
        <v>4704</v>
      </c>
      <c r="R4232" s="12" t="s">
        <v>33</v>
      </c>
      <c r="S4232" s="12" t="s">
        <v>113</v>
      </c>
      <c r="T4232" s="12"/>
      <c r="U4232" s="12" t="s">
        <v>113</v>
      </c>
      <c r="V4232" s="12" t="s">
        <v>28</v>
      </c>
      <c r="W4232" s="12" t="s">
        <v>29</v>
      </c>
      <c r="X4232" s="12" t="s">
        <v>30</v>
      </c>
      <c r="Y4232" s="12" t="s">
        <v>4657</v>
      </c>
      <c r="Z4232" s="12">
        <v>4.12</v>
      </c>
      <c r="AA4232" s="12">
        <v>4.41</v>
      </c>
      <c r="AB4232" s="14">
        <f t="shared" si="250"/>
        <v>1.0703883495145632</v>
      </c>
      <c r="AC4232" s="12">
        <v>0</v>
      </c>
      <c r="AD4232" s="12">
        <v>10.93</v>
      </c>
      <c r="AE4232" s="12">
        <v>10.93</v>
      </c>
      <c r="AF4232" s="14">
        <f t="shared" si="251"/>
        <v>1</v>
      </c>
      <c r="AG4232" s="15">
        <v>0</v>
      </c>
      <c r="AH4232" s="15">
        <v>0</v>
      </c>
      <c r="AI4232" s="15">
        <v>0</v>
      </c>
      <c r="AJ4232" s="15">
        <v>2</v>
      </c>
      <c r="AK4232" s="15">
        <v>0</v>
      </c>
      <c r="AL4232" s="15">
        <v>4</v>
      </c>
      <c r="AM4232" s="15">
        <v>0</v>
      </c>
      <c r="AN4232" s="15">
        <v>1</v>
      </c>
      <c r="AO4232" s="15">
        <v>1</v>
      </c>
      <c r="AP4232" s="15">
        <v>0.94</v>
      </c>
      <c r="AQ4232" s="16">
        <v>43101</v>
      </c>
      <c r="AR4232" s="16">
        <v>109574</v>
      </c>
      <c r="AS4232" s="16">
        <v>42806</v>
      </c>
    </row>
    <row r="4233" spans="1:45" x14ac:dyDescent="0.2">
      <c r="A4233" s="48" t="s">
        <v>9633</v>
      </c>
      <c r="B4233" s="11" t="s">
        <v>9557</v>
      </c>
      <c r="C4233" s="12"/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 t="s">
        <v>4718</v>
      </c>
      <c r="P4233" s="5" t="s">
        <v>9207</v>
      </c>
      <c r="Q4233" s="12" t="s">
        <v>4704</v>
      </c>
      <c r="R4233" s="12" t="s">
        <v>33</v>
      </c>
      <c r="S4233" s="12" t="s">
        <v>113</v>
      </c>
      <c r="T4233" s="12"/>
      <c r="U4233" s="12" t="s">
        <v>113</v>
      </c>
      <c r="V4233" s="12" t="s">
        <v>28</v>
      </c>
      <c r="W4233" s="12" t="s">
        <v>29</v>
      </c>
      <c r="X4233" s="12" t="s">
        <v>30</v>
      </c>
      <c r="Y4233" s="12" t="s">
        <v>4657</v>
      </c>
      <c r="Z4233" s="12">
        <v>4.12</v>
      </c>
      <c r="AA4233" s="12">
        <v>4.41</v>
      </c>
      <c r="AB4233" s="14">
        <f t="shared" si="250"/>
        <v>1.0703883495145632</v>
      </c>
      <c r="AC4233" s="12">
        <v>0</v>
      </c>
      <c r="AD4233" s="12">
        <v>10.93</v>
      </c>
      <c r="AE4233" s="12">
        <v>10.93</v>
      </c>
      <c r="AF4233" s="14">
        <f t="shared" si="251"/>
        <v>1</v>
      </c>
      <c r="AG4233" s="15">
        <v>0</v>
      </c>
      <c r="AH4233" s="15">
        <v>0</v>
      </c>
      <c r="AI4233" s="15">
        <v>0</v>
      </c>
      <c r="AJ4233" s="15">
        <v>2</v>
      </c>
      <c r="AK4233" s="15">
        <v>0</v>
      </c>
      <c r="AL4233" s="15">
        <v>4</v>
      </c>
      <c r="AM4233" s="15">
        <v>0</v>
      </c>
      <c r="AN4233" s="15">
        <v>1</v>
      </c>
      <c r="AO4233" s="15">
        <v>1</v>
      </c>
      <c r="AP4233" s="15">
        <v>0.94</v>
      </c>
      <c r="AQ4233" s="16">
        <v>43101</v>
      </c>
      <c r="AR4233" s="16">
        <v>109574</v>
      </c>
      <c r="AS4233" s="16">
        <v>42806</v>
      </c>
    </row>
    <row r="4234" spans="1:45" x14ac:dyDescent="0.2">
      <c r="A4234" s="48" t="s">
        <v>9633</v>
      </c>
      <c r="B4234" s="11" t="s">
        <v>9557</v>
      </c>
      <c r="C4234" s="12"/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 t="s">
        <v>4719</v>
      </c>
      <c r="P4234" s="5" t="s">
        <v>9208</v>
      </c>
      <c r="Q4234" s="12" t="s">
        <v>4704</v>
      </c>
      <c r="R4234" s="12" t="s">
        <v>26</v>
      </c>
      <c r="S4234" s="12" t="s">
        <v>113</v>
      </c>
      <c r="T4234" s="12"/>
      <c r="U4234" s="12" t="s">
        <v>113</v>
      </c>
      <c r="V4234" s="12" t="s">
        <v>28</v>
      </c>
      <c r="W4234" s="12" t="s">
        <v>29</v>
      </c>
      <c r="X4234" s="12" t="s">
        <v>30</v>
      </c>
      <c r="Y4234" s="12" t="s">
        <v>4657</v>
      </c>
      <c r="Z4234" s="12">
        <v>12.35</v>
      </c>
      <c r="AA4234" s="12">
        <v>13.21</v>
      </c>
      <c r="AB4234" s="14">
        <f t="shared" si="250"/>
        <v>1.0696356275303645</v>
      </c>
      <c r="AC4234" s="12">
        <v>0</v>
      </c>
      <c r="AD4234" s="12">
        <v>24.6</v>
      </c>
      <c r="AE4234" s="12">
        <v>24.6</v>
      </c>
      <c r="AF4234" s="14">
        <f t="shared" si="251"/>
        <v>1</v>
      </c>
      <c r="AG4234" s="15">
        <v>0</v>
      </c>
      <c r="AH4234" s="15">
        <v>0</v>
      </c>
      <c r="AI4234" s="15">
        <v>0</v>
      </c>
      <c r="AJ4234" s="15">
        <v>6</v>
      </c>
      <c r="AK4234" s="15">
        <v>0</v>
      </c>
      <c r="AL4234" s="15">
        <v>9</v>
      </c>
      <c r="AM4234" s="15">
        <v>0</v>
      </c>
      <c r="AN4234" s="15">
        <v>1</v>
      </c>
      <c r="AO4234" s="15">
        <v>1</v>
      </c>
      <c r="AP4234" s="15">
        <v>0.94</v>
      </c>
      <c r="AQ4234" s="16">
        <v>43101</v>
      </c>
      <c r="AR4234" s="16">
        <v>109574</v>
      </c>
      <c r="AS4234" s="16">
        <v>42806</v>
      </c>
    </row>
    <row r="4235" spans="1:45" x14ac:dyDescent="0.2">
      <c r="A4235" s="48" t="s">
        <v>9633</v>
      </c>
      <c r="B4235" s="11" t="s">
        <v>9557</v>
      </c>
      <c r="C4235" s="12"/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 t="s">
        <v>4720</v>
      </c>
      <c r="P4235" s="5" t="s">
        <v>9209</v>
      </c>
      <c r="Q4235" s="12" t="s">
        <v>4704</v>
      </c>
      <c r="R4235" s="12" t="s">
        <v>33</v>
      </c>
      <c r="S4235" s="12" t="s">
        <v>113</v>
      </c>
      <c r="T4235" s="12"/>
      <c r="U4235" s="12" t="s">
        <v>113</v>
      </c>
      <c r="V4235" s="12" t="s">
        <v>28</v>
      </c>
      <c r="W4235" s="12" t="s">
        <v>29</v>
      </c>
      <c r="X4235" s="12" t="s">
        <v>30</v>
      </c>
      <c r="Y4235" s="12" t="s">
        <v>4657</v>
      </c>
      <c r="Z4235" s="12">
        <v>6.18</v>
      </c>
      <c r="AA4235" s="12">
        <v>6.61</v>
      </c>
      <c r="AB4235" s="14">
        <f t="shared" si="250"/>
        <v>1.0695792880258901</v>
      </c>
      <c r="AC4235" s="12">
        <v>0</v>
      </c>
      <c r="AD4235" s="12">
        <v>10.93</v>
      </c>
      <c r="AE4235" s="12">
        <v>10.93</v>
      </c>
      <c r="AF4235" s="14">
        <f t="shared" si="251"/>
        <v>1</v>
      </c>
      <c r="AG4235" s="15">
        <v>0</v>
      </c>
      <c r="AH4235" s="15">
        <v>0</v>
      </c>
      <c r="AI4235" s="15">
        <v>0</v>
      </c>
      <c r="AJ4235" s="15">
        <v>3</v>
      </c>
      <c r="AK4235" s="15">
        <v>0</v>
      </c>
      <c r="AL4235" s="15">
        <v>4</v>
      </c>
      <c r="AM4235" s="15">
        <v>0</v>
      </c>
      <c r="AN4235" s="15">
        <v>1</v>
      </c>
      <c r="AO4235" s="15">
        <v>1</v>
      </c>
      <c r="AP4235" s="15">
        <v>0.94</v>
      </c>
      <c r="AQ4235" s="16">
        <v>43101</v>
      </c>
      <c r="AR4235" s="16">
        <v>109574</v>
      </c>
      <c r="AS4235" s="16">
        <v>42806</v>
      </c>
    </row>
    <row r="4236" spans="1:45" x14ac:dyDescent="0.2">
      <c r="A4236" s="48" t="s">
        <v>9633</v>
      </c>
      <c r="B4236" s="11" t="s">
        <v>9557</v>
      </c>
      <c r="C4236" s="12"/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 t="s">
        <v>4721</v>
      </c>
      <c r="P4236" s="5" t="s">
        <v>9209</v>
      </c>
      <c r="Q4236" s="12" t="s">
        <v>4704</v>
      </c>
      <c r="R4236" s="12" t="s">
        <v>33</v>
      </c>
      <c r="S4236" s="12" t="s">
        <v>113</v>
      </c>
      <c r="T4236" s="12"/>
      <c r="U4236" s="12" t="s">
        <v>113</v>
      </c>
      <c r="V4236" s="12" t="s">
        <v>28</v>
      </c>
      <c r="W4236" s="12" t="s">
        <v>29</v>
      </c>
      <c r="X4236" s="12" t="s">
        <v>30</v>
      </c>
      <c r="Y4236" s="12" t="s">
        <v>4657</v>
      </c>
      <c r="Z4236" s="12">
        <v>6.18</v>
      </c>
      <c r="AA4236" s="12">
        <v>6.61</v>
      </c>
      <c r="AB4236" s="14">
        <f t="shared" si="250"/>
        <v>1.0695792880258901</v>
      </c>
      <c r="AC4236" s="12">
        <v>0</v>
      </c>
      <c r="AD4236" s="12">
        <v>10.93</v>
      </c>
      <c r="AE4236" s="12">
        <v>10.93</v>
      </c>
      <c r="AF4236" s="14">
        <f t="shared" si="251"/>
        <v>1</v>
      </c>
      <c r="AG4236" s="15">
        <v>0</v>
      </c>
      <c r="AH4236" s="15">
        <v>0</v>
      </c>
      <c r="AI4236" s="15">
        <v>0</v>
      </c>
      <c r="AJ4236" s="15">
        <v>3</v>
      </c>
      <c r="AK4236" s="15">
        <v>0</v>
      </c>
      <c r="AL4236" s="15">
        <v>4</v>
      </c>
      <c r="AM4236" s="15">
        <v>0</v>
      </c>
      <c r="AN4236" s="15">
        <v>1</v>
      </c>
      <c r="AO4236" s="15">
        <v>1</v>
      </c>
      <c r="AP4236" s="15">
        <v>0.94</v>
      </c>
      <c r="AQ4236" s="16">
        <v>43101</v>
      </c>
      <c r="AR4236" s="16">
        <v>109574</v>
      </c>
      <c r="AS4236" s="16">
        <v>42806</v>
      </c>
    </row>
    <row r="4237" spans="1:45" x14ac:dyDescent="0.2">
      <c r="A4237" s="48" t="s">
        <v>9633</v>
      </c>
      <c r="B4237" s="11" t="s">
        <v>9557</v>
      </c>
      <c r="C4237" s="12"/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 t="s">
        <v>4722</v>
      </c>
      <c r="P4237" s="5" t="s">
        <v>9210</v>
      </c>
      <c r="Q4237" s="12" t="s">
        <v>4704</v>
      </c>
      <c r="R4237" s="12" t="s">
        <v>26</v>
      </c>
      <c r="S4237" s="12" t="s">
        <v>113</v>
      </c>
      <c r="T4237" s="12"/>
      <c r="U4237" s="12" t="s">
        <v>113</v>
      </c>
      <c r="V4237" s="12" t="s">
        <v>28</v>
      </c>
      <c r="W4237" s="12" t="s">
        <v>29</v>
      </c>
      <c r="X4237" s="12" t="s">
        <v>30</v>
      </c>
      <c r="Y4237" s="12" t="s">
        <v>4657</v>
      </c>
      <c r="Z4237" s="12">
        <v>12.35</v>
      </c>
      <c r="AA4237" s="12">
        <v>13.21</v>
      </c>
      <c r="AB4237" s="14">
        <f t="shared" si="250"/>
        <v>1.0696356275303645</v>
      </c>
      <c r="AC4237" s="12">
        <v>0</v>
      </c>
      <c r="AD4237" s="12">
        <v>21.87</v>
      </c>
      <c r="AE4237" s="12">
        <v>21.87</v>
      </c>
      <c r="AF4237" s="14">
        <f t="shared" si="251"/>
        <v>1</v>
      </c>
      <c r="AG4237" s="15">
        <v>0</v>
      </c>
      <c r="AH4237" s="15">
        <v>0</v>
      </c>
      <c r="AI4237" s="15">
        <v>0</v>
      </c>
      <c r="AJ4237" s="15">
        <v>6</v>
      </c>
      <c r="AK4237" s="15">
        <v>0</v>
      </c>
      <c r="AL4237" s="15">
        <v>8</v>
      </c>
      <c r="AM4237" s="15">
        <v>0</v>
      </c>
      <c r="AN4237" s="15">
        <v>1</v>
      </c>
      <c r="AO4237" s="15">
        <v>1</v>
      </c>
      <c r="AP4237" s="15">
        <v>0.94</v>
      </c>
      <c r="AQ4237" s="16">
        <v>43101</v>
      </c>
      <c r="AR4237" s="16">
        <v>109574</v>
      </c>
      <c r="AS4237" s="16">
        <v>42806</v>
      </c>
    </row>
    <row r="4238" spans="1:45" x14ac:dyDescent="0.2">
      <c r="A4238" s="48" t="s">
        <v>9633</v>
      </c>
      <c r="B4238" s="11" t="s">
        <v>9557</v>
      </c>
      <c r="C4238" s="12"/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 t="s">
        <v>4723</v>
      </c>
      <c r="P4238" s="5" t="s">
        <v>9211</v>
      </c>
      <c r="Q4238" s="12" t="s">
        <v>4704</v>
      </c>
      <c r="R4238" s="12" t="s">
        <v>33</v>
      </c>
      <c r="S4238" s="12" t="s">
        <v>113</v>
      </c>
      <c r="T4238" s="12"/>
      <c r="U4238" s="12" t="s">
        <v>113</v>
      </c>
      <c r="V4238" s="12" t="s">
        <v>28</v>
      </c>
      <c r="W4238" s="12" t="s">
        <v>29</v>
      </c>
      <c r="X4238" s="12" t="s">
        <v>30</v>
      </c>
      <c r="Y4238" s="12" t="s">
        <v>4657</v>
      </c>
      <c r="Z4238" s="12">
        <v>6.18</v>
      </c>
      <c r="AA4238" s="12">
        <v>6.61</v>
      </c>
      <c r="AB4238" s="14">
        <f t="shared" si="250"/>
        <v>1.0695792880258901</v>
      </c>
      <c r="AC4238" s="12">
        <v>0</v>
      </c>
      <c r="AD4238" s="12">
        <v>10.93</v>
      </c>
      <c r="AE4238" s="12">
        <v>10.93</v>
      </c>
      <c r="AF4238" s="14">
        <f t="shared" si="251"/>
        <v>1</v>
      </c>
      <c r="AG4238" s="15">
        <v>0</v>
      </c>
      <c r="AH4238" s="15">
        <v>0</v>
      </c>
      <c r="AI4238" s="15">
        <v>0</v>
      </c>
      <c r="AJ4238" s="15">
        <v>3</v>
      </c>
      <c r="AK4238" s="15">
        <v>0</v>
      </c>
      <c r="AL4238" s="15">
        <v>4</v>
      </c>
      <c r="AM4238" s="15">
        <v>0</v>
      </c>
      <c r="AN4238" s="15">
        <v>1</v>
      </c>
      <c r="AO4238" s="15">
        <v>1</v>
      </c>
      <c r="AP4238" s="15">
        <v>0.94</v>
      </c>
      <c r="AQ4238" s="16">
        <v>43101</v>
      </c>
      <c r="AR4238" s="16">
        <v>109574</v>
      </c>
      <c r="AS4238" s="16">
        <v>42806</v>
      </c>
    </row>
    <row r="4239" spans="1:45" x14ac:dyDescent="0.2">
      <c r="A4239" s="48" t="s">
        <v>9633</v>
      </c>
      <c r="B4239" s="11" t="s">
        <v>9557</v>
      </c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 t="s">
        <v>4724</v>
      </c>
      <c r="P4239" s="5" t="s">
        <v>9211</v>
      </c>
      <c r="Q4239" s="12" t="s">
        <v>4704</v>
      </c>
      <c r="R4239" s="12" t="s">
        <v>33</v>
      </c>
      <c r="S4239" s="12" t="s">
        <v>113</v>
      </c>
      <c r="T4239" s="12"/>
      <c r="U4239" s="12" t="s">
        <v>113</v>
      </c>
      <c r="V4239" s="12" t="s">
        <v>28</v>
      </c>
      <c r="W4239" s="12" t="s">
        <v>29</v>
      </c>
      <c r="X4239" s="12" t="s">
        <v>30</v>
      </c>
      <c r="Y4239" s="12" t="s">
        <v>4657</v>
      </c>
      <c r="Z4239" s="12">
        <v>6.18</v>
      </c>
      <c r="AA4239" s="12">
        <v>6.61</v>
      </c>
      <c r="AB4239" s="14">
        <f t="shared" si="250"/>
        <v>1.0695792880258901</v>
      </c>
      <c r="AC4239" s="12">
        <v>0</v>
      </c>
      <c r="AD4239" s="12">
        <v>10.93</v>
      </c>
      <c r="AE4239" s="12">
        <v>10.93</v>
      </c>
      <c r="AF4239" s="14">
        <f t="shared" si="251"/>
        <v>1</v>
      </c>
      <c r="AG4239" s="15">
        <v>0</v>
      </c>
      <c r="AH4239" s="15">
        <v>0</v>
      </c>
      <c r="AI4239" s="15">
        <v>0</v>
      </c>
      <c r="AJ4239" s="15">
        <v>3</v>
      </c>
      <c r="AK4239" s="15">
        <v>0</v>
      </c>
      <c r="AL4239" s="15">
        <v>4</v>
      </c>
      <c r="AM4239" s="15">
        <v>0</v>
      </c>
      <c r="AN4239" s="15">
        <v>1</v>
      </c>
      <c r="AO4239" s="15">
        <v>1</v>
      </c>
      <c r="AP4239" s="15">
        <v>0.94</v>
      </c>
      <c r="AQ4239" s="16">
        <v>43101</v>
      </c>
      <c r="AR4239" s="16">
        <v>109574</v>
      </c>
      <c r="AS4239" s="16">
        <v>42806</v>
      </c>
    </row>
    <row r="4240" spans="1:45" x14ac:dyDescent="0.2">
      <c r="A4240" s="48" t="s">
        <v>9633</v>
      </c>
      <c r="B4240" s="11" t="s">
        <v>9557</v>
      </c>
      <c r="C4240" s="12"/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 t="s">
        <v>4725</v>
      </c>
      <c r="P4240" s="5" t="s">
        <v>9212</v>
      </c>
      <c r="Q4240" s="12" t="s">
        <v>4704</v>
      </c>
      <c r="R4240" s="12" t="s">
        <v>26</v>
      </c>
      <c r="S4240" s="12" t="s">
        <v>113</v>
      </c>
      <c r="T4240" s="12"/>
      <c r="U4240" s="12" t="s">
        <v>113</v>
      </c>
      <c r="V4240" s="12" t="s">
        <v>28</v>
      </c>
      <c r="W4240" s="12" t="s">
        <v>29</v>
      </c>
      <c r="X4240" s="12" t="s">
        <v>30</v>
      </c>
      <c r="Y4240" s="12" t="s">
        <v>4657</v>
      </c>
      <c r="Z4240" s="12">
        <v>8.23</v>
      </c>
      <c r="AA4240" s="12">
        <v>8.8000000000000007</v>
      </c>
      <c r="AB4240" s="14">
        <f t="shared" si="250"/>
        <v>1.0692588092345079</v>
      </c>
      <c r="AC4240" s="12">
        <v>0</v>
      </c>
      <c r="AD4240" s="12">
        <v>19.13</v>
      </c>
      <c r="AE4240" s="12">
        <v>19.13</v>
      </c>
      <c r="AF4240" s="14">
        <f t="shared" si="251"/>
        <v>1</v>
      </c>
      <c r="AG4240" s="15">
        <v>0</v>
      </c>
      <c r="AH4240" s="15">
        <v>0</v>
      </c>
      <c r="AI4240" s="15">
        <v>0</v>
      </c>
      <c r="AJ4240" s="15">
        <v>4</v>
      </c>
      <c r="AK4240" s="15">
        <v>0</v>
      </c>
      <c r="AL4240" s="15">
        <v>7</v>
      </c>
      <c r="AM4240" s="15">
        <v>0</v>
      </c>
      <c r="AN4240" s="15">
        <v>1</v>
      </c>
      <c r="AO4240" s="15">
        <v>1</v>
      </c>
      <c r="AP4240" s="15">
        <v>0.94</v>
      </c>
      <c r="AQ4240" s="16">
        <v>43101</v>
      </c>
      <c r="AR4240" s="16">
        <v>109574</v>
      </c>
      <c r="AS4240" s="16">
        <v>42806</v>
      </c>
    </row>
    <row r="4241" spans="1:45" x14ac:dyDescent="0.2">
      <c r="A4241" s="48" t="s">
        <v>9633</v>
      </c>
      <c r="B4241" s="11" t="s">
        <v>9557</v>
      </c>
      <c r="C4241" s="12"/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 t="s">
        <v>4726</v>
      </c>
      <c r="P4241" s="5" t="s">
        <v>9213</v>
      </c>
      <c r="Q4241" s="12" t="s">
        <v>4704</v>
      </c>
      <c r="R4241" s="12" t="s">
        <v>33</v>
      </c>
      <c r="S4241" s="12" t="s">
        <v>113</v>
      </c>
      <c r="T4241" s="12"/>
      <c r="U4241" s="12" t="s">
        <v>113</v>
      </c>
      <c r="V4241" s="12" t="s">
        <v>28</v>
      </c>
      <c r="W4241" s="12" t="s">
        <v>29</v>
      </c>
      <c r="X4241" s="12" t="s">
        <v>30</v>
      </c>
      <c r="Y4241" s="12" t="s">
        <v>4657</v>
      </c>
      <c r="Z4241" s="12">
        <v>4.12</v>
      </c>
      <c r="AA4241" s="12">
        <v>4.41</v>
      </c>
      <c r="AB4241" s="14">
        <f t="shared" si="250"/>
        <v>1.0703883495145632</v>
      </c>
      <c r="AC4241" s="12">
        <v>0</v>
      </c>
      <c r="AD4241" s="12">
        <v>10.93</v>
      </c>
      <c r="AE4241" s="12">
        <v>10.93</v>
      </c>
      <c r="AF4241" s="14">
        <f t="shared" si="251"/>
        <v>1</v>
      </c>
      <c r="AG4241" s="15">
        <v>0</v>
      </c>
      <c r="AH4241" s="15">
        <v>0</v>
      </c>
      <c r="AI4241" s="15">
        <v>0</v>
      </c>
      <c r="AJ4241" s="15">
        <v>2</v>
      </c>
      <c r="AK4241" s="15">
        <v>0</v>
      </c>
      <c r="AL4241" s="15">
        <v>4</v>
      </c>
      <c r="AM4241" s="15">
        <v>0</v>
      </c>
      <c r="AN4241" s="15">
        <v>1</v>
      </c>
      <c r="AO4241" s="15">
        <v>1</v>
      </c>
      <c r="AP4241" s="15">
        <v>0.94</v>
      </c>
      <c r="AQ4241" s="16">
        <v>43101</v>
      </c>
      <c r="AR4241" s="16">
        <v>109574</v>
      </c>
      <c r="AS4241" s="16">
        <v>42806</v>
      </c>
    </row>
    <row r="4242" spans="1:45" x14ac:dyDescent="0.2">
      <c r="A4242" s="48" t="s">
        <v>9633</v>
      </c>
      <c r="B4242" s="11" t="s">
        <v>9557</v>
      </c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 t="s">
        <v>4727</v>
      </c>
      <c r="P4242" s="5" t="s">
        <v>9213</v>
      </c>
      <c r="Q4242" s="12" t="s">
        <v>4704</v>
      </c>
      <c r="R4242" s="12" t="s">
        <v>33</v>
      </c>
      <c r="S4242" s="12" t="s">
        <v>113</v>
      </c>
      <c r="T4242" s="12"/>
      <c r="U4242" s="12" t="s">
        <v>113</v>
      </c>
      <c r="V4242" s="12" t="s">
        <v>28</v>
      </c>
      <c r="W4242" s="12" t="s">
        <v>29</v>
      </c>
      <c r="X4242" s="12" t="s">
        <v>30</v>
      </c>
      <c r="Y4242" s="12" t="s">
        <v>4657</v>
      </c>
      <c r="Z4242" s="12">
        <v>4.12</v>
      </c>
      <c r="AA4242" s="12">
        <v>4.41</v>
      </c>
      <c r="AB4242" s="14">
        <f t="shared" si="250"/>
        <v>1.0703883495145632</v>
      </c>
      <c r="AC4242" s="12">
        <v>0</v>
      </c>
      <c r="AD4242" s="12">
        <v>10.93</v>
      </c>
      <c r="AE4242" s="12">
        <v>10.93</v>
      </c>
      <c r="AF4242" s="14">
        <f t="shared" si="251"/>
        <v>1</v>
      </c>
      <c r="AG4242" s="15">
        <v>0</v>
      </c>
      <c r="AH4242" s="15">
        <v>0</v>
      </c>
      <c r="AI4242" s="15">
        <v>0</v>
      </c>
      <c r="AJ4242" s="15">
        <v>2</v>
      </c>
      <c r="AK4242" s="15">
        <v>0</v>
      </c>
      <c r="AL4242" s="15">
        <v>4</v>
      </c>
      <c r="AM4242" s="15">
        <v>0</v>
      </c>
      <c r="AN4242" s="15">
        <v>1</v>
      </c>
      <c r="AO4242" s="15">
        <v>1</v>
      </c>
      <c r="AP4242" s="15">
        <v>0.94</v>
      </c>
      <c r="AQ4242" s="16">
        <v>43101</v>
      </c>
      <c r="AR4242" s="16">
        <v>109574</v>
      </c>
      <c r="AS4242" s="16">
        <v>42806</v>
      </c>
    </row>
    <row r="4243" spans="1:45" x14ac:dyDescent="0.2">
      <c r="A4243" s="48" t="s">
        <v>9633</v>
      </c>
      <c r="B4243" s="11" t="s">
        <v>9557</v>
      </c>
      <c r="C4243" s="12"/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 t="s">
        <v>4728</v>
      </c>
      <c r="P4243" s="5" t="s">
        <v>9214</v>
      </c>
      <c r="Q4243" s="12" t="s">
        <v>4704</v>
      </c>
      <c r="R4243" s="12" t="s">
        <v>26</v>
      </c>
      <c r="S4243" s="12" t="s">
        <v>27</v>
      </c>
      <c r="T4243" s="12"/>
      <c r="U4243" s="12" t="s">
        <v>113</v>
      </c>
      <c r="V4243" s="12" t="s">
        <v>28</v>
      </c>
      <c r="W4243" s="12" t="s">
        <v>59</v>
      </c>
      <c r="X4243" s="12" t="s">
        <v>30</v>
      </c>
      <c r="Y4243" s="12" t="s">
        <v>4657</v>
      </c>
      <c r="Z4243" s="12">
        <v>16.62</v>
      </c>
      <c r="AA4243" s="12">
        <v>15.42</v>
      </c>
      <c r="AB4243" s="14">
        <f t="shared" si="250"/>
        <v>0.92779783393501802</v>
      </c>
      <c r="AC4243" s="12">
        <v>0</v>
      </c>
      <c r="AD4243" s="12">
        <v>27.34</v>
      </c>
      <c r="AE4243" s="12">
        <v>27.34</v>
      </c>
      <c r="AF4243" s="14">
        <f t="shared" si="251"/>
        <v>1</v>
      </c>
      <c r="AG4243" s="15">
        <v>0</v>
      </c>
      <c r="AH4243" s="15">
        <v>0</v>
      </c>
      <c r="AI4243" s="15">
        <v>0</v>
      </c>
      <c r="AJ4243" s="15">
        <v>7</v>
      </c>
      <c r="AK4243" s="15">
        <v>0</v>
      </c>
      <c r="AL4243" s="15">
        <v>10</v>
      </c>
      <c r="AM4243" s="15">
        <v>0</v>
      </c>
      <c r="AN4243" s="15">
        <v>1</v>
      </c>
      <c r="AO4243" s="15">
        <v>1</v>
      </c>
      <c r="AP4243" s="15">
        <v>0.94</v>
      </c>
      <c r="AQ4243" s="16">
        <v>43101</v>
      </c>
      <c r="AR4243" s="16">
        <v>109574</v>
      </c>
      <c r="AS4243" s="16">
        <v>42806</v>
      </c>
    </row>
    <row r="4244" spans="1:45" x14ac:dyDescent="0.2">
      <c r="A4244" s="48" t="s">
        <v>9633</v>
      </c>
      <c r="B4244" s="11" t="s">
        <v>9557</v>
      </c>
      <c r="C4244" s="12"/>
      <c r="D4244" s="11" t="s">
        <v>9557</v>
      </c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 t="s">
        <v>4729</v>
      </c>
      <c r="P4244" s="5" t="s">
        <v>9215</v>
      </c>
      <c r="Q4244" s="12" t="s">
        <v>4730</v>
      </c>
      <c r="R4244" s="12" t="s">
        <v>26</v>
      </c>
      <c r="S4244" s="12" t="s">
        <v>113</v>
      </c>
      <c r="T4244" s="12"/>
      <c r="U4244" s="12" t="s">
        <v>113</v>
      </c>
      <c r="V4244" s="12" t="s">
        <v>28</v>
      </c>
      <c r="W4244" s="12" t="s">
        <v>59</v>
      </c>
      <c r="X4244" s="12" t="s">
        <v>30</v>
      </c>
      <c r="Y4244" s="12" t="s">
        <v>4665</v>
      </c>
      <c r="Z4244" s="12">
        <v>70.010000000000005</v>
      </c>
      <c r="AA4244" s="12">
        <v>64.94</v>
      </c>
      <c r="AB4244" s="14">
        <f t="shared" si="250"/>
        <v>0.92758177403228104</v>
      </c>
      <c r="AC4244" s="12">
        <v>0</v>
      </c>
      <c r="AD4244" s="12">
        <v>157.76</v>
      </c>
      <c r="AE4244" s="12">
        <v>141.97999999999999</v>
      </c>
      <c r="AF4244" s="14">
        <f t="shared" si="251"/>
        <v>0.8999746450304259</v>
      </c>
      <c r="AG4244" s="15">
        <v>0</v>
      </c>
      <c r="AH4244" s="15">
        <v>16</v>
      </c>
      <c r="AI4244" s="15">
        <v>4</v>
      </c>
      <c r="AJ4244" s="15">
        <v>8</v>
      </c>
      <c r="AK4244" s="15">
        <v>0</v>
      </c>
      <c r="AL4244" s="15">
        <v>26</v>
      </c>
      <c r="AM4244" s="15">
        <v>0</v>
      </c>
      <c r="AN4244" s="15">
        <v>1</v>
      </c>
      <c r="AO4244" s="15">
        <v>1</v>
      </c>
      <c r="AP4244" s="15">
        <v>0.94</v>
      </c>
      <c r="AQ4244" s="16">
        <v>43101</v>
      </c>
      <c r="AR4244" s="16">
        <v>109574</v>
      </c>
      <c r="AS4244" s="16">
        <v>42806</v>
      </c>
    </row>
    <row r="4245" spans="1:45" x14ac:dyDescent="0.2">
      <c r="A4245" s="48" t="s">
        <v>9633</v>
      </c>
      <c r="B4245" s="11" t="s">
        <v>9557</v>
      </c>
      <c r="C4245" s="12"/>
      <c r="D4245" s="11" t="s">
        <v>9557</v>
      </c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 t="s">
        <v>4731</v>
      </c>
      <c r="P4245" s="5" t="s">
        <v>9216</v>
      </c>
      <c r="Q4245" s="12" t="s">
        <v>4730</v>
      </c>
      <c r="R4245" s="12" t="s">
        <v>170</v>
      </c>
      <c r="S4245" s="12" t="s">
        <v>113</v>
      </c>
      <c r="T4245" s="12"/>
      <c r="U4245" s="12" t="s">
        <v>113</v>
      </c>
      <c r="V4245" s="12" t="s">
        <v>28</v>
      </c>
      <c r="W4245" s="12" t="s">
        <v>59</v>
      </c>
      <c r="X4245" s="12" t="s">
        <v>30</v>
      </c>
      <c r="Y4245" s="12" t="s">
        <v>4665</v>
      </c>
      <c r="Z4245" s="12">
        <v>60.01</v>
      </c>
      <c r="AA4245" s="12">
        <v>55.66</v>
      </c>
      <c r="AB4245" s="14">
        <f t="shared" si="250"/>
        <v>0.92751208131978002</v>
      </c>
      <c r="AC4245" s="12">
        <v>0</v>
      </c>
      <c r="AD4245" s="12">
        <v>121.36</v>
      </c>
      <c r="AE4245" s="12">
        <v>109.22</v>
      </c>
      <c r="AF4245" s="14">
        <f t="shared" si="251"/>
        <v>0.89996704021094265</v>
      </c>
      <c r="AG4245" s="15">
        <v>0</v>
      </c>
      <c r="AH4245" s="15">
        <v>16</v>
      </c>
      <c r="AI4245" s="15">
        <v>4</v>
      </c>
      <c r="AJ4245" s="15">
        <v>4</v>
      </c>
      <c r="AK4245" s="15">
        <v>0</v>
      </c>
      <c r="AL4245" s="15">
        <v>20</v>
      </c>
      <c r="AM4245" s="15">
        <v>0</v>
      </c>
      <c r="AN4245" s="15">
        <v>1</v>
      </c>
      <c r="AO4245" s="15">
        <v>1</v>
      </c>
      <c r="AP4245" s="15">
        <v>0.94</v>
      </c>
      <c r="AQ4245" s="16">
        <v>43101</v>
      </c>
      <c r="AR4245" s="16">
        <v>109574</v>
      </c>
      <c r="AS4245" s="16">
        <v>42806</v>
      </c>
    </row>
    <row r="4246" spans="1:45" x14ac:dyDescent="0.2">
      <c r="A4246" s="48" t="s">
        <v>9633</v>
      </c>
      <c r="B4246" s="11" t="s">
        <v>9557</v>
      </c>
      <c r="C4246" s="12"/>
      <c r="D4246" s="11" t="s">
        <v>9557</v>
      </c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 t="s">
        <v>4732</v>
      </c>
      <c r="P4246" s="5" t="s">
        <v>9217</v>
      </c>
      <c r="Q4246" s="12" t="s">
        <v>4730</v>
      </c>
      <c r="R4246" s="12" t="s">
        <v>26</v>
      </c>
      <c r="S4246" s="12" t="s">
        <v>27</v>
      </c>
      <c r="T4246" s="12"/>
      <c r="U4246" s="12" t="s">
        <v>113</v>
      </c>
      <c r="V4246" s="12" t="s">
        <v>28</v>
      </c>
      <c r="W4246" s="12" t="s">
        <v>29</v>
      </c>
      <c r="X4246" s="12" t="s">
        <v>30</v>
      </c>
      <c r="Y4246" s="12" t="s">
        <v>4665</v>
      </c>
      <c r="Z4246" s="12">
        <v>32.520000000000003</v>
      </c>
      <c r="AA4246" s="12">
        <v>34.78</v>
      </c>
      <c r="AB4246" s="14">
        <f t="shared" ref="AB4246:AB4277" si="252">AA4246/Z4246</f>
        <v>1.0694956949569494</v>
      </c>
      <c r="AC4246" s="12">
        <v>0</v>
      </c>
      <c r="AD4246" s="12">
        <v>72.819999999999993</v>
      </c>
      <c r="AE4246" s="12">
        <v>65.540000000000006</v>
      </c>
      <c r="AF4246" s="14">
        <f t="shared" ref="AF4246:AF4277" si="253">AE4246/AD4246</f>
        <v>0.90002746498214792</v>
      </c>
      <c r="AG4246" s="15">
        <v>0</v>
      </c>
      <c r="AH4246" s="15">
        <v>10</v>
      </c>
      <c r="AI4246" s="15">
        <v>0</v>
      </c>
      <c r="AJ4246" s="15">
        <v>5</v>
      </c>
      <c r="AK4246" s="15">
        <v>0</v>
      </c>
      <c r="AL4246" s="15">
        <v>12</v>
      </c>
      <c r="AM4246" s="15">
        <v>0</v>
      </c>
      <c r="AN4246" s="15">
        <v>1</v>
      </c>
      <c r="AO4246" s="15">
        <v>1</v>
      </c>
      <c r="AP4246" s="15">
        <v>0.94</v>
      </c>
      <c r="AQ4246" s="16">
        <v>43101</v>
      </c>
      <c r="AR4246" s="16">
        <v>109574</v>
      </c>
      <c r="AS4246" s="16">
        <v>42806</v>
      </c>
    </row>
    <row r="4247" spans="1:45" x14ac:dyDescent="0.2">
      <c r="A4247" s="48" t="s">
        <v>9633</v>
      </c>
      <c r="B4247" s="11" t="s">
        <v>9557</v>
      </c>
      <c r="C4247" s="12"/>
      <c r="D4247" s="11" t="s">
        <v>9557</v>
      </c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 t="s">
        <v>4733</v>
      </c>
      <c r="P4247" s="5" t="s">
        <v>9218</v>
      </c>
      <c r="Q4247" s="12" t="s">
        <v>4730</v>
      </c>
      <c r="R4247" s="12" t="s">
        <v>26</v>
      </c>
      <c r="S4247" s="12" t="s">
        <v>27</v>
      </c>
      <c r="T4247" s="12"/>
      <c r="U4247" s="12" t="s">
        <v>113</v>
      </c>
      <c r="V4247" s="12" t="s">
        <v>28</v>
      </c>
      <c r="W4247" s="12" t="s">
        <v>59</v>
      </c>
      <c r="X4247" s="12" t="s">
        <v>30</v>
      </c>
      <c r="Y4247" s="12" t="s">
        <v>4665</v>
      </c>
      <c r="Z4247" s="12">
        <v>52.51</v>
      </c>
      <c r="AA4247" s="12">
        <v>48.71</v>
      </c>
      <c r="AB4247" s="14">
        <f t="shared" si="252"/>
        <v>0.9276328318415541</v>
      </c>
      <c r="AC4247" s="12">
        <v>0</v>
      </c>
      <c r="AD4247" s="12">
        <v>91.02</v>
      </c>
      <c r="AE4247" s="12">
        <v>81.92</v>
      </c>
      <c r="AF4247" s="14">
        <f t="shared" si="253"/>
        <v>0.90002197319270494</v>
      </c>
      <c r="AG4247" s="15">
        <v>0</v>
      </c>
      <c r="AH4247" s="15">
        <v>15</v>
      </c>
      <c r="AI4247" s="15">
        <v>0</v>
      </c>
      <c r="AJ4247" s="15">
        <v>6</v>
      </c>
      <c r="AK4247" s="15">
        <v>0</v>
      </c>
      <c r="AL4247" s="15">
        <v>15</v>
      </c>
      <c r="AM4247" s="15">
        <v>0</v>
      </c>
      <c r="AN4247" s="15">
        <v>1</v>
      </c>
      <c r="AO4247" s="15">
        <v>1</v>
      </c>
      <c r="AP4247" s="15">
        <v>0.94</v>
      </c>
      <c r="AQ4247" s="16">
        <v>43101</v>
      </c>
      <c r="AR4247" s="16">
        <v>109574</v>
      </c>
      <c r="AS4247" s="16">
        <v>42806</v>
      </c>
    </row>
    <row r="4248" spans="1:45" x14ac:dyDescent="0.2">
      <c r="A4248" s="48" t="s">
        <v>9633</v>
      </c>
      <c r="B4248" s="11" t="s">
        <v>9557</v>
      </c>
      <c r="C4248" s="12"/>
      <c r="D4248" s="11" t="s">
        <v>9557</v>
      </c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 t="s">
        <v>4734</v>
      </c>
      <c r="P4248" s="5" t="s">
        <v>9219</v>
      </c>
      <c r="Q4248" s="12" t="s">
        <v>4730</v>
      </c>
      <c r="R4248" s="12" t="s">
        <v>26</v>
      </c>
      <c r="S4248" s="12" t="s">
        <v>27</v>
      </c>
      <c r="T4248" s="12"/>
      <c r="U4248" s="12" t="s">
        <v>113</v>
      </c>
      <c r="V4248" s="12" t="s">
        <v>28</v>
      </c>
      <c r="W4248" s="12" t="s">
        <v>84</v>
      </c>
      <c r="X4248" s="12" t="s">
        <v>30</v>
      </c>
      <c r="Y4248" s="12" t="s">
        <v>4665</v>
      </c>
      <c r="Z4248" s="12">
        <v>106.68</v>
      </c>
      <c r="AA4248" s="12">
        <v>95.09</v>
      </c>
      <c r="AB4248" s="14">
        <f t="shared" si="252"/>
        <v>0.89135733033370823</v>
      </c>
      <c r="AC4248" s="12">
        <v>0</v>
      </c>
      <c r="AD4248" s="12">
        <v>236.65</v>
      </c>
      <c r="AE4248" s="12">
        <v>212.99</v>
      </c>
      <c r="AF4248" s="14">
        <f t="shared" si="253"/>
        <v>0.90002112824846825</v>
      </c>
      <c r="AG4248" s="15">
        <v>0</v>
      </c>
      <c r="AH4248" s="15">
        <v>35</v>
      </c>
      <c r="AI4248" s="15">
        <v>0</v>
      </c>
      <c r="AJ4248" s="15">
        <v>6</v>
      </c>
      <c r="AK4248" s="15">
        <v>0</v>
      </c>
      <c r="AL4248" s="15">
        <v>39</v>
      </c>
      <c r="AM4248" s="15">
        <v>0</v>
      </c>
      <c r="AN4248" s="15">
        <v>1</v>
      </c>
      <c r="AO4248" s="15">
        <v>1</v>
      </c>
      <c r="AP4248" s="15">
        <v>0.94</v>
      </c>
      <c r="AQ4248" s="16">
        <v>43101</v>
      </c>
      <c r="AR4248" s="16">
        <v>109574</v>
      </c>
      <c r="AS4248" s="16">
        <v>42806</v>
      </c>
    </row>
    <row r="4249" spans="1:45" x14ac:dyDescent="0.2">
      <c r="A4249" s="48" t="s">
        <v>9633</v>
      </c>
      <c r="B4249" s="11" t="s">
        <v>9557</v>
      </c>
      <c r="C4249" s="12"/>
      <c r="D4249" s="11" t="s">
        <v>9557</v>
      </c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 t="s">
        <v>4735</v>
      </c>
      <c r="P4249" s="5" t="s">
        <v>9220</v>
      </c>
      <c r="Q4249" s="12" t="s">
        <v>4730</v>
      </c>
      <c r="R4249" s="12" t="s">
        <v>26</v>
      </c>
      <c r="S4249" s="12" t="s">
        <v>113</v>
      </c>
      <c r="T4249" s="12"/>
      <c r="U4249" s="12" t="s">
        <v>113</v>
      </c>
      <c r="V4249" s="12" t="s">
        <v>28</v>
      </c>
      <c r="W4249" s="12" t="s">
        <v>59</v>
      </c>
      <c r="X4249" s="12" t="s">
        <v>30</v>
      </c>
      <c r="Y4249" s="12" t="s">
        <v>4665</v>
      </c>
      <c r="Z4249" s="12">
        <v>75.010000000000005</v>
      </c>
      <c r="AA4249" s="12">
        <v>69.58</v>
      </c>
      <c r="AB4249" s="14">
        <f t="shared" si="252"/>
        <v>0.92760965204639367</v>
      </c>
      <c r="AC4249" s="12">
        <v>0</v>
      </c>
      <c r="AD4249" s="12">
        <v>182.03</v>
      </c>
      <c r="AE4249" s="12">
        <v>163.83000000000001</v>
      </c>
      <c r="AF4249" s="14">
        <f t="shared" si="253"/>
        <v>0.90001648079986818</v>
      </c>
      <c r="AG4249" s="15">
        <v>0</v>
      </c>
      <c r="AH4249" s="15">
        <v>26</v>
      </c>
      <c r="AI4249" s="15">
        <v>0</v>
      </c>
      <c r="AJ4249" s="15">
        <v>4</v>
      </c>
      <c r="AK4249" s="15">
        <v>0</v>
      </c>
      <c r="AL4249" s="15">
        <v>30</v>
      </c>
      <c r="AM4249" s="15">
        <v>0</v>
      </c>
      <c r="AN4249" s="15">
        <v>1</v>
      </c>
      <c r="AO4249" s="15">
        <v>1</v>
      </c>
      <c r="AP4249" s="15">
        <v>0.94</v>
      </c>
      <c r="AQ4249" s="16">
        <v>43101</v>
      </c>
      <c r="AR4249" s="16">
        <v>109574</v>
      </c>
      <c r="AS4249" s="16">
        <v>42806</v>
      </c>
    </row>
    <row r="4250" spans="1:45" x14ac:dyDescent="0.2">
      <c r="A4250" s="48" t="s">
        <v>9633</v>
      </c>
      <c r="B4250" s="11" t="s">
        <v>9557</v>
      </c>
      <c r="C4250" s="12"/>
      <c r="D4250" s="11" t="s">
        <v>9557</v>
      </c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 t="s">
        <v>4736</v>
      </c>
      <c r="P4250" s="5" t="s">
        <v>9221</v>
      </c>
      <c r="Q4250" s="12" t="s">
        <v>4730</v>
      </c>
      <c r="R4250" s="12" t="s">
        <v>26</v>
      </c>
      <c r="S4250" s="12" t="s">
        <v>113</v>
      </c>
      <c r="T4250" s="12"/>
      <c r="U4250" s="12" t="s">
        <v>113</v>
      </c>
      <c r="V4250" s="12" t="s">
        <v>28</v>
      </c>
      <c r="W4250" s="12" t="s">
        <v>59</v>
      </c>
      <c r="X4250" s="12" t="s">
        <v>30</v>
      </c>
      <c r="Y4250" s="12" t="s">
        <v>4665</v>
      </c>
      <c r="Z4250" s="12">
        <v>120.01</v>
      </c>
      <c r="AA4250" s="12">
        <v>111.32</v>
      </c>
      <c r="AB4250" s="14">
        <f t="shared" si="252"/>
        <v>0.92758936755270383</v>
      </c>
      <c r="AC4250" s="12">
        <v>0</v>
      </c>
      <c r="AD4250" s="12">
        <v>260.91000000000003</v>
      </c>
      <c r="AE4250" s="12">
        <v>234.82</v>
      </c>
      <c r="AF4250" s="14">
        <f t="shared" si="253"/>
        <v>0.90000383273925866</v>
      </c>
      <c r="AG4250" s="15">
        <v>0</v>
      </c>
      <c r="AH4250" s="15">
        <v>43</v>
      </c>
      <c r="AI4250" s="15">
        <v>0</v>
      </c>
      <c r="AJ4250" s="15">
        <v>5</v>
      </c>
      <c r="AK4250" s="15">
        <v>0</v>
      </c>
      <c r="AL4250" s="15">
        <v>43</v>
      </c>
      <c r="AM4250" s="15">
        <v>0</v>
      </c>
      <c r="AN4250" s="15">
        <v>1</v>
      </c>
      <c r="AO4250" s="15">
        <v>1</v>
      </c>
      <c r="AP4250" s="15">
        <v>0.94</v>
      </c>
      <c r="AQ4250" s="16">
        <v>43101</v>
      </c>
      <c r="AR4250" s="16">
        <v>109574</v>
      </c>
      <c r="AS4250" s="16">
        <v>42806</v>
      </c>
    </row>
    <row r="4251" spans="1:45" x14ac:dyDescent="0.2">
      <c r="A4251" s="48" t="s">
        <v>9633</v>
      </c>
      <c r="B4251" s="11" t="s">
        <v>9557</v>
      </c>
      <c r="C4251" s="12"/>
      <c r="D4251" s="11" t="s">
        <v>9557</v>
      </c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 t="s">
        <v>4737</v>
      </c>
      <c r="P4251" s="5" t="s">
        <v>9222</v>
      </c>
      <c r="Q4251" s="12" t="s">
        <v>4730</v>
      </c>
      <c r="R4251" s="12" t="s">
        <v>26</v>
      </c>
      <c r="S4251" s="12" t="s">
        <v>113</v>
      </c>
      <c r="T4251" s="12"/>
      <c r="U4251" s="12" t="s">
        <v>113</v>
      </c>
      <c r="V4251" s="12" t="s">
        <v>28</v>
      </c>
      <c r="W4251" s="12" t="s">
        <v>59</v>
      </c>
      <c r="X4251" s="12" t="s">
        <v>30</v>
      </c>
      <c r="Y4251" s="12" t="s">
        <v>4665</v>
      </c>
      <c r="Z4251" s="12">
        <v>95.01</v>
      </c>
      <c r="AA4251" s="12">
        <v>88.13</v>
      </c>
      <c r="AB4251" s="14">
        <f t="shared" si="252"/>
        <v>0.92758656983475418</v>
      </c>
      <c r="AC4251" s="12">
        <v>0</v>
      </c>
      <c r="AD4251" s="12">
        <v>266.98</v>
      </c>
      <c r="AE4251" s="12">
        <v>240.28</v>
      </c>
      <c r="AF4251" s="14">
        <f t="shared" si="253"/>
        <v>0.89999250880215742</v>
      </c>
      <c r="AG4251" s="15">
        <v>0</v>
      </c>
      <c r="AH4251" s="15">
        <v>30</v>
      </c>
      <c r="AI4251" s="15">
        <v>0</v>
      </c>
      <c r="AJ4251" s="15">
        <v>8</v>
      </c>
      <c r="AK4251" s="15">
        <v>0</v>
      </c>
      <c r="AL4251" s="15">
        <v>44</v>
      </c>
      <c r="AM4251" s="15">
        <v>0</v>
      </c>
      <c r="AN4251" s="15">
        <v>1</v>
      </c>
      <c r="AO4251" s="15">
        <v>1</v>
      </c>
      <c r="AP4251" s="15">
        <v>0.94</v>
      </c>
      <c r="AQ4251" s="16">
        <v>43101</v>
      </c>
      <c r="AR4251" s="16">
        <v>109574</v>
      </c>
      <c r="AS4251" s="16">
        <v>42806</v>
      </c>
    </row>
    <row r="4252" spans="1:45" x14ac:dyDescent="0.2">
      <c r="A4252" s="48" t="s">
        <v>9633</v>
      </c>
      <c r="B4252" s="11" t="s">
        <v>9557</v>
      </c>
      <c r="C4252" s="12"/>
      <c r="D4252" s="11" t="s">
        <v>9557</v>
      </c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 t="s">
        <v>4738</v>
      </c>
      <c r="P4252" s="5" t="s">
        <v>9223</v>
      </c>
      <c r="Q4252" s="12" t="s">
        <v>4730</v>
      </c>
      <c r="R4252" s="12" t="s">
        <v>33</v>
      </c>
      <c r="S4252" s="12" t="s">
        <v>27</v>
      </c>
      <c r="T4252" s="12"/>
      <c r="U4252" s="12" t="s">
        <v>113</v>
      </c>
      <c r="V4252" s="12" t="s">
        <v>28</v>
      </c>
      <c r="W4252" s="12" t="s">
        <v>59</v>
      </c>
      <c r="X4252" s="12" t="s">
        <v>30</v>
      </c>
      <c r="Y4252" s="12" t="s">
        <v>4665</v>
      </c>
      <c r="Z4252" s="12">
        <v>77.510000000000005</v>
      </c>
      <c r="AA4252" s="12">
        <v>71.900000000000006</v>
      </c>
      <c r="AB4252" s="14">
        <f t="shared" si="252"/>
        <v>0.92762224229131729</v>
      </c>
      <c r="AC4252" s="12">
        <v>0</v>
      </c>
      <c r="AD4252" s="12">
        <v>182.03</v>
      </c>
      <c r="AE4252" s="12">
        <v>163.83000000000001</v>
      </c>
      <c r="AF4252" s="14">
        <f t="shared" si="253"/>
        <v>0.90001648079986818</v>
      </c>
      <c r="AG4252" s="15">
        <v>0</v>
      </c>
      <c r="AH4252" s="15">
        <v>30</v>
      </c>
      <c r="AI4252" s="15">
        <v>0</v>
      </c>
      <c r="AJ4252" s="15">
        <v>1</v>
      </c>
      <c r="AK4252" s="15">
        <v>0</v>
      </c>
      <c r="AL4252" s="15">
        <v>30</v>
      </c>
      <c r="AM4252" s="15">
        <v>0</v>
      </c>
      <c r="AN4252" s="15">
        <v>1</v>
      </c>
      <c r="AO4252" s="15">
        <v>1</v>
      </c>
      <c r="AP4252" s="15">
        <v>0.94</v>
      </c>
      <c r="AQ4252" s="16">
        <v>43101</v>
      </c>
      <c r="AR4252" s="16">
        <v>109574</v>
      </c>
      <c r="AS4252" s="16">
        <v>42806</v>
      </c>
    </row>
    <row r="4253" spans="1:45" x14ac:dyDescent="0.2">
      <c r="A4253" s="48" t="s">
        <v>9633</v>
      </c>
      <c r="B4253" s="11" t="s">
        <v>9557</v>
      </c>
      <c r="C4253" s="12"/>
      <c r="D4253" s="11" t="s">
        <v>9557</v>
      </c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 t="s">
        <v>4739</v>
      </c>
      <c r="P4253" s="5" t="s">
        <v>9224</v>
      </c>
      <c r="Q4253" s="12" t="s">
        <v>4730</v>
      </c>
      <c r="R4253" s="12" t="s">
        <v>26</v>
      </c>
      <c r="S4253" s="12" t="s">
        <v>113</v>
      </c>
      <c r="T4253" s="12"/>
      <c r="U4253" s="12" t="s">
        <v>113</v>
      </c>
      <c r="V4253" s="12" t="s">
        <v>28</v>
      </c>
      <c r="W4253" s="12" t="s">
        <v>59</v>
      </c>
      <c r="X4253" s="12" t="s">
        <v>30</v>
      </c>
      <c r="Y4253" s="12" t="s">
        <v>4665</v>
      </c>
      <c r="Z4253" s="12">
        <v>140.02000000000001</v>
      </c>
      <c r="AA4253" s="12">
        <v>129.88</v>
      </c>
      <c r="AB4253" s="14">
        <f t="shared" si="252"/>
        <v>0.92758177403228104</v>
      </c>
      <c r="AC4253" s="12">
        <v>0</v>
      </c>
      <c r="AD4253" s="12">
        <v>285.19</v>
      </c>
      <c r="AE4253" s="12">
        <v>256.67</v>
      </c>
      <c r="AF4253" s="14">
        <f t="shared" si="253"/>
        <v>0.89999649356569311</v>
      </c>
      <c r="AG4253" s="15">
        <v>0</v>
      </c>
      <c r="AH4253" s="15">
        <v>47</v>
      </c>
      <c r="AI4253" s="15">
        <v>0</v>
      </c>
      <c r="AJ4253" s="15">
        <v>9</v>
      </c>
      <c r="AK4253" s="15">
        <v>0</v>
      </c>
      <c r="AL4253" s="15">
        <v>47</v>
      </c>
      <c r="AM4253" s="15">
        <v>0</v>
      </c>
      <c r="AN4253" s="15">
        <v>1</v>
      </c>
      <c r="AO4253" s="15">
        <v>1</v>
      </c>
      <c r="AP4253" s="15">
        <v>0.94</v>
      </c>
      <c r="AQ4253" s="16">
        <v>43101</v>
      </c>
      <c r="AR4253" s="16">
        <v>109574</v>
      </c>
      <c r="AS4253" s="16">
        <v>42806</v>
      </c>
    </row>
    <row r="4254" spans="1:45" x14ac:dyDescent="0.2">
      <c r="A4254" s="48" t="s">
        <v>9633</v>
      </c>
      <c r="B4254" s="11" t="s">
        <v>9557</v>
      </c>
      <c r="C4254" s="12"/>
      <c r="D4254" s="11" t="s">
        <v>9557</v>
      </c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 t="s">
        <v>4740</v>
      </c>
      <c r="P4254" s="5" t="s">
        <v>9225</v>
      </c>
      <c r="Q4254" s="12" t="s">
        <v>4730</v>
      </c>
      <c r="R4254" s="12" t="s">
        <v>26</v>
      </c>
      <c r="S4254" s="12" t="s">
        <v>27</v>
      </c>
      <c r="T4254" s="12"/>
      <c r="U4254" s="12" t="s">
        <v>113</v>
      </c>
      <c r="V4254" s="12" t="s">
        <v>28</v>
      </c>
      <c r="W4254" s="12" t="s">
        <v>59</v>
      </c>
      <c r="X4254" s="12" t="s">
        <v>30</v>
      </c>
      <c r="Y4254" s="12" t="s">
        <v>4665</v>
      </c>
      <c r="Z4254" s="12">
        <v>92.51</v>
      </c>
      <c r="AA4254" s="12">
        <v>85.81</v>
      </c>
      <c r="AB4254" s="14">
        <f t="shared" si="252"/>
        <v>0.9275753972543509</v>
      </c>
      <c r="AC4254" s="12">
        <v>0</v>
      </c>
      <c r="AD4254" s="12">
        <v>327.66000000000003</v>
      </c>
      <c r="AE4254" s="12">
        <v>294.89</v>
      </c>
      <c r="AF4254" s="14">
        <f t="shared" si="253"/>
        <v>0.89998779222364633</v>
      </c>
      <c r="AG4254" s="15">
        <v>0</v>
      </c>
      <c r="AH4254" s="15">
        <v>28</v>
      </c>
      <c r="AI4254" s="15">
        <v>0</v>
      </c>
      <c r="AJ4254" s="15">
        <v>9</v>
      </c>
      <c r="AK4254" s="15">
        <v>0</v>
      </c>
      <c r="AL4254" s="15">
        <v>54</v>
      </c>
      <c r="AM4254" s="15">
        <v>0</v>
      </c>
      <c r="AN4254" s="15">
        <v>1</v>
      </c>
      <c r="AO4254" s="15">
        <v>1</v>
      </c>
      <c r="AP4254" s="15">
        <v>0.94</v>
      </c>
      <c r="AQ4254" s="16">
        <v>43101</v>
      </c>
      <c r="AR4254" s="16">
        <v>109574</v>
      </c>
      <c r="AS4254" s="16">
        <v>42806</v>
      </c>
    </row>
    <row r="4255" spans="1:45" x14ac:dyDescent="0.2">
      <c r="A4255" s="48" t="s">
        <v>9633</v>
      </c>
      <c r="B4255" s="11" t="s">
        <v>9557</v>
      </c>
      <c r="C4255" s="12"/>
      <c r="D4255" s="11" t="s">
        <v>9557</v>
      </c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 t="s">
        <v>4741</v>
      </c>
      <c r="P4255" s="5" t="s">
        <v>9226</v>
      </c>
      <c r="Q4255" s="12" t="s">
        <v>4730</v>
      </c>
      <c r="R4255" s="12" t="s">
        <v>26</v>
      </c>
      <c r="S4255" s="12" t="s">
        <v>27</v>
      </c>
      <c r="T4255" s="12"/>
      <c r="U4255" s="12" t="s">
        <v>113</v>
      </c>
      <c r="V4255" s="12" t="s">
        <v>28</v>
      </c>
      <c r="W4255" s="12" t="s">
        <v>59</v>
      </c>
      <c r="X4255" s="12" t="s">
        <v>30</v>
      </c>
      <c r="Y4255" s="12" t="s">
        <v>4665</v>
      </c>
      <c r="Z4255" s="12">
        <v>67.510000000000005</v>
      </c>
      <c r="AA4255" s="12">
        <v>62.62</v>
      </c>
      <c r="AB4255" s="14">
        <f t="shared" si="252"/>
        <v>0.92756628647607753</v>
      </c>
      <c r="AC4255" s="12">
        <v>0</v>
      </c>
      <c r="AD4255" s="12">
        <v>218.44</v>
      </c>
      <c r="AE4255" s="12">
        <v>196.6</v>
      </c>
      <c r="AF4255" s="14">
        <f t="shared" si="253"/>
        <v>0.90001831166453028</v>
      </c>
      <c r="AG4255" s="15">
        <v>0</v>
      </c>
      <c r="AH4255" s="15">
        <v>21</v>
      </c>
      <c r="AI4255" s="15">
        <v>0</v>
      </c>
      <c r="AJ4255" s="15">
        <v>6</v>
      </c>
      <c r="AK4255" s="15">
        <v>0</v>
      </c>
      <c r="AL4255" s="15">
        <v>36</v>
      </c>
      <c r="AM4255" s="15">
        <v>0</v>
      </c>
      <c r="AN4255" s="15">
        <v>1</v>
      </c>
      <c r="AO4255" s="15">
        <v>1</v>
      </c>
      <c r="AP4255" s="15">
        <v>0.94</v>
      </c>
      <c r="AQ4255" s="16">
        <v>43101</v>
      </c>
      <c r="AR4255" s="16">
        <v>109574</v>
      </c>
      <c r="AS4255" s="16">
        <v>42806</v>
      </c>
    </row>
    <row r="4256" spans="1:45" x14ac:dyDescent="0.2">
      <c r="A4256" s="48" t="s">
        <v>9633</v>
      </c>
      <c r="B4256" s="11" t="s">
        <v>9557</v>
      </c>
      <c r="C4256" s="12"/>
      <c r="D4256" s="11" t="s">
        <v>9557</v>
      </c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 t="s">
        <v>4742</v>
      </c>
      <c r="P4256" s="5" t="s">
        <v>9227</v>
      </c>
      <c r="Q4256" s="12" t="s">
        <v>4730</v>
      </c>
      <c r="R4256" s="12" t="s">
        <v>26</v>
      </c>
      <c r="S4256" s="12" t="s">
        <v>27</v>
      </c>
      <c r="T4256" s="12"/>
      <c r="U4256" s="12" t="s">
        <v>113</v>
      </c>
      <c r="V4256" s="12" t="s">
        <v>28</v>
      </c>
      <c r="W4256" s="12" t="s">
        <v>59</v>
      </c>
      <c r="X4256" s="12" t="s">
        <v>30</v>
      </c>
      <c r="Y4256" s="12" t="s">
        <v>4665</v>
      </c>
      <c r="Z4256" s="12">
        <v>80.010000000000005</v>
      </c>
      <c r="AA4256" s="12">
        <v>74.209999999999994</v>
      </c>
      <c r="AB4256" s="14">
        <f t="shared" si="252"/>
        <v>0.92750906136732891</v>
      </c>
      <c r="AC4256" s="12">
        <v>0</v>
      </c>
      <c r="AD4256" s="12">
        <v>206.31</v>
      </c>
      <c r="AE4256" s="12">
        <v>185.68</v>
      </c>
      <c r="AF4256" s="14">
        <f t="shared" si="253"/>
        <v>0.90000484707479034</v>
      </c>
      <c r="AG4256" s="15">
        <v>0</v>
      </c>
      <c r="AH4256" s="15">
        <v>20</v>
      </c>
      <c r="AI4256" s="15">
        <v>0</v>
      </c>
      <c r="AJ4256" s="15">
        <v>12</v>
      </c>
      <c r="AK4256" s="15">
        <v>0</v>
      </c>
      <c r="AL4256" s="15">
        <v>34</v>
      </c>
      <c r="AM4256" s="15">
        <v>0</v>
      </c>
      <c r="AN4256" s="15">
        <v>1</v>
      </c>
      <c r="AO4256" s="15">
        <v>1</v>
      </c>
      <c r="AP4256" s="15">
        <v>0.94</v>
      </c>
      <c r="AQ4256" s="16">
        <v>43101</v>
      </c>
      <c r="AR4256" s="16">
        <v>109574</v>
      </c>
      <c r="AS4256" s="16">
        <v>42806</v>
      </c>
    </row>
    <row r="4257" spans="1:45" x14ac:dyDescent="0.2">
      <c r="A4257" s="48" t="s">
        <v>9633</v>
      </c>
      <c r="B4257" s="11" t="s">
        <v>9557</v>
      </c>
      <c r="C4257" s="12"/>
      <c r="D4257" s="11" t="s">
        <v>9557</v>
      </c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 t="s">
        <v>4743</v>
      </c>
      <c r="P4257" s="5" t="s">
        <v>9228</v>
      </c>
      <c r="Q4257" s="12" t="s">
        <v>4730</v>
      </c>
      <c r="R4257" s="12" t="s">
        <v>26</v>
      </c>
      <c r="S4257" s="12" t="s">
        <v>27</v>
      </c>
      <c r="T4257" s="12"/>
      <c r="U4257" s="12" t="s">
        <v>113</v>
      </c>
      <c r="V4257" s="12" t="s">
        <v>28</v>
      </c>
      <c r="W4257" s="12" t="s">
        <v>59</v>
      </c>
      <c r="X4257" s="12" t="s">
        <v>30</v>
      </c>
      <c r="Y4257" s="12" t="s">
        <v>4665</v>
      </c>
      <c r="Z4257" s="12">
        <v>90.01</v>
      </c>
      <c r="AA4257" s="12">
        <v>83.49</v>
      </c>
      <c r="AB4257" s="14">
        <f t="shared" si="252"/>
        <v>0.92756360404399496</v>
      </c>
      <c r="AC4257" s="12">
        <v>0</v>
      </c>
      <c r="AD4257" s="12">
        <v>242.71</v>
      </c>
      <c r="AE4257" s="12">
        <v>218.44</v>
      </c>
      <c r="AF4257" s="14">
        <f t="shared" si="253"/>
        <v>0.90000412014338094</v>
      </c>
      <c r="AG4257" s="15">
        <v>0</v>
      </c>
      <c r="AH4257" s="15">
        <v>27</v>
      </c>
      <c r="AI4257" s="15">
        <v>0</v>
      </c>
      <c r="AJ4257" s="15">
        <v>9</v>
      </c>
      <c r="AK4257" s="15">
        <v>0</v>
      </c>
      <c r="AL4257" s="15">
        <v>40</v>
      </c>
      <c r="AM4257" s="15">
        <v>0</v>
      </c>
      <c r="AN4257" s="15">
        <v>1</v>
      </c>
      <c r="AO4257" s="15">
        <v>1</v>
      </c>
      <c r="AP4257" s="15">
        <v>0.94</v>
      </c>
      <c r="AQ4257" s="16">
        <v>43101</v>
      </c>
      <c r="AR4257" s="16">
        <v>109574</v>
      </c>
      <c r="AS4257" s="16">
        <v>42806</v>
      </c>
    </row>
    <row r="4258" spans="1:45" x14ac:dyDescent="0.2">
      <c r="A4258" s="48" t="s">
        <v>9633</v>
      </c>
      <c r="B4258" s="11" t="s">
        <v>9557</v>
      </c>
      <c r="C4258" s="12"/>
      <c r="D4258" s="11" t="s">
        <v>9557</v>
      </c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 t="s">
        <v>4744</v>
      </c>
      <c r="P4258" s="5" t="s">
        <v>9229</v>
      </c>
      <c r="Q4258" s="12" t="s">
        <v>4730</v>
      </c>
      <c r="R4258" s="12" t="s">
        <v>26</v>
      </c>
      <c r="S4258" s="12" t="s">
        <v>27</v>
      </c>
      <c r="T4258" s="12"/>
      <c r="U4258" s="12" t="s">
        <v>113</v>
      </c>
      <c r="V4258" s="12" t="s">
        <v>28</v>
      </c>
      <c r="W4258" s="12" t="s">
        <v>59</v>
      </c>
      <c r="X4258" s="12" t="s">
        <v>30</v>
      </c>
      <c r="Y4258" s="12" t="s">
        <v>4665</v>
      </c>
      <c r="Z4258" s="12">
        <v>95.01</v>
      </c>
      <c r="AA4258" s="12">
        <v>88.13</v>
      </c>
      <c r="AB4258" s="14">
        <f t="shared" si="252"/>
        <v>0.92758656983475418</v>
      </c>
      <c r="AC4258" s="12">
        <v>0</v>
      </c>
      <c r="AD4258" s="12">
        <v>364.06</v>
      </c>
      <c r="AE4258" s="12">
        <v>327.64999999999998</v>
      </c>
      <c r="AF4258" s="14">
        <f t="shared" si="253"/>
        <v>0.89998901280008781</v>
      </c>
      <c r="AG4258" s="15">
        <v>0</v>
      </c>
      <c r="AH4258" s="15">
        <v>30</v>
      </c>
      <c r="AI4258" s="15">
        <v>0</v>
      </c>
      <c r="AJ4258" s="15">
        <v>8</v>
      </c>
      <c r="AK4258" s="15">
        <v>0</v>
      </c>
      <c r="AL4258" s="15">
        <v>60</v>
      </c>
      <c r="AM4258" s="15">
        <v>0</v>
      </c>
      <c r="AN4258" s="15">
        <v>1</v>
      </c>
      <c r="AO4258" s="15">
        <v>1</v>
      </c>
      <c r="AP4258" s="15">
        <v>0.94</v>
      </c>
      <c r="AQ4258" s="16">
        <v>43101</v>
      </c>
      <c r="AR4258" s="16">
        <v>109574</v>
      </c>
      <c r="AS4258" s="16">
        <v>42806</v>
      </c>
    </row>
    <row r="4259" spans="1:45" x14ac:dyDescent="0.2">
      <c r="A4259" s="48" t="s">
        <v>9633</v>
      </c>
      <c r="B4259" s="11" t="s">
        <v>9557</v>
      </c>
      <c r="C4259" s="12"/>
      <c r="D4259" s="11" t="s">
        <v>9557</v>
      </c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 t="s">
        <v>4745</v>
      </c>
      <c r="P4259" s="5" t="s">
        <v>9230</v>
      </c>
      <c r="Q4259" s="12" t="s">
        <v>4730</v>
      </c>
      <c r="R4259" s="12" t="s">
        <v>26</v>
      </c>
      <c r="S4259" s="12" t="s">
        <v>27</v>
      </c>
      <c r="T4259" s="12"/>
      <c r="U4259" s="12" t="s">
        <v>113</v>
      </c>
      <c r="V4259" s="12" t="s">
        <v>28</v>
      </c>
      <c r="W4259" s="12" t="s">
        <v>59</v>
      </c>
      <c r="X4259" s="12" t="s">
        <v>30</v>
      </c>
      <c r="Y4259" s="12" t="s">
        <v>4665</v>
      </c>
      <c r="Z4259" s="12">
        <v>50.01</v>
      </c>
      <c r="AA4259" s="12">
        <v>46.39</v>
      </c>
      <c r="AB4259" s="14">
        <f t="shared" si="252"/>
        <v>0.92761447710457912</v>
      </c>
      <c r="AC4259" s="12">
        <v>0</v>
      </c>
      <c r="AD4259" s="12">
        <v>121.36</v>
      </c>
      <c r="AE4259" s="12">
        <v>109.22</v>
      </c>
      <c r="AF4259" s="14">
        <f t="shared" si="253"/>
        <v>0.89996704021094265</v>
      </c>
      <c r="AG4259" s="15">
        <v>0</v>
      </c>
      <c r="AH4259" s="15">
        <v>20</v>
      </c>
      <c r="AI4259" s="15">
        <v>0</v>
      </c>
      <c r="AJ4259" s="15">
        <v>0</v>
      </c>
      <c r="AK4259" s="15">
        <v>0</v>
      </c>
      <c r="AL4259" s="15">
        <v>20</v>
      </c>
      <c r="AM4259" s="15">
        <v>0</v>
      </c>
      <c r="AN4259" s="15">
        <v>1</v>
      </c>
      <c r="AO4259" s="15">
        <v>1</v>
      </c>
      <c r="AP4259" s="15">
        <v>0.94</v>
      </c>
      <c r="AQ4259" s="16">
        <v>43101</v>
      </c>
      <c r="AR4259" s="16">
        <v>109574</v>
      </c>
      <c r="AS4259" s="16">
        <v>42806</v>
      </c>
    </row>
    <row r="4260" spans="1:45" x14ac:dyDescent="0.2">
      <c r="A4260" s="48" t="s">
        <v>9633</v>
      </c>
      <c r="B4260" s="11" t="s">
        <v>9557</v>
      </c>
      <c r="C4260" s="12"/>
      <c r="D4260" s="11" t="s">
        <v>9557</v>
      </c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 t="s">
        <v>4746</v>
      </c>
      <c r="P4260" s="5" t="s">
        <v>9231</v>
      </c>
      <c r="Q4260" s="12" t="s">
        <v>4730</v>
      </c>
      <c r="R4260" s="12" t="s">
        <v>26</v>
      </c>
      <c r="S4260" s="12" t="s">
        <v>27</v>
      </c>
      <c r="T4260" s="12"/>
      <c r="U4260" s="12" t="s">
        <v>113</v>
      </c>
      <c r="V4260" s="12" t="s">
        <v>28</v>
      </c>
      <c r="W4260" s="12" t="s">
        <v>59</v>
      </c>
      <c r="X4260" s="12" t="s">
        <v>30</v>
      </c>
      <c r="Y4260" s="12" t="s">
        <v>4665</v>
      </c>
      <c r="Z4260" s="12">
        <v>70.010000000000005</v>
      </c>
      <c r="AA4260" s="12">
        <v>64.94</v>
      </c>
      <c r="AB4260" s="14">
        <f t="shared" si="252"/>
        <v>0.92758177403228104</v>
      </c>
      <c r="AC4260" s="12">
        <v>0</v>
      </c>
      <c r="AD4260" s="12">
        <v>242.71</v>
      </c>
      <c r="AE4260" s="12">
        <v>218.44</v>
      </c>
      <c r="AF4260" s="14">
        <f t="shared" si="253"/>
        <v>0.90000412014338094</v>
      </c>
      <c r="AG4260" s="15">
        <v>0</v>
      </c>
      <c r="AH4260" s="15">
        <v>20</v>
      </c>
      <c r="AI4260" s="15">
        <v>0</v>
      </c>
      <c r="AJ4260" s="15">
        <v>8</v>
      </c>
      <c r="AK4260" s="15">
        <v>0</v>
      </c>
      <c r="AL4260" s="15">
        <v>40</v>
      </c>
      <c r="AM4260" s="15">
        <v>0</v>
      </c>
      <c r="AN4260" s="15">
        <v>1</v>
      </c>
      <c r="AO4260" s="15">
        <v>1</v>
      </c>
      <c r="AP4260" s="15">
        <v>0.94</v>
      </c>
      <c r="AQ4260" s="16">
        <v>43101</v>
      </c>
      <c r="AR4260" s="16">
        <v>109574</v>
      </c>
      <c r="AS4260" s="16">
        <v>42806</v>
      </c>
    </row>
    <row r="4261" spans="1:45" x14ac:dyDescent="0.2">
      <c r="A4261" s="48" t="s">
        <v>9633</v>
      </c>
      <c r="B4261" s="11" t="s">
        <v>9557</v>
      </c>
      <c r="C4261" s="12"/>
      <c r="D4261" s="11" t="s">
        <v>9557</v>
      </c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 t="s">
        <v>4747</v>
      </c>
      <c r="P4261" s="5" t="s">
        <v>9232</v>
      </c>
      <c r="Q4261" s="12" t="s">
        <v>4730</v>
      </c>
      <c r="R4261" s="12" t="s">
        <v>26</v>
      </c>
      <c r="S4261" s="12" t="s">
        <v>27</v>
      </c>
      <c r="T4261" s="12"/>
      <c r="U4261" s="12" t="s">
        <v>113</v>
      </c>
      <c r="V4261" s="12" t="s">
        <v>28</v>
      </c>
      <c r="W4261" s="12" t="s">
        <v>59</v>
      </c>
      <c r="X4261" s="12" t="s">
        <v>30</v>
      </c>
      <c r="Y4261" s="12" t="s">
        <v>4665</v>
      </c>
      <c r="Z4261" s="12">
        <v>82.51</v>
      </c>
      <c r="AA4261" s="12">
        <v>76.53</v>
      </c>
      <c r="AB4261" s="14">
        <f t="shared" si="252"/>
        <v>0.92752393649254627</v>
      </c>
      <c r="AC4261" s="12">
        <v>0</v>
      </c>
      <c r="AD4261" s="12">
        <v>297.32</v>
      </c>
      <c r="AE4261" s="12">
        <v>267.58999999999997</v>
      </c>
      <c r="AF4261" s="14">
        <f t="shared" si="253"/>
        <v>0.90000672675904747</v>
      </c>
      <c r="AG4261" s="15">
        <v>0</v>
      </c>
      <c r="AH4261" s="15">
        <v>25</v>
      </c>
      <c r="AI4261" s="15">
        <v>0</v>
      </c>
      <c r="AJ4261" s="15">
        <v>8</v>
      </c>
      <c r="AK4261" s="15">
        <v>0</v>
      </c>
      <c r="AL4261" s="15">
        <v>49</v>
      </c>
      <c r="AM4261" s="15">
        <v>0</v>
      </c>
      <c r="AN4261" s="15">
        <v>1</v>
      </c>
      <c r="AO4261" s="15">
        <v>1</v>
      </c>
      <c r="AP4261" s="15">
        <v>0.94</v>
      </c>
      <c r="AQ4261" s="16">
        <v>43101</v>
      </c>
      <c r="AR4261" s="16">
        <v>109574</v>
      </c>
      <c r="AS4261" s="16">
        <v>42806</v>
      </c>
    </row>
    <row r="4262" spans="1:45" x14ac:dyDescent="0.2">
      <c r="A4262" s="48" t="s">
        <v>9633</v>
      </c>
      <c r="B4262" s="11" t="s">
        <v>9557</v>
      </c>
      <c r="C4262" s="12"/>
      <c r="D4262" s="11" t="s">
        <v>9557</v>
      </c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 t="s">
        <v>4748</v>
      </c>
      <c r="P4262" s="5" t="s">
        <v>9233</v>
      </c>
      <c r="Q4262" s="12" t="s">
        <v>4730</v>
      </c>
      <c r="R4262" s="12" t="s">
        <v>26</v>
      </c>
      <c r="S4262" s="12" t="s">
        <v>27</v>
      </c>
      <c r="T4262" s="12"/>
      <c r="U4262" s="12" t="s">
        <v>113</v>
      </c>
      <c r="V4262" s="12" t="s">
        <v>28</v>
      </c>
      <c r="W4262" s="12" t="s">
        <v>84</v>
      </c>
      <c r="X4262" s="12" t="s">
        <v>30</v>
      </c>
      <c r="Y4262" s="12" t="s">
        <v>4665</v>
      </c>
      <c r="Z4262" s="12">
        <v>91.07</v>
      </c>
      <c r="AA4262" s="12">
        <v>81.17</v>
      </c>
      <c r="AB4262" s="14">
        <f t="shared" si="252"/>
        <v>0.89129241242999901</v>
      </c>
      <c r="AC4262" s="12">
        <v>0</v>
      </c>
      <c r="AD4262" s="12">
        <v>182.03</v>
      </c>
      <c r="AE4262" s="12">
        <v>163.83000000000001</v>
      </c>
      <c r="AF4262" s="14">
        <f t="shared" si="253"/>
        <v>0.90001648079986818</v>
      </c>
      <c r="AG4262" s="15">
        <v>0</v>
      </c>
      <c r="AH4262" s="15">
        <v>25</v>
      </c>
      <c r="AI4262" s="15">
        <v>0</v>
      </c>
      <c r="AJ4262" s="15">
        <v>10</v>
      </c>
      <c r="AK4262" s="15">
        <v>0</v>
      </c>
      <c r="AL4262" s="15">
        <v>30</v>
      </c>
      <c r="AM4262" s="15">
        <v>0</v>
      </c>
      <c r="AN4262" s="15">
        <v>1</v>
      </c>
      <c r="AO4262" s="15">
        <v>1</v>
      </c>
      <c r="AP4262" s="15">
        <v>0.94</v>
      </c>
      <c r="AQ4262" s="16">
        <v>43101</v>
      </c>
      <c r="AR4262" s="16">
        <v>109574</v>
      </c>
      <c r="AS4262" s="16">
        <v>42806</v>
      </c>
    </row>
    <row r="4263" spans="1:45" x14ac:dyDescent="0.2">
      <c r="A4263" s="48" t="s">
        <v>9633</v>
      </c>
      <c r="B4263" s="11" t="s">
        <v>9557</v>
      </c>
      <c r="C4263" s="12"/>
      <c r="D4263" s="11" t="s">
        <v>9557</v>
      </c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 t="s">
        <v>4749</v>
      </c>
      <c r="P4263" s="5" t="s">
        <v>9234</v>
      </c>
      <c r="Q4263" s="12" t="s">
        <v>4730</v>
      </c>
      <c r="R4263" s="12" t="s">
        <v>26</v>
      </c>
      <c r="S4263" s="12" t="s">
        <v>27</v>
      </c>
      <c r="T4263" s="12"/>
      <c r="U4263" s="12" t="s">
        <v>113</v>
      </c>
      <c r="V4263" s="12" t="s">
        <v>28</v>
      </c>
      <c r="W4263" s="12" t="s">
        <v>59</v>
      </c>
      <c r="X4263" s="12" t="s">
        <v>30</v>
      </c>
      <c r="Y4263" s="12" t="s">
        <v>4665</v>
      </c>
      <c r="Z4263" s="12">
        <v>47.51</v>
      </c>
      <c r="AA4263" s="12">
        <v>44.07</v>
      </c>
      <c r="AB4263" s="14">
        <f t="shared" si="252"/>
        <v>0.92759419069669546</v>
      </c>
      <c r="AC4263" s="12">
        <v>0</v>
      </c>
      <c r="AD4263" s="12">
        <v>151.69999999999999</v>
      </c>
      <c r="AE4263" s="12">
        <v>136.53</v>
      </c>
      <c r="AF4263" s="14">
        <f t="shared" si="253"/>
        <v>0.9</v>
      </c>
      <c r="AG4263" s="15">
        <v>0</v>
      </c>
      <c r="AH4263" s="15">
        <v>13</v>
      </c>
      <c r="AI4263" s="15">
        <v>0</v>
      </c>
      <c r="AJ4263" s="15">
        <v>6</v>
      </c>
      <c r="AK4263" s="15">
        <v>0</v>
      </c>
      <c r="AL4263" s="15">
        <v>25</v>
      </c>
      <c r="AM4263" s="15">
        <v>0</v>
      </c>
      <c r="AN4263" s="15">
        <v>1</v>
      </c>
      <c r="AO4263" s="15">
        <v>1</v>
      </c>
      <c r="AP4263" s="15">
        <v>0.94</v>
      </c>
      <c r="AQ4263" s="16">
        <v>43101</v>
      </c>
      <c r="AR4263" s="16">
        <v>109574</v>
      </c>
      <c r="AS4263" s="16">
        <v>42806</v>
      </c>
    </row>
    <row r="4264" spans="1:45" x14ac:dyDescent="0.2">
      <c r="A4264" s="48" t="s">
        <v>9633</v>
      </c>
      <c r="B4264" s="11" t="s">
        <v>9557</v>
      </c>
      <c r="C4264" s="12"/>
      <c r="D4264" s="11" t="s">
        <v>9557</v>
      </c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 t="s">
        <v>4750</v>
      </c>
      <c r="P4264" s="5" t="s">
        <v>9235</v>
      </c>
      <c r="Q4264" s="12" t="s">
        <v>4730</v>
      </c>
      <c r="R4264" s="12" t="s">
        <v>26</v>
      </c>
      <c r="S4264" s="12" t="s">
        <v>27</v>
      </c>
      <c r="T4264" s="12"/>
      <c r="U4264" s="12" t="s">
        <v>113</v>
      </c>
      <c r="V4264" s="12" t="s">
        <v>28</v>
      </c>
      <c r="W4264" s="12" t="s">
        <v>59</v>
      </c>
      <c r="X4264" s="12" t="s">
        <v>30</v>
      </c>
      <c r="Y4264" s="12" t="s">
        <v>4665</v>
      </c>
      <c r="Z4264" s="12">
        <v>67.510000000000005</v>
      </c>
      <c r="AA4264" s="12">
        <v>62.62</v>
      </c>
      <c r="AB4264" s="14">
        <f t="shared" si="252"/>
        <v>0.92756628647607753</v>
      </c>
      <c r="AC4264" s="12">
        <v>0</v>
      </c>
      <c r="AD4264" s="12">
        <v>273.05</v>
      </c>
      <c r="AE4264" s="12">
        <v>245.75</v>
      </c>
      <c r="AF4264" s="14">
        <f t="shared" si="253"/>
        <v>0.90001831166453028</v>
      </c>
      <c r="AG4264" s="15">
        <v>0</v>
      </c>
      <c r="AH4264" s="15">
        <v>17</v>
      </c>
      <c r="AI4264" s="15">
        <v>0</v>
      </c>
      <c r="AJ4264" s="15">
        <v>10</v>
      </c>
      <c r="AK4264" s="15">
        <v>0</v>
      </c>
      <c r="AL4264" s="15">
        <v>45</v>
      </c>
      <c r="AM4264" s="15">
        <v>0</v>
      </c>
      <c r="AN4264" s="15">
        <v>1</v>
      </c>
      <c r="AO4264" s="15">
        <v>1</v>
      </c>
      <c r="AP4264" s="15">
        <v>0.94</v>
      </c>
      <c r="AQ4264" s="16">
        <v>43101</v>
      </c>
      <c r="AR4264" s="16">
        <v>109574</v>
      </c>
      <c r="AS4264" s="16">
        <v>42806</v>
      </c>
    </row>
    <row r="4265" spans="1:45" x14ac:dyDescent="0.2">
      <c r="A4265" s="48" t="s">
        <v>9633</v>
      </c>
      <c r="B4265" s="11" t="s">
        <v>9557</v>
      </c>
      <c r="C4265" s="12"/>
      <c r="D4265" s="11" t="s">
        <v>9557</v>
      </c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 t="s">
        <v>4751</v>
      </c>
      <c r="P4265" s="5" t="s">
        <v>9236</v>
      </c>
      <c r="Q4265" s="12" t="s">
        <v>4730</v>
      </c>
      <c r="R4265" s="12" t="s">
        <v>26</v>
      </c>
      <c r="S4265" s="12" t="s">
        <v>27</v>
      </c>
      <c r="T4265" s="12"/>
      <c r="U4265" s="12" t="s">
        <v>113</v>
      </c>
      <c r="V4265" s="12" t="s">
        <v>28</v>
      </c>
      <c r="W4265" s="12" t="s">
        <v>59</v>
      </c>
      <c r="X4265" s="12" t="s">
        <v>30</v>
      </c>
      <c r="Y4265" s="12" t="s">
        <v>4665</v>
      </c>
      <c r="Z4265" s="12">
        <v>50.01</v>
      </c>
      <c r="AA4265" s="12">
        <v>46.39</v>
      </c>
      <c r="AB4265" s="14">
        <f t="shared" si="252"/>
        <v>0.92761447710457912</v>
      </c>
      <c r="AC4265" s="12">
        <v>0</v>
      </c>
      <c r="AD4265" s="12">
        <v>121.36</v>
      </c>
      <c r="AE4265" s="12">
        <v>109.22</v>
      </c>
      <c r="AF4265" s="14">
        <f t="shared" si="253"/>
        <v>0.89996704021094265</v>
      </c>
      <c r="AG4265" s="15">
        <v>0</v>
      </c>
      <c r="AH4265" s="15">
        <v>12</v>
      </c>
      <c r="AI4265" s="15">
        <v>0</v>
      </c>
      <c r="AJ4265" s="15">
        <v>8</v>
      </c>
      <c r="AK4265" s="15">
        <v>0</v>
      </c>
      <c r="AL4265" s="15">
        <v>20</v>
      </c>
      <c r="AM4265" s="15">
        <v>0</v>
      </c>
      <c r="AN4265" s="15">
        <v>1</v>
      </c>
      <c r="AO4265" s="15">
        <v>1</v>
      </c>
      <c r="AP4265" s="15">
        <v>0.94</v>
      </c>
      <c r="AQ4265" s="16">
        <v>43101</v>
      </c>
      <c r="AR4265" s="16">
        <v>109574</v>
      </c>
      <c r="AS4265" s="16">
        <v>42806</v>
      </c>
    </row>
    <row r="4266" spans="1:45" x14ac:dyDescent="0.2">
      <c r="A4266" s="48" t="s">
        <v>9633</v>
      </c>
      <c r="B4266" s="11" t="s">
        <v>9557</v>
      </c>
      <c r="C4266" s="12"/>
      <c r="D4266" s="11" t="s">
        <v>9557</v>
      </c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 t="s">
        <v>4752</v>
      </c>
      <c r="P4266" s="5" t="s">
        <v>9237</v>
      </c>
      <c r="Q4266" s="12" t="s">
        <v>4730</v>
      </c>
      <c r="R4266" s="12" t="s">
        <v>26</v>
      </c>
      <c r="S4266" s="12" t="s">
        <v>27</v>
      </c>
      <c r="T4266" s="12"/>
      <c r="U4266" s="12" t="s">
        <v>113</v>
      </c>
      <c r="V4266" s="12" t="s">
        <v>28</v>
      </c>
      <c r="W4266" s="12" t="s">
        <v>59</v>
      </c>
      <c r="X4266" s="12" t="s">
        <v>30</v>
      </c>
      <c r="Y4266" s="12" t="s">
        <v>4665</v>
      </c>
      <c r="Z4266" s="12">
        <v>62.51</v>
      </c>
      <c r="AA4266" s="12">
        <v>57.98</v>
      </c>
      <c r="AB4266" s="14">
        <f t="shared" si="252"/>
        <v>0.92753159494480886</v>
      </c>
      <c r="AC4266" s="12">
        <v>0</v>
      </c>
      <c r="AD4266" s="12">
        <v>351.93</v>
      </c>
      <c r="AE4266" s="12">
        <v>316.74</v>
      </c>
      <c r="AF4266" s="14">
        <f t="shared" si="253"/>
        <v>0.90000852442247037</v>
      </c>
      <c r="AG4266" s="15">
        <v>0</v>
      </c>
      <c r="AH4266" s="15">
        <v>14</v>
      </c>
      <c r="AI4266" s="15">
        <v>0</v>
      </c>
      <c r="AJ4266" s="15">
        <v>11</v>
      </c>
      <c r="AK4266" s="15">
        <v>0</v>
      </c>
      <c r="AL4266" s="15">
        <v>58</v>
      </c>
      <c r="AM4266" s="15">
        <v>0</v>
      </c>
      <c r="AN4266" s="15">
        <v>1</v>
      </c>
      <c r="AO4266" s="15">
        <v>1</v>
      </c>
      <c r="AP4266" s="15">
        <v>0.94</v>
      </c>
      <c r="AQ4266" s="16">
        <v>43101</v>
      </c>
      <c r="AR4266" s="16">
        <v>109574</v>
      </c>
      <c r="AS4266" s="16">
        <v>42806</v>
      </c>
    </row>
    <row r="4267" spans="1:45" x14ac:dyDescent="0.2">
      <c r="A4267" s="48" t="s">
        <v>9633</v>
      </c>
      <c r="B4267" s="11" t="s">
        <v>9557</v>
      </c>
      <c r="C4267" s="12"/>
      <c r="D4267" s="11" t="s">
        <v>9557</v>
      </c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 t="s">
        <v>4753</v>
      </c>
      <c r="P4267" s="5" t="s">
        <v>9238</v>
      </c>
      <c r="Q4267" s="12" t="s">
        <v>4730</v>
      </c>
      <c r="R4267" s="12" t="s">
        <v>26</v>
      </c>
      <c r="S4267" s="12" t="s">
        <v>113</v>
      </c>
      <c r="T4267" s="12"/>
      <c r="U4267" s="12" t="s">
        <v>113</v>
      </c>
      <c r="V4267" s="12" t="s">
        <v>28</v>
      </c>
      <c r="W4267" s="12" t="s">
        <v>59</v>
      </c>
      <c r="X4267" s="12" t="s">
        <v>30</v>
      </c>
      <c r="Y4267" s="12" t="s">
        <v>4665</v>
      </c>
      <c r="Z4267" s="12">
        <v>45.01</v>
      </c>
      <c r="AA4267" s="12">
        <v>41.75</v>
      </c>
      <c r="AB4267" s="14">
        <f t="shared" si="252"/>
        <v>0.92757165074427905</v>
      </c>
      <c r="AC4267" s="12">
        <v>0</v>
      </c>
      <c r="AD4267" s="12">
        <v>206.31</v>
      </c>
      <c r="AE4267" s="12">
        <v>185.68</v>
      </c>
      <c r="AF4267" s="14">
        <f t="shared" si="253"/>
        <v>0.90000484707479034</v>
      </c>
      <c r="AG4267" s="15">
        <v>0</v>
      </c>
      <c r="AH4267" s="15">
        <v>13</v>
      </c>
      <c r="AI4267" s="15">
        <v>0</v>
      </c>
      <c r="AJ4267" s="15">
        <v>5</v>
      </c>
      <c r="AK4267" s="15">
        <v>0</v>
      </c>
      <c r="AL4267" s="15">
        <v>34</v>
      </c>
      <c r="AM4267" s="15">
        <v>0</v>
      </c>
      <c r="AN4267" s="15">
        <v>1</v>
      </c>
      <c r="AO4267" s="15">
        <v>1</v>
      </c>
      <c r="AP4267" s="15">
        <v>0.94</v>
      </c>
      <c r="AQ4267" s="16">
        <v>43101</v>
      </c>
      <c r="AR4267" s="16">
        <v>109574</v>
      </c>
      <c r="AS4267" s="16">
        <v>42806</v>
      </c>
    </row>
    <row r="4268" spans="1:45" x14ac:dyDescent="0.2">
      <c r="A4268" s="48" t="s">
        <v>9633</v>
      </c>
      <c r="B4268" s="11" t="s">
        <v>9557</v>
      </c>
      <c r="C4268" s="12"/>
      <c r="D4268" s="11" t="s">
        <v>9557</v>
      </c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 t="s">
        <v>4754</v>
      </c>
      <c r="P4268" s="5" t="s">
        <v>9239</v>
      </c>
      <c r="Q4268" s="12" t="s">
        <v>4730</v>
      </c>
      <c r="R4268" s="12" t="s">
        <v>26</v>
      </c>
      <c r="S4268" s="12" t="s">
        <v>113</v>
      </c>
      <c r="T4268" s="12"/>
      <c r="U4268" s="12" t="s">
        <v>113</v>
      </c>
      <c r="V4268" s="12" t="s">
        <v>28</v>
      </c>
      <c r="W4268" s="12" t="s">
        <v>59</v>
      </c>
      <c r="X4268" s="12" t="s">
        <v>30</v>
      </c>
      <c r="Y4268" s="12" t="s">
        <v>4665</v>
      </c>
      <c r="Z4268" s="12">
        <v>45.01</v>
      </c>
      <c r="AA4268" s="12">
        <v>41.75</v>
      </c>
      <c r="AB4268" s="14">
        <f t="shared" si="252"/>
        <v>0.92757165074427905</v>
      </c>
      <c r="AC4268" s="12">
        <v>0</v>
      </c>
      <c r="AD4268" s="12">
        <v>133.49</v>
      </c>
      <c r="AE4268" s="12">
        <v>120.14</v>
      </c>
      <c r="AF4268" s="14">
        <f t="shared" si="253"/>
        <v>0.89999250880215742</v>
      </c>
      <c r="AG4268" s="15">
        <v>0</v>
      </c>
      <c r="AH4268" s="15">
        <v>12</v>
      </c>
      <c r="AI4268" s="15">
        <v>0</v>
      </c>
      <c r="AJ4268" s="15">
        <v>6</v>
      </c>
      <c r="AK4268" s="15">
        <v>0</v>
      </c>
      <c r="AL4268" s="15">
        <v>22</v>
      </c>
      <c r="AM4268" s="15">
        <v>0</v>
      </c>
      <c r="AN4268" s="15">
        <v>1</v>
      </c>
      <c r="AO4268" s="15">
        <v>1</v>
      </c>
      <c r="AP4268" s="15">
        <v>0.94</v>
      </c>
      <c r="AQ4268" s="16">
        <v>43101</v>
      </c>
      <c r="AR4268" s="16">
        <v>109574</v>
      </c>
      <c r="AS4268" s="16">
        <v>42806</v>
      </c>
    </row>
    <row r="4269" spans="1:45" x14ac:dyDescent="0.2">
      <c r="A4269" s="48" t="s">
        <v>9633</v>
      </c>
      <c r="B4269" s="11" t="s">
        <v>9557</v>
      </c>
      <c r="C4269" s="12"/>
      <c r="D4269" s="11" t="s">
        <v>9557</v>
      </c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 t="s">
        <v>4755</v>
      </c>
      <c r="P4269" s="5" t="s">
        <v>9240</v>
      </c>
      <c r="Q4269" s="12" t="s">
        <v>4730</v>
      </c>
      <c r="R4269" s="12" t="s">
        <v>26</v>
      </c>
      <c r="S4269" s="12" t="s">
        <v>27</v>
      </c>
      <c r="T4269" s="12"/>
      <c r="U4269" s="12" t="s">
        <v>113</v>
      </c>
      <c r="V4269" s="12" t="s">
        <v>28</v>
      </c>
      <c r="W4269" s="12" t="s">
        <v>29</v>
      </c>
      <c r="X4269" s="12" t="s">
        <v>30</v>
      </c>
      <c r="Y4269" s="12" t="s">
        <v>4665</v>
      </c>
      <c r="Z4269" s="12">
        <v>43.36</v>
      </c>
      <c r="AA4269" s="12">
        <v>46.37</v>
      </c>
      <c r="AB4269" s="14">
        <f t="shared" si="252"/>
        <v>1.0694188191881919</v>
      </c>
      <c r="AC4269" s="12">
        <v>0</v>
      </c>
      <c r="AD4269" s="12">
        <v>242.71</v>
      </c>
      <c r="AE4269" s="12">
        <v>218.44</v>
      </c>
      <c r="AF4269" s="14">
        <f t="shared" si="253"/>
        <v>0.90000412014338094</v>
      </c>
      <c r="AG4269" s="15">
        <v>0</v>
      </c>
      <c r="AH4269" s="15">
        <v>13</v>
      </c>
      <c r="AI4269" s="15">
        <v>0</v>
      </c>
      <c r="AJ4269" s="15">
        <v>7</v>
      </c>
      <c r="AK4269" s="15">
        <v>0</v>
      </c>
      <c r="AL4269" s="15">
        <v>40</v>
      </c>
      <c r="AM4269" s="15">
        <v>0</v>
      </c>
      <c r="AN4269" s="15">
        <v>1</v>
      </c>
      <c r="AO4269" s="15">
        <v>1</v>
      </c>
      <c r="AP4269" s="15">
        <v>0.94</v>
      </c>
      <c r="AQ4269" s="16">
        <v>43101</v>
      </c>
      <c r="AR4269" s="16">
        <v>109574</v>
      </c>
      <c r="AS4269" s="16">
        <v>42806</v>
      </c>
    </row>
    <row r="4270" spans="1:45" x14ac:dyDescent="0.2">
      <c r="A4270" s="48" t="s">
        <v>9633</v>
      </c>
      <c r="B4270" s="11" t="s">
        <v>9557</v>
      </c>
      <c r="C4270" s="12"/>
      <c r="D4270" s="11" t="s">
        <v>9557</v>
      </c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 t="s">
        <v>4756</v>
      </c>
      <c r="P4270" s="5" t="s">
        <v>9241</v>
      </c>
      <c r="Q4270" s="12" t="s">
        <v>4730</v>
      </c>
      <c r="R4270" s="12" t="s">
        <v>26</v>
      </c>
      <c r="S4270" s="12" t="s">
        <v>27</v>
      </c>
      <c r="T4270" s="12"/>
      <c r="U4270" s="12" t="s">
        <v>113</v>
      </c>
      <c r="V4270" s="12" t="s">
        <v>28</v>
      </c>
      <c r="W4270" s="12" t="s">
        <v>59</v>
      </c>
      <c r="X4270" s="12" t="s">
        <v>30</v>
      </c>
      <c r="Y4270" s="12" t="s">
        <v>4665</v>
      </c>
      <c r="Z4270" s="12">
        <v>77.510000000000005</v>
      </c>
      <c r="AA4270" s="12">
        <v>71.900000000000006</v>
      </c>
      <c r="AB4270" s="14">
        <f t="shared" si="252"/>
        <v>0.92762224229131729</v>
      </c>
      <c r="AC4270" s="12">
        <v>0</v>
      </c>
      <c r="AD4270" s="12">
        <v>182.03</v>
      </c>
      <c r="AE4270" s="12">
        <v>163.83000000000001</v>
      </c>
      <c r="AF4270" s="14">
        <f t="shared" si="253"/>
        <v>0.90001648079986818</v>
      </c>
      <c r="AG4270" s="15">
        <v>0</v>
      </c>
      <c r="AH4270" s="15">
        <v>25</v>
      </c>
      <c r="AI4270" s="15">
        <v>0</v>
      </c>
      <c r="AJ4270" s="15">
        <v>6</v>
      </c>
      <c r="AK4270" s="15">
        <v>0</v>
      </c>
      <c r="AL4270" s="15">
        <v>30</v>
      </c>
      <c r="AM4270" s="15">
        <v>0</v>
      </c>
      <c r="AN4270" s="15">
        <v>1</v>
      </c>
      <c r="AO4270" s="15">
        <v>1</v>
      </c>
      <c r="AP4270" s="15">
        <v>0.94</v>
      </c>
      <c r="AQ4270" s="16">
        <v>43101</v>
      </c>
      <c r="AR4270" s="16">
        <v>109574</v>
      </c>
      <c r="AS4270" s="16">
        <v>42806</v>
      </c>
    </row>
    <row r="4271" spans="1:45" x14ac:dyDescent="0.2">
      <c r="A4271" s="48" t="s">
        <v>9633</v>
      </c>
      <c r="B4271" s="11" t="s">
        <v>9557</v>
      </c>
      <c r="C4271" s="12"/>
      <c r="D4271" s="11" t="s">
        <v>9557</v>
      </c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 t="s">
        <v>4757</v>
      </c>
      <c r="P4271" s="5" t="s">
        <v>9242</v>
      </c>
      <c r="Q4271" s="12" t="s">
        <v>4730</v>
      </c>
      <c r="R4271" s="12" t="s">
        <v>26</v>
      </c>
      <c r="S4271" s="12" t="s">
        <v>27</v>
      </c>
      <c r="T4271" s="12"/>
      <c r="U4271" s="12" t="s">
        <v>113</v>
      </c>
      <c r="V4271" s="12" t="s">
        <v>28</v>
      </c>
      <c r="W4271" s="12" t="s">
        <v>59</v>
      </c>
      <c r="X4271" s="12" t="s">
        <v>30</v>
      </c>
      <c r="Y4271" s="12" t="s">
        <v>4665</v>
      </c>
      <c r="Z4271" s="12">
        <v>50.01</v>
      </c>
      <c r="AA4271" s="12">
        <v>46.39</v>
      </c>
      <c r="AB4271" s="14">
        <f t="shared" si="252"/>
        <v>0.92761447710457912</v>
      </c>
      <c r="AC4271" s="12">
        <v>0</v>
      </c>
      <c r="AD4271" s="12">
        <v>188.1</v>
      </c>
      <c r="AE4271" s="12">
        <v>169.29</v>
      </c>
      <c r="AF4271" s="14">
        <f t="shared" si="253"/>
        <v>0.9</v>
      </c>
      <c r="AG4271" s="15">
        <v>0</v>
      </c>
      <c r="AH4271" s="15">
        <v>14</v>
      </c>
      <c r="AI4271" s="15">
        <v>0</v>
      </c>
      <c r="AJ4271" s="15">
        <v>6</v>
      </c>
      <c r="AK4271" s="15">
        <v>0</v>
      </c>
      <c r="AL4271" s="15">
        <v>31</v>
      </c>
      <c r="AM4271" s="15">
        <v>0</v>
      </c>
      <c r="AN4271" s="15">
        <v>1</v>
      </c>
      <c r="AO4271" s="15">
        <v>1</v>
      </c>
      <c r="AP4271" s="15">
        <v>0.94</v>
      </c>
      <c r="AQ4271" s="16">
        <v>43101</v>
      </c>
      <c r="AR4271" s="16">
        <v>109574</v>
      </c>
      <c r="AS4271" s="16">
        <v>42806</v>
      </c>
    </row>
    <row r="4272" spans="1:45" x14ac:dyDescent="0.2">
      <c r="A4272" s="48" t="s">
        <v>9633</v>
      </c>
      <c r="B4272" s="11" t="s">
        <v>9557</v>
      </c>
      <c r="C4272" s="12"/>
      <c r="D4272" s="11" t="s">
        <v>9557</v>
      </c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 t="s">
        <v>4758</v>
      </c>
      <c r="P4272" s="5" t="s">
        <v>9243</v>
      </c>
      <c r="Q4272" s="12" t="s">
        <v>4730</v>
      </c>
      <c r="R4272" s="12" t="s">
        <v>26</v>
      </c>
      <c r="S4272" s="12" t="s">
        <v>27</v>
      </c>
      <c r="T4272" s="12"/>
      <c r="U4272" s="12" t="s">
        <v>113</v>
      </c>
      <c r="V4272" s="12" t="s">
        <v>28</v>
      </c>
      <c r="W4272" s="12" t="s">
        <v>59</v>
      </c>
      <c r="X4272" s="12" t="s">
        <v>30</v>
      </c>
      <c r="Y4272" s="12" t="s">
        <v>4665</v>
      </c>
      <c r="Z4272" s="12">
        <v>77.510000000000005</v>
      </c>
      <c r="AA4272" s="12">
        <v>71.900000000000006</v>
      </c>
      <c r="AB4272" s="14">
        <f t="shared" si="252"/>
        <v>0.92762224229131729</v>
      </c>
      <c r="AC4272" s="12">
        <v>0</v>
      </c>
      <c r="AD4272" s="12">
        <v>279.11</v>
      </c>
      <c r="AE4272" s="12">
        <v>251.2</v>
      </c>
      <c r="AF4272" s="14">
        <f t="shared" si="253"/>
        <v>0.90000358281681048</v>
      </c>
      <c r="AG4272" s="15">
        <v>0</v>
      </c>
      <c r="AH4272" s="15">
        <v>25</v>
      </c>
      <c r="AI4272" s="15">
        <v>0</v>
      </c>
      <c r="AJ4272" s="15">
        <v>6</v>
      </c>
      <c r="AK4272" s="15">
        <v>0</v>
      </c>
      <c r="AL4272" s="15">
        <v>46</v>
      </c>
      <c r="AM4272" s="15">
        <v>0</v>
      </c>
      <c r="AN4272" s="15">
        <v>1</v>
      </c>
      <c r="AO4272" s="15">
        <v>1</v>
      </c>
      <c r="AP4272" s="15">
        <v>0.94</v>
      </c>
      <c r="AQ4272" s="16">
        <v>43101</v>
      </c>
      <c r="AR4272" s="16">
        <v>109574</v>
      </c>
      <c r="AS4272" s="16">
        <v>42806</v>
      </c>
    </row>
    <row r="4273" spans="1:45" x14ac:dyDescent="0.2">
      <c r="A4273" s="48" t="s">
        <v>9633</v>
      </c>
      <c r="B4273" s="11" t="s">
        <v>9557</v>
      </c>
      <c r="C4273" s="12"/>
      <c r="D4273" s="11" t="s">
        <v>9557</v>
      </c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 t="s">
        <v>4759</v>
      </c>
      <c r="P4273" s="5" t="s">
        <v>9244</v>
      </c>
      <c r="Q4273" s="12" t="s">
        <v>4730</v>
      </c>
      <c r="R4273" s="12" t="s">
        <v>26</v>
      </c>
      <c r="S4273" s="12" t="s">
        <v>27</v>
      </c>
      <c r="T4273" s="12"/>
      <c r="U4273" s="12" t="s">
        <v>113</v>
      </c>
      <c r="V4273" s="12" t="s">
        <v>28</v>
      </c>
      <c r="W4273" s="12" t="s">
        <v>59</v>
      </c>
      <c r="X4273" s="12" t="s">
        <v>30</v>
      </c>
      <c r="Y4273" s="12" t="s">
        <v>4665</v>
      </c>
      <c r="Z4273" s="12">
        <v>110.01</v>
      </c>
      <c r="AA4273" s="12">
        <v>102.04</v>
      </c>
      <c r="AB4273" s="14">
        <f t="shared" si="252"/>
        <v>0.92755204072357056</v>
      </c>
      <c r="AC4273" s="12">
        <v>0</v>
      </c>
      <c r="AD4273" s="12">
        <v>400.47</v>
      </c>
      <c r="AE4273" s="12">
        <v>360.42</v>
      </c>
      <c r="AF4273" s="14">
        <f t="shared" si="253"/>
        <v>0.89999250880215742</v>
      </c>
      <c r="AG4273" s="15">
        <v>0</v>
      </c>
      <c r="AH4273" s="15">
        <v>35</v>
      </c>
      <c r="AI4273" s="15">
        <v>0</v>
      </c>
      <c r="AJ4273" s="15">
        <v>9</v>
      </c>
      <c r="AK4273" s="15">
        <v>0</v>
      </c>
      <c r="AL4273" s="15">
        <v>66</v>
      </c>
      <c r="AM4273" s="15">
        <v>0</v>
      </c>
      <c r="AN4273" s="15">
        <v>1</v>
      </c>
      <c r="AO4273" s="15">
        <v>1</v>
      </c>
      <c r="AP4273" s="15">
        <v>0.94</v>
      </c>
      <c r="AQ4273" s="16">
        <v>43101</v>
      </c>
      <c r="AR4273" s="16">
        <v>109574</v>
      </c>
      <c r="AS4273" s="16">
        <v>42806</v>
      </c>
    </row>
    <row r="4274" spans="1:45" x14ac:dyDescent="0.2">
      <c r="A4274" s="48" t="s">
        <v>9633</v>
      </c>
      <c r="B4274" s="11" t="s">
        <v>9557</v>
      </c>
      <c r="C4274" s="12"/>
      <c r="D4274" s="11" t="s">
        <v>9557</v>
      </c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 t="s">
        <v>4760</v>
      </c>
      <c r="P4274" s="5" t="s">
        <v>9245</v>
      </c>
      <c r="Q4274" s="12" t="s">
        <v>4730</v>
      </c>
      <c r="R4274" s="12" t="s">
        <v>26</v>
      </c>
      <c r="S4274" s="12" t="s">
        <v>27</v>
      </c>
      <c r="T4274" s="12"/>
      <c r="U4274" s="12" t="s">
        <v>113</v>
      </c>
      <c r="V4274" s="12" t="s">
        <v>28</v>
      </c>
      <c r="W4274" s="12" t="s">
        <v>59</v>
      </c>
      <c r="X4274" s="12" t="s">
        <v>30</v>
      </c>
      <c r="Y4274" s="12" t="s">
        <v>4665</v>
      </c>
      <c r="Z4274" s="12">
        <v>57.51</v>
      </c>
      <c r="AA4274" s="12">
        <v>53.34</v>
      </c>
      <c r="AB4274" s="14">
        <f t="shared" si="252"/>
        <v>0.92749087115284312</v>
      </c>
      <c r="AC4274" s="12">
        <v>0</v>
      </c>
      <c r="AD4274" s="12">
        <v>127.42</v>
      </c>
      <c r="AE4274" s="12">
        <v>114.68</v>
      </c>
      <c r="AF4274" s="14">
        <f t="shared" si="253"/>
        <v>0.90001569612305765</v>
      </c>
      <c r="AG4274" s="15">
        <v>0</v>
      </c>
      <c r="AH4274" s="15">
        <v>15</v>
      </c>
      <c r="AI4274" s="15">
        <v>0</v>
      </c>
      <c r="AJ4274" s="15">
        <v>8</v>
      </c>
      <c r="AK4274" s="15">
        <v>0</v>
      </c>
      <c r="AL4274" s="15">
        <v>21</v>
      </c>
      <c r="AM4274" s="15">
        <v>0</v>
      </c>
      <c r="AN4274" s="15">
        <v>1</v>
      </c>
      <c r="AO4274" s="15">
        <v>1</v>
      </c>
      <c r="AP4274" s="15">
        <v>0.94</v>
      </c>
      <c r="AQ4274" s="16">
        <v>43101</v>
      </c>
      <c r="AR4274" s="16">
        <v>109574</v>
      </c>
      <c r="AS4274" s="16">
        <v>42806</v>
      </c>
    </row>
    <row r="4275" spans="1:45" x14ac:dyDescent="0.2">
      <c r="A4275" s="48" t="s">
        <v>9633</v>
      </c>
      <c r="B4275" s="11" t="s">
        <v>9557</v>
      </c>
      <c r="C4275" s="12"/>
      <c r="D4275" s="11" t="s">
        <v>9557</v>
      </c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 t="s">
        <v>4761</v>
      </c>
      <c r="P4275" s="5" t="s">
        <v>9246</v>
      </c>
      <c r="Q4275" s="12" t="s">
        <v>4730</v>
      </c>
      <c r="R4275" s="12" t="s">
        <v>26</v>
      </c>
      <c r="S4275" s="12" t="s">
        <v>27</v>
      </c>
      <c r="T4275" s="12"/>
      <c r="U4275" s="12" t="s">
        <v>113</v>
      </c>
      <c r="V4275" s="12" t="s">
        <v>28</v>
      </c>
      <c r="W4275" s="12" t="s">
        <v>59</v>
      </c>
      <c r="X4275" s="12" t="s">
        <v>30</v>
      </c>
      <c r="Y4275" s="12" t="s">
        <v>4665</v>
      </c>
      <c r="Z4275" s="12">
        <v>75.010000000000005</v>
      </c>
      <c r="AA4275" s="12">
        <v>69.58</v>
      </c>
      <c r="AB4275" s="14">
        <f t="shared" si="252"/>
        <v>0.92760965204639367</v>
      </c>
      <c r="AC4275" s="12">
        <v>0</v>
      </c>
      <c r="AD4275" s="12">
        <v>194.17</v>
      </c>
      <c r="AE4275" s="12">
        <v>174.75</v>
      </c>
      <c r="AF4275" s="14">
        <f t="shared" si="253"/>
        <v>0.89998454962146579</v>
      </c>
      <c r="AG4275" s="15">
        <v>0</v>
      </c>
      <c r="AH4275" s="15">
        <v>22</v>
      </c>
      <c r="AI4275" s="15">
        <v>0</v>
      </c>
      <c r="AJ4275" s="15">
        <v>8</v>
      </c>
      <c r="AK4275" s="15">
        <v>0</v>
      </c>
      <c r="AL4275" s="15">
        <v>32</v>
      </c>
      <c r="AM4275" s="15">
        <v>0</v>
      </c>
      <c r="AN4275" s="15">
        <v>1</v>
      </c>
      <c r="AO4275" s="15">
        <v>1</v>
      </c>
      <c r="AP4275" s="15">
        <v>0.94</v>
      </c>
      <c r="AQ4275" s="16">
        <v>43101</v>
      </c>
      <c r="AR4275" s="16">
        <v>109574</v>
      </c>
      <c r="AS4275" s="16">
        <v>42806</v>
      </c>
    </row>
    <row r="4276" spans="1:45" x14ac:dyDescent="0.2">
      <c r="A4276" s="48" t="s">
        <v>9633</v>
      </c>
      <c r="B4276" s="11" t="s">
        <v>9557</v>
      </c>
      <c r="C4276" s="12"/>
      <c r="D4276" s="11" t="s">
        <v>9557</v>
      </c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 t="s">
        <v>4762</v>
      </c>
      <c r="P4276" s="5" t="s">
        <v>9247</v>
      </c>
      <c r="Q4276" s="12" t="s">
        <v>4763</v>
      </c>
      <c r="R4276" s="12" t="s">
        <v>26</v>
      </c>
      <c r="S4276" s="12" t="s">
        <v>27</v>
      </c>
      <c r="T4276" s="12"/>
      <c r="U4276" s="12" t="s">
        <v>113</v>
      </c>
      <c r="V4276" s="12" t="s">
        <v>28</v>
      </c>
      <c r="W4276" s="12" t="s">
        <v>59</v>
      </c>
      <c r="X4276" s="12" t="s">
        <v>30</v>
      </c>
      <c r="Y4276" s="12" t="s">
        <v>4665</v>
      </c>
      <c r="Z4276" s="12">
        <v>45.01</v>
      </c>
      <c r="AA4276" s="12">
        <v>41.75</v>
      </c>
      <c r="AB4276" s="14">
        <f t="shared" si="252"/>
        <v>0.92757165074427905</v>
      </c>
      <c r="AC4276" s="12">
        <v>0</v>
      </c>
      <c r="AD4276" s="12">
        <v>72.819999999999993</v>
      </c>
      <c r="AE4276" s="12">
        <v>65.540000000000006</v>
      </c>
      <c r="AF4276" s="14">
        <f t="shared" si="253"/>
        <v>0.90002746498214792</v>
      </c>
      <c r="AG4276" s="15">
        <v>0</v>
      </c>
      <c r="AH4276" s="15">
        <v>12</v>
      </c>
      <c r="AI4276" s="15">
        <v>4</v>
      </c>
      <c r="AJ4276" s="15">
        <v>2</v>
      </c>
      <c r="AK4276" s="15">
        <v>0</v>
      </c>
      <c r="AL4276" s="15">
        <v>12</v>
      </c>
      <c r="AM4276" s="15">
        <v>0</v>
      </c>
      <c r="AN4276" s="15">
        <v>1</v>
      </c>
      <c r="AO4276" s="15">
        <v>1</v>
      </c>
      <c r="AP4276" s="15">
        <v>0.94</v>
      </c>
      <c r="AQ4276" s="16">
        <v>43101</v>
      </c>
      <c r="AR4276" s="16">
        <v>109574</v>
      </c>
      <c r="AS4276" s="16">
        <v>42806</v>
      </c>
    </row>
    <row r="4277" spans="1:45" x14ac:dyDescent="0.2">
      <c r="A4277" s="48" t="s">
        <v>9633</v>
      </c>
      <c r="B4277" s="11" t="s">
        <v>9557</v>
      </c>
      <c r="C4277" s="12"/>
      <c r="D4277" s="11" t="s">
        <v>9557</v>
      </c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 t="s">
        <v>4764</v>
      </c>
      <c r="P4277" s="5" t="s">
        <v>9248</v>
      </c>
      <c r="Q4277" s="12" t="s">
        <v>4763</v>
      </c>
      <c r="R4277" s="12" t="s">
        <v>33</v>
      </c>
      <c r="S4277" s="12" t="s">
        <v>27</v>
      </c>
      <c r="T4277" s="12"/>
      <c r="U4277" s="12" t="s">
        <v>113</v>
      </c>
      <c r="V4277" s="12" t="s">
        <v>28</v>
      </c>
      <c r="W4277" s="12" t="s">
        <v>84</v>
      </c>
      <c r="X4277" s="12" t="s">
        <v>30</v>
      </c>
      <c r="Y4277" s="12" t="s">
        <v>4665</v>
      </c>
      <c r="Z4277" s="12">
        <v>57.24</v>
      </c>
      <c r="AA4277" s="12">
        <v>51.02</v>
      </c>
      <c r="AB4277" s="14">
        <f t="shared" si="252"/>
        <v>0.89133473095737248</v>
      </c>
      <c r="AC4277" s="12">
        <v>0</v>
      </c>
      <c r="AD4277" s="12">
        <v>115.29</v>
      </c>
      <c r="AE4277" s="12">
        <v>103.76</v>
      </c>
      <c r="AF4277" s="14">
        <f t="shared" si="253"/>
        <v>0.89999132622083444</v>
      </c>
      <c r="AG4277" s="15">
        <v>0</v>
      </c>
      <c r="AH4277" s="15">
        <v>19</v>
      </c>
      <c r="AI4277" s="15">
        <v>0</v>
      </c>
      <c r="AJ4277" s="15">
        <v>3</v>
      </c>
      <c r="AK4277" s="15">
        <v>0</v>
      </c>
      <c r="AL4277" s="15">
        <v>19</v>
      </c>
      <c r="AM4277" s="15">
        <v>0</v>
      </c>
      <c r="AN4277" s="15">
        <v>1</v>
      </c>
      <c r="AO4277" s="15">
        <v>1</v>
      </c>
      <c r="AP4277" s="15">
        <v>0.94</v>
      </c>
      <c r="AQ4277" s="16">
        <v>43101</v>
      </c>
      <c r="AR4277" s="16">
        <v>109574</v>
      </c>
      <c r="AS4277" s="16">
        <v>42806</v>
      </c>
    </row>
    <row r="4278" spans="1:45" x14ac:dyDescent="0.2">
      <c r="A4278" s="48" t="s">
        <v>9633</v>
      </c>
      <c r="B4278" s="11" t="s">
        <v>9557</v>
      </c>
      <c r="C4278" s="12"/>
      <c r="D4278" s="11" t="s">
        <v>9557</v>
      </c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 t="s">
        <v>4765</v>
      </c>
      <c r="P4278" s="5" t="s">
        <v>9249</v>
      </c>
      <c r="Q4278" s="12" t="s">
        <v>4763</v>
      </c>
      <c r="R4278" s="12" t="s">
        <v>33</v>
      </c>
      <c r="S4278" s="12" t="s">
        <v>27</v>
      </c>
      <c r="T4278" s="12"/>
      <c r="U4278" s="12" t="s">
        <v>113</v>
      </c>
      <c r="V4278" s="12" t="s">
        <v>28</v>
      </c>
      <c r="W4278" s="12" t="s">
        <v>84</v>
      </c>
      <c r="X4278" s="12" t="s">
        <v>30</v>
      </c>
      <c r="Y4278" s="12" t="s">
        <v>4665</v>
      </c>
      <c r="Z4278" s="12">
        <v>75.45</v>
      </c>
      <c r="AA4278" s="12">
        <v>67.25</v>
      </c>
      <c r="AB4278" s="14">
        <f t="shared" ref="AB4278:AB4297" si="254">AA4278/Z4278</f>
        <v>0.89131875414181572</v>
      </c>
      <c r="AC4278" s="12">
        <v>0</v>
      </c>
      <c r="AD4278" s="12">
        <v>151.69999999999999</v>
      </c>
      <c r="AE4278" s="12">
        <v>136.53</v>
      </c>
      <c r="AF4278" s="14">
        <f t="shared" ref="AF4278:AF4298" si="255">AE4278/AD4278</f>
        <v>0.9</v>
      </c>
      <c r="AG4278" s="15">
        <v>0</v>
      </c>
      <c r="AH4278" s="15">
        <v>25</v>
      </c>
      <c r="AI4278" s="15">
        <v>0</v>
      </c>
      <c r="AJ4278" s="15">
        <v>4</v>
      </c>
      <c r="AK4278" s="15">
        <v>0</v>
      </c>
      <c r="AL4278" s="15">
        <v>25</v>
      </c>
      <c r="AM4278" s="15">
        <v>0</v>
      </c>
      <c r="AN4278" s="15">
        <v>1</v>
      </c>
      <c r="AO4278" s="15">
        <v>1</v>
      </c>
      <c r="AP4278" s="15">
        <v>0.94</v>
      </c>
      <c r="AQ4278" s="16">
        <v>43101</v>
      </c>
      <c r="AR4278" s="16">
        <v>109574</v>
      </c>
      <c r="AS4278" s="16">
        <v>42806</v>
      </c>
    </row>
    <row r="4279" spans="1:45" x14ac:dyDescent="0.2">
      <c r="A4279" s="48" t="s">
        <v>9633</v>
      </c>
      <c r="B4279" s="11" t="s">
        <v>9557</v>
      </c>
      <c r="C4279" s="12"/>
      <c r="D4279" s="11" t="s">
        <v>9557</v>
      </c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 t="s">
        <v>4766</v>
      </c>
      <c r="P4279" s="5" t="s">
        <v>9250</v>
      </c>
      <c r="Q4279" s="12" t="s">
        <v>4763</v>
      </c>
      <c r="R4279" s="12" t="s">
        <v>33</v>
      </c>
      <c r="S4279" s="12" t="s">
        <v>27</v>
      </c>
      <c r="T4279" s="12"/>
      <c r="U4279" s="12" t="s">
        <v>113</v>
      </c>
      <c r="V4279" s="12" t="s">
        <v>28</v>
      </c>
      <c r="W4279" s="12" t="s">
        <v>84</v>
      </c>
      <c r="X4279" s="12" t="s">
        <v>30</v>
      </c>
      <c r="Y4279" s="12" t="s">
        <v>4665</v>
      </c>
      <c r="Z4279" s="12">
        <v>13.01</v>
      </c>
      <c r="AA4279" s="12">
        <v>11.6</v>
      </c>
      <c r="AB4279" s="14">
        <f t="shared" si="254"/>
        <v>0.89162182936202916</v>
      </c>
      <c r="AC4279" s="12">
        <v>0</v>
      </c>
      <c r="AD4279" s="12">
        <v>30.34</v>
      </c>
      <c r="AE4279" s="12">
        <v>27.31</v>
      </c>
      <c r="AF4279" s="14">
        <f t="shared" si="255"/>
        <v>0.90013183915622941</v>
      </c>
      <c r="AG4279" s="15">
        <v>0</v>
      </c>
      <c r="AH4279" s="15">
        <v>5</v>
      </c>
      <c r="AI4279" s="15">
        <v>0</v>
      </c>
      <c r="AJ4279" s="15">
        <v>0</v>
      </c>
      <c r="AK4279" s="15">
        <v>0</v>
      </c>
      <c r="AL4279" s="15">
        <v>5</v>
      </c>
      <c r="AM4279" s="15">
        <v>0</v>
      </c>
      <c r="AN4279" s="15">
        <v>1</v>
      </c>
      <c r="AO4279" s="15">
        <v>1</v>
      </c>
      <c r="AP4279" s="15">
        <v>0.94</v>
      </c>
      <c r="AQ4279" s="16">
        <v>43101</v>
      </c>
      <c r="AR4279" s="16">
        <v>109574</v>
      </c>
      <c r="AS4279" s="16">
        <v>42806</v>
      </c>
    </row>
    <row r="4280" spans="1:45" x14ac:dyDescent="0.2">
      <c r="A4280" s="48" t="s">
        <v>9633</v>
      </c>
      <c r="B4280" s="11" t="s">
        <v>9557</v>
      </c>
      <c r="C4280" s="12"/>
      <c r="D4280" s="11" t="s">
        <v>9557</v>
      </c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 t="s">
        <v>4767</v>
      </c>
      <c r="P4280" s="5" t="s">
        <v>9251</v>
      </c>
      <c r="Q4280" s="12" t="s">
        <v>4763</v>
      </c>
      <c r="R4280" s="12" t="s">
        <v>26</v>
      </c>
      <c r="S4280" s="12" t="s">
        <v>27</v>
      </c>
      <c r="T4280" s="12"/>
      <c r="U4280" s="12" t="s">
        <v>113</v>
      </c>
      <c r="V4280" s="12" t="s">
        <v>28</v>
      </c>
      <c r="W4280" s="12" t="s">
        <v>59</v>
      </c>
      <c r="X4280" s="12" t="s">
        <v>30</v>
      </c>
      <c r="Y4280" s="12" t="s">
        <v>4665</v>
      </c>
      <c r="Z4280" s="12">
        <v>110.01</v>
      </c>
      <c r="AA4280" s="12">
        <v>102.04</v>
      </c>
      <c r="AB4280" s="14">
        <f t="shared" si="254"/>
        <v>0.92755204072357056</v>
      </c>
      <c r="AC4280" s="12">
        <v>0</v>
      </c>
      <c r="AD4280" s="12">
        <v>242.71</v>
      </c>
      <c r="AE4280" s="12">
        <v>218.44</v>
      </c>
      <c r="AF4280" s="14">
        <f t="shared" si="255"/>
        <v>0.90000412014338094</v>
      </c>
      <c r="AG4280" s="15">
        <v>0</v>
      </c>
      <c r="AH4280" s="15">
        <v>40</v>
      </c>
      <c r="AI4280" s="15">
        <v>0</v>
      </c>
      <c r="AJ4280" s="15">
        <v>4</v>
      </c>
      <c r="AK4280" s="15">
        <v>0</v>
      </c>
      <c r="AL4280" s="15">
        <v>40</v>
      </c>
      <c r="AM4280" s="15">
        <v>0</v>
      </c>
      <c r="AN4280" s="15">
        <v>1</v>
      </c>
      <c r="AO4280" s="15">
        <v>1</v>
      </c>
      <c r="AP4280" s="15">
        <v>0.94</v>
      </c>
      <c r="AQ4280" s="16">
        <v>43101</v>
      </c>
      <c r="AR4280" s="16">
        <v>109574</v>
      </c>
      <c r="AS4280" s="16">
        <v>42806</v>
      </c>
    </row>
    <row r="4281" spans="1:45" x14ac:dyDescent="0.2">
      <c r="A4281" s="48" t="s">
        <v>9633</v>
      </c>
      <c r="B4281" s="11" t="s">
        <v>9557</v>
      </c>
      <c r="C4281" s="12"/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 t="s">
        <v>4768</v>
      </c>
      <c r="P4281" s="5" t="s">
        <v>9252</v>
      </c>
      <c r="Q4281" s="12" t="s">
        <v>4769</v>
      </c>
      <c r="R4281" s="12" t="s">
        <v>26</v>
      </c>
      <c r="S4281" s="12" t="s">
        <v>27</v>
      </c>
      <c r="T4281" s="12"/>
      <c r="U4281" s="12"/>
      <c r="V4281" s="12" t="s">
        <v>28</v>
      </c>
      <c r="W4281" s="12" t="s">
        <v>59</v>
      </c>
      <c r="X4281" s="12" t="s">
        <v>30</v>
      </c>
      <c r="Y4281" s="12" t="s">
        <v>4771</v>
      </c>
      <c r="Z4281" s="12">
        <v>28.68</v>
      </c>
      <c r="AA4281" s="12">
        <v>26.6</v>
      </c>
      <c r="AB4281" s="14">
        <f t="shared" si="254"/>
        <v>0.92747559274755931</v>
      </c>
      <c r="AC4281" s="12">
        <v>0</v>
      </c>
      <c r="AD4281" s="12">
        <v>122.98</v>
      </c>
      <c r="AE4281" s="12">
        <v>122.98</v>
      </c>
      <c r="AF4281" s="14">
        <f t="shared" si="255"/>
        <v>1</v>
      </c>
      <c r="AG4281" s="15">
        <v>0</v>
      </c>
      <c r="AH4281" s="15">
        <v>3</v>
      </c>
      <c r="AI4281" s="15">
        <v>0</v>
      </c>
      <c r="AJ4281" s="15">
        <v>10</v>
      </c>
      <c r="AK4281" s="15">
        <v>0</v>
      </c>
      <c r="AL4281" s="15">
        <v>20</v>
      </c>
      <c r="AM4281" s="15">
        <v>5</v>
      </c>
      <c r="AN4281" s="15">
        <v>1</v>
      </c>
      <c r="AO4281" s="15">
        <v>1</v>
      </c>
      <c r="AP4281" s="15">
        <v>0.94</v>
      </c>
      <c r="AQ4281" s="16">
        <v>43101</v>
      </c>
      <c r="AR4281" s="16">
        <v>109574</v>
      </c>
      <c r="AS4281" s="16">
        <v>42806</v>
      </c>
    </row>
    <row r="4282" spans="1:45" x14ac:dyDescent="0.2">
      <c r="A4282" s="48" t="s">
        <v>9633</v>
      </c>
      <c r="B4282" s="11" t="s">
        <v>9557</v>
      </c>
      <c r="C4282" s="12"/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 t="s">
        <v>4772</v>
      </c>
      <c r="P4282" s="5" t="s">
        <v>9253</v>
      </c>
      <c r="Q4282" s="12" t="s">
        <v>4769</v>
      </c>
      <c r="R4282" s="12" t="s">
        <v>26</v>
      </c>
      <c r="S4282" s="12" t="s">
        <v>27</v>
      </c>
      <c r="T4282" s="12"/>
      <c r="U4282" s="12"/>
      <c r="V4282" s="12" t="s">
        <v>28</v>
      </c>
      <c r="W4282" s="12" t="s">
        <v>59</v>
      </c>
      <c r="X4282" s="12" t="s">
        <v>30</v>
      </c>
      <c r="Y4282" s="12" t="s">
        <v>31</v>
      </c>
      <c r="Z4282" s="12">
        <v>22.06</v>
      </c>
      <c r="AA4282" s="12">
        <v>20.46</v>
      </c>
      <c r="AB4282" s="14">
        <f t="shared" si="254"/>
        <v>0.92747053490480513</v>
      </c>
      <c r="AC4282" s="12">
        <v>0</v>
      </c>
      <c r="AD4282" s="12">
        <v>15</v>
      </c>
      <c r="AE4282" s="12">
        <v>15</v>
      </c>
      <c r="AF4282" s="14">
        <f t="shared" si="255"/>
        <v>1</v>
      </c>
      <c r="AG4282" s="15">
        <v>0</v>
      </c>
      <c r="AH4282" s="15">
        <v>0</v>
      </c>
      <c r="AI4282" s="15">
        <v>0</v>
      </c>
      <c r="AJ4282" s="15">
        <v>10</v>
      </c>
      <c r="AK4282" s="15">
        <v>0</v>
      </c>
      <c r="AL4282" s="15">
        <v>10</v>
      </c>
      <c r="AM4282" s="15">
        <v>0</v>
      </c>
      <c r="AN4282" s="15">
        <v>1</v>
      </c>
      <c r="AO4282" s="15">
        <v>1</v>
      </c>
      <c r="AP4282" s="15">
        <v>0.94</v>
      </c>
      <c r="AQ4282" s="16">
        <v>43101</v>
      </c>
      <c r="AR4282" s="16">
        <v>109574</v>
      </c>
      <c r="AS4282" s="16">
        <v>42806</v>
      </c>
    </row>
    <row r="4283" spans="1:45" x14ac:dyDescent="0.2">
      <c r="A4283" s="48" t="s">
        <v>9633</v>
      </c>
      <c r="B4283" s="11" t="s">
        <v>9557</v>
      </c>
      <c r="C4283" s="12"/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 t="s">
        <v>4773</v>
      </c>
      <c r="P4283" s="5" t="s">
        <v>9254</v>
      </c>
      <c r="Q4283" s="12" t="s">
        <v>4769</v>
      </c>
      <c r="R4283" s="12" t="s">
        <v>26</v>
      </c>
      <c r="S4283" s="12" t="s">
        <v>27</v>
      </c>
      <c r="T4283" s="12"/>
      <c r="U4283" s="12"/>
      <c r="V4283" s="12" t="s">
        <v>28</v>
      </c>
      <c r="W4283" s="12" t="s">
        <v>59</v>
      </c>
      <c r="X4283" s="12" t="s">
        <v>30</v>
      </c>
      <c r="Y4283" s="12" t="s">
        <v>31</v>
      </c>
      <c r="Z4283" s="12">
        <v>22.06</v>
      </c>
      <c r="AA4283" s="12">
        <v>20.46</v>
      </c>
      <c r="AB4283" s="14">
        <f t="shared" si="254"/>
        <v>0.92747053490480513</v>
      </c>
      <c r="AC4283" s="12">
        <v>0</v>
      </c>
      <c r="AD4283" s="12">
        <v>15</v>
      </c>
      <c r="AE4283" s="12">
        <v>15</v>
      </c>
      <c r="AF4283" s="14">
        <f t="shared" si="255"/>
        <v>1</v>
      </c>
      <c r="AG4283" s="15">
        <v>0</v>
      </c>
      <c r="AH4283" s="15">
        <v>0</v>
      </c>
      <c r="AI4283" s="15">
        <v>0</v>
      </c>
      <c r="AJ4283" s="15">
        <v>10</v>
      </c>
      <c r="AK4283" s="15">
        <v>0</v>
      </c>
      <c r="AL4283" s="15">
        <v>10</v>
      </c>
      <c r="AM4283" s="15">
        <v>0</v>
      </c>
      <c r="AN4283" s="15">
        <v>1</v>
      </c>
      <c r="AO4283" s="15">
        <v>1</v>
      </c>
      <c r="AP4283" s="15">
        <v>0.94</v>
      </c>
      <c r="AQ4283" s="16">
        <v>43101</v>
      </c>
      <c r="AR4283" s="16">
        <v>109574</v>
      </c>
      <c r="AS4283" s="16">
        <v>42806</v>
      </c>
    </row>
    <row r="4284" spans="1:45" x14ac:dyDescent="0.2">
      <c r="A4284" s="48" t="s">
        <v>9633</v>
      </c>
      <c r="B4284" s="11" t="s">
        <v>9557</v>
      </c>
      <c r="C4284" s="12"/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 t="s">
        <v>4774</v>
      </c>
      <c r="P4284" s="5" t="s">
        <v>9255</v>
      </c>
      <c r="Q4284" s="12" t="s">
        <v>4769</v>
      </c>
      <c r="R4284" s="12" t="s">
        <v>26</v>
      </c>
      <c r="S4284" s="12" t="s">
        <v>27</v>
      </c>
      <c r="T4284" s="12"/>
      <c r="U4284" s="12"/>
      <c r="V4284" s="12" t="s">
        <v>28</v>
      </c>
      <c r="W4284" s="12" t="s">
        <v>59</v>
      </c>
      <c r="X4284" s="12" t="s">
        <v>30</v>
      </c>
      <c r="Y4284" s="12" t="s">
        <v>4770</v>
      </c>
      <c r="Z4284" s="12">
        <v>19.86</v>
      </c>
      <c r="AA4284" s="12">
        <v>18.420000000000002</v>
      </c>
      <c r="AB4284" s="14">
        <f t="shared" si="254"/>
        <v>0.92749244712990953</v>
      </c>
      <c r="AC4284" s="12">
        <v>0</v>
      </c>
      <c r="AD4284" s="12">
        <v>30.33</v>
      </c>
      <c r="AE4284" s="12">
        <v>30.33</v>
      </c>
      <c r="AF4284" s="14">
        <f t="shared" si="255"/>
        <v>1</v>
      </c>
      <c r="AG4284" s="15">
        <v>0</v>
      </c>
      <c r="AH4284" s="15">
        <v>0</v>
      </c>
      <c r="AI4284" s="15">
        <v>0</v>
      </c>
      <c r="AJ4284" s="15">
        <v>9</v>
      </c>
      <c r="AK4284" s="15">
        <v>0</v>
      </c>
      <c r="AL4284" s="15">
        <v>10</v>
      </c>
      <c r="AM4284" s="15">
        <v>0</v>
      </c>
      <c r="AN4284" s="15">
        <v>1</v>
      </c>
      <c r="AO4284" s="15">
        <v>1</v>
      </c>
      <c r="AP4284" s="15">
        <v>0.94</v>
      </c>
      <c r="AQ4284" s="16">
        <v>43101</v>
      </c>
      <c r="AR4284" s="16">
        <v>109574</v>
      </c>
      <c r="AS4284" s="16">
        <v>42806</v>
      </c>
    </row>
    <row r="4285" spans="1:45" x14ac:dyDescent="0.2">
      <c r="A4285" s="48" t="s">
        <v>9633</v>
      </c>
      <c r="B4285" s="11" t="s">
        <v>9557</v>
      </c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 t="s">
        <v>4775</v>
      </c>
      <c r="P4285" s="5" t="s">
        <v>9256</v>
      </c>
      <c r="Q4285" s="12" t="s">
        <v>4769</v>
      </c>
      <c r="R4285" s="12" t="s">
        <v>33</v>
      </c>
      <c r="S4285" s="12" t="s">
        <v>27</v>
      </c>
      <c r="T4285" s="12"/>
      <c r="U4285" s="12"/>
      <c r="V4285" s="12" t="s">
        <v>28</v>
      </c>
      <c r="W4285" s="12" t="s">
        <v>59</v>
      </c>
      <c r="X4285" s="12" t="s">
        <v>30</v>
      </c>
      <c r="Y4285" s="12" t="s">
        <v>4770</v>
      </c>
      <c r="Z4285" s="12">
        <v>8.82</v>
      </c>
      <c r="AA4285" s="12">
        <v>8.18</v>
      </c>
      <c r="AB4285" s="14">
        <f t="shared" si="254"/>
        <v>0.92743764172335597</v>
      </c>
      <c r="AC4285" s="12">
        <v>0</v>
      </c>
      <c r="AD4285" s="12">
        <v>15.16</v>
      </c>
      <c r="AE4285" s="12">
        <v>15.16</v>
      </c>
      <c r="AF4285" s="14">
        <f t="shared" si="255"/>
        <v>1</v>
      </c>
      <c r="AG4285" s="15">
        <v>0</v>
      </c>
      <c r="AH4285" s="15">
        <v>0</v>
      </c>
      <c r="AI4285" s="15">
        <v>0</v>
      </c>
      <c r="AJ4285" s="15">
        <v>4</v>
      </c>
      <c r="AK4285" s="15">
        <v>0</v>
      </c>
      <c r="AL4285" s="15">
        <v>5</v>
      </c>
      <c r="AM4285" s="15">
        <v>0</v>
      </c>
      <c r="AN4285" s="15">
        <v>1</v>
      </c>
      <c r="AO4285" s="15">
        <v>1</v>
      </c>
      <c r="AP4285" s="15">
        <v>0.94</v>
      </c>
      <c r="AQ4285" s="16">
        <v>43101</v>
      </c>
      <c r="AR4285" s="16">
        <v>109574</v>
      </c>
      <c r="AS4285" s="16">
        <v>42806</v>
      </c>
    </row>
    <row r="4286" spans="1:45" x14ac:dyDescent="0.2">
      <c r="A4286" s="48" t="s">
        <v>9633</v>
      </c>
      <c r="B4286" s="11" t="s">
        <v>9557</v>
      </c>
      <c r="C4286" s="12"/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 t="s">
        <v>4776</v>
      </c>
      <c r="P4286" s="5" t="s">
        <v>9257</v>
      </c>
      <c r="Q4286" s="12" t="s">
        <v>4769</v>
      </c>
      <c r="R4286" s="12" t="s">
        <v>26</v>
      </c>
      <c r="S4286" s="12" t="s">
        <v>27</v>
      </c>
      <c r="T4286" s="12"/>
      <c r="U4286" s="12"/>
      <c r="V4286" s="12" t="s">
        <v>28</v>
      </c>
      <c r="W4286" s="12" t="s">
        <v>59</v>
      </c>
      <c r="X4286" s="12" t="s">
        <v>30</v>
      </c>
      <c r="Y4286" s="12" t="s">
        <v>4770</v>
      </c>
      <c r="Z4286" s="12">
        <v>19.86</v>
      </c>
      <c r="AA4286" s="12">
        <v>18.420000000000002</v>
      </c>
      <c r="AB4286" s="14">
        <f t="shared" si="254"/>
        <v>0.92749244712990953</v>
      </c>
      <c r="AC4286" s="12">
        <v>0</v>
      </c>
      <c r="AD4286" s="12">
        <v>30.33</v>
      </c>
      <c r="AE4286" s="12">
        <v>30.33</v>
      </c>
      <c r="AF4286" s="14">
        <f t="shared" si="255"/>
        <v>1</v>
      </c>
      <c r="AG4286" s="15">
        <v>0</v>
      </c>
      <c r="AH4286" s="15">
        <v>0</v>
      </c>
      <c r="AI4286" s="15">
        <v>0</v>
      </c>
      <c r="AJ4286" s="15">
        <v>9</v>
      </c>
      <c r="AK4286" s="15">
        <v>0</v>
      </c>
      <c r="AL4286" s="15">
        <v>10</v>
      </c>
      <c r="AM4286" s="15">
        <v>0</v>
      </c>
      <c r="AN4286" s="15">
        <v>1</v>
      </c>
      <c r="AO4286" s="15">
        <v>1</v>
      </c>
      <c r="AP4286" s="15">
        <v>0.94</v>
      </c>
      <c r="AQ4286" s="16">
        <v>43101</v>
      </c>
      <c r="AR4286" s="16">
        <v>109574</v>
      </c>
      <c r="AS4286" s="16">
        <v>42806</v>
      </c>
    </row>
    <row r="4287" spans="1:45" x14ac:dyDescent="0.2">
      <c r="A4287" s="48" t="s">
        <v>9633</v>
      </c>
      <c r="B4287" s="11" t="s">
        <v>9557</v>
      </c>
      <c r="C4287" s="12"/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 t="s">
        <v>4777</v>
      </c>
      <c r="P4287" s="5" t="s">
        <v>9258</v>
      </c>
      <c r="Q4287" s="12" t="s">
        <v>4769</v>
      </c>
      <c r="R4287" s="12" t="s">
        <v>33</v>
      </c>
      <c r="S4287" s="12" t="s">
        <v>27</v>
      </c>
      <c r="T4287" s="12"/>
      <c r="U4287" s="12"/>
      <c r="V4287" s="12" t="s">
        <v>28</v>
      </c>
      <c r="W4287" s="12" t="s">
        <v>59</v>
      </c>
      <c r="X4287" s="12" t="s">
        <v>30</v>
      </c>
      <c r="Y4287" s="12" t="s">
        <v>4770</v>
      </c>
      <c r="Z4287" s="12">
        <v>8.82</v>
      </c>
      <c r="AA4287" s="12">
        <v>8.18</v>
      </c>
      <c r="AB4287" s="14">
        <f t="shared" si="254"/>
        <v>0.92743764172335597</v>
      </c>
      <c r="AC4287" s="12">
        <v>0</v>
      </c>
      <c r="AD4287" s="12">
        <v>15.16</v>
      </c>
      <c r="AE4287" s="12">
        <v>15.16</v>
      </c>
      <c r="AF4287" s="14">
        <f t="shared" si="255"/>
        <v>1</v>
      </c>
      <c r="AG4287" s="15">
        <v>0</v>
      </c>
      <c r="AH4287" s="15">
        <v>0</v>
      </c>
      <c r="AI4287" s="15">
        <v>0</v>
      </c>
      <c r="AJ4287" s="15">
        <v>4</v>
      </c>
      <c r="AK4287" s="15">
        <v>0</v>
      </c>
      <c r="AL4287" s="15">
        <v>5</v>
      </c>
      <c r="AM4287" s="15">
        <v>0</v>
      </c>
      <c r="AN4287" s="15">
        <v>1</v>
      </c>
      <c r="AO4287" s="15">
        <v>1</v>
      </c>
      <c r="AP4287" s="15">
        <v>0.94</v>
      </c>
      <c r="AQ4287" s="16">
        <v>43101</v>
      </c>
      <c r="AR4287" s="16">
        <v>109574</v>
      </c>
      <c r="AS4287" s="16">
        <v>42806</v>
      </c>
    </row>
    <row r="4288" spans="1:45" x14ac:dyDescent="0.2">
      <c r="A4288" s="48" t="s">
        <v>9633</v>
      </c>
      <c r="B4288" s="11" t="s">
        <v>9557</v>
      </c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 t="s">
        <v>4778</v>
      </c>
      <c r="P4288" s="5" t="s">
        <v>9259</v>
      </c>
      <c r="Q4288" s="12" t="s">
        <v>4769</v>
      </c>
      <c r="R4288" s="12" t="s">
        <v>33</v>
      </c>
      <c r="S4288" s="12" t="s">
        <v>27</v>
      </c>
      <c r="T4288" s="12"/>
      <c r="U4288" s="12" t="s">
        <v>113</v>
      </c>
      <c r="V4288" s="12" t="s">
        <v>28</v>
      </c>
      <c r="W4288" s="12" t="s">
        <v>59</v>
      </c>
      <c r="X4288" s="12" t="s">
        <v>30</v>
      </c>
      <c r="Y4288" s="12" t="s">
        <v>4770</v>
      </c>
      <c r="Z4288" s="12">
        <v>81.63</v>
      </c>
      <c r="AA4288" s="12">
        <v>75.72</v>
      </c>
      <c r="AB4288" s="14">
        <f t="shared" si="254"/>
        <v>0.92760014700477766</v>
      </c>
      <c r="AC4288" s="12">
        <v>0</v>
      </c>
      <c r="AD4288" s="12">
        <v>106.16</v>
      </c>
      <c r="AE4288" s="12">
        <v>106.16</v>
      </c>
      <c r="AF4288" s="14">
        <f t="shared" si="255"/>
        <v>1</v>
      </c>
      <c r="AG4288" s="15">
        <v>0</v>
      </c>
      <c r="AH4288" s="15">
        <v>34</v>
      </c>
      <c r="AI4288" s="15">
        <v>0</v>
      </c>
      <c r="AJ4288" s="15">
        <v>3</v>
      </c>
      <c r="AK4288" s="15">
        <v>0</v>
      </c>
      <c r="AL4288" s="15">
        <v>35</v>
      </c>
      <c r="AM4288" s="15">
        <v>0</v>
      </c>
      <c r="AN4288" s="15">
        <v>1</v>
      </c>
      <c r="AO4288" s="15">
        <v>1</v>
      </c>
      <c r="AP4288" s="15">
        <v>0.94</v>
      </c>
      <c r="AQ4288" s="16">
        <v>43101</v>
      </c>
      <c r="AR4288" s="16">
        <v>109574</v>
      </c>
      <c r="AS4288" s="16">
        <v>42806</v>
      </c>
    </row>
    <row r="4289" spans="1:45" x14ac:dyDescent="0.2">
      <c r="A4289" s="48" t="s">
        <v>9633</v>
      </c>
      <c r="B4289" s="11" t="s">
        <v>9557</v>
      </c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 t="s">
        <v>4779</v>
      </c>
      <c r="P4289" s="5" t="s">
        <v>9260</v>
      </c>
      <c r="Q4289" s="12" t="s">
        <v>4769</v>
      </c>
      <c r="R4289" s="12" t="s">
        <v>26</v>
      </c>
      <c r="S4289" s="12" t="s">
        <v>113</v>
      </c>
      <c r="T4289" s="12"/>
      <c r="U4289" s="12" t="s">
        <v>113</v>
      </c>
      <c r="V4289" s="12" t="s">
        <v>28</v>
      </c>
      <c r="W4289" s="12" t="s">
        <v>59</v>
      </c>
      <c r="X4289" s="12" t="s">
        <v>30</v>
      </c>
      <c r="Y4289" s="12" t="s">
        <v>4770</v>
      </c>
      <c r="Z4289" s="12">
        <v>15.44</v>
      </c>
      <c r="AA4289" s="12">
        <v>14.32</v>
      </c>
      <c r="AB4289" s="14">
        <f t="shared" si="254"/>
        <v>0.92746113989637313</v>
      </c>
      <c r="AC4289" s="12">
        <v>0</v>
      </c>
      <c r="AD4289" s="12">
        <v>30.33</v>
      </c>
      <c r="AE4289" s="12">
        <v>30.33</v>
      </c>
      <c r="AF4289" s="14">
        <f t="shared" si="255"/>
        <v>1</v>
      </c>
      <c r="AG4289" s="15">
        <v>0</v>
      </c>
      <c r="AH4289" s="15">
        <v>4</v>
      </c>
      <c r="AI4289" s="15">
        <v>0</v>
      </c>
      <c r="AJ4289" s="15">
        <v>3</v>
      </c>
      <c r="AK4289" s="15">
        <v>0</v>
      </c>
      <c r="AL4289" s="15">
        <v>10</v>
      </c>
      <c r="AM4289" s="15">
        <v>0</v>
      </c>
      <c r="AN4289" s="15">
        <v>1</v>
      </c>
      <c r="AO4289" s="15">
        <v>1</v>
      </c>
      <c r="AP4289" s="15">
        <v>0.94</v>
      </c>
      <c r="AQ4289" s="16">
        <v>43101</v>
      </c>
      <c r="AR4289" s="16">
        <v>109574</v>
      </c>
      <c r="AS4289" s="16">
        <v>42806</v>
      </c>
    </row>
    <row r="4290" spans="1:45" x14ac:dyDescent="0.2">
      <c r="A4290" s="48" t="s">
        <v>9633</v>
      </c>
      <c r="B4290" s="11" t="s">
        <v>9557</v>
      </c>
      <c r="C4290" s="12"/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 t="s">
        <v>4780</v>
      </c>
      <c r="P4290" s="5" t="s">
        <v>9261</v>
      </c>
      <c r="Q4290" s="12" t="s">
        <v>4769</v>
      </c>
      <c r="R4290" s="12" t="s">
        <v>33</v>
      </c>
      <c r="S4290" s="12" t="s">
        <v>113</v>
      </c>
      <c r="T4290" s="12"/>
      <c r="U4290" s="12"/>
      <c r="V4290" s="12" t="s">
        <v>28</v>
      </c>
      <c r="W4290" s="12" t="s">
        <v>59</v>
      </c>
      <c r="X4290" s="12" t="s">
        <v>30</v>
      </c>
      <c r="Y4290" s="12" t="s">
        <v>4770</v>
      </c>
      <c r="Z4290" s="12">
        <v>15.44</v>
      </c>
      <c r="AA4290" s="12">
        <v>14.32</v>
      </c>
      <c r="AB4290" s="14">
        <f t="shared" si="254"/>
        <v>0.92746113989637313</v>
      </c>
      <c r="AC4290" s="12">
        <v>0</v>
      </c>
      <c r="AD4290" s="12">
        <v>12.13</v>
      </c>
      <c r="AE4290" s="12">
        <v>12.13</v>
      </c>
      <c r="AF4290" s="14">
        <f t="shared" si="255"/>
        <v>1</v>
      </c>
      <c r="AG4290" s="15">
        <v>0</v>
      </c>
      <c r="AH4290" s="15">
        <v>4</v>
      </c>
      <c r="AI4290" s="15">
        <v>0</v>
      </c>
      <c r="AJ4290" s="15">
        <v>3</v>
      </c>
      <c r="AK4290" s="15">
        <v>0</v>
      </c>
      <c r="AL4290" s="15">
        <v>4</v>
      </c>
      <c r="AM4290" s="15">
        <v>0</v>
      </c>
      <c r="AN4290" s="15">
        <v>1</v>
      </c>
      <c r="AO4290" s="15">
        <v>1</v>
      </c>
      <c r="AP4290" s="15">
        <v>0.94</v>
      </c>
      <c r="AQ4290" s="16">
        <v>43101</v>
      </c>
      <c r="AR4290" s="16">
        <v>109574</v>
      </c>
      <c r="AS4290" s="16">
        <v>42806</v>
      </c>
    </row>
    <row r="4291" spans="1:45" x14ac:dyDescent="0.2">
      <c r="A4291" s="48" t="s">
        <v>9633</v>
      </c>
      <c r="B4291" s="11" t="s">
        <v>9557</v>
      </c>
      <c r="C4291" s="12"/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 t="s">
        <v>4781</v>
      </c>
      <c r="P4291" s="5" t="s">
        <v>9262</v>
      </c>
      <c r="Q4291" s="12" t="s">
        <v>4769</v>
      </c>
      <c r="R4291" s="12" t="s">
        <v>26</v>
      </c>
      <c r="S4291" s="12" t="s">
        <v>27</v>
      </c>
      <c r="T4291" s="12"/>
      <c r="U4291" s="12"/>
      <c r="V4291" s="12" t="s">
        <v>28</v>
      </c>
      <c r="W4291" s="12" t="s">
        <v>59</v>
      </c>
      <c r="X4291" s="12" t="s">
        <v>30</v>
      </c>
      <c r="Y4291" s="12" t="s">
        <v>4770</v>
      </c>
      <c r="Z4291" s="12">
        <v>13.24</v>
      </c>
      <c r="AA4291" s="12">
        <v>12.28</v>
      </c>
      <c r="AB4291" s="14">
        <f t="shared" si="254"/>
        <v>0.9274924471299093</v>
      </c>
      <c r="AC4291" s="12">
        <v>0</v>
      </c>
      <c r="AD4291" s="12">
        <v>18.2</v>
      </c>
      <c r="AE4291" s="12">
        <v>18.2</v>
      </c>
      <c r="AF4291" s="14">
        <f t="shared" si="255"/>
        <v>1</v>
      </c>
      <c r="AG4291" s="15">
        <v>0</v>
      </c>
      <c r="AH4291" s="15">
        <v>0</v>
      </c>
      <c r="AI4291" s="15">
        <v>0</v>
      </c>
      <c r="AJ4291" s="15">
        <v>6</v>
      </c>
      <c r="AK4291" s="15">
        <v>0</v>
      </c>
      <c r="AL4291" s="15">
        <v>6</v>
      </c>
      <c r="AM4291" s="15">
        <v>0</v>
      </c>
      <c r="AN4291" s="15">
        <v>1</v>
      </c>
      <c r="AO4291" s="15">
        <v>1</v>
      </c>
      <c r="AP4291" s="15">
        <v>0.94</v>
      </c>
      <c r="AQ4291" s="16">
        <v>43101</v>
      </c>
      <c r="AR4291" s="16">
        <v>109574</v>
      </c>
      <c r="AS4291" s="16">
        <v>42806</v>
      </c>
    </row>
    <row r="4292" spans="1:45" x14ac:dyDescent="0.2">
      <c r="A4292" s="48" t="s">
        <v>9633</v>
      </c>
      <c r="B4292" s="11" t="s">
        <v>9557</v>
      </c>
      <c r="C4292" s="12"/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 t="s">
        <v>4782</v>
      </c>
      <c r="P4292" s="5" t="s">
        <v>9263</v>
      </c>
      <c r="Q4292" s="12" t="s">
        <v>4769</v>
      </c>
      <c r="R4292" s="12" t="s">
        <v>26</v>
      </c>
      <c r="S4292" s="12" t="s">
        <v>113</v>
      </c>
      <c r="T4292" s="12"/>
      <c r="U4292" s="12" t="s">
        <v>113</v>
      </c>
      <c r="V4292" s="12" t="s">
        <v>28</v>
      </c>
      <c r="W4292" s="12" t="s">
        <v>59</v>
      </c>
      <c r="X4292" s="12" t="s">
        <v>30</v>
      </c>
      <c r="Y4292" s="12" t="s">
        <v>4770</v>
      </c>
      <c r="Z4292" s="12">
        <v>90.45</v>
      </c>
      <c r="AA4292" s="12">
        <v>83.9</v>
      </c>
      <c r="AB4292" s="14">
        <f t="shared" si="254"/>
        <v>0.92758430071862907</v>
      </c>
      <c r="AC4292" s="12">
        <v>0</v>
      </c>
      <c r="AD4292" s="12">
        <v>136.47999999999999</v>
      </c>
      <c r="AE4292" s="12">
        <v>136.47999999999999</v>
      </c>
      <c r="AF4292" s="14">
        <f t="shared" si="255"/>
        <v>1</v>
      </c>
      <c r="AG4292" s="15">
        <v>0</v>
      </c>
      <c r="AH4292" s="15">
        <v>35</v>
      </c>
      <c r="AI4292" s="15">
        <v>0</v>
      </c>
      <c r="AJ4292" s="15">
        <v>6</v>
      </c>
      <c r="AK4292" s="15">
        <v>0</v>
      </c>
      <c r="AL4292" s="15">
        <v>45</v>
      </c>
      <c r="AM4292" s="15">
        <v>0</v>
      </c>
      <c r="AN4292" s="15">
        <v>1</v>
      </c>
      <c r="AO4292" s="15">
        <v>1</v>
      </c>
      <c r="AP4292" s="15">
        <v>0.94</v>
      </c>
      <c r="AQ4292" s="16">
        <v>43101</v>
      </c>
      <c r="AR4292" s="16">
        <v>109574</v>
      </c>
      <c r="AS4292" s="16">
        <v>42806</v>
      </c>
    </row>
    <row r="4293" spans="1:45" x14ac:dyDescent="0.2">
      <c r="A4293" s="48" t="s">
        <v>9633</v>
      </c>
      <c r="B4293" s="11" t="s">
        <v>9557</v>
      </c>
      <c r="C4293" s="12"/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 t="s">
        <v>4783</v>
      </c>
      <c r="P4293" s="5" t="s">
        <v>9264</v>
      </c>
      <c r="Q4293" s="12" t="s">
        <v>4769</v>
      </c>
      <c r="R4293" s="12" t="s">
        <v>26</v>
      </c>
      <c r="S4293" s="12" t="s">
        <v>113</v>
      </c>
      <c r="T4293" s="12"/>
      <c r="U4293" s="12" t="s">
        <v>113</v>
      </c>
      <c r="V4293" s="12" t="s">
        <v>28</v>
      </c>
      <c r="W4293" s="12" t="s">
        <v>59</v>
      </c>
      <c r="X4293" s="12" t="s">
        <v>30</v>
      </c>
      <c r="Y4293" s="12" t="s">
        <v>4770</v>
      </c>
      <c r="Z4293" s="12">
        <v>39.71</v>
      </c>
      <c r="AA4293" s="12">
        <v>36.83</v>
      </c>
      <c r="AB4293" s="14">
        <f t="shared" si="254"/>
        <v>0.92747418786199942</v>
      </c>
      <c r="AC4293" s="12">
        <v>0</v>
      </c>
      <c r="AD4293" s="12">
        <v>60.66</v>
      </c>
      <c r="AE4293" s="12">
        <v>60.66</v>
      </c>
      <c r="AF4293" s="14">
        <f t="shared" si="255"/>
        <v>1</v>
      </c>
      <c r="AG4293" s="15">
        <v>0</v>
      </c>
      <c r="AH4293" s="15">
        <v>15</v>
      </c>
      <c r="AI4293" s="15">
        <v>0</v>
      </c>
      <c r="AJ4293" s="15">
        <v>3</v>
      </c>
      <c r="AK4293" s="15">
        <v>0</v>
      </c>
      <c r="AL4293" s="15">
        <v>20</v>
      </c>
      <c r="AM4293" s="15">
        <v>0</v>
      </c>
      <c r="AN4293" s="15">
        <v>1</v>
      </c>
      <c r="AO4293" s="15">
        <v>1</v>
      </c>
      <c r="AP4293" s="15">
        <v>0.94</v>
      </c>
      <c r="AQ4293" s="16">
        <v>43101</v>
      </c>
      <c r="AR4293" s="16">
        <v>109574</v>
      </c>
      <c r="AS4293" s="16">
        <v>42806</v>
      </c>
    </row>
    <row r="4294" spans="1:45" x14ac:dyDescent="0.2">
      <c r="A4294" s="48" t="s">
        <v>9633</v>
      </c>
      <c r="B4294" s="11" t="s">
        <v>9557</v>
      </c>
      <c r="C4294" s="12"/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 t="s">
        <v>4784</v>
      </c>
      <c r="P4294" s="5" t="s">
        <v>9265</v>
      </c>
      <c r="Q4294" s="12" t="s">
        <v>4785</v>
      </c>
      <c r="R4294" s="12" t="s">
        <v>26</v>
      </c>
      <c r="S4294" s="12" t="s">
        <v>113</v>
      </c>
      <c r="T4294" s="12"/>
      <c r="U4294" s="12" t="s">
        <v>113</v>
      </c>
      <c r="V4294" s="12" t="s">
        <v>28</v>
      </c>
      <c r="W4294" s="12" t="s">
        <v>59</v>
      </c>
      <c r="X4294" s="12" t="s">
        <v>30</v>
      </c>
      <c r="Y4294" s="12" t="s">
        <v>4315</v>
      </c>
      <c r="Z4294" s="12">
        <v>165.02</v>
      </c>
      <c r="AA4294" s="12">
        <v>153.07</v>
      </c>
      <c r="AB4294" s="14">
        <f t="shared" si="254"/>
        <v>0.92758453520785344</v>
      </c>
      <c r="AC4294" s="12">
        <v>0</v>
      </c>
      <c r="AD4294" s="12">
        <v>386.42</v>
      </c>
      <c r="AE4294" s="12">
        <v>386.42</v>
      </c>
      <c r="AF4294" s="14">
        <f t="shared" si="255"/>
        <v>1</v>
      </c>
      <c r="AG4294" s="15">
        <v>0</v>
      </c>
      <c r="AH4294" s="15">
        <v>60</v>
      </c>
      <c r="AI4294" s="15">
        <v>4</v>
      </c>
      <c r="AJ4294" s="15">
        <v>2</v>
      </c>
      <c r="AK4294" s="15">
        <v>0</v>
      </c>
      <c r="AL4294" s="15">
        <v>60</v>
      </c>
      <c r="AM4294" s="15">
        <v>10</v>
      </c>
      <c r="AN4294" s="15">
        <v>1</v>
      </c>
      <c r="AO4294" s="15">
        <v>1</v>
      </c>
      <c r="AP4294" s="15">
        <v>0.94</v>
      </c>
      <c r="AQ4294" s="16">
        <v>43101</v>
      </c>
      <c r="AR4294" s="16">
        <v>109574</v>
      </c>
      <c r="AS4294" s="16">
        <v>42806</v>
      </c>
    </row>
    <row r="4295" spans="1:45" x14ac:dyDescent="0.2">
      <c r="A4295" s="48" t="s">
        <v>9633</v>
      </c>
      <c r="B4295" s="11" t="s">
        <v>9557</v>
      </c>
      <c r="C4295" s="12"/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 t="s">
        <v>4786</v>
      </c>
      <c r="P4295" s="5" t="s">
        <v>9266</v>
      </c>
      <c r="Q4295" s="12" t="s">
        <v>4785</v>
      </c>
      <c r="R4295" s="12" t="s">
        <v>26</v>
      </c>
      <c r="S4295" s="12" t="s">
        <v>113</v>
      </c>
      <c r="T4295" s="12"/>
      <c r="U4295" s="12" t="s">
        <v>113</v>
      </c>
      <c r="V4295" s="12" t="s">
        <v>28</v>
      </c>
      <c r="W4295" s="12" t="s">
        <v>59</v>
      </c>
      <c r="X4295" s="12" t="s">
        <v>30</v>
      </c>
      <c r="Y4295" s="12" t="s">
        <v>4316</v>
      </c>
      <c r="Z4295" s="12">
        <v>263.77999999999997</v>
      </c>
      <c r="AA4295" s="12">
        <v>244.67</v>
      </c>
      <c r="AB4295" s="14">
        <f t="shared" si="254"/>
        <v>0.9275532640837062</v>
      </c>
      <c r="AC4295" s="12">
        <v>80.010000000000005</v>
      </c>
      <c r="AD4295" s="12">
        <v>709.54</v>
      </c>
      <c r="AE4295" s="12">
        <v>709.54</v>
      </c>
      <c r="AF4295" s="14">
        <f t="shared" si="255"/>
        <v>1</v>
      </c>
      <c r="AG4295" s="15">
        <v>1</v>
      </c>
      <c r="AH4295" s="15">
        <v>65</v>
      </c>
      <c r="AI4295" s="15">
        <v>4</v>
      </c>
      <c r="AJ4295" s="15">
        <v>2</v>
      </c>
      <c r="AK4295" s="15">
        <v>0</v>
      </c>
      <c r="AL4295" s="15">
        <v>65</v>
      </c>
      <c r="AM4295" s="15">
        <v>15</v>
      </c>
      <c r="AN4295" s="15">
        <v>1</v>
      </c>
      <c r="AO4295" s="15">
        <v>1</v>
      </c>
      <c r="AP4295" s="15">
        <v>0.94</v>
      </c>
      <c r="AQ4295" s="16">
        <v>43101</v>
      </c>
      <c r="AR4295" s="16">
        <v>109574</v>
      </c>
      <c r="AS4295" s="16">
        <v>42806</v>
      </c>
    </row>
    <row r="4296" spans="1:45" x14ac:dyDescent="0.2">
      <c r="A4296" s="48" t="s">
        <v>9633</v>
      </c>
      <c r="B4296" s="11" t="s">
        <v>9557</v>
      </c>
      <c r="C4296" s="12"/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 t="s">
        <v>4787</v>
      </c>
      <c r="P4296" s="5" t="s">
        <v>9267</v>
      </c>
      <c r="Q4296" s="12" t="s">
        <v>4785</v>
      </c>
      <c r="R4296" s="12" t="s">
        <v>26</v>
      </c>
      <c r="S4296" s="12" t="s">
        <v>113</v>
      </c>
      <c r="T4296" s="12"/>
      <c r="U4296" s="12" t="s">
        <v>113</v>
      </c>
      <c r="V4296" s="12" t="s">
        <v>28</v>
      </c>
      <c r="W4296" s="12" t="s">
        <v>59</v>
      </c>
      <c r="X4296" s="12" t="s">
        <v>30</v>
      </c>
      <c r="Y4296" s="12" t="s">
        <v>4317</v>
      </c>
      <c r="Z4296" s="12">
        <v>163.25</v>
      </c>
      <c r="AA4296" s="12">
        <v>151.41999999999999</v>
      </c>
      <c r="AB4296" s="14">
        <f t="shared" si="254"/>
        <v>0.9275344563552832</v>
      </c>
      <c r="AC4296" s="12">
        <v>49.11</v>
      </c>
      <c r="AD4296" s="12">
        <v>363.1</v>
      </c>
      <c r="AE4296" s="12">
        <v>363.1</v>
      </c>
      <c r="AF4296" s="14">
        <f t="shared" si="255"/>
        <v>1</v>
      </c>
      <c r="AG4296" s="15">
        <v>1</v>
      </c>
      <c r="AH4296" s="15">
        <v>44</v>
      </c>
      <c r="AI4296" s="15">
        <v>4</v>
      </c>
      <c r="AJ4296" s="15">
        <v>2</v>
      </c>
      <c r="AK4296" s="15">
        <v>0</v>
      </c>
      <c r="AL4296" s="15">
        <v>50</v>
      </c>
      <c r="AM4296" s="15">
        <v>10</v>
      </c>
      <c r="AN4296" s="15">
        <v>1</v>
      </c>
      <c r="AO4296" s="15">
        <v>1</v>
      </c>
      <c r="AP4296" s="15">
        <v>0.94</v>
      </c>
      <c r="AQ4296" s="16">
        <v>43101</v>
      </c>
      <c r="AR4296" s="16">
        <v>109574</v>
      </c>
      <c r="AS4296" s="16">
        <v>42806</v>
      </c>
    </row>
    <row r="4297" spans="1:45" x14ac:dyDescent="0.2">
      <c r="A4297" s="48" t="s">
        <v>9633</v>
      </c>
      <c r="B4297" s="11" t="s">
        <v>9557</v>
      </c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 t="s">
        <v>4788</v>
      </c>
      <c r="P4297" s="5" t="s">
        <v>9268</v>
      </c>
      <c r="Q4297" s="12" t="s">
        <v>4789</v>
      </c>
      <c r="R4297" s="12" t="s">
        <v>26</v>
      </c>
      <c r="S4297" s="12" t="s">
        <v>27</v>
      </c>
      <c r="T4297" s="12"/>
      <c r="U4297" s="12"/>
      <c r="V4297" s="12" t="s">
        <v>28</v>
      </c>
      <c r="W4297" s="12" t="s">
        <v>29</v>
      </c>
      <c r="X4297" s="12" t="s">
        <v>30</v>
      </c>
      <c r="Y4297" s="12" t="s">
        <v>4310</v>
      </c>
      <c r="Z4297" s="12">
        <v>17.22</v>
      </c>
      <c r="AA4297" s="12">
        <v>18.420000000000002</v>
      </c>
      <c r="AB4297" s="14">
        <f t="shared" si="254"/>
        <v>1.0696864111498259</v>
      </c>
      <c r="AC4297" s="12">
        <v>0</v>
      </c>
      <c r="AD4297" s="12">
        <v>37.75</v>
      </c>
      <c r="AE4297" s="12">
        <v>37.75</v>
      </c>
      <c r="AF4297" s="14">
        <f t="shared" si="255"/>
        <v>1</v>
      </c>
      <c r="AG4297" s="15">
        <v>0</v>
      </c>
      <c r="AH4297" s="15">
        <v>0</v>
      </c>
      <c r="AI4297" s="15">
        <v>0</v>
      </c>
      <c r="AJ4297" s="15">
        <v>9</v>
      </c>
      <c r="AK4297" s="15">
        <v>0</v>
      </c>
      <c r="AL4297" s="15">
        <v>10</v>
      </c>
      <c r="AM4297" s="15">
        <v>0</v>
      </c>
      <c r="AN4297" s="15">
        <v>1</v>
      </c>
      <c r="AO4297" s="15">
        <v>1</v>
      </c>
      <c r="AP4297" s="15">
        <v>0.94</v>
      </c>
      <c r="AQ4297" s="16">
        <v>43101</v>
      </c>
      <c r="AR4297" s="16">
        <v>109574</v>
      </c>
      <c r="AS4297" s="16">
        <v>42806</v>
      </c>
    </row>
    <row r="4298" spans="1:45" x14ac:dyDescent="0.2">
      <c r="A4298" s="48" t="s">
        <v>9633</v>
      </c>
      <c r="B4298" s="12"/>
      <c r="C4298" s="12"/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 t="s">
        <v>4790</v>
      </c>
      <c r="P4298" s="5" t="s">
        <v>9269</v>
      </c>
      <c r="Q4298" s="12" t="s">
        <v>4791</v>
      </c>
      <c r="R4298" s="12" t="s">
        <v>2319</v>
      </c>
      <c r="S4298" s="12" t="s">
        <v>27</v>
      </c>
      <c r="T4298" s="12"/>
      <c r="U4298" s="12"/>
      <c r="V4298" s="12" t="s">
        <v>28</v>
      </c>
      <c r="W4298" s="12"/>
      <c r="X4298" s="12" t="s">
        <v>82</v>
      </c>
      <c r="Y4298" s="12" t="s">
        <v>4657</v>
      </c>
      <c r="Z4298" s="12">
        <v>0</v>
      </c>
      <c r="AA4298" s="12">
        <v>0</v>
      </c>
      <c r="AB4298" s="14" t="s">
        <v>8976</v>
      </c>
      <c r="AC4298" s="12">
        <v>0</v>
      </c>
      <c r="AD4298" s="12">
        <v>13.67</v>
      </c>
      <c r="AE4298" s="12">
        <v>13.67</v>
      </c>
      <c r="AF4298" s="14">
        <f t="shared" si="255"/>
        <v>1</v>
      </c>
      <c r="AG4298" s="15">
        <v>0</v>
      </c>
      <c r="AH4298" s="15">
        <v>0</v>
      </c>
      <c r="AI4298" s="15">
        <v>0</v>
      </c>
      <c r="AJ4298" s="15">
        <v>0</v>
      </c>
      <c r="AK4298" s="15"/>
      <c r="AL4298" s="15">
        <v>0</v>
      </c>
      <c r="AM4298" s="15">
        <v>5</v>
      </c>
      <c r="AN4298" s="15">
        <v>1</v>
      </c>
      <c r="AO4298" s="15">
        <v>1</v>
      </c>
      <c r="AP4298" s="15">
        <v>0.94</v>
      </c>
      <c r="AQ4298" s="16">
        <v>43101</v>
      </c>
      <c r="AR4298" s="16">
        <v>109574</v>
      </c>
      <c r="AS4298" s="16">
        <v>42806</v>
      </c>
    </row>
    <row r="4299" spans="1:45" x14ac:dyDescent="0.2">
      <c r="A4299" s="48" t="s">
        <v>9632</v>
      </c>
      <c r="B4299" s="12"/>
      <c r="C4299" s="12"/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11" t="s">
        <v>9557</v>
      </c>
      <c r="O4299" s="19" t="s">
        <v>4792</v>
      </c>
      <c r="P4299" s="7" t="s">
        <v>9270</v>
      </c>
      <c r="Q4299" s="19" t="s">
        <v>4791</v>
      </c>
      <c r="R4299" s="19" t="s">
        <v>2319</v>
      </c>
      <c r="S4299" s="19" t="s">
        <v>27</v>
      </c>
      <c r="T4299" s="19"/>
      <c r="U4299" s="19"/>
      <c r="V4299" s="19" t="s">
        <v>28</v>
      </c>
      <c r="W4299" s="19"/>
      <c r="X4299" s="19" t="s">
        <v>2247</v>
      </c>
      <c r="Y4299" s="19" t="s">
        <v>4657</v>
      </c>
      <c r="Z4299" s="19">
        <v>0</v>
      </c>
      <c r="AA4299" s="19" t="s">
        <v>8976</v>
      </c>
      <c r="AB4299" s="19" t="s">
        <v>8976</v>
      </c>
      <c r="AC4299" s="19">
        <v>0</v>
      </c>
      <c r="AD4299" s="19">
        <v>27.34</v>
      </c>
      <c r="AE4299" s="19" t="s">
        <v>8976</v>
      </c>
      <c r="AF4299" s="19" t="s">
        <v>8976</v>
      </c>
      <c r="AG4299" s="21">
        <v>0</v>
      </c>
      <c r="AH4299" s="21"/>
      <c r="AI4299" s="21"/>
      <c r="AJ4299" s="21"/>
      <c r="AK4299" s="21"/>
      <c r="AL4299" s="21">
        <v>0</v>
      </c>
      <c r="AM4299" s="21">
        <v>10</v>
      </c>
      <c r="AN4299" s="21">
        <v>1</v>
      </c>
      <c r="AO4299" s="21">
        <v>1</v>
      </c>
      <c r="AP4299" s="21">
        <v>1</v>
      </c>
      <c r="AQ4299" s="22">
        <v>41913</v>
      </c>
      <c r="AR4299" s="22">
        <v>43100</v>
      </c>
      <c r="AS4299" s="22">
        <v>41821</v>
      </c>
    </row>
    <row r="4300" spans="1:45" x14ac:dyDescent="0.2">
      <c r="A4300" s="48" t="s">
        <v>9632</v>
      </c>
      <c r="B4300" s="12"/>
      <c r="C4300" s="12"/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11" t="s">
        <v>9557</v>
      </c>
      <c r="O4300" s="19" t="s">
        <v>4793</v>
      </c>
      <c r="P4300" s="7" t="s">
        <v>9271</v>
      </c>
      <c r="Q4300" s="19" t="s">
        <v>4791</v>
      </c>
      <c r="R4300" s="19" t="s">
        <v>2319</v>
      </c>
      <c r="S4300" s="19" t="s">
        <v>27</v>
      </c>
      <c r="T4300" s="19"/>
      <c r="U4300" s="19"/>
      <c r="V4300" s="19" t="s">
        <v>28</v>
      </c>
      <c r="W4300" s="19"/>
      <c r="X4300" s="19" t="s">
        <v>2247</v>
      </c>
      <c r="Y4300" s="19" t="s">
        <v>4657</v>
      </c>
      <c r="Z4300" s="19">
        <v>0</v>
      </c>
      <c r="AA4300" s="19" t="s">
        <v>8976</v>
      </c>
      <c r="AB4300" s="19" t="s">
        <v>8976</v>
      </c>
      <c r="AC4300" s="19">
        <v>0</v>
      </c>
      <c r="AD4300" s="19">
        <v>109.34</v>
      </c>
      <c r="AE4300" s="19" t="s">
        <v>8976</v>
      </c>
      <c r="AF4300" s="19" t="s">
        <v>8976</v>
      </c>
      <c r="AG4300" s="21">
        <v>0</v>
      </c>
      <c r="AH4300" s="21"/>
      <c r="AI4300" s="21"/>
      <c r="AJ4300" s="21"/>
      <c r="AK4300" s="21"/>
      <c r="AL4300" s="21">
        <v>0</v>
      </c>
      <c r="AM4300" s="21">
        <v>40</v>
      </c>
      <c r="AN4300" s="21">
        <v>1</v>
      </c>
      <c r="AO4300" s="21">
        <v>1</v>
      </c>
      <c r="AP4300" s="21">
        <v>1</v>
      </c>
      <c r="AQ4300" s="22">
        <v>41913</v>
      </c>
      <c r="AR4300" s="22">
        <v>43100</v>
      </c>
      <c r="AS4300" s="22">
        <v>41821</v>
      </c>
    </row>
    <row r="4301" spans="1:45" x14ac:dyDescent="0.2">
      <c r="A4301" s="48" t="s">
        <v>9633</v>
      </c>
      <c r="B4301" s="12"/>
      <c r="C4301" s="12"/>
      <c r="D4301" s="11" t="s">
        <v>9557</v>
      </c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 t="s">
        <v>4794</v>
      </c>
      <c r="P4301" s="5" t="s">
        <v>9272</v>
      </c>
      <c r="Q4301" s="12" t="s">
        <v>4791</v>
      </c>
      <c r="R4301" s="12" t="s">
        <v>2319</v>
      </c>
      <c r="S4301" s="12" t="s">
        <v>27</v>
      </c>
      <c r="T4301" s="12"/>
      <c r="U4301" s="12"/>
      <c r="V4301" s="12" t="s">
        <v>28</v>
      </c>
      <c r="W4301" s="12"/>
      <c r="X4301" s="12" t="s">
        <v>82</v>
      </c>
      <c r="Y4301" s="12" t="s">
        <v>4665</v>
      </c>
      <c r="Z4301" s="12">
        <v>0</v>
      </c>
      <c r="AA4301" s="12">
        <v>0</v>
      </c>
      <c r="AB4301" s="14" t="s">
        <v>8976</v>
      </c>
      <c r="AC4301" s="12">
        <v>0</v>
      </c>
      <c r="AD4301" s="12">
        <v>30.34</v>
      </c>
      <c r="AE4301" s="12">
        <v>27.31</v>
      </c>
      <c r="AF4301" s="14">
        <f>AE4301/AD4301</f>
        <v>0.90013183915622941</v>
      </c>
      <c r="AG4301" s="15">
        <v>0</v>
      </c>
      <c r="AH4301" s="15">
        <v>0</v>
      </c>
      <c r="AI4301" s="15">
        <v>0</v>
      </c>
      <c r="AJ4301" s="15">
        <v>0</v>
      </c>
      <c r="AK4301" s="15"/>
      <c r="AL4301" s="15">
        <v>0</v>
      </c>
      <c r="AM4301" s="15">
        <v>5</v>
      </c>
      <c r="AN4301" s="15">
        <v>1</v>
      </c>
      <c r="AO4301" s="15">
        <v>1</v>
      </c>
      <c r="AP4301" s="15">
        <v>0.94</v>
      </c>
      <c r="AQ4301" s="16">
        <v>43101</v>
      </c>
      <c r="AR4301" s="16">
        <v>109574</v>
      </c>
      <c r="AS4301" s="16">
        <v>42806</v>
      </c>
    </row>
    <row r="4302" spans="1:45" x14ac:dyDescent="0.2">
      <c r="A4302" s="48" t="s">
        <v>9632</v>
      </c>
      <c r="B4302" s="12"/>
      <c r="C4302" s="12"/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11" t="s">
        <v>9557</v>
      </c>
      <c r="O4302" s="19" t="s">
        <v>4795</v>
      </c>
      <c r="P4302" s="7" t="s">
        <v>9273</v>
      </c>
      <c r="Q4302" s="19" t="s">
        <v>4791</v>
      </c>
      <c r="R4302" s="19" t="s">
        <v>2319</v>
      </c>
      <c r="S4302" s="19" t="s">
        <v>27</v>
      </c>
      <c r="T4302" s="19"/>
      <c r="U4302" s="19"/>
      <c r="V4302" s="19" t="s">
        <v>28</v>
      </c>
      <c r="W4302" s="19"/>
      <c r="X4302" s="19" t="s">
        <v>2247</v>
      </c>
      <c r="Y4302" s="19" t="s">
        <v>4665</v>
      </c>
      <c r="Z4302" s="19">
        <v>0</v>
      </c>
      <c r="AA4302" s="19" t="s">
        <v>8976</v>
      </c>
      <c r="AB4302" s="19" t="s">
        <v>8976</v>
      </c>
      <c r="AC4302" s="19">
        <v>0</v>
      </c>
      <c r="AD4302" s="19">
        <v>60.67</v>
      </c>
      <c r="AE4302" s="19" t="s">
        <v>8976</v>
      </c>
      <c r="AF4302" s="19" t="s">
        <v>8976</v>
      </c>
      <c r="AG4302" s="21">
        <v>0</v>
      </c>
      <c r="AH4302" s="21"/>
      <c r="AI4302" s="21"/>
      <c r="AJ4302" s="21"/>
      <c r="AK4302" s="21"/>
      <c r="AL4302" s="21">
        <v>0</v>
      </c>
      <c r="AM4302" s="21">
        <v>10</v>
      </c>
      <c r="AN4302" s="21">
        <v>1</v>
      </c>
      <c r="AO4302" s="21">
        <v>1</v>
      </c>
      <c r="AP4302" s="21">
        <v>1</v>
      </c>
      <c r="AQ4302" s="22">
        <v>41913</v>
      </c>
      <c r="AR4302" s="22">
        <v>43100</v>
      </c>
      <c r="AS4302" s="22">
        <v>41821</v>
      </c>
    </row>
    <row r="4303" spans="1:45" x14ac:dyDescent="0.2">
      <c r="A4303" s="48" t="s">
        <v>9632</v>
      </c>
      <c r="B4303" s="12"/>
      <c r="C4303" s="12"/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11" t="s">
        <v>9557</v>
      </c>
      <c r="O4303" s="19" t="s">
        <v>4796</v>
      </c>
      <c r="P4303" s="7" t="s">
        <v>9274</v>
      </c>
      <c r="Q4303" s="19" t="s">
        <v>4791</v>
      </c>
      <c r="R4303" s="19" t="s">
        <v>2319</v>
      </c>
      <c r="S4303" s="19" t="s">
        <v>27</v>
      </c>
      <c r="T4303" s="19"/>
      <c r="U4303" s="19"/>
      <c r="V4303" s="19" t="s">
        <v>28</v>
      </c>
      <c r="W4303" s="19"/>
      <c r="X4303" s="19" t="s">
        <v>2247</v>
      </c>
      <c r="Y4303" s="19" t="s">
        <v>4665</v>
      </c>
      <c r="Z4303" s="19">
        <v>0</v>
      </c>
      <c r="AA4303" s="19" t="s">
        <v>8976</v>
      </c>
      <c r="AB4303" s="19" t="s">
        <v>8976</v>
      </c>
      <c r="AC4303" s="19">
        <v>0</v>
      </c>
      <c r="AD4303" s="19">
        <v>242.71</v>
      </c>
      <c r="AE4303" s="19" t="s">
        <v>8976</v>
      </c>
      <c r="AF4303" s="19" t="s">
        <v>8976</v>
      </c>
      <c r="AG4303" s="21">
        <v>0</v>
      </c>
      <c r="AH4303" s="21"/>
      <c r="AI4303" s="21"/>
      <c r="AJ4303" s="21"/>
      <c r="AK4303" s="21"/>
      <c r="AL4303" s="21">
        <v>0</v>
      </c>
      <c r="AM4303" s="21">
        <v>40</v>
      </c>
      <c r="AN4303" s="21">
        <v>1</v>
      </c>
      <c r="AO4303" s="21">
        <v>1</v>
      </c>
      <c r="AP4303" s="21">
        <v>1</v>
      </c>
      <c r="AQ4303" s="22">
        <v>41913</v>
      </c>
      <c r="AR4303" s="22">
        <v>43100</v>
      </c>
      <c r="AS4303" s="22">
        <v>41821</v>
      </c>
    </row>
    <row r="4304" spans="1:45" x14ac:dyDescent="0.2">
      <c r="A4304" s="48" t="s">
        <v>9633</v>
      </c>
      <c r="B4304" s="12"/>
      <c r="C4304" s="12"/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 t="s">
        <v>4797</v>
      </c>
      <c r="P4304" s="5" t="s">
        <v>9275</v>
      </c>
      <c r="Q4304" s="12" t="s">
        <v>4791</v>
      </c>
      <c r="R4304" s="12" t="s">
        <v>2319</v>
      </c>
      <c r="S4304" s="12" t="s">
        <v>27</v>
      </c>
      <c r="T4304" s="12"/>
      <c r="U4304" s="12"/>
      <c r="V4304" s="12" t="s">
        <v>28</v>
      </c>
      <c r="W4304" s="12"/>
      <c r="X4304" s="12" t="s">
        <v>82</v>
      </c>
      <c r="Y4304" s="12" t="s">
        <v>4770</v>
      </c>
      <c r="Z4304" s="12">
        <v>0</v>
      </c>
      <c r="AA4304" s="12">
        <v>0</v>
      </c>
      <c r="AB4304" s="14" t="s">
        <v>8976</v>
      </c>
      <c r="AC4304" s="12">
        <v>0</v>
      </c>
      <c r="AD4304" s="12">
        <v>15.16</v>
      </c>
      <c r="AE4304" s="12">
        <v>15.16</v>
      </c>
      <c r="AF4304" s="14">
        <f>AE4304/AD4304</f>
        <v>1</v>
      </c>
      <c r="AG4304" s="15">
        <v>0</v>
      </c>
      <c r="AH4304" s="15">
        <v>0</v>
      </c>
      <c r="AI4304" s="15">
        <v>0</v>
      </c>
      <c r="AJ4304" s="15">
        <v>0</v>
      </c>
      <c r="AK4304" s="15"/>
      <c r="AL4304" s="15">
        <v>0</v>
      </c>
      <c r="AM4304" s="15">
        <v>5</v>
      </c>
      <c r="AN4304" s="15">
        <v>1</v>
      </c>
      <c r="AO4304" s="15">
        <v>1</v>
      </c>
      <c r="AP4304" s="15">
        <v>0.94</v>
      </c>
      <c r="AQ4304" s="16">
        <v>43101</v>
      </c>
      <c r="AR4304" s="16">
        <v>109574</v>
      </c>
      <c r="AS4304" s="16">
        <v>42806</v>
      </c>
    </row>
    <row r="4305" spans="1:45" x14ac:dyDescent="0.2">
      <c r="A4305" s="48" t="s">
        <v>9632</v>
      </c>
      <c r="B4305" s="12"/>
      <c r="C4305" s="12"/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11" t="s">
        <v>9557</v>
      </c>
      <c r="O4305" s="19" t="s">
        <v>4798</v>
      </c>
      <c r="P4305" s="7" t="s">
        <v>9276</v>
      </c>
      <c r="Q4305" s="19" t="s">
        <v>4791</v>
      </c>
      <c r="R4305" s="19" t="s">
        <v>2319</v>
      </c>
      <c r="S4305" s="19" t="s">
        <v>27</v>
      </c>
      <c r="T4305" s="19"/>
      <c r="U4305" s="19"/>
      <c r="V4305" s="19" t="s">
        <v>28</v>
      </c>
      <c r="W4305" s="19"/>
      <c r="X4305" s="19" t="s">
        <v>2247</v>
      </c>
      <c r="Y4305" s="19" t="s">
        <v>4770</v>
      </c>
      <c r="Z4305" s="19">
        <v>0</v>
      </c>
      <c r="AA4305" s="19" t="s">
        <v>8976</v>
      </c>
      <c r="AB4305" s="19" t="s">
        <v>8976</v>
      </c>
      <c r="AC4305" s="19">
        <v>0</v>
      </c>
      <c r="AD4305" s="19">
        <v>30.33</v>
      </c>
      <c r="AE4305" s="19" t="s">
        <v>8976</v>
      </c>
      <c r="AF4305" s="19" t="s">
        <v>8976</v>
      </c>
      <c r="AG4305" s="21">
        <v>0</v>
      </c>
      <c r="AH4305" s="21"/>
      <c r="AI4305" s="21"/>
      <c r="AJ4305" s="21"/>
      <c r="AK4305" s="21"/>
      <c r="AL4305" s="21">
        <v>0</v>
      </c>
      <c r="AM4305" s="21">
        <v>10</v>
      </c>
      <c r="AN4305" s="21">
        <v>1</v>
      </c>
      <c r="AO4305" s="21">
        <v>1</v>
      </c>
      <c r="AP4305" s="21">
        <v>1</v>
      </c>
      <c r="AQ4305" s="22">
        <v>41913</v>
      </c>
      <c r="AR4305" s="22">
        <v>43100</v>
      </c>
      <c r="AS4305" s="22">
        <v>41821</v>
      </c>
    </row>
    <row r="4306" spans="1:45" x14ac:dyDescent="0.2">
      <c r="A4306" s="48" t="s">
        <v>9632</v>
      </c>
      <c r="B4306" s="12"/>
      <c r="C4306" s="12"/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11" t="s">
        <v>9557</v>
      </c>
      <c r="O4306" s="19" t="s">
        <v>4799</v>
      </c>
      <c r="P4306" s="7" t="s">
        <v>9277</v>
      </c>
      <c r="Q4306" s="19" t="s">
        <v>4791</v>
      </c>
      <c r="R4306" s="19" t="s">
        <v>2319</v>
      </c>
      <c r="S4306" s="19" t="s">
        <v>27</v>
      </c>
      <c r="T4306" s="19"/>
      <c r="U4306" s="19"/>
      <c r="V4306" s="19" t="s">
        <v>28</v>
      </c>
      <c r="W4306" s="19"/>
      <c r="X4306" s="19" t="s">
        <v>2247</v>
      </c>
      <c r="Y4306" s="19" t="s">
        <v>4770</v>
      </c>
      <c r="Z4306" s="19">
        <v>0</v>
      </c>
      <c r="AA4306" s="19" t="s">
        <v>8976</v>
      </c>
      <c r="AB4306" s="19" t="s">
        <v>8976</v>
      </c>
      <c r="AC4306" s="19">
        <v>0</v>
      </c>
      <c r="AD4306" s="19">
        <v>121.32</v>
      </c>
      <c r="AE4306" s="19" t="s">
        <v>8976</v>
      </c>
      <c r="AF4306" s="19" t="s">
        <v>8976</v>
      </c>
      <c r="AG4306" s="21">
        <v>0</v>
      </c>
      <c r="AH4306" s="21"/>
      <c r="AI4306" s="21"/>
      <c r="AJ4306" s="21"/>
      <c r="AK4306" s="21"/>
      <c r="AL4306" s="21">
        <v>0</v>
      </c>
      <c r="AM4306" s="21">
        <v>40</v>
      </c>
      <c r="AN4306" s="21">
        <v>1</v>
      </c>
      <c r="AO4306" s="21">
        <v>1</v>
      </c>
      <c r="AP4306" s="21">
        <v>1</v>
      </c>
      <c r="AQ4306" s="22">
        <v>41913</v>
      </c>
      <c r="AR4306" s="22">
        <v>43100</v>
      </c>
      <c r="AS4306" s="22">
        <v>41821</v>
      </c>
    </row>
    <row r="4307" spans="1:45" x14ac:dyDescent="0.2">
      <c r="A4307" s="48" t="s">
        <v>9633</v>
      </c>
      <c r="B4307" s="12"/>
      <c r="C4307" s="12"/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 t="s">
        <v>4800</v>
      </c>
      <c r="P4307" s="5" t="s">
        <v>9278</v>
      </c>
      <c r="Q4307" s="12" t="s">
        <v>4791</v>
      </c>
      <c r="R4307" s="12" t="s">
        <v>2319</v>
      </c>
      <c r="S4307" s="12" t="s">
        <v>27</v>
      </c>
      <c r="T4307" s="12"/>
      <c r="U4307" s="12"/>
      <c r="V4307" s="12" t="s">
        <v>28</v>
      </c>
      <c r="W4307" s="12"/>
      <c r="X4307" s="12" t="s">
        <v>82</v>
      </c>
      <c r="Y4307" s="12" t="s">
        <v>4310</v>
      </c>
      <c r="Z4307" s="12">
        <v>0</v>
      </c>
      <c r="AA4307" s="12">
        <v>0</v>
      </c>
      <c r="AB4307" s="14" t="s">
        <v>8976</v>
      </c>
      <c r="AC4307" s="12">
        <v>0</v>
      </c>
      <c r="AD4307" s="12">
        <v>18.88</v>
      </c>
      <c r="AE4307" s="12">
        <v>18.88</v>
      </c>
      <c r="AF4307" s="14">
        <f>AE4307/AD4307</f>
        <v>1</v>
      </c>
      <c r="AG4307" s="15">
        <v>0</v>
      </c>
      <c r="AH4307" s="15">
        <v>0</v>
      </c>
      <c r="AI4307" s="15">
        <v>0</v>
      </c>
      <c r="AJ4307" s="15">
        <v>0</v>
      </c>
      <c r="AK4307" s="15"/>
      <c r="AL4307" s="15">
        <v>0</v>
      </c>
      <c r="AM4307" s="15">
        <v>5</v>
      </c>
      <c r="AN4307" s="15">
        <v>1</v>
      </c>
      <c r="AO4307" s="15">
        <v>1</v>
      </c>
      <c r="AP4307" s="15">
        <v>0.94</v>
      </c>
      <c r="AQ4307" s="16">
        <v>43101</v>
      </c>
      <c r="AR4307" s="16">
        <v>109574</v>
      </c>
      <c r="AS4307" s="16">
        <v>42806</v>
      </c>
    </row>
    <row r="4308" spans="1:45" x14ac:dyDescent="0.2">
      <c r="A4308" s="48" t="s">
        <v>9632</v>
      </c>
      <c r="B4308" s="12"/>
      <c r="C4308" s="12"/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11" t="s">
        <v>9557</v>
      </c>
      <c r="O4308" s="19" t="s">
        <v>4801</v>
      </c>
      <c r="P4308" s="7" t="s">
        <v>9279</v>
      </c>
      <c r="Q4308" s="19" t="s">
        <v>4791</v>
      </c>
      <c r="R4308" s="19" t="s">
        <v>2319</v>
      </c>
      <c r="S4308" s="19" t="s">
        <v>27</v>
      </c>
      <c r="T4308" s="19"/>
      <c r="U4308" s="19"/>
      <c r="V4308" s="19" t="s">
        <v>28</v>
      </c>
      <c r="W4308" s="19"/>
      <c r="X4308" s="19" t="s">
        <v>2247</v>
      </c>
      <c r="Y4308" s="19" t="s">
        <v>4310</v>
      </c>
      <c r="Z4308" s="19">
        <v>0</v>
      </c>
      <c r="AA4308" s="19" t="s">
        <v>8976</v>
      </c>
      <c r="AB4308" s="19" t="s">
        <v>8976</v>
      </c>
      <c r="AC4308" s="19">
        <v>0</v>
      </c>
      <c r="AD4308" s="19">
        <v>37.75</v>
      </c>
      <c r="AE4308" s="19" t="s">
        <v>8976</v>
      </c>
      <c r="AF4308" s="19" t="s">
        <v>8976</v>
      </c>
      <c r="AG4308" s="21">
        <v>0</v>
      </c>
      <c r="AH4308" s="21"/>
      <c r="AI4308" s="21"/>
      <c r="AJ4308" s="21"/>
      <c r="AK4308" s="21"/>
      <c r="AL4308" s="21">
        <v>0</v>
      </c>
      <c r="AM4308" s="21">
        <v>10</v>
      </c>
      <c r="AN4308" s="21">
        <v>1</v>
      </c>
      <c r="AO4308" s="21">
        <v>1</v>
      </c>
      <c r="AP4308" s="21">
        <v>1</v>
      </c>
      <c r="AQ4308" s="22">
        <v>41913</v>
      </c>
      <c r="AR4308" s="22">
        <v>43100</v>
      </c>
      <c r="AS4308" s="22">
        <v>41821</v>
      </c>
    </row>
    <row r="4309" spans="1:45" x14ac:dyDescent="0.2">
      <c r="A4309" s="48" t="s">
        <v>9632</v>
      </c>
      <c r="B4309" s="12"/>
      <c r="C4309" s="12"/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11" t="s">
        <v>9557</v>
      </c>
      <c r="O4309" s="19" t="s">
        <v>4802</v>
      </c>
      <c r="P4309" s="7" t="s">
        <v>9280</v>
      </c>
      <c r="Q4309" s="19" t="s">
        <v>4791</v>
      </c>
      <c r="R4309" s="19" t="s">
        <v>2319</v>
      </c>
      <c r="S4309" s="19" t="s">
        <v>27</v>
      </c>
      <c r="T4309" s="19"/>
      <c r="U4309" s="19"/>
      <c r="V4309" s="19" t="s">
        <v>28</v>
      </c>
      <c r="W4309" s="19"/>
      <c r="X4309" s="19" t="s">
        <v>2247</v>
      </c>
      <c r="Y4309" s="19" t="s">
        <v>4310</v>
      </c>
      <c r="Z4309" s="19">
        <v>0</v>
      </c>
      <c r="AA4309" s="19" t="s">
        <v>8976</v>
      </c>
      <c r="AB4309" s="19" t="s">
        <v>8976</v>
      </c>
      <c r="AC4309" s="19">
        <v>0</v>
      </c>
      <c r="AD4309" s="19">
        <v>151.01</v>
      </c>
      <c r="AE4309" s="19" t="s">
        <v>8976</v>
      </c>
      <c r="AF4309" s="19" t="s">
        <v>8976</v>
      </c>
      <c r="AG4309" s="21">
        <v>0</v>
      </c>
      <c r="AH4309" s="21"/>
      <c r="AI4309" s="21"/>
      <c r="AJ4309" s="21"/>
      <c r="AK4309" s="21"/>
      <c r="AL4309" s="21">
        <v>0</v>
      </c>
      <c r="AM4309" s="21">
        <v>40</v>
      </c>
      <c r="AN4309" s="21">
        <v>1</v>
      </c>
      <c r="AO4309" s="21">
        <v>1</v>
      </c>
      <c r="AP4309" s="21">
        <v>1</v>
      </c>
      <c r="AQ4309" s="22">
        <v>41913</v>
      </c>
      <c r="AR4309" s="22">
        <v>43100</v>
      </c>
      <c r="AS4309" s="22">
        <v>41821</v>
      </c>
    </row>
    <row r="4310" spans="1:45" x14ac:dyDescent="0.2">
      <c r="A4310" s="48" t="s">
        <v>9633</v>
      </c>
      <c r="B4310" s="12"/>
      <c r="C4310" s="12"/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 t="s">
        <v>4803</v>
      </c>
      <c r="P4310" s="5" t="s">
        <v>9281</v>
      </c>
      <c r="Q4310" s="12" t="s">
        <v>4791</v>
      </c>
      <c r="R4310" s="12" t="s">
        <v>2319</v>
      </c>
      <c r="S4310" s="12" t="s">
        <v>27</v>
      </c>
      <c r="T4310" s="12"/>
      <c r="U4310" s="12"/>
      <c r="V4310" s="12" t="s">
        <v>28</v>
      </c>
      <c r="W4310" s="12"/>
      <c r="X4310" s="12" t="s">
        <v>30</v>
      </c>
      <c r="Y4310" s="12" t="s">
        <v>4657</v>
      </c>
      <c r="Z4310" s="12">
        <v>0</v>
      </c>
      <c r="AA4310" s="12">
        <v>0</v>
      </c>
      <c r="AB4310" s="14" t="s">
        <v>8976</v>
      </c>
      <c r="AC4310" s="12">
        <v>0</v>
      </c>
      <c r="AD4310" s="12">
        <v>82.01</v>
      </c>
      <c r="AE4310" s="12">
        <v>82.01</v>
      </c>
      <c r="AF4310" s="14">
        <f t="shared" ref="AF4310:AF4341" si="256">AE4310/AD4310</f>
        <v>1</v>
      </c>
      <c r="AG4310" s="15">
        <v>0</v>
      </c>
      <c r="AH4310" s="15">
        <v>0</v>
      </c>
      <c r="AI4310" s="15">
        <v>0</v>
      </c>
      <c r="AJ4310" s="15">
        <v>0</v>
      </c>
      <c r="AK4310" s="15"/>
      <c r="AL4310" s="15">
        <v>0</v>
      </c>
      <c r="AM4310" s="15">
        <v>30</v>
      </c>
      <c r="AN4310" s="15">
        <v>1</v>
      </c>
      <c r="AO4310" s="15">
        <v>1</v>
      </c>
      <c r="AP4310" s="15">
        <v>0.94</v>
      </c>
      <c r="AQ4310" s="16">
        <v>43101</v>
      </c>
      <c r="AR4310" s="16">
        <v>109574</v>
      </c>
      <c r="AS4310" s="16">
        <v>42806</v>
      </c>
    </row>
    <row r="4311" spans="1:45" x14ac:dyDescent="0.2">
      <c r="A4311" s="48" t="s">
        <v>9633</v>
      </c>
      <c r="B4311" s="11" t="s">
        <v>9557</v>
      </c>
      <c r="C4311" s="12"/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 t="s">
        <v>4804</v>
      </c>
      <c r="P4311" s="5" t="s">
        <v>9282</v>
      </c>
      <c r="Q4311" s="12" t="s">
        <v>4805</v>
      </c>
      <c r="R4311" s="12" t="s">
        <v>26</v>
      </c>
      <c r="S4311" s="12" t="s">
        <v>27</v>
      </c>
      <c r="T4311" s="12" t="s">
        <v>113</v>
      </c>
      <c r="U4311" s="12"/>
      <c r="V4311" s="12" t="s">
        <v>28</v>
      </c>
      <c r="W4311" s="12" t="s">
        <v>59</v>
      </c>
      <c r="X4311" s="12" t="s">
        <v>30</v>
      </c>
      <c r="Y4311" s="12" t="s">
        <v>4311</v>
      </c>
      <c r="Z4311" s="12">
        <v>52.51</v>
      </c>
      <c r="AA4311" s="12">
        <v>48.71</v>
      </c>
      <c r="AB4311" s="14">
        <f t="shared" ref="AB4311:AB4342" si="257">AA4311/Z4311</f>
        <v>0.9276328318415541</v>
      </c>
      <c r="AC4311" s="12">
        <v>0</v>
      </c>
      <c r="AD4311" s="12">
        <v>39.880000000000003</v>
      </c>
      <c r="AE4311" s="12">
        <v>39.880000000000003</v>
      </c>
      <c r="AF4311" s="14">
        <f t="shared" si="256"/>
        <v>1</v>
      </c>
      <c r="AG4311" s="15">
        <v>0</v>
      </c>
      <c r="AH4311" s="15">
        <v>18</v>
      </c>
      <c r="AI4311" s="15">
        <v>0</v>
      </c>
      <c r="AJ4311" s="15">
        <v>3</v>
      </c>
      <c r="AK4311" s="15">
        <v>0</v>
      </c>
      <c r="AL4311" s="15">
        <v>18</v>
      </c>
      <c r="AM4311" s="15">
        <v>0</v>
      </c>
      <c r="AN4311" s="15">
        <v>1</v>
      </c>
      <c r="AO4311" s="15">
        <v>1</v>
      </c>
      <c r="AP4311" s="15">
        <v>0.94</v>
      </c>
      <c r="AQ4311" s="16">
        <v>43101</v>
      </c>
      <c r="AR4311" s="16">
        <v>109574</v>
      </c>
      <c r="AS4311" s="16">
        <v>42806</v>
      </c>
    </row>
    <row r="4312" spans="1:45" x14ac:dyDescent="0.2">
      <c r="A4312" s="48" t="s">
        <v>9633</v>
      </c>
      <c r="B4312" s="11" t="s">
        <v>9557</v>
      </c>
      <c r="C4312" s="12"/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 t="s">
        <v>4806</v>
      </c>
      <c r="P4312" s="5" t="s">
        <v>9283</v>
      </c>
      <c r="Q4312" s="12" t="s">
        <v>4805</v>
      </c>
      <c r="R4312" s="12" t="s">
        <v>26</v>
      </c>
      <c r="S4312" s="12" t="s">
        <v>27</v>
      </c>
      <c r="T4312" s="12" t="s">
        <v>113</v>
      </c>
      <c r="U4312" s="12"/>
      <c r="V4312" s="12" t="s">
        <v>28</v>
      </c>
      <c r="W4312" s="12" t="s">
        <v>59</v>
      </c>
      <c r="X4312" s="12" t="s">
        <v>30</v>
      </c>
      <c r="Y4312" s="12" t="s">
        <v>4311</v>
      </c>
      <c r="Z4312" s="12">
        <v>72.510000000000005</v>
      </c>
      <c r="AA4312" s="12">
        <v>67.260000000000005</v>
      </c>
      <c r="AB4312" s="14">
        <f t="shared" si="257"/>
        <v>0.92759619362846502</v>
      </c>
      <c r="AC4312" s="12">
        <v>0</v>
      </c>
      <c r="AD4312" s="12">
        <v>55.39</v>
      </c>
      <c r="AE4312" s="12">
        <v>55.39</v>
      </c>
      <c r="AF4312" s="14">
        <f t="shared" si="256"/>
        <v>1</v>
      </c>
      <c r="AG4312" s="15">
        <v>0</v>
      </c>
      <c r="AH4312" s="15">
        <v>25</v>
      </c>
      <c r="AI4312" s="15">
        <v>0</v>
      </c>
      <c r="AJ4312" s="15">
        <v>4</v>
      </c>
      <c r="AK4312" s="15">
        <v>0</v>
      </c>
      <c r="AL4312" s="15">
        <v>25</v>
      </c>
      <c r="AM4312" s="15">
        <v>0</v>
      </c>
      <c r="AN4312" s="15">
        <v>1</v>
      </c>
      <c r="AO4312" s="15">
        <v>1</v>
      </c>
      <c r="AP4312" s="15">
        <v>0.94</v>
      </c>
      <c r="AQ4312" s="16">
        <v>43101</v>
      </c>
      <c r="AR4312" s="16">
        <v>109574</v>
      </c>
      <c r="AS4312" s="16">
        <v>42806</v>
      </c>
    </row>
    <row r="4313" spans="1:45" x14ac:dyDescent="0.2">
      <c r="A4313" s="48" t="s">
        <v>9633</v>
      </c>
      <c r="B4313" s="11" t="s">
        <v>9557</v>
      </c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 t="s">
        <v>4807</v>
      </c>
      <c r="P4313" s="5" t="s">
        <v>9284</v>
      </c>
      <c r="Q4313" s="12" t="s">
        <v>4805</v>
      </c>
      <c r="R4313" s="12" t="s">
        <v>26</v>
      </c>
      <c r="S4313" s="12" t="s">
        <v>27</v>
      </c>
      <c r="T4313" s="12" t="s">
        <v>113</v>
      </c>
      <c r="U4313" s="12"/>
      <c r="V4313" s="12" t="s">
        <v>28</v>
      </c>
      <c r="W4313" s="12" t="s">
        <v>59</v>
      </c>
      <c r="X4313" s="12" t="s">
        <v>30</v>
      </c>
      <c r="Y4313" s="12" t="s">
        <v>4311</v>
      </c>
      <c r="Z4313" s="12">
        <v>60.01</v>
      </c>
      <c r="AA4313" s="12">
        <v>55.66</v>
      </c>
      <c r="AB4313" s="14">
        <f t="shared" si="257"/>
        <v>0.92751208131978002</v>
      </c>
      <c r="AC4313" s="12">
        <v>0</v>
      </c>
      <c r="AD4313" s="12">
        <v>44.31</v>
      </c>
      <c r="AE4313" s="12">
        <v>44.31</v>
      </c>
      <c r="AF4313" s="14">
        <f t="shared" si="256"/>
        <v>1</v>
      </c>
      <c r="AG4313" s="15">
        <v>0</v>
      </c>
      <c r="AH4313" s="15">
        <v>20</v>
      </c>
      <c r="AI4313" s="15">
        <v>0</v>
      </c>
      <c r="AJ4313" s="15">
        <v>4</v>
      </c>
      <c r="AK4313" s="15">
        <v>0</v>
      </c>
      <c r="AL4313" s="15">
        <v>20</v>
      </c>
      <c r="AM4313" s="15">
        <v>0</v>
      </c>
      <c r="AN4313" s="15">
        <v>1</v>
      </c>
      <c r="AO4313" s="15">
        <v>1</v>
      </c>
      <c r="AP4313" s="15">
        <v>0.94</v>
      </c>
      <c r="AQ4313" s="16">
        <v>43101</v>
      </c>
      <c r="AR4313" s="16">
        <v>109574</v>
      </c>
      <c r="AS4313" s="16">
        <v>42806</v>
      </c>
    </row>
    <row r="4314" spans="1:45" x14ac:dyDescent="0.2">
      <c r="A4314" s="48" t="s">
        <v>9633</v>
      </c>
      <c r="B4314" s="11" t="s">
        <v>9557</v>
      </c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 t="s">
        <v>4808</v>
      </c>
      <c r="P4314" s="5" t="s">
        <v>9285</v>
      </c>
      <c r="Q4314" s="12" t="s">
        <v>4805</v>
      </c>
      <c r="R4314" s="12" t="s">
        <v>26</v>
      </c>
      <c r="S4314" s="12" t="s">
        <v>27</v>
      </c>
      <c r="T4314" s="12" t="s">
        <v>113</v>
      </c>
      <c r="U4314" s="12"/>
      <c r="V4314" s="12" t="s">
        <v>28</v>
      </c>
      <c r="W4314" s="12" t="s">
        <v>84</v>
      </c>
      <c r="X4314" s="12" t="s">
        <v>30</v>
      </c>
      <c r="Y4314" s="12" t="s">
        <v>2981</v>
      </c>
      <c r="Z4314" s="12">
        <v>119.69</v>
      </c>
      <c r="AA4314" s="12">
        <v>106.69</v>
      </c>
      <c r="AB4314" s="14">
        <f t="shared" si="257"/>
        <v>0.8913860807084969</v>
      </c>
      <c r="AC4314" s="12">
        <v>0</v>
      </c>
      <c r="AD4314" s="12">
        <v>85.45</v>
      </c>
      <c r="AE4314" s="12">
        <v>85.45</v>
      </c>
      <c r="AF4314" s="14">
        <f t="shared" si="256"/>
        <v>1</v>
      </c>
      <c r="AG4314" s="15">
        <v>0</v>
      </c>
      <c r="AH4314" s="15">
        <v>40</v>
      </c>
      <c r="AI4314" s="15">
        <v>0</v>
      </c>
      <c r="AJ4314" s="15">
        <v>6</v>
      </c>
      <c r="AK4314" s="15">
        <v>0</v>
      </c>
      <c r="AL4314" s="15">
        <v>40</v>
      </c>
      <c r="AM4314" s="15">
        <v>0</v>
      </c>
      <c r="AN4314" s="15">
        <v>1</v>
      </c>
      <c r="AO4314" s="15">
        <v>1</v>
      </c>
      <c r="AP4314" s="15">
        <v>0.94</v>
      </c>
      <c r="AQ4314" s="16">
        <v>43101</v>
      </c>
      <c r="AR4314" s="16">
        <v>109574</v>
      </c>
      <c r="AS4314" s="16">
        <v>42806</v>
      </c>
    </row>
    <row r="4315" spans="1:45" x14ac:dyDescent="0.2">
      <c r="A4315" s="48" t="s">
        <v>9633</v>
      </c>
      <c r="B4315" s="11" t="s">
        <v>9557</v>
      </c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 t="s">
        <v>4809</v>
      </c>
      <c r="P4315" s="5" t="s">
        <v>9286</v>
      </c>
      <c r="Q4315" s="12" t="s">
        <v>4805</v>
      </c>
      <c r="R4315" s="12" t="s">
        <v>26</v>
      </c>
      <c r="S4315" s="12" t="s">
        <v>27</v>
      </c>
      <c r="T4315" s="12" t="s">
        <v>113</v>
      </c>
      <c r="U4315" s="12"/>
      <c r="V4315" s="12" t="s">
        <v>28</v>
      </c>
      <c r="W4315" s="12" t="s">
        <v>259</v>
      </c>
      <c r="X4315" s="12" t="s">
        <v>30</v>
      </c>
      <c r="Y4315" s="12" t="s">
        <v>4312</v>
      </c>
      <c r="Z4315" s="12">
        <v>363.18</v>
      </c>
      <c r="AA4315" s="12">
        <v>155.38</v>
      </c>
      <c r="AB4315" s="14">
        <f t="shared" si="257"/>
        <v>0.42783192907098405</v>
      </c>
      <c r="AC4315" s="12">
        <v>0</v>
      </c>
      <c r="AD4315" s="12">
        <v>182.48</v>
      </c>
      <c r="AE4315" s="12">
        <v>182.48</v>
      </c>
      <c r="AF4315" s="14">
        <f t="shared" si="256"/>
        <v>1</v>
      </c>
      <c r="AG4315" s="15">
        <v>0</v>
      </c>
      <c r="AH4315" s="15">
        <v>60</v>
      </c>
      <c r="AI4315" s="15">
        <v>0</v>
      </c>
      <c r="AJ4315" s="15">
        <v>7</v>
      </c>
      <c r="AK4315" s="15">
        <v>0</v>
      </c>
      <c r="AL4315" s="15">
        <v>60</v>
      </c>
      <c r="AM4315" s="15">
        <v>0</v>
      </c>
      <c r="AN4315" s="15">
        <v>1</v>
      </c>
      <c r="AO4315" s="15">
        <v>1</v>
      </c>
      <c r="AP4315" s="15">
        <v>0.94</v>
      </c>
      <c r="AQ4315" s="16">
        <v>43101</v>
      </c>
      <c r="AR4315" s="16">
        <v>109574</v>
      </c>
      <c r="AS4315" s="16">
        <v>42806</v>
      </c>
    </row>
    <row r="4316" spans="1:45" x14ac:dyDescent="0.2">
      <c r="A4316" s="48" t="s">
        <v>9633</v>
      </c>
      <c r="B4316" s="11" t="s">
        <v>9557</v>
      </c>
      <c r="C4316" s="12"/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 t="s">
        <v>4810</v>
      </c>
      <c r="P4316" s="5" t="s">
        <v>9287</v>
      </c>
      <c r="Q4316" s="12" t="s">
        <v>4805</v>
      </c>
      <c r="R4316" s="12" t="s">
        <v>26</v>
      </c>
      <c r="S4316" s="12" t="s">
        <v>27</v>
      </c>
      <c r="T4316" s="12" t="s">
        <v>113</v>
      </c>
      <c r="U4316" s="12"/>
      <c r="V4316" s="12" t="s">
        <v>28</v>
      </c>
      <c r="W4316" s="12" t="s">
        <v>59</v>
      </c>
      <c r="X4316" s="12" t="s">
        <v>30</v>
      </c>
      <c r="Y4316" s="12" t="s">
        <v>4311</v>
      </c>
      <c r="Z4316" s="12">
        <v>32.5</v>
      </c>
      <c r="AA4316" s="12">
        <v>30.15</v>
      </c>
      <c r="AB4316" s="14">
        <f t="shared" si="257"/>
        <v>0.92769230769230759</v>
      </c>
      <c r="AC4316" s="12">
        <v>0</v>
      </c>
      <c r="AD4316" s="12">
        <v>22.15</v>
      </c>
      <c r="AE4316" s="12">
        <v>22.15</v>
      </c>
      <c r="AF4316" s="14">
        <f t="shared" si="256"/>
        <v>1</v>
      </c>
      <c r="AG4316" s="15">
        <v>0</v>
      </c>
      <c r="AH4316" s="15">
        <v>10</v>
      </c>
      <c r="AI4316" s="15">
        <v>0</v>
      </c>
      <c r="AJ4316" s="15">
        <v>3</v>
      </c>
      <c r="AK4316" s="15">
        <v>0</v>
      </c>
      <c r="AL4316" s="15">
        <v>10</v>
      </c>
      <c r="AM4316" s="15">
        <v>0</v>
      </c>
      <c r="AN4316" s="15">
        <v>1</v>
      </c>
      <c r="AO4316" s="15">
        <v>1</v>
      </c>
      <c r="AP4316" s="15">
        <v>0.94</v>
      </c>
      <c r="AQ4316" s="16">
        <v>43101</v>
      </c>
      <c r="AR4316" s="16">
        <v>109574</v>
      </c>
      <c r="AS4316" s="16">
        <v>42806</v>
      </c>
    </row>
    <row r="4317" spans="1:45" x14ac:dyDescent="0.2">
      <c r="A4317" s="48" t="s">
        <v>9633</v>
      </c>
      <c r="B4317" s="11" t="s">
        <v>9557</v>
      </c>
      <c r="C4317" s="12"/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 t="s">
        <v>4811</v>
      </c>
      <c r="P4317" s="5" t="s">
        <v>9288</v>
      </c>
      <c r="Q4317" s="12" t="s">
        <v>4805</v>
      </c>
      <c r="R4317" s="12" t="s">
        <v>26</v>
      </c>
      <c r="S4317" s="12" t="s">
        <v>27</v>
      </c>
      <c r="T4317" s="12" t="s">
        <v>113</v>
      </c>
      <c r="U4317" s="12"/>
      <c r="V4317" s="12" t="s">
        <v>28</v>
      </c>
      <c r="W4317" s="12" t="s">
        <v>84</v>
      </c>
      <c r="X4317" s="12" t="s">
        <v>30</v>
      </c>
      <c r="Y4317" s="12" t="s">
        <v>2981</v>
      </c>
      <c r="Z4317" s="12">
        <v>132.69999999999999</v>
      </c>
      <c r="AA4317" s="12">
        <v>118.28</v>
      </c>
      <c r="AB4317" s="14">
        <f t="shared" si="257"/>
        <v>0.89133383571966851</v>
      </c>
      <c r="AC4317" s="12">
        <v>41.74</v>
      </c>
      <c r="AD4317" s="12">
        <v>64.09</v>
      </c>
      <c r="AE4317" s="12">
        <v>64.09</v>
      </c>
      <c r="AF4317" s="14">
        <f t="shared" si="256"/>
        <v>1</v>
      </c>
      <c r="AG4317" s="15">
        <v>1</v>
      </c>
      <c r="AH4317" s="15">
        <v>30</v>
      </c>
      <c r="AI4317" s="15">
        <v>0</v>
      </c>
      <c r="AJ4317" s="15">
        <v>3</v>
      </c>
      <c r="AK4317" s="15">
        <v>0</v>
      </c>
      <c r="AL4317" s="15">
        <v>30</v>
      </c>
      <c r="AM4317" s="15">
        <v>0</v>
      </c>
      <c r="AN4317" s="15">
        <v>1</v>
      </c>
      <c r="AO4317" s="15">
        <v>1</v>
      </c>
      <c r="AP4317" s="15">
        <v>0.94</v>
      </c>
      <c r="AQ4317" s="16">
        <v>43101</v>
      </c>
      <c r="AR4317" s="16">
        <v>109574</v>
      </c>
      <c r="AS4317" s="16">
        <v>42806</v>
      </c>
    </row>
    <row r="4318" spans="1:45" x14ac:dyDescent="0.2">
      <c r="A4318" s="48" t="s">
        <v>9633</v>
      </c>
      <c r="B4318" s="11" t="s">
        <v>9557</v>
      </c>
      <c r="C4318" s="12"/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 t="s">
        <v>4812</v>
      </c>
      <c r="P4318" s="5" t="s">
        <v>9289</v>
      </c>
      <c r="Q4318" s="12" t="s">
        <v>4805</v>
      </c>
      <c r="R4318" s="12" t="s">
        <v>26</v>
      </c>
      <c r="S4318" s="12" t="s">
        <v>27</v>
      </c>
      <c r="T4318" s="12" t="s">
        <v>113</v>
      </c>
      <c r="U4318" s="12" t="s">
        <v>113</v>
      </c>
      <c r="V4318" s="12" t="s">
        <v>28</v>
      </c>
      <c r="W4318" s="12" t="s">
        <v>158</v>
      </c>
      <c r="X4318" s="12" t="s">
        <v>30</v>
      </c>
      <c r="Y4318" s="12" t="s">
        <v>2981</v>
      </c>
      <c r="Z4318" s="12">
        <v>159.41</v>
      </c>
      <c r="AA4318" s="12">
        <v>118.28</v>
      </c>
      <c r="AB4318" s="14">
        <f t="shared" si="257"/>
        <v>0.74198607364657176</v>
      </c>
      <c r="AC4318" s="12">
        <v>41.74</v>
      </c>
      <c r="AD4318" s="12">
        <v>64.09</v>
      </c>
      <c r="AE4318" s="12">
        <v>64.09</v>
      </c>
      <c r="AF4318" s="14">
        <f t="shared" si="256"/>
        <v>1</v>
      </c>
      <c r="AG4318" s="15">
        <v>1</v>
      </c>
      <c r="AH4318" s="15">
        <v>30</v>
      </c>
      <c r="AI4318" s="15">
        <v>0</v>
      </c>
      <c r="AJ4318" s="15">
        <v>3</v>
      </c>
      <c r="AK4318" s="15">
        <v>0</v>
      </c>
      <c r="AL4318" s="15">
        <v>30</v>
      </c>
      <c r="AM4318" s="15">
        <v>0</v>
      </c>
      <c r="AN4318" s="15">
        <v>1</v>
      </c>
      <c r="AO4318" s="15">
        <v>1</v>
      </c>
      <c r="AP4318" s="15">
        <v>0.94</v>
      </c>
      <c r="AQ4318" s="16">
        <v>43101</v>
      </c>
      <c r="AR4318" s="16">
        <v>109574</v>
      </c>
      <c r="AS4318" s="16">
        <v>42806</v>
      </c>
    </row>
    <row r="4319" spans="1:45" x14ac:dyDescent="0.2">
      <c r="A4319" s="48" t="s">
        <v>9633</v>
      </c>
      <c r="B4319" s="11" t="s">
        <v>9557</v>
      </c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 t="s">
        <v>4813</v>
      </c>
      <c r="P4319" s="5" t="s">
        <v>9290</v>
      </c>
      <c r="Q4319" s="12" t="s">
        <v>4805</v>
      </c>
      <c r="R4319" s="12" t="s">
        <v>26</v>
      </c>
      <c r="S4319" s="12" t="s">
        <v>27</v>
      </c>
      <c r="T4319" s="12" t="s">
        <v>113</v>
      </c>
      <c r="U4319" s="12" t="s">
        <v>113</v>
      </c>
      <c r="V4319" s="12" t="s">
        <v>28</v>
      </c>
      <c r="W4319" s="12" t="s">
        <v>257</v>
      </c>
      <c r="X4319" s="12" t="s">
        <v>30</v>
      </c>
      <c r="Y4319" s="12" t="s">
        <v>2981</v>
      </c>
      <c r="Z4319" s="12">
        <v>619.69000000000005</v>
      </c>
      <c r="AA4319" s="12">
        <v>434.29</v>
      </c>
      <c r="AB4319" s="14">
        <f t="shared" si="257"/>
        <v>0.70081815101098932</v>
      </c>
      <c r="AC4319" s="12">
        <v>209.33</v>
      </c>
      <c r="AD4319" s="12">
        <v>192.27</v>
      </c>
      <c r="AE4319" s="12">
        <v>192.27</v>
      </c>
      <c r="AF4319" s="14">
        <f t="shared" si="256"/>
        <v>1</v>
      </c>
      <c r="AG4319" s="15">
        <v>2</v>
      </c>
      <c r="AH4319" s="15">
        <v>90</v>
      </c>
      <c r="AI4319" s="15">
        <v>0</v>
      </c>
      <c r="AJ4319" s="15">
        <v>7</v>
      </c>
      <c r="AK4319" s="15">
        <v>0</v>
      </c>
      <c r="AL4319" s="15">
        <v>90</v>
      </c>
      <c r="AM4319" s="15">
        <v>0</v>
      </c>
      <c r="AN4319" s="15">
        <v>1</v>
      </c>
      <c r="AO4319" s="15">
        <v>1</v>
      </c>
      <c r="AP4319" s="15">
        <v>0.94</v>
      </c>
      <c r="AQ4319" s="16">
        <v>43101</v>
      </c>
      <c r="AR4319" s="16">
        <v>109574</v>
      </c>
      <c r="AS4319" s="16">
        <v>42806</v>
      </c>
    </row>
    <row r="4320" spans="1:45" x14ac:dyDescent="0.2">
      <c r="A4320" s="48" t="s">
        <v>9633</v>
      </c>
      <c r="B4320" s="11" t="s">
        <v>9557</v>
      </c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 t="s">
        <v>4814</v>
      </c>
      <c r="P4320" s="5" t="s">
        <v>9291</v>
      </c>
      <c r="Q4320" s="12" t="s">
        <v>4805</v>
      </c>
      <c r="R4320" s="12" t="s">
        <v>26</v>
      </c>
      <c r="S4320" s="12" t="s">
        <v>27</v>
      </c>
      <c r="T4320" s="12" t="s">
        <v>113</v>
      </c>
      <c r="U4320" s="12" t="s">
        <v>113</v>
      </c>
      <c r="V4320" s="12" t="s">
        <v>28</v>
      </c>
      <c r="W4320" s="12" t="s">
        <v>257</v>
      </c>
      <c r="X4320" s="12" t="s">
        <v>30</v>
      </c>
      <c r="Y4320" s="12" t="s">
        <v>2981</v>
      </c>
      <c r="Z4320" s="12">
        <v>817.99</v>
      </c>
      <c r="AA4320" s="12">
        <v>573.64</v>
      </c>
      <c r="AB4320" s="14">
        <f t="shared" si="257"/>
        <v>0.70127996674775972</v>
      </c>
      <c r="AC4320" s="12">
        <v>279.10000000000002</v>
      </c>
      <c r="AD4320" s="12">
        <v>256.36</v>
      </c>
      <c r="AE4320" s="12">
        <v>256.36</v>
      </c>
      <c r="AF4320" s="14">
        <f t="shared" si="256"/>
        <v>1</v>
      </c>
      <c r="AG4320" s="15">
        <v>2</v>
      </c>
      <c r="AH4320" s="15">
        <v>120</v>
      </c>
      <c r="AI4320" s="15">
        <v>0</v>
      </c>
      <c r="AJ4320" s="15">
        <v>7</v>
      </c>
      <c r="AK4320" s="15">
        <v>0</v>
      </c>
      <c r="AL4320" s="15">
        <v>120</v>
      </c>
      <c r="AM4320" s="15">
        <v>0</v>
      </c>
      <c r="AN4320" s="15">
        <v>1</v>
      </c>
      <c r="AO4320" s="15">
        <v>1</v>
      </c>
      <c r="AP4320" s="15">
        <v>0.94</v>
      </c>
      <c r="AQ4320" s="16">
        <v>43101</v>
      </c>
      <c r="AR4320" s="16">
        <v>109574</v>
      </c>
      <c r="AS4320" s="16">
        <v>42806</v>
      </c>
    </row>
    <row r="4321" spans="1:45" x14ac:dyDescent="0.2">
      <c r="A4321" s="48" t="s">
        <v>9633</v>
      </c>
      <c r="B4321" s="11" t="s">
        <v>9557</v>
      </c>
      <c r="C4321" s="12"/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 t="s">
        <v>4815</v>
      </c>
      <c r="P4321" s="5" t="s">
        <v>9292</v>
      </c>
      <c r="Q4321" s="12" t="s">
        <v>4805</v>
      </c>
      <c r="R4321" s="12" t="s">
        <v>26</v>
      </c>
      <c r="S4321" s="12" t="s">
        <v>27</v>
      </c>
      <c r="T4321" s="12" t="s">
        <v>113</v>
      </c>
      <c r="U4321" s="12" t="s">
        <v>113</v>
      </c>
      <c r="V4321" s="12" t="s">
        <v>28</v>
      </c>
      <c r="W4321" s="12" t="s">
        <v>259</v>
      </c>
      <c r="X4321" s="12" t="s">
        <v>30</v>
      </c>
      <c r="Y4321" s="12" t="s">
        <v>2981</v>
      </c>
      <c r="Z4321" s="12">
        <v>620.5</v>
      </c>
      <c r="AA4321" s="12">
        <v>294.93</v>
      </c>
      <c r="AB4321" s="14">
        <f t="shared" si="257"/>
        <v>0.47531023368251413</v>
      </c>
      <c r="AC4321" s="12">
        <v>139.55000000000001</v>
      </c>
      <c r="AD4321" s="12">
        <v>128.18</v>
      </c>
      <c r="AE4321" s="12">
        <v>128.18</v>
      </c>
      <c r="AF4321" s="14">
        <f t="shared" si="256"/>
        <v>1</v>
      </c>
      <c r="AG4321" s="15">
        <v>2</v>
      </c>
      <c r="AH4321" s="15">
        <v>60</v>
      </c>
      <c r="AI4321" s="15">
        <v>0</v>
      </c>
      <c r="AJ4321" s="15">
        <v>7</v>
      </c>
      <c r="AK4321" s="15">
        <v>0</v>
      </c>
      <c r="AL4321" s="15">
        <v>60</v>
      </c>
      <c r="AM4321" s="15">
        <v>0</v>
      </c>
      <c r="AN4321" s="15">
        <v>1</v>
      </c>
      <c r="AO4321" s="15">
        <v>1</v>
      </c>
      <c r="AP4321" s="15">
        <v>0.94</v>
      </c>
      <c r="AQ4321" s="16">
        <v>43101</v>
      </c>
      <c r="AR4321" s="16">
        <v>109574</v>
      </c>
      <c r="AS4321" s="16">
        <v>42806</v>
      </c>
    </row>
    <row r="4322" spans="1:45" x14ac:dyDescent="0.2">
      <c r="A4322" s="48" t="s">
        <v>9633</v>
      </c>
      <c r="B4322" s="11" t="s">
        <v>9557</v>
      </c>
      <c r="C4322" s="12"/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 t="s">
        <v>4816</v>
      </c>
      <c r="P4322" s="5" t="s">
        <v>9293</v>
      </c>
      <c r="Q4322" s="12" t="s">
        <v>4805</v>
      </c>
      <c r="R4322" s="12" t="s">
        <v>26</v>
      </c>
      <c r="S4322" s="12" t="s">
        <v>27</v>
      </c>
      <c r="T4322" s="12" t="s">
        <v>113</v>
      </c>
      <c r="U4322" s="12" t="s">
        <v>113</v>
      </c>
      <c r="V4322" s="12" t="s">
        <v>28</v>
      </c>
      <c r="W4322" s="12" t="s">
        <v>259</v>
      </c>
      <c r="X4322" s="12" t="s">
        <v>30</v>
      </c>
      <c r="Y4322" s="12" t="s">
        <v>2981</v>
      </c>
      <c r="Z4322" s="12">
        <v>911.77</v>
      </c>
      <c r="AA4322" s="12">
        <v>434.29</v>
      </c>
      <c r="AB4322" s="14">
        <f t="shared" si="257"/>
        <v>0.47631529881439399</v>
      </c>
      <c r="AC4322" s="12">
        <v>209.33</v>
      </c>
      <c r="AD4322" s="12">
        <v>192.27</v>
      </c>
      <c r="AE4322" s="12">
        <v>192.27</v>
      </c>
      <c r="AF4322" s="14">
        <f t="shared" si="256"/>
        <v>1</v>
      </c>
      <c r="AG4322" s="15">
        <v>2</v>
      </c>
      <c r="AH4322" s="15">
        <v>90</v>
      </c>
      <c r="AI4322" s="15">
        <v>0</v>
      </c>
      <c r="AJ4322" s="15">
        <v>7</v>
      </c>
      <c r="AK4322" s="15">
        <v>0</v>
      </c>
      <c r="AL4322" s="15">
        <v>90</v>
      </c>
      <c r="AM4322" s="15">
        <v>0</v>
      </c>
      <c r="AN4322" s="15">
        <v>1</v>
      </c>
      <c r="AO4322" s="15">
        <v>1</v>
      </c>
      <c r="AP4322" s="15">
        <v>0.94</v>
      </c>
      <c r="AQ4322" s="16">
        <v>43101</v>
      </c>
      <c r="AR4322" s="16">
        <v>109574</v>
      </c>
      <c r="AS4322" s="16">
        <v>42806</v>
      </c>
    </row>
    <row r="4323" spans="1:45" x14ac:dyDescent="0.2">
      <c r="A4323" s="48" t="s">
        <v>9633</v>
      </c>
      <c r="B4323" s="11" t="s">
        <v>9557</v>
      </c>
      <c r="C4323" s="12"/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 t="s">
        <v>4817</v>
      </c>
      <c r="P4323" s="5" t="s">
        <v>9294</v>
      </c>
      <c r="Q4323" s="12" t="s">
        <v>4805</v>
      </c>
      <c r="R4323" s="12" t="s">
        <v>26</v>
      </c>
      <c r="S4323" s="12" t="s">
        <v>27</v>
      </c>
      <c r="T4323" s="12" t="s">
        <v>113</v>
      </c>
      <c r="U4323" s="12" t="s">
        <v>113</v>
      </c>
      <c r="V4323" s="12" t="s">
        <v>28</v>
      </c>
      <c r="W4323" s="12" t="s">
        <v>839</v>
      </c>
      <c r="X4323" s="12" t="s">
        <v>30</v>
      </c>
      <c r="Y4323" s="12" t="s">
        <v>2981</v>
      </c>
      <c r="Z4323" s="12">
        <v>1268.0999999999999</v>
      </c>
      <c r="AA4323" s="12">
        <v>601.47</v>
      </c>
      <c r="AB4323" s="14">
        <f t="shared" si="257"/>
        <v>0.47430801987224985</v>
      </c>
      <c r="AC4323" s="12">
        <v>306.93</v>
      </c>
      <c r="AD4323" s="12">
        <v>256.36</v>
      </c>
      <c r="AE4323" s="12">
        <v>256.36</v>
      </c>
      <c r="AF4323" s="14">
        <f t="shared" si="256"/>
        <v>1</v>
      </c>
      <c r="AG4323" s="15">
        <v>2</v>
      </c>
      <c r="AH4323" s="15">
        <v>120</v>
      </c>
      <c r="AI4323" s="15">
        <v>0</v>
      </c>
      <c r="AJ4323" s="15">
        <v>7</v>
      </c>
      <c r="AK4323" s="15">
        <v>0</v>
      </c>
      <c r="AL4323" s="15">
        <v>120</v>
      </c>
      <c r="AM4323" s="15">
        <v>0</v>
      </c>
      <c r="AN4323" s="15">
        <v>1</v>
      </c>
      <c r="AO4323" s="15">
        <v>1</v>
      </c>
      <c r="AP4323" s="15">
        <v>0.94</v>
      </c>
      <c r="AQ4323" s="16">
        <v>43101</v>
      </c>
      <c r="AR4323" s="16">
        <v>109574</v>
      </c>
      <c r="AS4323" s="16">
        <v>42806</v>
      </c>
    </row>
    <row r="4324" spans="1:45" x14ac:dyDescent="0.2">
      <c r="A4324" s="48" t="s">
        <v>9633</v>
      </c>
      <c r="B4324" s="11" t="s">
        <v>9557</v>
      </c>
      <c r="C4324" s="12"/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 t="s">
        <v>4818</v>
      </c>
      <c r="P4324" s="5" t="s">
        <v>9295</v>
      </c>
      <c r="Q4324" s="12" t="s">
        <v>4805</v>
      </c>
      <c r="R4324" s="12" t="s">
        <v>26</v>
      </c>
      <c r="S4324" s="12" t="s">
        <v>27</v>
      </c>
      <c r="T4324" s="12" t="s">
        <v>113</v>
      </c>
      <c r="U4324" s="12" t="s">
        <v>113</v>
      </c>
      <c r="V4324" s="12" t="s">
        <v>28</v>
      </c>
      <c r="W4324" s="12" t="s">
        <v>839</v>
      </c>
      <c r="X4324" s="12" t="s">
        <v>30</v>
      </c>
      <c r="Y4324" s="12" t="s">
        <v>2981</v>
      </c>
      <c r="Z4324" s="12">
        <v>1268.0999999999999</v>
      </c>
      <c r="AA4324" s="12">
        <v>601.47</v>
      </c>
      <c r="AB4324" s="14">
        <f t="shared" si="257"/>
        <v>0.47430801987224985</v>
      </c>
      <c r="AC4324" s="12">
        <v>306.93</v>
      </c>
      <c r="AD4324" s="12">
        <v>256.36</v>
      </c>
      <c r="AE4324" s="12">
        <v>256.36</v>
      </c>
      <c r="AF4324" s="14">
        <f t="shared" si="256"/>
        <v>1</v>
      </c>
      <c r="AG4324" s="15">
        <v>2</v>
      </c>
      <c r="AH4324" s="15">
        <v>120</v>
      </c>
      <c r="AI4324" s="15">
        <v>0</v>
      </c>
      <c r="AJ4324" s="15">
        <v>7</v>
      </c>
      <c r="AK4324" s="15">
        <v>0</v>
      </c>
      <c r="AL4324" s="15">
        <v>120</v>
      </c>
      <c r="AM4324" s="15">
        <v>0</v>
      </c>
      <c r="AN4324" s="15">
        <v>1</v>
      </c>
      <c r="AO4324" s="15">
        <v>1</v>
      </c>
      <c r="AP4324" s="15">
        <v>0.94</v>
      </c>
      <c r="AQ4324" s="16">
        <v>43101</v>
      </c>
      <c r="AR4324" s="16">
        <v>109574</v>
      </c>
      <c r="AS4324" s="16">
        <v>42806</v>
      </c>
    </row>
    <row r="4325" spans="1:45" x14ac:dyDescent="0.2">
      <c r="A4325" s="48" t="s">
        <v>9633</v>
      </c>
      <c r="B4325" s="11" t="s">
        <v>9557</v>
      </c>
      <c r="C4325" s="12"/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 t="s">
        <v>4819</v>
      </c>
      <c r="P4325" s="5" t="s">
        <v>9296</v>
      </c>
      <c r="Q4325" s="12" t="s">
        <v>4805</v>
      </c>
      <c r="R4325" s="12" t="s">
        <v>26</v>
      </c>
      <c r="S4325" s="12" t="s">
        <v>27</v>
      </c>
      <c r="T4325" s="12" t="s">
        <v>113</v>
      </c>
      <c r="U4325" s="12" t="s">
        <v>113</v>
      </c>
      <c r="V4325" s="12" t="s">
        <v>28</v>
      </c>
      <c r="W4325" s="12" t="s">
        <v>259</v>
      </c>
      <c r="X4325" s="12" t="s">
        <v>30</v>
      </c>
      <c r="Y4325" s="12" t="s">
        <v>2981</v>
      </c>
      <c r="Z4325" s="12">
        <v>1203.05</v>
      </c>
      <c r="AA4325" s="12">
        <v>573.64</v>
      </c>
      <c r="AB4325" s="14">
        <f t="shared" si="257"/>
        <v>0.47682141224388014</v>
      </c>
      <c r="AC4325" s="12">
        <v>279.10000000000002</v>
      </c>
      <c r="AD4325" s="12">
        <v>256.36</v>
      </c>
      <c r="AE4325" s="12">
        <v>256.36</v>
      </c>
      <c r="AF4325" s="14">
        <f t="shared" si="256"/>
        <v>1</v>
      </c>
      <c r="AG4325" s="15">
        <v>2</v>
      </c>
      <c r="AH4325" s="15">
        <v>120</v>
      </c>
      <c r="AI4325" s="15">
        <v>0</v>
      </c>
      <c r="AJ4325" s="15">
        <v>7</v>
      </c>
      <c r="AK4325" s="15">
        <v>0</v>
      </c>
      <c r="AL4325" s="15">
        <v>120</v>
      </c>
      <c r="AM4325" s="15">
        <v>0</v>
      </c>
      <c r="AN4325" s="15">
        <v>1</v>
      </c>
      <c r="AO4325" s="15">
        <v>1</v>
      </c>
      <c r="AP4325" s="15">
        <v>0.94</v>
      </c>
      <c r="AQ4325" s="16">
        <v>43101</v>
      </c>
      <c r="AR4325" s="16">
        <v>109574</v>
      </c>
      <c r="AS4325" s="16">
        <v>42806</v>
      </c>
    </row>
    <row r="4326" spans="1:45" x14ac:dyDescent="0.2">
      <c r="A4326" s="48" t="s">
        <v>9633</v>
      </c>
      <c r="B4326" s="11" t="s">
        <v>9557</v>
      </c>
      <c r="C4326" s="12"/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 t="s">
        <v>4820</v>
      </c>
      <c r="P4326" s="5" t="s">
        <v>9297</v>
      </c>
      <c r="Q4326" s="12" t="s">
        <v>4805</v>
      </c>
      <c r="R4326" s="12" t="s">
        <v>26</v>
      </c>
      <c r="S4326" s="12" t="s">
        <v>27</v>
      </c>
      <c r="T4326" s="12" t="s">
        <v>113</v>
      </c>
      <c r="U4326" s="12" t="s">
        <v>113</v>
      </c>
      <c r="V4326" s="12" t="s">
        <v>28</v>
      </c>
      <c r="W4326" s="12" t="s">
        <v>59</v>
      </c>
      <c r="X4326" s="12" t="s">
        <v>30</v>
      </c>
      <c r="Y4326" s="12" t="s">
        <v>2981</v>
      </c>
      <c r="Z4326" s="12">
        <v>240.03</v>
      </c>
      <c r="AA4326" s="12">
        <v>222.65</v>
      </c>
      <c r="AB4326" s="14">
        <f t="shared" si="257"/>
        <v>0.92759238428529767</v>
      </c>
      <c r="AC4326" s="12">
        <v>69.58</v>
      </c>
      <c r="AD4326" s="12">
        <v>128.18</v>
      </c>
      <c r="AE4326" s="12">
        <v>128.18</v>
      </c>
      <c r="AF4326" s="14">
        <f t="shared" si="256"/>
        <v>1</v>
      </c>
      <c r="AG4326" s="15">
        <v>1</v>
      </c>
      <c r="AH4326" s="15">
        <v>60</v>
      </c>
      <c r="AI4326" s="15">
        <v>0</v>
      </c>
      <c r="AJ4326" s="15">
        <v>6</v>
      </c>
      <c r="AK4326" s="15">
        <v>0</v>
      </c>
      <c r="AL4326" s="15">
        <v>60</v>
      </c>
      <c r="AM4326" s="15">
        <v>0</v>
      </c>
      <c r="AN4326" s="15">
        <v>1</v>
      </c>
      <c r="AO4326" s="15">
        <v>1</v>
      </c>
      <c r="AP4326" s="15">
        <v>0.94</v>
      </c>
      <c r="AQ4326" s="16">
        <v>43101</v>
      </c>
      <c r="AR4326" s="16">
        <v>109574</v>
      </c>
      <c r="AS4326" s="16">
        <v>42806</v>
      </c>
    </row>
    <row r="4327" spans="1:45" x14ac:dyDescent="0.2">
      <c r="A4327" s="48" t="s">
        <v>9633</v>
      </c>
      <c r="B4327" s="11" t="s">
        <v>9557</v>
      </c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 t="s">
        <v>4821</v>
      </c>
      <c r="P4327" s="5" t="s">
        <v>9298</v>
      </c>
      <c r="Q4327" s="12" t="s">
        <v>4805</v>
      </c>
      <c r="R4327" s="12" t="s">
        <v>26</v>
      </c>
      <c r="S4327" s="12" t="s">
        <v>27</v>
      </c>
      <c r="T4327" s="12" t="s">
        <v>113</v>
      </c>
      <c r="U4327" s="12" t="s">
        <v>113</v>
      </c>
      <c r="V4327" s="12" t="s">
        <v>28</v>
      </c>
      <c r="W4327" s="12" t="s">
        <v>84</v>
      </c>
      <c r="X4327" s="12" t="s">
        <v>30</v>
      </c>
      <c r="Y4327" s="12" t="s">
        <v>2981</v>
      </c>
      <c r="Z4327" s="12">
        <v>161.32</v>
      </c>
      <c r="AA4327" s="12">
        <v>143.79</v>
      </c>
      <c r="AB4327" s="14">
        <f t="shared" si="257"/>
        <v>0.89133399454500373</v>
      </c>
      <c r="AC4327" s="12">
        <v>48.7</v>
      </c>
      <c r="AD4327" s="12">
        <v>74.77</v>
      </c>
      <c r="AE4327" s="12">
        <v>74.77</v>
      </c>
      <c r="AF4327" s="14">
        <f t="shared" si="256"/>
        <v>1</v>
      </c>
      <c r="AG4327" s="15">
        <v>1</v>
      </c>
      <c r="AH4327" s="15">
        <v>35</v>
      </c>
      <c r="AI4327" s="15">
        <v>0</v>
      </c>
      <c r="AJ4327" s="15">
        <v>6</v>
      </c>
      <c r="AK4327" s="15">
        <v>0</v>
      </c>
      <c r="AL4327" s="15">
        <v>35</v>
      </c>
      <c r="AM4327" s="15">
        <v>0</v>
      </c>
      <c r="AN4327" s="15">
        <v>1</v>
      </c>
      <c r="AO4327" s="15">
        <v>1</v>
      </c>
      <c r="AP4327" s="15">
        <v>0.94</v>
      </c>
      <c r="AQ4327" s="16">
        <v>43101</v>
      </c>
      <c r="AR4327" s="16">
        <v>109574</v>
      </c>
      <c r="AS4327" s="16">
        <v>42806</v>
      </c>
    </row>
    <row r="4328" spans="1:45" x14ac:dyDescent="0.2">
      <c r="A4328" s="48" t="s">
        <v>9633</v>
      </c>
      <c r="B4328" s="11" t="s">
        <v>9557</v>
      </c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 t="s">
        <v>4822</v>
      </c>
      <c r="P4328" s="5" t="s">
        <v>9299</v>
      </c>
      <c r="Q4328" s="12" t="s">
        <v>4805</v>
      </c>
      <c r="R4328" s="12" t="s">
        <v>33</v>
      </c>
      <c r="S4328" s="12" t="s">
        <v>27</v>
      </c>
      <c r="T4328" s="12" t="s">
        <v>113</v>
      </c>
      <c r="U4328" s="12"/>
      <c r="V4328" s="12" t="s">
        <v>28</v>
      </c>
      <c r="W4328" s="12" t="s">
        <v>59</v>
      </c>
      <c r="X4328" s="12" t="s">
        <v>30</v>
      </c>
      <c r="Y4328" s="12" t="s">
        <v>4311</v>
      </c>
      <c r="Z4328" s="12">
        <v>45.01</v>
      </c>
      <c r="AA4328" s="12">
        <v>41.75</v>
      </c>
      <c r="AB4328" s="14">
        <f t="shared" si="257"/>
        <v>0.92757165074427905</v>
      </c>
      <c r="AC4328" s="12">
        <v>0</v>
      </c>
      <c r="AD4328" s="12">
        <v>33.229999999999997</v>
      </c>
      <c r="AE4328" s="12">
        <v>33.229999999999997</v>
      </c>
      <c r="AF4328" s="14">
        <f t="shared" si="256"/>
        <v>1</v>
      </c>
      <c r="AG4328" s="15">
        <v>0</v>
      </c>
      <c r="AH4328" s="15">
        <v>15</v>
      </c>
      <c r="AI4328" s="15">
        <v>0</v>
      </c>
      <c r="AJ4328" s="15">
        <v>3</v>
      </c>
      <c r="AK4328" s="15">
        <v>0</v>
      </c>
      <c r="AL4328" s="15">
        <v>15</v>
      </c>
      <c r="AM4328" s="15">
        <v>0</v>
      </c>
      <c r="AN4328" s="15">
        <v>1</v>
      </c>
      <c r="AO4328" s="15">
        <v>1</v>
      </c>
      <c r="AP4328" s="15">
        <v>0.94</v>
      </c>
      <c r="AQ4328" s="16">
        <v>43101</v>
      </c>
      <c r="AR4328" s="16">
        <v>109574</v>
      </c>
      <c r="AS4328" s="16">
        <v>42806</v>
      </c>
    </row>
    <row r="4329" spans="1:45" x14ac:dyDescent="0.2">
      <c r="A4329" s="48" t="s">
        <v>9633</v>
      </c>
      <c r="B4329" s="11" t="s">
        <v>9557</v>
      </c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 t="s">
        <v>4823</v>
      </c>
      <c r="P4329" s="5" t="s">
        <v>9300</v>
      </c>
      <c r="Q4329" s="12" t="s">
        <v>4824</v>
      </c>
      <c r="R4329" s="12" t="s">
        <v>26</v>
      </c>
      <c r="S4329" s="12" t="s">
        <v>27</v>
      </c>
      <c r="T4329" s="12"/>
      <c r="U4329" s="12" t="s">
        <v>113</v>
      </c>
      <c r="V4329" s="12" t="s">
        <v>28</v>
      </c>
      <c r="W4329" s="12" t="s">
        <v>59</v>
      </c>
      <c r="X4329" s="12" t="s">
        <v>30</v>
      </c>
      <c r="Y4329" s="12" t="s">
        <v>2981</v>
      </c>
      <c r="Z4329" s="12">
        <v>90.01</v>
      </c>
      <c r="AA4329" s="12">
        <v>83.49</v>
      </c>
      <c r="AB4329" s="14">
        <f t="shared" si="257"/>
        <v>0.92756360404399496</v>
      </c>
      <c r="AC4329" s="12">
        <v>0</v>
      </c>
      <c r="AD4329" s="12">
        <v>64.09</v>
      </c>
      <c r="AE4329" s="12">
        <v>64.09</v>
      </c>
      <c r="AF4329" s="14">
        <f t="shared" si="256"/>
        <v>1</v>
      </c>
      <c r="AG4329" s="15">
        <v>0</v>
      </c>
      <c r="AH4329" s="15">
        <v>30</v>
      </c>
      <c r="AI4329" s="15">
        <v>0</v>
      </c>
      <c r="AJ4329" s="15">
        <v>6</v>
      </c>
      <c r="AK4329" s="15">
        <v>0</v>
      </c>
      <c r="AL4329" s="15">
        <v>30</v>
      </c>
      <c r="AM4329" s="15">
        <v>0</v>
      </c>
      <c r="AN4329" s="15">
        <v>1</v>
      </c>
      <c r="AO4329" s="15">
        <v>1</v>
      </c>
      <c r="AP4329" s="15">
        <v>0.94</v>
      </c>
      <c r="AQ4329" s="16">
        <v>43101</v>
      </c>
      <c r="AR4329" s="16">
        <v>109574</v>
      </c>
      <c r="AS4329" s="16">
        <v>42806</v>
      </c>
    </row>
    <row r="4330" spans="1:45" x14ac:dyDescent="0.2">
      <c r="A4330" s="48" t="s">
        <v>9633</v>
      </c>
      <c r="B4330" s="11" t="s">
        <v>9557</v>
      </c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 t="s">
        <v>4825</v>
      </c>
      <c r="P4330" s="5" t="s">
        <v>9301</v>
      </c>
      <c r="Q4330" s="12" t="s">
        <v>4824</v>
      </c>
      <c r="R4330" s="12" t="s">
        <v>26</v>
      </c>
      <c r="S4330" s="12" t="s">
        <v>27</v>
      </c>
      <c r="T4330" s="12"/>
      <c r="U4330" s="12"/>
      <c r="V4330" s="12" t="s">
        <v>28</v>
      </c>
      <c r="W4330" s="12" t="s">
        <v>29</v>
      </c>
      <c r="X4330" s="12" t="s">
        <v>30</v>
      </c>
      <c r="Y4330" s="12" t="s">
        <v>2981</v>
      </c>
      <c r="Z4330" s="12">
        <v>19.510000000000002</v>
      </c>
      <c r="AA4330" s="12">
        <v>20.87</v>
      </c>
      <c r="AB4330" s="14">
        <f t="shared" si="257"/>
        <v>1.0697078421322399</v>
      </c>
      <c r="AC4330" s="12">
        <v>0</v>
      </c>
      <c r="AD4330" s="12">
        <v>19.22</v>
      </c>
      <c r="AE4330" s="12">
        <v>19.22</v>
      </c>
      <c r="AF4330" s="14">
        <f t="shared" si="256"/>
        <v>1</v>
      </c>
      <c r="AG4330" s="15">
        <v>0</v>
      </c>
      <c r="AH4330" s="15">
        <v>9</v>
      </c>
      <c r="AI4330" s="15">
        <v>0</v>
      </c>
      <c r="AJ4330" s="15">
        <v>0</v>
      </c>
      <c r="AK4330" s="15">
        <v>0</v>
      </c>
      <c r="AL4330" s="15">
        <v>9</v>
      </c>
      <c r="AM4330" s="15">
        <v>0</v>
      </c>
      <c r="AN4330" s="15">
        <v>1</v>
      </c>
      <c r="AO4330" s="15">
        <v>1</v>
      </c>
      <c r="AP4330" s="15">
        <v>0.94</v>
      </c>
      <c r="AQ4330" s="16">
        <v>43101</v>
      </c>
      <c r="AR4330" s="16">
        <v>109574</v>
      </c>
      <c r="AS4330" s="16">
        <v>42806</v>
      </c>
    </row>
    <row r="4331" spans="1:45" x14ac:dyDescent="0.2">
      <c r="A4331" s="48" t="s">
        <v>9633</v>
      </c>
      <c r="B4331" s="11" t="s">
        <v>9557</v>
      </c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 t="s">
        <v>4826</v>
      </c>
      <c r="P4331" s="5" t="s">
        <v>9302</v>
      </c>
      <c r="Q4331" s="12" t="s">
        <v>4824</v>
      </c>
      <c r="R4331" s="12" t="s">
        <v>26</v>
      </c>
      <c r="S4331" s="12" t="s">
        <v>27</v>
      </c>
      <c r="T4331" s="12"/>
      <c r="U4331" s="12"/>
      <c r="V4331" s="12" t="s">
        <v>28</v>
      </c>
      <c r="W4331" s="12" t="s">
        <v>29</v>
      </c>
      <c r="X4331" s="12" t="s">
        <v>30</v>
      </c>
      <c r="Y4331" s="12" t="s">
        <v>2981</v>
      </c>
      <c r="Z4331" s="12">
        <v>26.02</v>
      </c>
      <c r="AA4331" s="12">
        <v>27.83</v>
      </c>
      <c r="AB4331" s="14">
        <f t="shared" si="257"/>
        <v>1.0695618754803997</v>
      </c>
      <c r="AC4331" s="12">
        <v>0</v>
      </c>
      <c r="AD4331" s="12">
        <v>25.64</v>
      </c>
      <c r="AE4331" s="12">
        <v>25.64</v>
      </c>
      <c r="AF4331" s="14">
        <f t="shared" si="256"/>
        <v>1</v>
      </c>
      <c r="AG4331" s="15">
        <v>0</v>
      </c>
      <c r="AH4331" s="15">
        <v>12</v>
      </c>
      <c r="AI4331" s="15">
        <v>0</v>
      </c>
      <c r="AJ4331" s="15">
        <v>0</v>
      </c>
      <c r="AK4331" s="15">
        <v>0</v>
      </c>
      <c r="AL4331" s="15">
        <v>12</v>
      </c>
      <c r="AM4331" s="15">
        <v>0</v>
      </c>
      <c r="AN4331" s="15">
        <v>1</v>
      </c>
      <c r="AO4331" s="15">
        <v>1</v>
      </c>
      <c r="AP4331" s="15">
        <v>0.94</v>
      </c>
      <c r="AQ4331" s="16">
        <v>43101</v>
      </c>
      <c r="AR4331" s="16">
        <v>109574</v>
      </c>
      <c r="AS4331" s="16">
        <v>42806</v>
      </c>
    </row>
    <row r="4332" spans="1:45" x14ac:dyDescent="0.2">
      <c r="A4332" s="48" t="s">
        <v>9633</v>
      </c>
      <c r="B4332" s="11" t="s">
        <v>9557</v>
      </c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 t="s">
        <v>4827</v>
      </c>
      <c r="P4332" s="5" t="s">
        <v>9303</v>
      </c>
      <c r="Q4332" s="12" t="s">
        <v>4824</v>
      </c>
      <c r="R4332" s="12" t="s">
        <v>26</v>
      </c>
      <c r="S4332" s="12" t="s">
        <v>27</v>
      </c>
      <c r="T4332" s="12"/>
      <c r="U4332" s="12"/>
      <c r="V4332" s="12" t="s">
        <v>28</v>
      </c>
      <c r="W4332" s="12" t="s">
        <v>29</v>
      </c>
      <c r="X4332" s="12" t="s">
        <v>30</v>
      </c>
      <c r="Y4332" s="12" t="s">
        <v>2981</v>
      </c>
      <c r="Z4332" s="12">
        <v>47.7</v>
      </c>
      <c r="AA4332" s="12">
        <v>51.01</v>
      </c>
      <c r="AB4332" s="14">
        <f t="shared" si="257"/>
        <v>1.0693920335429767</v>
      </c>
      <c r="AC4332" s="12">
        <v>0</v>
      </c>
      <c r="AD4332" s="12">
        <v>46.99</v>
      </c>
      <c r="AE4332" s="12">
        <v>46.99</v>
      </c>
      <c r="AF4332" s="14">
        <f t="shared" si="256"/>
        <v>1</v>
      </c>
      <c r="AG4332" s="15">
        <v>0</v>
      </c>
      <c r="AH4332" s="15">
        <v>22</v>
      </c>
      <c r="AI4332" s="15">
        <v>0</v>
      </c>
      <c r="AJ4332" s="15">
        <v>0</v>
      </c>
      <c r="AK4332" s="15">
        <v>0</v>
      </c>
      <c r="AL4332" s="15">
        <v>22</v>
      </c>
      <c r="AM4332" s="15">
        <v>0</v>
      </c>
      <c r="AN4332" s="15">
        <v>1</v>
      </c>
      <c r="AO4332" s="15">
        <v>1</v>
      </c>
      <c r="AP4332" s="15">
        <v>0.94</v>
      </c>
      <c r="AQ4332" s="16">
        <v>43101</v>
      </c>
      <c r="AR4332" s="16">
        <v>109574</v>
      </c>
      <c r="AS4332" s="16">
        <v>42806</v>
      </c>
    </row>
    <row r="4333" spans="1:45" x14ac:dyDescent="0.2">
      <c r="A4333" s="48" t="s">
        <v>9633</v>
      </c>
      <c r="B4333" s="11" t="s">
        <v>9557</v>
      </c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 t="s">
        <v>4828</v>
      </c>
      <c r="P4333" s="5" t="s">
        <v>9304</v>
      </c>
      <c r="Q4333" s="12" t="s">
        <v>4824</v>
      </c>
      <c r="R4333" s="12" t="s">
        <v>26</v>
      </c>
      <c r="S4333" s="12" t="s">
        <v>113</v>
      </c>
      <c r="T4333" s="12"/>
      <c r="U4333" s="12"/>
      <c r="V4333" s="12" t="s">
        <v>28</v>
      </c>
      <c r="W4333" s="12" t="s">
        <v>29</v>
      </c>
      <c r="X4333" s="12" t="s">
        <v>30</v>
      </c>
      <c r="Y4333" s="12" t="s">
        <v>2981</v>
      </c>
      <c r="Z4333" s="12">
        <v>39.03</v>
      </c>
      <c r="AA4333" s="12">
        <v>41.74</v>
      </c>
      <c r="AB4333" s="14">
        <f t="shared" si="257"/>
        <v>1.0694337688957212</v>
      </c>
      <c r="AC4333" s="12">
        <v>0</v>
      </c>
      <c r="AD4333" s="12">
        <v>38.46</v>
      </c>
      <c r="AE4333" s="12">
        <v>38.46</v>
      </c>
      <c r="AF4333" s="14">
        <f t="shared" si="256"/>
        <v>1</v>
      </c>
      <c r="AG4333" s="15">
        <v>0</v>
      </c>
      <c r="AH4333" s="15">
        <v>18</v>
      </c>
      <c r="AI4333" s="15">
        <v>0</v>
      </c>
      <c r="AJ4333" s="15">
        <v>0</v>
      </c>
      <c r="AK4333" s="15">
        <v>0</v>
      </c>
      <c r="AL4333" s="15">
        <v>18</v>
      </c>
      <c r="AM4333" s="15">
        <v>0</v>
      </c>
      <c r="AN4333" s="15">
        <v>1</v>
      </c>
      <c r="AO4333" s="15">
        <v>1</v>
      </c>
      <c r="AP4333" s="15">
        <v>0.94</v>
      </c>
      <c r="AQ4333" s="16">
        <v>43101</v>
      </c>
      <c r="AR4333" s="16">
        <v>109574</v>
      </c>
      <c r="AS4333" s="16">
        <v>42806</v>
      </c>
    </row>
    <row r="4334" spans="1:45" x14ac:dyDescent="0.2">
      <c r="A4334" s="48" t="s">
        <v>9633</v>
      </c>
      <c r="B4334" s="11" t="s">
        <v>9557</v>
      </c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 t="s">
        <v>4829</v>
      </c>
      <c r="P4334" s="5" t="s">
        <v>9305</v>
      </c>
      <c r="Q4334" s="12" t="s">
        <v>4824</v>
      </c>
      <c r="R4334" s="12" t="s">
        <v>26</v>
      </c>
      <c r="S4334" s="12" t="s">
        <v>113</v>
      </c>
      <c r="T4334" s="12"/>
      <c r="U4334" s="12"/>
      <c r="V4334" s="12" t="s">
        <v>28</v>
      </c>
      <c r="W4334" s="12" t="s">
        <v>29</v>
      </c>
      <c r="X4334" s="12" t="s">
        <v>30</v>
      </c>
      <c r="Y4334" s="12" t="s">
        <v>2981</v>
      </c>
      <c r="Z4334" s="12">
        <v>43.36</v>
      </c>
      <c r="AA4334" s="12">
        <v>46.37</v>
      </c>
      <c r="AB4334" s="14">
        <f t="shared" si="257"/>
        <v>1.0694188191881919</v>
      </c>
      <c r="AC4334" s="12">
        <v>0</v>
      </c>
      <c r="AD4334" s="12">
        <v>42.73</v>
      </c>
      <c r="AE4334" s="12">
        <v>42.73</v>
      </c>
      <c r="AF4334" s="14">
        <f t="shared" si="256"/>
        <v>1</v>
      </c>
      <c r="AG4334" s="15">
        <v>0</v>
      </c>
      <c r="AH4334" s="15">
        <v>20</v>
      </c>
      <c r="AI4334" s="15">
        <v>0</v>
      </c>
      <c r="AJ4334" s="15">
        <v>0</v>
      </c>
      <c r="AK4334" s="15">
        <v>0</v>
      </c>
      <c r="AL4334" s="15">
        <v>20</v>
      </c>
      <c r="AM4334" s="15">
        <v>0</v>
      </c>
      <c r="AN4334" s="15">
        <v>1</v>
      </c>
      <c r="AO4334" s="15">
        <v>1</v>
      </c>
      <c r="AP4334" s="15">
        <v>0.94</v>
      </c>
      <c r="AQ4334" s="16">
        <v>43101</v>
      </c>
      <c r="AR4334" s="16">
        <v>109574</v>
      </c>
      <c r="AS4334" s="16">
        <v>42806</v>
      </c>
    </row>
    <row r="4335" spans="1:45" x14ac:dyDescent="0.2">
      <c r="A4335" s="48" t="s">
        <v>9633</v>
      </c>
      <c r="B4335" s="11" t="s">
        <v>9557</v>
      </c>
      <c r="C4335" s="12"/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 t="s">
        <v>4830</v>
      </c>
      <c r="P4335" s="5" t="s">
        <v>9306</v>
      </c>
      <c r="Q4335" s="12" t="s">
        <v>4824</v>
      </c>
      <c r="R4335" s="12" t="s">
        <v>26</v>
      </c>
      <c r="S4335" s="12" t="s">
        <v>27</v>
      </c>
      <c r="T4335" s="12"/>
      <c r="U4335" s="12" t="s">
        <v>113</v>
      </c>
      <c r="V4335" s="12" t="s">
        <v>28</v>
      </c>
      <c r="W4335" s="12" t="s">
        <v>29</v>
      </c>
      <c r="X4335" s="12" t="s">
        <v>30</v>
      </c>
      <c r="Y4335" s="12" t="s">
        <v>2981</v>
      </c>
      <c r="Z4335" s="12">
        <v>15.18</v>
      </c>
      <c r="AA4335" s="12">
        <v>16.23</v>
      </c>
      <c r="AB4335" s="14">
        <f t="shared" si="257"/>
        <v>1.0691699604743083</v>
      </c>
      <c r="AC4335" s="12">
        <v>0</v>
      </c>
      <c r="AD4335" s="12">
        <v>10.68</v>
      </c>
      <c r="AE4335" s="12">
        <v>10.68</v>
      </c>
      <c r="AF4335" s="14">
        <f t="shared" si="256"/>
        <v>1</v>
      </c>
      <c r="AG4335" s="15">
        <v>0</v>
      </c>
      <c r="AH4335" s="15">
        <v>5</v>
      </c>
      <c r="AI4335" s="15">
        <v>0</v>
      </c>
      <c r="AJ4335" s="15">
        <v>2</v>
      </c>
      <c r="AK4335" s="15">
        <v>0</v>
      </c>
      <c r="AL4335" s="15">
        <v>5</v>
      </c>
      <c r="AM4335" s="15">
        <v>0</v>
      </c>
      <c r="AN4335" s="15">
        <v>1</v>
      </c>
      <c r="AO4335" s="15">
        <v>1</v>
      </c>
      <c r="AP4335" s="15">
        <v>0.94</v>
      </c>
      <c r="AQ4335" s="16">
        <v>43101</v>
      </c>
      <c r="AR4335" s="16">
        <v>109574</v>
      </c>
      <c r="AS4335" s="16">
        <v>42806</v>
      </c>
    </row>
    <row r="4336" spans="1:45" x14ac:dyDescent="0.2">
      <c r="A4336" s="48" t="s">
        <v>9633</v>
      </c>
      <c r="B4336" s="11" t="s">
        <v>9557</v>
      </c>
      <c r="C4336" s="12"/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 t="s">
        <v>4831</v>
      </c>
      <c r="P4336" s="5" t="s">
        <v>9307</v>
      </c>
      <c r="Q4336" s="12" t="s">
        <v>4824</v>
      </c>
      <c r="R4336" s="12" t="s">
        <v>26</v>
      </c>
      <c r="S4336" s="12" t="s">
        <v>27</v>
      </c>
      <c r="T4336" s="12"/>
      <c r="U4336" s="12" t="s">
        <v>113</v>
      </c>
      <c r="V4336" s="12" t="s">
        <v>28</v>
      </c>
      <c r="W4336" s="12" t="s">
        <v>59</v>
      </c>
      <c r="X4336" s="12" t="s">
        <v>30</v>
      </c>
      <c r="Y4336" s="12" t="s">
        <v>2981</v>
      </c>
      <c r="Z4336" s="12">
        <v>70.010000000000005</v>
      </c>
      <c r="AA4336" s="12">
        <v>64.94</v>
      </c>
      <c r="AB4336" s="14">
        <f t="shared" si="257"/>
        <v>0.92758177403228104</v>
      </c>
      <c r="AC4336" s="12">
        <v>0</v>
      </c>
      <c r="AD4336" s="12">
        <v>46.99</v>
      </c>
      <c r="AE4336" s="12">
        <v>46.99</v>
      </c>
      <c r="AF4336" s="14">
        <f t="shared" si="256"/>
        <v>1</v>
      </c>
      <c r="AG4336" s="15">
        <v>0</v>
      </c>
      <c r="AH4336" s="15">
        <v>22</v>
      </c>
      <c r="AI4336" s="15">
        <v>0</v>
      </c>
      <c r="AJ4336" s="15">
        <v>6</v>
      </c>
      <c r="AK4336" s="15">
        <v>0</v>
      </c>
      <c r="AL4336" s="15">
        <v>22</v>
      </c>
      <c r="AM4336" s="15">
        <v>0</v>
      </c>
      <c r="AN4336" s="15">
        <v>1</v>
      </c>
      <c r="AO4336" s="15">
        <v>1</v>
      </c>
      <c r="AP4336" s="15">
        <v>0.94</v>
      </c>
      <c r="AQ4336" s="16">
        <v>43101</v>
      </c>
      <c r="AR4336" s="16">
        <v>109574</v>
      </c>
      <c r="AS4336" s="16">
        <v>42806</v>
      </c>
    </row>
    <row r="4337" spans="1:45" x14ac:dyDescent="0.2">
      <c r="A4337" s="48" t="s">
        <v>9633</v>
      </c>
      <c r="B4337" s="11" t="s">
        <v>9557</v>
      </c>
      <c r="C4337" s="12"/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 t="s">
        <v>4832</v>
      </c>
      <c r="P4337" s="5" t="s">
        <v>9308</v>
      </c>
      <c r="Q4337" s="12" t="s">
        <v>4824</v>
      </c>
      <c r="R4337" s="12" t="s">
        <v>26</v>
      </c>
      <c r="S4337" s="12" t="s">
        <v>27</v>
      </c>
      <c r="T4337" s="12"/>
      <c r="U4337" s="12" t="s">
        <v>113</v>
      </c>
      <c r="V4337" s="12" t="s">
        <v>28</v>
      </c>
      <c r="W4337" s="12" t="s">
        <v>59</v>
      </c>
      <c r="X4337" s="12" t="s">
        <v>30</v>
      </c>
      <c r="Y4337" s="12" t="s">
        <v>2981</v>
      </c>
      <c r="Z4337" s="12">
        <v>47.51</v>
      </c>
      <c r="AA4337" s="12">
        <v>44.07</v>
      </c>
      <c r="AB4337" s="14">
        <f t="shared" si="257"/>
        <v>0.92759419069669546</v>
      </c>
      <c r="AC4337" s="12">
        <v>0</v>
      </c>
      <c r="AD4337" s="12">
        <v>32.04</v>
      </c>
      <c r="AE4337" s="12">
        <v>32.04</v>
      </c>
      <c r="AF4337" s="14">
        <f t="shared" si="256"/>
        <v>1</v>
      </c>
      <c r="AG4337" s="15">
        <v>0</v>
      </c>
      <c r="AH4337" s="15">
        <v>15</v>
      </c>
      <c r="AI4337" s="15">
        <v>0</v>
      </c>
      <c r="AJ4337" s="15">
        <v>4</v>
      </c>
      <c r="AK4337" s="15">
        <v>0</v>
      </c>
      <c r="AL4337" s="15">
        <v>15</v>
      </c>
      <c r="AM4337" s="15">
        <v>0</v>
      </c>
      <c r="AN4337" s="15">
        <v>1</v>
      </c>
      <c r="AO4337" s="15">
        <v>1</v>
      </c>
      <c r="AP4337" s="15">
        <v>0.94</v>
      </c>
      <c r="AQ4337" s="16">
        <v>43101</v>
      </c>
      <c r="AR4337" s="16">
        <v>109574</v>
      </c>
      <c r="AS4337" s="16">
        <v>42806</v>
      </c>
    </row>
    <row r="4338" spans="1:45" x14ac:dyDescent="0.2">
      <c r="A4338" s="48" t="s">
        <v>9633</v>
      </c>
      <c r="B4338" s="11" t="s">
        <v>9557</v>
      </c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 t="s">
        <v>4833</v>
      </c>
      <c r="P4338" s="5" t="s">
        <v>9309</v>
      </c>
      <c r="Q4338" s="12" t="s">
        <v>4834</v>
      </c>
      <c r="R4338" s="12" t="s">
        <v>26</v>
      </c>
      <c r="S4338" s="12" t="s">
        <v>27</v>
      </c>
      <c r="T4338" s="12"/>
      <c r="U4338" s="12" t="s">
        <v>113</v>
      </c>
      <c r="V4338" s="12" t="s">
        <v>28</v>
      </c>
      <c r="W4338" s="12" t="s">
        <v>29</v>
      </c>
      <c r="X4338" s="12" t="s">
        <v>30</v>
      </c>
      <c r="Y4338" s="12" t="s">
        <v>2981</v>
      </c>
      <c r="Z4338" s="12">
        <v>58.54</v>
      </c>
      <c r="AA4338" s="12">
        <v>62.61</v>
      </c>
      <c r="AB4338" s="14">
        <f t="shared" si="257"/>
        <v>1.0695251110351895</v>
      </c>
      <c r="AC4338" s="12">
        <v>0</v>
      </c>
      <c r="AD4338" s="12">
        <v>42.73</v>
      </c>
      <c r="AE4338" s="12">
        <v>42.73</v>
      </c>
      <c r="AF4338" s="14">
        <f t="shared" si="256"/>
        <v>1</v>
      </c>
      <c r="AG4338" s="15">
        <v>0</v>
      </c>
      <c r="AH4338" s="15">
        <v>20</v>
      </c>
      <c r="AI4338" s="15">
        <v>0</v>
      </c>
      <c r="AJ4338" s="15">
        <v>7</v>
      </c>
      <c r="AK4338" s="15">
        <v>0</v>
      </c>
      <c r="AL4338" s="15">
        <v>20</v>
      </c>
      <c r="AM4338" s="15">
        <v>0</v>
      </c>
      <c r="AN4338" s="15">
        <v>1</v>
      </c>
      <c r="AO4338" s="15">
        <v>1</v>
      </c>
      <c r="AP4338" s="15">
        <v>0.94</v>
      </c>
      <c r="AQ4338" s="16">
        <v>43101</v>
      </c>
      <c r="AR4338" s="16">
        <v>109574</v>
      </c>
      <c r="AS4338" s="16">
        <v>42806</v>
      </c>
    </row>
    <row r="4339" spans="1:45" x14ac:dyDescent="0.2">
      <c r="A4339" s="48" t="s">
        <v>9633</v>
      </c>
      <c r="B4339" s="11" t="s">
        <v>9557</v>
      </c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 t="s">
        <v>4835</v>
      </c>
      <c r="P4339" s="5" t="s">
        <v>9310</v>
      </c>
      <c r="Q4339" s="12" t="s">
        <v>4834</v>
      </c>
      <c r="R4339" s="12" t="s">
        <v>26</v>
      </c>
      <c r="S4339" s="12" t="s">
        <v>27</v>
      </c>
      <c r="T4339" s="12"/>
      <c r="U4339" s="12" t="s">
        <v>113</v>
      </c>
      <c r="V4339" s="12" t="s">
        <v>28</v>
      </c>
      <c r="W4339" s="12" t="s">
        <v>29</v>
      </c>
      <c r="X4339" s="12" t="s">
        <v>30</v>
      </c>
      <c r="Y4339" s="12" t="s">
        <v>2981</v>
      </c>
      <c r="Z4339" s="12">
        <v>43.36</v>
      </c>
      <c r="AA4339" s="12">
        <v>46.37</v>
      </c>
      <c r="AB4339" s="14">
        <f t="shared" si="257"/>
        <v>1.0694188191881919</v>
      </c>
      <c r="AC4339" s="12">
        <v>0</v>
      </c>
      <c r="AD4339" s="12">
        <v>32.04</v>
      </c>
      <c r="AE4339" s="12">
        <v>32.04</v>
      </c>
      <c r="AF4339" s="14">
        <f t="shared" si="256"/>
        <v>1</v>
      </c>
      <c r="AG4339" s="15">
        <v>0</v>
      </c>
      <c r="AH4339" s="15">
        <v>15</v>
      </c>
      <c r="AI4339" s="15">
        <v>0</v>
      </c>
      <c r="AJ4339" s="15">
        <v>5</v>
      </c>
      <c r="AK4339" s="15">
        <v>0</v>
      </c>
      <c r="AL4339" s="15">
        <v>15</v>
      </c>
      <c r="AM4339" s="15">
        <v>0</v>
      </c>
      <c r="AN4339" s="15">
        <v>1</v>
      </c>
      <c r="AO4339" s="15">
        <v>1</v>
      </c>
      <c r="AP4339" s="15">
        <v>0.94</v>
      </c>
      <c r="AQ4339" s="16">
        <v>43101</v>
      </c>
      <c r="AR4339" s="16">
        <v>109574</v>
      </c>
      <c r="AS4339" s="16">
        <v>42806</v>
      </c>
    </row>
    <row r="4340" spans="1:45" x14ac:dyDescent="0.2">
      <c r="A4340" s="48" t="s">
        <v>9633</v>
      </c>
      <c r="B4340" s="11" t="s">
        <v>9557</v>
      </c>
      <c r="C4340" s="12"/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 t="s">
        <v>4836</v>
      </c>
      <c r="P4340" s="5" t="s">
        <v>9311</v>
      </c>
      <c r="Q4340" s="12" t="s">
        <v>4834</v>
      </c>
      <c r="R4340" s="12" t="s">
        <v>26</v>
      </c>
      <c r="S4340" s="12" t="s">
        <v>27</v>
      </c>
      <c r="T4340" s="12"/>
      <c r="U4340" s="12" t="s">
        <v>113</v>
      </c>
      <c r="V4340" s="12" t="s">
        <v>28</v>
      </c>
      <c r="W4340" s="12" t="s">
        <v>29</v>
      </c>
      <c r="X4340" s="12" t="s">
        <v>30</v>
      </c>
      <c r="Y4340" s="12" t="s">
        <v>2981</v>
      </c>
      <c r="Z4340" s="12">
        <v>34.69</v>
      </c>
      <c r="AA4340" s="12">
        <v>37.1</v>
      </c>
      <c r="AB4340" s="14">
        <f t="shared" si="257"/>
        <v>1.0694724704525802</v>
      </c>
      <c r="AC4340" s="12">
        <v>0</v>
      </c>
      <c r="AD4340" s="12">
        <v>25.64</v>
      </c>
      <c r="AE4340" s="12">
        <v>25.64</v>
      </c>
      <c r="AF4340" s="14">
        <f t="shared" si="256"/>
        <v>1</v>
      </c>
      <c r="AG4340" s="15">
        <v>0</v>
      </c>
      <c r="AH4340" s="15">
        <v>12</v>
      </c>
      <c r="AI4340" s="15">
        <v>0</v>
      </c>
      <c r="AJ4340" s="15">
        <v>4</v>
      </c>
      <c r="AK4340" s="15">
        <v>0</v>
      </c>
      <c r="AL4340" s="15">
        <v>12</v>
      </c>
      <c r="AM4340" s="15">
        <v>0</v>
      </c>
      <c r="AN4340" s="15">
        <v>1</v>
      </c>
      <c r="AO4340" s="15">
        <v>1</v>
      </c>
      <c r="AP4340" s="15">
        <v>0.94</v>
      </c>
      <c r="AQ4340" s="16">
        <v>43101</v>
      </c>
      <c r="AR4340" s="16">
        <v>109574</v>
      </c>
      <c r="AS4340" s="16">
        <v>42806</v>
      </c>
    </row>
    <row r="4341" spans="1:45" x14ac:dyDescent="0.2">
      <c r="A4341" s="48" t="s">
        <v>9633</v>
      </c>
      <c r="B4341" s="11" t="s">
        <v>9557</v>
      </c>
      <c r="C4341" s="12"/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 t="s">
        <v>4837</v>
      </c>
      <c r="P4341" s="5" t="s">
        <v>9312</v>
      </c>
      <c r="Q4341" s="12" t="s">
        <v>4834</v>
      </c>
      <c r="R4341" s="12" t="s">
        <v>26</v>
      </c>
      <c r="S4341" s="12" t="s">
        <v>27</v>
      </c>
      <c r="T4341" s="12"/>
      <c r="U4341" s="12" t="s">
        <v>113</v>
      </c>
      <c r="V4341" s="12" t="s">
        <v>28</v>
      </c>
      <c r="W4341" s="12" t="s">
        <v>29</v>
      </c>
      <c r="X4341" s="12" t="s">
        <v>30</v>
      </c>
      <c r="Y4341" s="12" t="s">
        <v>2981</v>
      </c>
      <c r="Z4341" s="12">
        <v>28.19</v>
      </c>
      <c r="AA4341" s="12">
        <v>30.15</v>
      </c>
      <c r="AB4341" s="14">
        <f t="shared" si="257"/>
        <v>1.0695282014898899</v>
      </c>
      <c r="AC4341" s="12">
        <v>0</v>
      </c>
      <c r="AD4341" s="12">
        <v>21.37</v>
      </c>
      <c r="AE4341" s="12">
        <v>21.37</v>
      </c>
      <c r="AF4341" s="14">
        <f t="shared" si="256"/>
        <v>1</v>
      </c>
      <c r="AG4341" s="15">
        <v>0</v>
      </c>
      <c r="AH4341" s="15">
        <v>10</v>
      </c>
      <c r="AI4341" s="15">
        <v>0</v>
      </c>
      <c r="AJ4341" s="15">
        <v>3</v>
      </c>
      <c r="AK4341" s="15">
        <v>0</v>
      </c>
      <c r="AL4341" s="15">
        <v>10</v>
      </c>
      <c r="AM4341" s="15">
        <v>0</v>
      </c>
      <c r="AN4341" s="15">
        <v>1</v>
      </c>
      <c r="AO4341" s="15">
        <v>1</v>
      </c>
      <c r="AP4341" s="15">
        <v>0.94</v>
      </c>
      <c r="AQ4341" s="16">
        <v>43101</v>
      </c>
      <c r="AR4341" s="16">
        <v>109574</v>
      </c>
      <c r="AS4341" s="16">
        <v>42806</v>
      </c>
    </row>
    <row r="4342" spans="1:45" x14ac:dyDescent="0.2">
      <c r="A4342" s="48" t="s">
        <v>9633</v>
      </c>
      <c r="B4342" s="11" t="s">
        <v>9557</v>
      </c>
      <c r="C4342" s="12"/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 t="s">
        <v>4838</v>
      </c>
      <c r="P4342" s="5" t="s">
        <v>9313</v>
      </c>
      <c r="Q4342" s="12" t="s">
        <v>4834</v>
      </c>
      <c r="R4342" s="12" t="s">
        <v>26</v>
      </c>
      <c r="S4342" s="12" t="s">
        <v>27</v>
      </c>
      <c r="T4342" s="12"/>
      <c r="U4342" s="12" t="s">
        <v>113</v>
      </c>
      <c r="V4342" s="12" t="s">
        <v>28</v>
      </c>
      <c r="W4342" s="12" t="s">
        <v>29</v>
      </c>
      <c r="X4342" s="12" t="s">
        <v>30</v>
      </c>
      <c r="Y4342" s="12" t="s">
        <v>2981</v>
      </c>
      <c r="Z4342" s="12">
        <v>21.68</v>
      </c>
      <c r="AA4342" s="12">
        <v>23.19</v>
      </c>
      <c r="AB4342" s="14">
        <f t="shared" si="257"/>
        <v>1.069649446494465</v>
      </c>
      <c r="AC4342" s="12">
        <v>0</v>
      </c>
      <c r="AD4342" s="12">
        <v>14.95</v>
      </c>
      <c r="AE4342" s="12">
        <v>14.95</v>
      </c>
      <c r="AF4342" s="14">
        <f t="shared" ref="AF4342:AF4373" si="258">AE4342/AD4342</f>
        <v>1</v>
      </c>
      <c r="AG4342" s="15">
        <v>0</v>
      </c>
      <c r="AH4342" s="15">
        <v>7</v>
      </c>
      <c r="AI4342" s="15">
        <v>0</v>
      </c>
      <c r="AJ4342" s="15">
        <v>3</v>
      </c>
      <c r="AK4342" s="15">
        <v>0</v>
      </c>
      <c r="AL4342" s="15">
        <v>7</v>
      </c>
      <c r="AM4342" s="15">
        <v>0</v>
      </c>
      <c r="AN4342" s="15">
        <v>1</v>
      </c>
      <c r="AO4342" s="15">
        <v>1</v>
      </c>
      <c r="AP4342" s="15">
        <v>0.94</v>
      </c>
      <c r="AQ4342" s="16">
        <v>43101</v>
      </c>
      <c r="AR4342" s="16">
        <v>109574</v>
      </c>
      <c r="AS4342" s="16">
        <v>42806</v>
      </c>
    </row>
    <row r="4343" spans="1:45" x14ac:dyDescent="0.2">
      <c r="A4343" s="48" t="s">
        <v>9633</v>
      </c>
      <c r="B4343" s="11" t="s">
        <v>9557</v>
      </c>
      <c r="C4343" s="12"/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 t="s">
        <v>4839</v>
      </c>
      <c r="P4343" s="5" t="s">
        <v>9314</v>
      </c>
      <c r="Q4343" s="12" t="s">
        <v>4834</v>
      </c>
      <c r="R4343" s="12" t="s">
        <v>26</v>
      </c>
      <c r="S4343" s="12" t="s">
        <v>27</v>
      </c>
      <c r="T4343" s="12"/>
      <c r="U4343" s="12"/>
      <c r="V4343" s="12" t="s">
        <v>28</v>
      </c>
      <c r="W4343" s="12" t="s">
        <v>29</v>
      </c>
      <c r="X4343" s="12" t="s">
        <v>30</v>
      </c>
      <c r="Y4343" s="12" t="s">
        <v>2981</v>
      </c>
      <c r="Z4343" s="12">
        <v>15.18</v>
      </c>
      <c r="AA4343" s="12">
        <v>16.23</v>
      </c>
      <c r="AB4343" s="14">
        <f t="shared" ref="AB4343:AB4374" si="259">AA4343/Z4343</f>
        <v>1.0691699604743083</v>
      </c>
      <c r="AC4343" s="12">
        <v>0</v>
      </c>
      <c r="AD4343" s="12">
        <v>12.82</v>
      </c>
      <c r="AE4343" s="12">
        <v>12.82</v>
      </c>
      <c r="AF4343" s="14">
        <f t="shared" si="258"/>
        <v>1</v>
      </c>
      <c r="AG4343" s="15">
        <v>0</v>
      </c>
      <c r="AH4343" s="15">
        <v>6</v>
      </c>
      <c r="AI4343" s="15">
        <v>0</v>
      </c>
      <c r="AJ4343" s="15">
        <v>1</v>
      </c>
      <c r="AK4343" s="15">
        <v>0</v>
      </c>
      <c r="AL4343" s="15">
        <v>6</v>
      </c>
      <c r="AM4343" s="15">
        <v>0</v>
      </c>
      <c r="AN4343" s="15">
        <v>1</v>
      </c>
      <c r="AO4343" s="15">
        <v>1</v>
      </c>
      <c r="AP4343" s="15">
        <v>0.94</v>
      </c>
      <c r="AQ4343" s="16">
        <v>43101</v>
      </c>
      <c r="AR4343" s="16">
        <v>109574</v>
      </c>
      <c r="AS4343" s="16">
        <v>42806</v>
      </c>
    </row>
    <row r="4344" spans="1:45" x14ac:dyDescent="0.2">
      <c r="A4344" s="48" t="s">
        <v>9633</v>
      </c>
      <c r="B4344" s="11" t="s">
        <v>9557</v>
      </c>
      <c r="C4344" s="12"/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 t="s">
        <v>4840</v>
      </c>
      <c r="P4344" s="5" t="s">
        <v>9315</v>
      </c>
      <c r="Q4344" s="12" t="s">
        <v>4834</v>
      </c>
      <c r="R4344" s="12" t="s">
        <v>26</v>
      </c>
      <c r="S4344" s="12" t="s">
        <v>27</v>
      </c>
      <c r="T4344" s="12"/>
      <c r="U4344" s="12" t="s">
        <v>113</v>
      </c>
      <c r="V4344" s="12" t="s">
        <v>28</v>
      </c>
      <c r="W4344" s="12" t="s">
        <v>29</v>
      </c>
      <c r="X4344" s="12" t="s">
        <v>30</v>
      </c>
      <c r="Y4344" s="12" t="s">
        <v>2981</v>
      </c>
      <c r="Z4344" s="12">
        <v>39.03</v>
      </c>
      <c r="AA4344" s="12">
        <v>41.74</v>
      </c>
      <c r="AB4344" s="14">
        <f t="shared" si="259"/>
        <v>1.0694337688957212</v>
      </c>
      <c r="AC4344" s="12">
        <v>0</v>
      </c>
      <c r="AD4344" s="12">
        <v>32.04</v>
      </c>
      <c r="AE4344" s="12">
        <v>32.04</v>
      </c>
      <c r="AF4344" s="14">
        <f t="shared" si="258"/>
        <v>1</v>
      </c>
      <c r="AG4344" s="15">
        <v>0</v>
      </c>
      <c r="AH4344" s="15">
        <v>15</v>
      </c>
      <c r="AI4344" s="15">
        <v>0</v>
      </c>
      <c r="AJ4344" s="15">
        <v>3</v>
      </c>
      <c r="AK4344" s="15">
        <v>0</v>
      </c>
      <c r="AL4344" s="15">
        <v>15</v>
      </c>
      <c r="AM4344" s="15">
        <v>0</v>
      </c>
      <c r="AN4344" s="15">
        <v>1</v>
      </c>
      <c r="AO4344" s="15">
        <v>1</v>
      </c>
      <c r="AP4344" s="15">
        <v>0.94</v>
      </c>
      <c r="AQ4344" s="16">
        <v>43101</v>
      </c>
      <c r="AR4344" s="16">
        <v>109574</v>
      </c>
      <c r="AS4344" s="16">
        <v>42806</v>
      </c>
    </row>
    <row r="4345" spans="1:45" x14ac:dyDescent="0.2">
      <c r="A4345" s="48" t="s">
        <v>9633</v>
      </c>
      <c r="B4345" s="11" t="s">
        <v>9557</v>
      </c>
      <c r="C4345" s="12"/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 t="s">
        <v>4841</v>
      </c>
      <c r="P4345" s="5" t="s">
        <v>9316</v>
      </c>
      <c r="Q4345" s="12" t="s">
        <v>4842</v>
      </c>
      <c r="R4345" s="12" t="s">
        <v>26</v>
      </c>
      <c r="S4345" s="12" t="s">
        <v>27</v>
      </c>
      <c r="T4345" s="12"/>
      <c r="U4345" s="12" t="s">
        <v>118</v>
      </c>
      <c r="V4345" s="12" t="s">
        <v>28</v>
      </c>
      <c r="W4345" s="12" t="s">
        <v>259</v>
      </c>
      <c r="X4345" s="12" t="s">
        <v>30</v>
      </c>
      <c r="Y4345" s="12" t="s">
        <v>2511</v>
      </c>
      <c r="Z4345" s="12">
        <v>203.27</v>
      </c>
      <c r="AA4345" s="12">
        <v>86.97</v>
      </c>
      <c r="AB4345" s="14">
        <f t="shared" si="259"/>
        <v>0.42785457765533524</v>
      </c>
      <c r="AC4345" s="12">
        <v>0</v>
      </c>
      <c r="AD4345" s="12">
        <v>290.37</v>
      </c>
      <c r="AE4345" s="12">
        <v>290.37</v>
      </c>
      <c r="AF4345" s="14">
        <f t="shared" si="258"/>
        <v>1</v>
      </c>
      <c r="AG4345" s="15">
        <v>0</v>
      </c>
      <c r="AH4345" s="15">
        <v>30</v>
      </c>
      <c r="AI4345" s="15">
        <v>0</v>
      </c>
      <c r="AJ4345" s="15">
        <v>6</v>
      </c>
      <c r="AK4345" s="15">
        <v>0</v>
      </c>
      <c r="AL4345" s="15">
        <v>30</v>
      </c>
      <c r="AM4345" s="15">
        <v>20</v>
      </c>
      <c r="AN4345" s="15">
        <v>1</v>
      </c>
      <c r="AO4345" s="15">
        <v>1</v>
      </c>
      <c r="AP4345" s="15">
        <v>0.94</v>
      </c>
      <c r="AQ4345" s="16">
        <v>43101</v>
      </c>
      <c r="AR4345" s="16">
        <v>109574</v>
      </c>
      <c r="AS4345" s="16">
        <v>42806</v>
      </c>
    </row>
    <row r="4346" spans="1:45" x14ac:dyDescent="0.2">
      <c r="A4346" s="48" t="s">
        <v>9633</v>
      </c>
      <c r="B4346" s="11" t="s">
        <v>9557</v>
      </c>
      <c r="C4346" s="12"/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 t="s">
        <v>4843</v>
      </c>
      <c r="P4346" s="5" t="s">
        <v>9317</v>
      </c>
      <c r="Q4346" s="12" t="s">
        <v>4842</v>
      </c>
      <c r="R4346" s="12" t="s">
        <v>26</v>
      </c>
      <c r="S4346" s="12" t="s">
        <v>27</v>
      </c>
      <c r="T4346" s="12"/>
      <c r="U4346" s="12" t="s">
        <v>118</v>
      </c>
      <c r="V4346" s="12" t="s">
        <v>28</v>
      </c>
      <c r="W4346" s="12" t="s">
        <v>259</v>
      </c>
      <c r="X4346" s="12" t="s">
        <v>30</v>
      </c>
      <c r="Y4346" s="12" t="s">
        <v>2511</v>
      </c>
      <c r="Z4346" s="12">
        <v>248.44</v>
      </c>
      <c r="AA4346" s="12">
        <v>106.29</v>
      </c>
      <c r="AB4346" s="14">
        <f t="shared" si="259"/>
        <v>0.42782965706005477</v>
      </c>
      <c r="AC4346" s="12">
        <v>0</v>
      </c>
      <c r="AD4346" s="12">
        <v>348.44</v>
      </c>
      <c r="AE4346" s="12">
        <v>348.44</v>
      </c>
      <c r="AF4346" s="14">
        <f t="shared" si="258"/>
        <v>1</v>
      </c>
      <c r="AG4346" s="15">
        <v>0</v>
      </c>
      <c r="AH4346" s="15">
        <v>40</v>
      </c>
      <c r="AI4346" s="15">
        <v>0</v>
      </c>
      <c r="AJ4346" s="15">
        <v>4</v>
      </c>
      <c r="AK4346" s="15">
        <v>0</v>
      </c>
      <c r="AL4346" s="15">
        <v>40</v>
      </c>
      <c r="AM4346" s="15">
        <v>20</v>
      </c>
      <c r="AN4346" s="15">
        <v>1</v>
      </c>
      <c r="AO4346" s="15">
        <v>1</v>
      </c>
      <c r="AP4346" s="15">
        <v>0.94</v>
      </c>
      <c r="AQ4346" s="16">
        <v>43101</v>
      </c>
      <c r="AR4346" s="16">
        <v>109574</v>
      </c>
      <c r="AS4346" s="16">
        <v>42806</v>
      </c>
    </row>
    <row r="4347" spans="1:45" x14ac:dyDescent="0.2">
      <c r="A4347" s="48" t="s">
        <v>9633</v>
      </c>
      <c r="B4347" s="11" t="s">
        <v>9557</v>
      </c>
      <c r="C4347" s="12"/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 t="s">
        <v>4844</v>
      </c>
      <c r="P4347" s="5" t="s">
        <v>9318</v>
      </c>
      <c r="Q4347" s="12" t="s">
        <v>4842</v>
      </c>
      <c r="R4347" s="12" t="s">
        <v>26</v>
      </c>
      <c r="S4347" s="12" t="s">
        <v>27</v>
      </c>
      <c r="T4347" s="12"/>
      <c r="U4347" s="12" t="s">
        <v>113</v>
      </c>
      <c r="V4347" s="12" t="s">
        <v>28</v>
      </c>
      <c r="W4347" s="12" t="s">
        <v>59</v>
      </c>
      <c r="X4347" s="12" t="s">
        <v>30</v>
      </c>
      <c r="Y4347" s="12" t="s">
        <v>2981</v>
      </c>
      <c r="Z4347" s="12">
        <v>60.01</v>
      </c>
      <c r="AA4347" s="12">
        <v>55.66</v>
      </c>
      <c r="AB4347" s="14">
        <f t="shared" si="259"/>
        <v>0.92751208131978002</v>
      </c>
      <c r="AC4347" s="12">
        <v>0</v>
      </c>
      <c r="AD4347" s="12">
        <v>42.73</v>
      </c>
      <c r="AE4347" s="12">
        <v>42.73</v>
      </c>
      <c r="AF4347" s="14">
        <f t="shared" si="258"/>
        <v>1</v>
      </c>
      <c r="AG4347" s="15">
        <v>0</v>
      </c>
      <c r="AH4347" s="15">
        <v>20</v>
      </c>
      <c r="AI4347" s="15">
        <v>0</v>
      </c>
      <c r="AJ4347" s="15">
        <v>4</v>
      </c>
      <c r="AK4347" s="15">
        <v>0</v>
      </c>
      <c r="AL4347" s="15">
        <v>20</v>
      </c>
      <c r="AM4347" s="15">
        <v>0</v>
      </c>
      <c r="AN4347" s="15">
        <v>1</v>
      </c>
      <c r="AO4347" s="15">
        <v>1</v>
      </c>
      <c r="AP4347" s="15">
        <v>0.94</v>
      </c>
      <c r="AQ4347" s="16">
        <v>43101</v>
      </c>
      <c r="AR4347" s="16">
        <v>109574</v>
      </c>
      <c r="AS4347" s="16">
        <v>42806</v>
      </c>
    </row>
    <row r="4348" spans="1:45" x14ac:dyDescent="0.2">
      <c r="A4348" s="48" t="s">
        <v>9633</v>
      </c>
      <c r="B4348" s="11" t="s">
        <v>9557</v>
      </c>
      <c r="C4348" s="12"/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 t="s">
        <v>4845</v>
      </c>
      <c r="P4348" s="5" t="s">
        <v>9319</v>
      </c>
      <c r="Q4348" s="12" t="s">
        <v>4842</v>
      </c>
      <c r="R4348" s="12" t="s">
        <v>26</v>
      </c>
      <c r="S4348" s="12" t="s">
        <v>27</v>
      </c>
      <c r="T4348" s="12"/>
      <c r="U4348" s="12" t="s">
        <v>113</v>
      </c>
      <c r="V4348" s="12" t="s">
        <v>28</v>
      </c>
      <c r="W4348" s="12" t="s">
        <v>59</v>
      </c>
      <c r="X4348" s="12" t="s">
        <v>30</v>
      </c>
      <c r="Y4348" s="12" t="s">
        <v>2981</v>
      </c>
      <c r="Z4348" s="12">
        <v>22.5</v>
      </c>
      <c r="AA4348" s="12">
        <v>20.87</v>
      </c>
      <c r="AB4348" s="14">
        <f t="shared" si="259"/>
        <v>0.92755555555555558</v>
      </c>
      <c r="AC4348" s="12">
        <v>0</v>
      </c>
      <c r="AD4348" s="12">
        <v>14.95</v>
      </c>
      <c r="AE4348" s="12">
        <v>14.95</v>
      </c>
      <c r="AF4348" s="14">
        <f t="shared" si="258"/>
        <v>1</v>
      </c>
      <c r="AG4348" s="15">
        <v>0</v>
      </c>
      <c r="AH4348" s="15">
        <v>7</v>
      </c>
      <c r="AI4348" s="15">
        <v>0</v>
      </c>
      <c r="AJ4348" s="15">
        <v>2</v>
      </c>
      <c r="AK4348" s="15">
        <v>0</v>
      </c>
      <c r="AL4348" s="15">
        <v>7</v>
      </c>
      <c r="AM4348" s="15">
        <v>0</v>
      </c>
      <c r="AN4348" s="15">
        <v>1</v>
      </c>
      <c r="AO4348" s="15">
        <v>1</v>
      </c>
      <c r="AP4348" s="15">
        <v>0.94</v>
      </c>
      <c r="AQ4348" s="16">
        <v>43101</v>
      </c>
      <c r="AR4348" s="16">
        <v>109574</v>
      </c>
      <c r="AS4348" s="16">
        <v>42806</v>
      </c>
    </row>
    <row r="4349" spans="1:45" x14ac:dyDescent="0.2">
      <c r="A4349" s="48" t="s">
        <v>9633</v>
      </c>
      <c r="B4349" s="11" t="s">
        <v>9557</v>
      </c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 t="s">
        <v>4846</v>
      </c>
      <c r="P4349" s="5" t="s">
        <v>9320</v>
      </c>
      <c r="Q4349" s="12" t="s">
        <v>4842</v>
      </c>
      <c r="R4349" s="12" t="s">
        <v>26</v>
      </c>
      <c r="S4349" s="12" t="s">
        <v>27</v>
      </c>
      <c r="T4349" s="12"/>
      <c r="U4349" s="12" t="s">
        <v>113</v>
      </c>
      <c r="V4349" s="12" t="s">
        <v>28</v>
      </c>
      <c r="W4349" s="12" t="s">
        <v>59</v>
      </c>
      <c r="X4349" s="12" t="s">
        <v>30</v>
      </c>
      <c r="Y4349" s="12" t="s">
        <v>2981</v>
      </c>
      <c r="Z4349" s="12">
        <v>90.01</v>
      </c>
      <c r="AA4349" s="12">
        <v>83.49</v>
      </c>
      <c r="AB4349" s="14">
        <f t="shared" si="259"/>
        <v>0.92756360404399496</v>
      </c>
      <c r="AC4349" s="12">
        <v>0</v>
      </c>
      <c r="AD4349" s="12">
        <v>64.09</v>
      </c>
      <c r="AE4349" s="12">
        <v>64.09</v>
      </c>
      <c r="AF4349" s="14">
        <f t="shared" si="258"/>
        <v>1</v>
      </c>
      <c r="AG4349" s="15">
        <v>0</v>
      </c>
      <c r="AH4349" s="15">
        <v>30</v>
      </c>
      <c r="AI4349" s="15">
        <v>0</v>
      </c>
      <c r="AJ4349" s="15">
        <v>6</v>
      </c>
      <c r="AK4349" s="15">
        <v>0</v>
      </c>
      <c r="AL4349" s="15">
        <v>30</v>
      </c>
      <c r="AM4349" s="15">
        <v>0</v>
      </c>
      <c r="AN4349" s="15">
        <v>1</v>
      </c>
      <c r="AO4349" s="15">
        <v>1</v>
      </c>
      <c r="AP4349" s="15">
        <v>0.94</v>
      </c>
      <c r="AQ4349" s="16">
        <v>43101</v>
      </c>
      <c r="AR4349" s="16">
        <v>109574</v>
      </c>
      <c r="AS4349" s="16">
        <v>42806</v>
      </c>
    </row>
    <row r="4350" spans="1:45" x14ac:dyDescent="0.2">
      <c r="A4350" s="48" t="s">
        <v>9633</v>
      </c>
      <c r="B4350" s="11" t="s">
        <v>9557</v>
      </c>
      <c r="C4350" s="12"/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 t="s">
        <v>4847</v>
      </c>
      <c r="P4350" s="5" t="s">
        <v>9321</v>
      </c>
      <c r="Q4350" s="12" t="s">
        <v>4848</v>
      </c>
      <c r="R4350" s="12" t="s">
        <v>26</v>
      </c>
      <c r="S4350" s="12" t="s">
        <v>113</v>
      </c>
      <c r="T4350" s="12"/>
      <c r="U4350" s="12" t="s">
        <v>113</v>
      </c>
      <c r="V4350" s="12" t="s">
        <v>28</v>
      </c>
      <c r="W4350" s="12" t="s">
        <v>59</v>
      </c>
      <c r="X4350" s="12" t="s">
        <v>30</v>
      </c>
      <c r="Y4350" s="12" t="s">
        <v>2981</v>
      </c>
      <c r="Z4350" s="12">
        <v>62.51</v>
      </c>
      <c r="AA4350" s="12">
        <v>57.98</v>
      </c>
      <c r="AB4350" s="14">
        <f t="shared" si="259"/>
        <v>0.92753159494480886</v>
      </c>
      <c r="AC4350" s="12">
        <v>0</v>
      </c>
      <c r="AD4350" s="12">
        <v>46.99</v>
      </c>
      <c r="AE4350" s="12">
        <v>46.99</v>
      </c>
      <c r="AF4350" s="14">
        <f t="shared" si="258"/>
        <v>1</v>
      </c>
      <c r="AG4350" s="15">
        <v>0</v>
      </c>
      <c r="AH4350" s="15">
        <v>22</v>
      </c>
      <c r="AI4350" s="15">
        <v>0</v>
      </c>
      <c r="AJ4350" s="15">
        <v>3</v>
      </c>
      <c r="AK4350" s="15">
        <v>0</v>
      </c>
      <c r="AL4350" s="15">
        <v>22</v>
      </c>
      <c r="AM4350" s="15">
        <v>0</v>
      </c>
      <c r="AN4350" s="15">
        <v>1</v>
      </c>
      <c r="AO4350" s="15">
        <v>1</v>
      </c>
      <c r="AP4350" s="15">
        <v>0.94</v>
      </c>
      <c r="AQ4350" s="16">
        <v>43101</v>
      </c>
      <c r="AR4350" s="16">
        <v>109574</v>
      </c>
      <c r="AS4350" s="16">
        <v>42806</v>
      </c>
    </row>
    <row r="4351" spans="1:45" x14ac:dyDescent="0.2">
      <c r="A4351" s="48" t="s">
        <v>9633</v>
      </c>
      <c r="B4351" s="11" t="s">
        <v>9557</v>
      </c>
      <c r="C4351" s="12"/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 t="s">
        <v>4849</v>
      </c>
      <c r="P4351" s="5" t="s">
        <v>9322</v>
      </c>
      <c r="Q4351" s="12" t="s">
        <v>4848</v>
      </c>
      <c r="R4351" s="12" t="s">
        <v>26</v>
      </c>
      <c r="S4351" s="12" t="s">
        <v>113</v>
      </c>
      <c r="T4351" s="12"/>
      <c r="U4351" s="12" t="s">
        <v>113</v>
      </c>
      <c r="V4351" s="12" t="s">
        <v>28</v>
      </c>
      <c r="W4351" s="12" t="s">
        <v>59</v>
      </c>
      <c r="X4351" s="12" t="s">
        <v>30</v>
      </c>
      <c r="Y4351" s="12" t="s">
        <v>2981</v>
      </c>
      <c r="Z4351" s="12">
        <v>45.01</v>
      </c>
      <c r="AA4351" s="12">
        <v>41.75</v>
      </c>
      <c r="AB4351" s="14">
        <f t="shared" si="259"/>
        <v>0.92757165074427905</v>
      </c>
      <c r="AC4351" s="12">
        <v>0</v>
      </c>
      <c r="AD4351" s="12">
        <v>32.04</v>
      </c>
      <c r="AE4351" s="12">
        <v>32.04</v>
      </c>
      <c r="AF4351" s="14">
        <f t="shared" si="258"/>
        <v>1</v>
      </c>
      <c r="AG4351" s="15">
        <v>0</v>
      </c>
      <c r="AH4351" s="15">
        <v>15</v>
      </c>
      <c r="AI4351" s="15">
        <v>0</v>
      </c>
      <c r="AJ4351" s="15">
        <v>3</v>
      </c>
      <c r="AK4351" s="15">
        <v>0</v>
      </c>
      <c r="AL4351" s="15">
        <v>15</v>
      </c>
      <c r="AM4351" s="15">
        <v>0</v>
      </c>
      <c r="AN4351" s="15">
        <v>1</v>
      </c>
      <c r="AO4351" s="15">
        <v>1</v>
      </c>
      <c r="AP4351" s="15">
        <v>0.94</v>
      </c>
      <c r="AQ4351" s="16">
        <v>43101</v>
      </c>
      <c r="AR4351" s="16">
        <v>109574</v>
      </c>
      <c r="AS4351" s="16">
        <v>42806</v>
      </c>
    </row>
    <row r="4352" spans="1:45" x14ac:dyDescent="0.2">
      <c r="A4352" s="48" t="s">
        <v>9633</v>
      </c>
      <c r="B4352" s="11" t="s">
        <v>9557</v>
      </c>
      <c r="C4352" s="12"/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 t="s">
        <v>4850</v>
      </c>
      <c r="P4352" s="5" t="s">
        <v>9323</v>
      </c>
      <c r="Q4352" s="12" t="s">
        <v>4848</v>
      </c>
      <c r="R4352" s="12" t="s">
        <v>26</v>
      </c>
      <c r="S4352" s="12" t="s">
        <v>113</v>
      </c>
      <c r="T4352" s="12"/>
      <c r="U4352" s="12" t="s">
        <v>113</v>
      </c>
      <c r="V4352" s="12" t="s">
        <v>28</v>
      </c>
      <c r="W4352" s="12" t="s">
        <v>59</v>
      </c>
      <c r="X4352" s="12" t="s">
        <v>30</v>
      </c>
      <c r="Y4352" s="12" t="s">
        <v>2981</v>
      </c>
      <c r="Z4352" s="12">
        <v>37.5</v>
      </c>
      <c r="AA4352" s="12">
        <v>34.78</v>
      </c>
      <c r="AB4352" s="14">
        <f t="shared" si="259"/>
        <v>0.92746666666666666</v>
      </c>
      <c r="AC4352" s="12">
        <v>0</v>
      </c>
      <c r="AD4352" s="12">
        <v>25.64</v>
      </c>
      <c r="AE4352" s="12">
        <v>25.64</v>
      </c>
      <c r="AF4352" s="14">
        <f t="shared" si="258"/>
        <v>1</v>
      </c>
      <c r="AG4352" s="15">
        <v>0</v>
      </c>
      <c r="AH4352" s="15">
        <v>12</v>
      </c>
      <c r="AI4352" s="15">
        <v>0</v>
      </c>
      <c r="AJ4352" s="15">
        <v>3</v>
      </c>
      <c r="AK4352" s="15">
        <v>0</v>
      </c>
      <c r="AL4352" s="15">
        <v>12</v>
      </c>
      <c r="AM4352" s="15">
        <v>0</v>
      </c>
      <c r="AN4352" s="15">
        <v>1</v>
      </c>
      <c r="AO4352" s="15">
        <v>1</v>
      </c>
      <c r="AP4352" s="15">
        <v>0.94</v>
      </c>
      <c r="AQ4352" s="16">
        <v>43101</v>
      </c>
      <c r="AR4352" s="16">
        <v>109574</v>
      </c>
      <c r="AS4352" s="16">
        <v>42806</v>
      </c>
    </row>
    <row r="4353" spans="1:45" x14ac:dyDescent="0.2">
      <c r="A4353" s="48" t="s">
        <v>9633</v>
      </c>
      <c r="B4353" s="11" t="s">
        <v>9557</v>
      </c>
      <c r="C4353" s="12"/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 t="s">
        <v>4851</v>
      </c>
      <c r="P4353" s="5" t="s">
        <v>9324</v>
      </c>
      <c r="Q4353" s="12" t="s">
        <v>4848</v>
      </c>
      <c r="R4353" s="12" t="s">
        <v>26</v>
      </c>
      <c r="S4353" s="12" t="s">
        <v>113</v>
      </c>
      <c r="T4353" s="12"/>
      <c r="U4353" s="12" t="s">
        <v>113</v>
      </c>
      <c r="V4353" s="12" t="s">
        <v>28</v>
      </c>
      <c r="W4353" s="12" t="s">
        <v>59</v>
      </c>
      <c r="X4353" s="12" t="s">
        <v>30</v>
      </c>
      <c r="Y4353" s="12" t="s">
        <v>2981</v>
      </c>
      <c r="Z4353" s="12">
        <v>37.5</v>
      </c>
      <c r="AA4353" s="12">
        <v>34.78</v>
      </c>
      <c r="AB4353" s="14">
        <f t="shared" si="259"/>
        <v>0.92746666666666666</v>
      </c>
      <c r="AC4353" s="12">
        <v>0</v>
      </c>
      <c r="AD4353" s="12">
        <v>25.64</v>
      </c>
      <c r="AE4353" s="12">
        <v>25.64</v>
      </c>
      <c r="AF4353" s="14">
        <f t="shared" si="258"/>
        <v>1</v>
      </c>
      <c r="AG4353" s="15">
        <v>0</v>
      </c>
      <c r="AH4353" s="15">
        <v>12</v>
      </c>
      <c r="AI4353" s="15">
        <v>0</v>
      </c>
      <c r="AJ4353" s="15">
        <v>3</v>
      </c>
      <c r="AK4353" s="15">
        <v>0</v>
      </c>
      <c r="AL4353" s="15">
        <v>12</v>
      </c>
      <c r="AM4353" s="15">
        <v>0</v>
      </c>
      <c r="AN4353" s="15">
        <v>1</v>
      </c>
      <c r="AO4353" s="15">
        <v>1</v>
      </c>
      <c r="AP4353" s="15">
        <v>0.94</v>
      </c>
      <c r="AQ4353" s="16">
        <v>43101</v>
      </c>
      <c r="AR4353" s="16">
        <v>109574</v>
      </c>
      <c r="AS4353" s="16">
        <v>42806</v>
      </c>
    </row>
    <row r="4354" spans="1:45" x14ac:dyDescent="0.2">
      <c r="A4354" s="48" t="s">
        <v>9633</v>
      </c>
      <c r="B4354" s="11" t="s">
        <v>9557</v>
      </c>
      <c r="C4354" s="12"/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 t="s">
        <v>4852</v>
      </c>
      <c r="P4354" s="5" t="s">
        <v>9325</v>
      </c>
      <c r="Q4354" s="12" t="s">
        <v>4848</v>
      </c>
      <c r="R4354" s="12" t="s">
        <v>26</v>
      </c>
      <c r="S4354" s="12" t="s">
        <v>113</v>
      </c>
      <c r="T4354" s="12"/>
      <c r="U4354" s="12" t="s">
        <v>113</v>
      </c>
      <c r="V4354" s="12" t="s">
        <v>28</v>
      </c>
      <c r="W4354" s="12" t="s">
        <v>59</v>
      </c>
      <c r="X4354" s="12" t="s">
        <v>30</v>
      </c>
      <c r="Y4354" s="12" t="s">
        <v>2981</v>
      </c>
      <c r="Z4354" s="12">
        <v>72.510000000000005</v>
      </c>
      <c r="AA4354" s="12">
        <v>67.260000000000005</v>
      </c>
      <c r="AB4354" s="14">
        <f t="shared" si="259"/>
        <v>0.92759619362846502</v>
      </c>
      <c r="AC4354" s="12">
        <v>0</v>
      </c>
      <c r="AD4354" s="12">
        <v>53.41</v>
      </c>
      <c r="AE4354" s="12">
        <v>53.41</v>
      </c>
      <c r="AF4354" s="14">
        <f t="shared" si="258"/>
        <v>1</v>
      </c>
      <c r="AG4354" s="15">
        <v>0</v>
      </c>
      <c r="AH4354" s="15">
        <v>25</v>
      </c>
      <c r="AI4354" s="15">
        <v>0</v>
      </c>
      <c r="AJ4354" s="15">
        <v>4</v>
      </c>
      <c r="AK4354" s="15">
        <v>0</v>
      </c>
      <c r="AL4354" s="15">
        <v>25</v>
      </c>
      <c r="AM4354" s="15">
        <v>0</v>
      </c>
      <c r="AN4354" s="15">
        <v>1</v>
      </c>
      <c r="AO4354" s="15">
        <v>1</v>
      </c>
      <c r="AP4354" s="15">
        <v>0.94</v>
      </c>
      <c r="AQ4354" s="16">
        <v>43101</v>
      </c>
      <c r="AR4354" s="16">
        <v>109574</v>
      </c>
      <c r="AS4354" s="16">
        <v>42806</v>
      </c>
    </row>
    <row r="4355" spans="1:45" x14ac:dyDescent="0.2">
      <c r="A4355" s="48" t="s">
        <v>9633</v>
      </c>
      <c r="B4355" s="11" t="s">
        <v>9557</v>
      </c>
      <c r="C4355" s="12"/>
      <c r="D4355" s="12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 t="s">
        <v>4853</v>
      </c>
      <c r="P4355" s="5" t="s">
        <v>9326</v>
      </c>
      <c r="Q4355" s="12" t="s">
        <v>4848</v>
      </c>
      <c r="R4355" s="12" t="s">
        <v>26</v>
      </c>
      <c r="S4355" s="12" t="s">
        <v>27</v>
      </c>
      <c r="T4355" s="12"/>
      <c r="U4355" s="12" t="s">
        <v>113</v>
      </c>
      <c r="V4355" s="12" t="s">
        <v>28</v>
      </c>
      <c r="W4355" s="12" t="s">
        <v>59</v>
      </c>
      <c r="X4355" s="12" t="s">
        <v>30</v>
      </c>
      <c r="Y4355" s="12" t="s">
        <v>2981</v>
      </c>
      <c r="Z4355" s="12">
        <v>32.5</v>
      </c>
      <c r="AA4355" s="12">
        <v>30.15</v>
      </c>
      <c r="AB4355" s="14">
        <f t="shared" si="259"/>
        <v>0.92769230769230759</v>
      </c>
      <c r="AC4355" s="12">
        <v>0</v>
      </c>
      <c r="AD4355" s="12">
        <v>21.37</v>
      </c>
      <c r="AE4355" s="12">
        <v>21.37</v>
      </c>
      <c r="AF4355" s="14">
        <f t="shared" si="258"/>
        <v>1</v>
      </c>
      <c r="AG4355" s="15">
        <v>0</v>
      </c>
      <c r="AH4355" s="15">
        <v>10</v>
      </c>
      <c r="AI4355" s="15">
        <v>0</v>
      </c>
      <c r="AJ4355" s="15">
        <v>3</v>
      </c>
      <c r="AK4355" s="15">
        <v>0</v>
      </c>
      <c r="AL4355" s="15">
        <v>10</v>
      </c>
      <c r="AM4355" s="15">
        <v>0</v>
      </c>
      <c r="AN4355" s="15">
        <v>1</v>
      </c>
      <c r="AO4355" s="15">
        <v>1</v>
      </c>
      <c r="AP4355" s="15">
        <v>0.94</v>
      </c>
      <c r="AQ4355" s="16">
        <v>43101</v>
      </c>
      <c r="AR4355" s="16">
        <v>109574</v>
      </c>
      <c r="AS4355" s="16">
        <v>42806</v>
      </c>
    </row>
    <row r="4356" spans="1:45" x14ac:dyDescent="0.2">
      <c r="A4356" s="48" t="s">
        <v>9633</v>
      </c>
      <c r="B4356" s="11" t="s">
        <v>9557</v>
      </c>
      <c r="C4356" s="12"/>
      <c r="D4356" s="12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 t="s">
        <v>4854</v>
      </c>
      <c r="P4356" s="5" t="s">
        <v>9327</v>
      </c>
      <c r="Q4356" s="12" t="s">
        <v>4855</v>
      </c>
      <c r="R4356" s="12" t="s">
        <v>26</v>
      </c>
      <c r="S4356" s="12" t="s">
        <v>27</v>
      </c>
      <c r="T4356" s="12"/>
      <c r="U4356" s="12" t="s">
        <v>113</v>
      </c>
      <c r="V4356" s="12" t="s">
        <v>28</v>
      </c>
      <c r="W4356" s="12" t="s">
        <v>59</v>
      </c>
      <c r="X4356" s="12" t="s">
        <v>30</v>
      </c>
      <c r="Y4356" s="12" t="s">
        <v>2981</v>
      </c>
      <c r="Z4356" s="12">
        <v>70.010000000000005</v>
      </c>
      <c r="AA4356" s="12">
        <v>64.94</v>
      </c>
      <c r="AB4356" s="14">
        <f t="shared" si="259"/>
        <v>0.92758177403228104</v>
      </c>
      <c r="AC4356" s="12">
        <v>0</v>
      </c>
      <c r="AD4356" s="12">
        <v>46.99</v>
      </c>
      <c r="AE4356" s="12">
        <v>46.99</v>
      </c>
      <c r="AF4356" s="14">
        <f t="shared" si="258"/>
        <v>1</v>
      </c>
      <c r="AG4356" s="15">
        <v>0</v>
      </c>
      <c r="AH4356" s="15">
        <v>22</v>
      </c>
      <c r="AI4356" s="15">
        <v>0</v>
      </c>
      <c r="AJ4356" s="15">
        <v>6</v>
      </c>
      <c r="AK4356" s="15">
        <v>0</v>
      </c>
      <c r="AL4356" s="15">
        <v>22</v>
      </c>
      <c r="AM4356" s="15">
        <v>0</v>
      </c>
      <c r="AN4356" s="15">
        <v>1</v>
      </c>
      <c r="AO4356" s="15">
        <v>1</v>
      </c>
      <c r="AP4356" s="15">
        <v>0.94</v>
      </c>
      <c r="AQ4356" s="16">
        <v>43101</v>
      </c>
      <c r="AR4356" s="16">
        <v>109574</v>
      </c>
      <c r="AS4356" s="16">
        <v>42806</v>
      </c>
    </row>
    <row r="4357" spans="1:45" x14ac:dyDescent="0.2">
      <c r="A4357" s="48" t="s">
        <v>9633</v>
      </c>
      <c r="B4357" s="11" t="s">
        <v>9557</v>
      </c>
      <c r="C4357" s="12"/>
      <c r="D4357" s="12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 t="s">
        <v>4856</v>
      </c>
      <c r="P4357" s="5" t="s">
        <v>9328</v>
      </c>
      <c r="Q4357" s="12" t="s">
        <v>4855</v>
      </c>
      <c r="R4357" s="12" t="s">
        <v>26</v>
      </c>
      <c r="S4357" s="12" t="s">
        <v>113</v>
      </c>
      <c r="T4357" s="12"/>
      <c r="U4357" s="12" t="s">
        <v>113</v>
      </c>
      <c r="V4357" s="12" t="s">
        <v>28</v>
      </c>
      <c r="W4357" s="12" t="s">
        <v>59</v>
      </c>
      <c r="X4357" s="12" t="s">
        <v>30</v>
      </c>
      <c r="Y4357" s="12" t="s">
        <v>2981</v>
      </c>
      <c r="Z4357" s="12">
        <v>25</v>
      </c>
      <c r="AA4357" s="12">
        <v>23.19</v>
      </c>
      <c r="AB4357" s="14">
        <f t="shared" si="259"/>
        <v>0.92760000000000009</v>
      </c>
      <c r="AC4357" s="12">
        <v>0</v>
      </c>
      <c r="AD4357" s="12">
        <v>14.95</v>
      </c>
      <c r="AE4357" s="12">
        <v>14.95</v>
      </c>
      <c r="AF4357" s="14">
        <f t="shared" si="258"/>
        <v>1</v>
      </c>
      <c r="AG4357" s="15">
        <v>0</v>
      </c>
      <c r="AH4357" s="15">
        <v>7</v>
      </c>
      <c r="AI4357" s="15">
        <v>0</v>
      </c>
      <c r="AJ4357" s="15">
        <v>3</v>
      </c>
      <c r="AK4357" s="15">
        <v>0</v>
      </c>
      <c r="AL4357" s="15">
        <v>7</v>
      </c>
      <c r="AM4357" s="15">
        <v>0</v>
      </c>
      <c r="AN4357" s="15">
        <v>1</v>
      </c>
      <c r="AO4357" s="15">
        <v>1</v>
      </c>
      <c r="AP4357" s="15">
        <v>0.94</v>
      </c>
      <c r="AQ4357" s="16">
        <v>43101</v>
      </c>
      <c r="AR4357" s="16">
        <v>109574</v>
      </c>
      <c r="AS4357" s="16">
        <v>42806</v>
      </c>
    </row>
    <row r="4358" spans="1:45" x14ac:dyDescent="0.2">
      <c r="A4358" s="48" t="s">
        <v>9633</v>
      </c>
      <c r="B4358" s="11" t="s">
        <v>9557</v>
      </c>
      <c r="C4358" s="12"/>
      <c r="D4358" s="12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 t="s">
        <v>4857</v>
      </c>
      <c r="P4358" s="5" t="s">
        <v>9329</v>
      </c>
      <c r="Q4358" s="12" t="s">
        <v>4855</v>
      </c>
      <c r="R4358" s="12" t="s">
        <v>26</v>
      </c>
      <c r="S4358" s="12" t="s">
        <v>113</v>
      </c>
      <c r="T4358" s="12"/>
      <c r="U4358" s="12" t="s">
        <v>113</v>
      </c>
      <c r="V4358" s="12" t="s">
        <v>28</v>
      </c>
      <c r="W4358" s="12" t="s">
        <v>59</v>
      </c>
      <c r="X4358" s="12" t="s">
        <v>30</v>
      </c>
      <c r="Y4358" s="12" t="s">
        <v>2981</v>
      </c>
      <c r="Z4358" s="12">
        <v>22.5</v>
      </c>
      <c r="AA4358" s="12">
        <v>20.87</v>
      </c>
      <c r="AB4358" s="14">
        <f t="shared" si="259"/>
        <v>0.92755555555555558</v>
      </c>
      <c r="AC4358" s="12">
        <v>0</v>
      </c>
      <c r="AD4358" s="12">
        <v>14.95</v>
      </c>
      <c r="AE4358" s="12">
        <v>14.95</v>
      </c>
      <c r="AF4358" s="14">
        <f t="shared" si="258"/>
        <v>1</v>
      </c>
      <c r="AG4358" s="15">
        <v>0</v>
      </c>
      <c r="AH4358" s="15">
        <v>7</v>
      </c>
      <c r="AI4358" s="15">
        <v>0</v>
      </c>
      <c r="AJ4358" s="15">
        <v>2</v>
      </c>
      <c r="AK4358" s="15">
        <v>0</v>
      </c>
      <c r="AL4358" s="15">
        <v>7</v>
      </c>
      <c r="AM4358" s="15">
        <v>0</v>
      </c>
      <c r="AN4358" s="15">
        <v>1</v>
      </c>
      <c r="AO4358" s="15">
        <v>1</v>
      </c>
      <c r="AP4358" s="15">
        <v>0.94</v>
      </c>
      <c r="AQ4358" s="16">
        <v>43101</v>
      </c>
      <c r="AR4358" s="16">
        <v>109574</v>
      </c>
      <c r="AS4358" s="16">
        <v>42806</v>
      </c>
    </row>
    <row r="4359" spans="1:45" x14ac:dyDescent="0.2">
      <c r="A4359" s="48" t="s">
        <v>9633</v>
      </c>
      <c r="B4359" s="11" t="s">
        <v>9557</v>
      </c>
      <c r="C4359" s="12"/>
      <c r="D4359" s="12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 t="s">
        <v>4858</v>
      </c>
      <c r="P4359" s="5" t="s">
        <v>9330</v>
      </c>
      <c r="Q4359" s="12" t="s">
        <v>4859</v>
      </c>
      <c r="R4359" s="12" t="s">
        <v>26</v>
      </c>
      <c r="S4359" s="12" t="s">
        <v>27</v>
      </c>
      <c r="T4359" s="12"/>
      <c r="U4359" s="12" t="s">
        <v>113</v>
      </c>
      <c r="V4359" s="12" t="s">
        <v>28</v>
      </c>
      <c r="W4359" s="12" t="s">
        <v>84</v>
      </c>
      <c r="X4359" s="12" t="s">
        <v>30</v>
      </c>
      <c r="Y4359" s="12" t="s">
        <v>2981</v>
      </c>
      <c r="Z4359" s="12">
        <v>46.83</v>
      </c>
      <c r="AA4359" s="12">
        <v>41.74</v>
      </c>
      <c r="AB4359" s="14">
        <f t="shared" si="259"/>
        <v>0.89130898996369856</v>
      </c>
      <c r="AC4359" s="12">
        <v>0</v>
      </c>
      <c r="AD4359" s="12">
        <v>32.04</v>
      </c>
      <c r="AE4359" s="12">
        <v>32.04</v>
      </c>
      <c r="AF4359" s="14">
        <f t="shared" si="258"/>
        <v>1</v>
      </c>
      <c r="AG4359" s="15">
        <v>0</v>
      </c>
      <c r="AH4359" s="15">
        <v>15</v>
      </c>
      <c r="AI4359" s="15">
        <v>0</v>
      </c>
      <c r="AJ4359" s="15">
        <v>3</v>
      </c>
      <c r="AK4359" s="15">
        <v>0</v>
      </c>
      <c r="AL4359" s="15">
        <v>15</v>
      </c>
      <c r="AM4359" s="15">
        <v>0</v>
      </c>
      <c r="AN4359" s="15">
        <v>1</v>
      </c>
      <c r="AO4359" s="15">
        <v>1</v>
      </c>
      <c r="AP4359" s="15">
        <v>0.94</v>
      </c>
      <c r="AQ4359" s="16">
        <v>43101</v>
      </c>
      <c r="AR4359" s="16">
        <v>109574</v>
      </c>
      <c r="AS4359" s="16">
        <v>42806</v>
      </c>
    </row>
    <row r="4360" spans="1:45" x14ac:dyDescent="0.2">
      <c r="A4360" s="48" t="s">
        <v>9633</v>
      </c>
      <c r="B4360" s="11" t="s">
        <v>9557</v>
      </c>
      <c r="C4360" s="12"/>
      <c r="D4360" s="12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 t="s">
        <v>4860</v>
      </c>
      <c r="P4360" s="5" t="s">
        <v>9331</v>
      </c>
      <c r="Q4360" s="12" t="s">
        <v>4859</v>
      </c>
      <c r="R4360" s="12" t="s">
        <v>26</v>
      </c>
      <c r="S4360" s="12" t="s">
        <v>27</v>
      </c>
      <c r="T4360" s="12"/>
      <c r="U4360" s="12" t="s">
        <v>113</v>
      </c>
      <c r="V4360" s="12" t="s">
        <v>28</v>
      </c>
      <c r="W4360" s="12" t="s">
        <v>29</v>
      </c>
      <c r="X4360" s="12" t="s">
        <v>30</v>
      </c>
      <c r="Y4360" s="12" t="s">
        <v>2981</v>
      </c>
      <c r="Z4360" s="12">
        <v>21.68</v>
      </c>
      <c r="AA4360" s="12">
        <v>23.19</v>
      </c>
      <c r="AB4360" s="14">
        <f t="shared" si="259"/>
        <v>1.069649446494465</v>
      </c>
      <c r="AC4360" s="12">
        <v>0</v>
      </c>
      <c r="AD4360" s="12">
        <v>14.95</v>
      </c>
      <c r="AE4360" s="12">
        <v>14.95</v>
      </c>
      <c r="AF4360" s="14">
        <f t="shared" si="258"/>
        <v>1</v>
      </c>
      <c r="AG4360" s="15">
        <v>0</v>
      </c>
      <c r="AH4360" s="15">
        <v>7</v>
      </c>
      <c r="AI4360" s="15">
        <v>0</v>
      </c>
      <c r="AJ4360" s="15">
        <v>3</v>
      </c>
      <c r="AK4360" s="15">
        <v>0</v>
      </c>
      <c r="AL4360" s="15">
        <v>7</v>
      </c>
      <c r="AM4360" s="15">
        <v>0</v>
      </c>
      <c r="AN4360" s="15">
        <v>1</v>
      </c>
      <c r="AO4360" s="15">
        <v>1</v>
      </c>
      <c r="AP4360" s="15">
        <v>0.94</v>
      </c>
      <c r="AQ4360" s="16">
        <v>43101</v>
      </c>
      <c r="AR4360" s="16">
        <v>109574</v>
      </c>
      <c r="AS4360" s="16">
        <v>42806</v>
      </c>
    </row>
    <row r="4361" spans="1:45" x14ac:dyDescent="0.2">
      <c r="A4361" s="48" t="s">
        <v>9633</v>
      </c>
      <c r="B4361" s="11" t="s">
        <v>9557</v>
      </c>
      <c r="C4361" s="12"/>
      <c r="D4361" s="12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 t="s">
        <v>4861</v>
      </c>
      <c r="P4361" s="5" t="s">
        <v>9332</v>
      </c>
      <c r="Q4361" s="12" t="s">
        <v>4859</v>
      </c>
      <c r="R4361" s="12" t="s">
        <v>26</v>
      </c>
      <c r="S4361" s="12" t="s">
        <v>27</v>
      </c>
      <c r="T4361" s="12"/>
      <c r="U4361" s="12" t="s">
        <v>113</v>
      </c>
      <c r="V4361" s="12" t="s">
        <v>28</v>
      </c>
      <c r="W4361" s="12" t="s">
        <v>84</v>
      </c>
      <c r="X4361" s="12" t="s">
        <v>30</v>
      </c>
      <c r="Y4361" s="12" t="s">
        <v>2981</v>
      </c>
      <c r="Z4361" s="12">
        <v>36.43</v>
      </c>
      <c r="AA4361" s="12">
        <v>32.47</v>
      </c>
      <c r="AB4361" s="14">
        <f t="shared" si="259"/>
        <v>0.89129838045566834</v>
      </c>
      <c r="AC4361" s="12">
        <v>0</v>
      </c>
      <c r="AD4361" s="12">
        <v>25.64</v>
      </c>
      <c r="AE4361" s="12">
        <v>25.64</v>
      </c>
      <c r="AF4361" s="14">
        <f t="shared" si="258"/>
        <v>1</v>
      </c>
      <c r="AG4361" s="15">
        <v>0</v>
      </c>
      <c r="AH4361" s="15">
        <v>12</v>
      </c>
      <c r="AI4361" s="15">
        <v>0</v>
      </c>
      <c r="AJ4361" s="15">
        <v>2</v>
      </c>
      <c r="AK4361" s="15">
        <v>0</v>
      </c>
      <c r="AL4361" s="15">
        <v>12</v>
      </c>
      <c r="AM4361" s="15">
        <v>0</v>
      </c>
      <c r="AN4361" s="15">
        <v>1</v>
      </c>
      <c r="AO4361" s="15">
        <v>1</v>
      </c>
      <c r="AP4361" s="15">
        <v>0.94</v>
      </c>
      <c r="AQ4361" s="16">
        <v>43101</v>
      </c>
      <c r="AR4361" s="16">
        <v>109574</v>
      </c>
      <c r="AS4361" s="16">
        <v>42806</v>
      </c>
    </row>
    <row r="4362" spans="1:45" x14ac:dyDescent="0.2">
      <c r="A4362" s="48" t="s">
        <v>9633</v>
      </c>
      <c r="B4362" s="11" t="s">
        <v>9557</v>
      </c>
      <c r="C4362" s="12"/>
      <c r="D4362" s="12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 t="s">
        <v>4862</v>
      </c>
      <c r="P4362" s="5" t="s">
        <v>9333</v>
      </c>
      <c r="Q4362" s="12" t="s">
        <v>4859</v>
      </c>
      <c r="R4362" s="12" t="s">
        <v>26</v>
      </c>
      <c r="S4362" s="12" t="s">
        <v>113</v>
      </c>
      <c r="T4362" s="12"/>
      <c r="U4362" s="12" t="s">
        <v>113</v>
      </c>
      <c r="V4362" s="12" t="s">
        <v>28</v>
      </c>
      <c r="W4362" s="12" t="s">
        <v>84</v>
      </c>
      <c r="X4362" s="12" t="s">
        <v>30</v>
      </c>
      <c r="Y4362" s="12" t="s">
        <v>2981</v>
      </c>
      <c r="Z4362" s="12">
        <v>26.02</v>
      </c>
      <c r="AA4362" s="12">
        <v>23.19</v>
      </c>
      <c r="AB4362" s="14">
        <f t="shared" si="259"/>
        <v>0.89123750960799386</v>
      </c>
      <c r="AC4362" s="12">
        <v>0</v>
      </c>
      <c r="AD4362" s="12">
        <v>17.09</v>
      </c>
      <c r="AE4362" s="12">
        <v>17.09</v>
      </c>
      <c r="AF4362" s="14">
        <f t="shared" si="258"/>
        <v>1</v>
      </c>
      <c r="AG4362" s="15">
        <v>0</v>
      </c>
      <c r="AH4362" s="15">
        <v>8</v>
      </c>
      <c r="AI4362" s="15">
        <v>0</v>
      </c>
      <c r="AJ4362" s="15">
        <v>2</v>
      </c>
      <c r="AK4362" s="15">
        <v>0</v>
      </c>
      <c r="AL4362" s="15">
        <v>8</v>
      </c>
      <c r="AM4362" s="15">
        <v>0</v>
      </c>
      <c r="AN4362" s="15">
        <v>1</v>
      </c>
      <c r="AO4362" s="15">
        <v>1</v>
      </c>
      <c r="AP4362" s="15">
        <v>0.94</v>
      </c>
      <c r="AQ4362" s="16">
        <v>43101</v>
      </c>
      <c r="AR4362" s="16">
        <v>109574</v>
      </c>
      <c r="AS4362" s="16">
        <v>42806</v>
      </c>
    </row>
    <row r="4363" spans="1:45" x14ac:dyDescent="0.2">
      <c r="A4363" s="48" t="s">
        <v>9633</v>
      </c>
      <c r="B4363" s="11" t="s">
        <v>9557</v>
      </c>
      <c r="C4363" s="12"/>
      <c r="D4363" s="12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 t="s">
        <v>4863</v>
      </c>
      <c r="P4363" s="5" t="s">
        <v>9334</v>
      </c>
      <c r="Q4363" s="12" t="s">
        <v>4859</v>
      </c>
      <c r="R4363" s="12" t="s">
        <v>26</v>
      </c>
      <c r="S4363" s="12" t="s">
        <v>27</v>
      </c>
      <c r="T4363" s="12"/>
      <c r="U4363" s="12" t="s">
        <v>113</v>
      </c>
      <c r="V4363" s="12" t="s">
        <v>28</v>
      </c>
      <c r="W4363" s="12" t="s">
        <v>158</v>
      </c>
      <c r="X4363" s="12" t="s">
        <v>30</v>
      </c>
      <c r="Y4363" s="12" t="s">
        <v>2981</v>
      </c>
      <c r="Z4363" s="12">
        <v>96.89</v>
      </c>
      <c r="AA4363" s="12">
        <v>71.89</v>
      </c>
      <c r="AB4363" s="14">
        <f t="shared" si="259"/>
        <v>0.74197543606151306</v>
      </c>
      <c r="AC4363" s="12">
        <v>0</v>
      </c>
      <c r="AD4363" s="12">
        <v>59.81</v>
      </c>
      <c r="AE4363" s="12">
        <v>59.81</v>
      </c>
      <c r="AF4363" s="14">
        <f t="shared" si="258"/>
        <v>1</v>
      </c>
      <c r="AG4363" s="15">
        <v>0</v>
      </c>
      <c r="AH4363" s="15">
        <v>28</v>
      </c>
      <c r="AI4363" s="15">
        <v>0</v>
      </c>
      <c r="AJ4363" s="15">
        <v>3</v>
      </c>
      <c r="AK4363" s="15">
        <v>0</v>
      </c>
      <c r="AL4363" s="15">
        <v>28</v>
      </c>
      <c r="AM4363" s="15">
        <v>0</v>
      </c>
      <c r="AN4363" s="15">
        <v>1</v>
      </c>
      <c r="AO4363" s="15">
        <v>1</v>
      </c>
      <c r="AP4363" s="15">
        <v>0.94</v>
      </c>
      <c r="AQ4363" s="16">
        <v>43101</v>
      </c>
      <c r="AR4363" s="16">
        <v>109574</v>
      </c>
      <c r="AS4363" s="16">
        <v>42806</v>
      </c>
    </row>
    <row r="4364" spans="1:45" x14ac:dyDescent="0.2">
      <c r="A4364" s="48" t="s">
        <v>9633</v>
      </c>
      <c r="B4364" s="11" t="s">
        <v>9557</v>
      </c>
      <c r="C4364" s="12"/>
      <c r="D4364" s="12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 t="s">
        <v>4864</v>
      </c>
      <c r="P4364" s="5" t="s">
        <v>9335</v>
      </c>
      <c r="Q4364" s="12" t="s">
        <v>4859</v>
      </c>
      <c r="R4364" s="12" t="s">
        <v>26</v>
      </c>
      <c r="S4364" s="12" t="s">
        <v>27</v>
      </c>
      <c r="T4364" s="12"/>
      <c r="U4364" s="12" t="s">
        <v>113</v>
      </c>
      <c r="V4364" s="12" t="s">
        <v>28</v>
      </c>
      <c r="W4364" s="12" t="s">
        <v>158</v>
      </c>
      <c r="X4364" s="12" t="s">
        <v>30</v>
      </c>
      <c r="Y4364" s="12" t="s">
        <v>2981</v>
      </c>
      <c r="Z4364" s="12">
        <v>96.89</v>
      </c>
      <c r="AA4364" s="12">
        <v>71.89</v>
      </c>
      <c r="AB4364" s="14">
        <f t="shared" si="259"/>
        <v>0.74197543606151306</v>
      </c>
      <c r="AC4364" s="12">
        <v>0</v>
      </c>
      <c r="AD4364" s="12">
        <v>59.81</v>
      </c>
      <c r="AE4364" s="12">
        <v>59.81</v>
      </c>
      <c r="AF4364" s="14">
        <f t="shared" si="258"/>
        <v>1</v>
      </c>
      <c r="AG4364" s="15">
        <v>0</v>
      </c>
      <c r="AH4364" s="15">
        <v>28</v>
      </c>
      <c r="AI4364" s="15">
        <v>0</v>
      </c>
      <c r="AJ4364" s="15">
        <v>3</v>
      </c>
      <c r="AK4364" s="15">
        <v>0</v>
      </c>
      <c r="AL4364" s="15">
        <v>28</v>
      </c>
      <c r="AM4364" s="15">
        <v>0</v>
      </c>
      <c r="AN4364" s="15">
        <v>1</v>
      </c>
      <c r="AO4364" s="15">
        <v>1</v>
      </c>
      <c r="AP4364" s="15">
        <v>0.94</v>
      </c>
      <c r="AQ4364" s="16">
        <v>43101</v>
      </c>
      <c r="AR4364" s="16">
        <v>109574</v>
      </c>
      <c r="AS4364" s="16">
        <v>42806</v>
      </c>
    </row>
    <row r="4365" spans="1:45" x14ac:dyDescent="0.2">
      <c r="A4365" s="48" t="s">
        <v>9633</v>
      </c>
      <c r="B4365" s="11" t="s">
        <v>9557</v>
      </c>
      <c r="C4365" s="12"/>
      <c r="D4365" s="12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 t="s">
        <v>4865</v>
      </c>
      <c r="P4365" s="5" t="s">
        <v>9336</v>
      </c>
      <c r="Q4365" s="12" t="s">
        <v>4859</v>
      </c>
      <c r="R4365" s="12" t="s">
        <v>26</v>
      </c>
      <c r="S4365" s="12" t="s">
        <v>27</v>
      </c>
      <c r="T4365" s="12"/>
      <c r="U4365" s="12" t="s">
        <v>113</v>
      </c>
      <c r="V4365" s="12" t="s">
        <v>28</v>
      </c>
      <c r="W4365" s="12" t="s">
        <v>158</v>
      </c>
      <c r="X4365" s="12" t="s">
        <v>30</v>
      </c>
      <c r="Y4365" s="12" t="s">
        <v>2981</v>
      </c>
      <c r="Z4365" s="12">
        <v>118.77</v>
      </c>
      <c r="AA4365" s="12">
        <v>88.13</v>
      </c>
      <c r="AB4365" s="14">
        <f t="shared" si="259"/>
        <v>0.7420223962280037</v>
      </c>
      <c r="AC4365" s="12">
        <v>0</v>
      </c>
      <c r="AD4365" s="12">
        <v>68.36</v>
      </c>
      <c r="AE4365" s="12">
        <v>68.36</v>
      </c>
      <c r="AF4365" s="14">
        <f t="shared" si="258"/>
        <v>1</v>
      </c>
      <c r="AG4365" s="15">
        <v>0</v>
      </c>
      <c r="AH4365" s="15">
        <v>32</v>
      </c>
      <c r="AI4365" s="15">
        <v>0</v>
      </c>
      <c r="AJ4365" s="15">
        <v>6</v>
      </c>
      <c r="AK4365" s="15">
        <v>0</v>
      </c>
      <c r="AL4365" s="15">
        <v>32</v>
      </c>
      <c r="AM4365" s="15">
        <v>0</v>
      </c>
      <c r="AN4365" s="15">
        <v>1</v>
      </c>
      <c r="AO4365" s="15">
        <v>1</v>
      </c>
      <c r="AP4365" s="15">
        <v>0.94</v>
      </c>
      <c r="AQ4365" s="16">
        <v>43101</v>
      </c>
      <c r="AR4365" s="16">
        <v>109574</v>
      </c>
      <c r="AS4365" s="16">
        <v>42806</v>
      </c>
    </row>
    <row r="4366" spans="1:45" x14ac:dyDescent="0.2">
      <c r="A4366" s="48" t="s">
        <v>9633</v>
      </c>
      <c r="B4366" s="11" t="s">
        <v>9557</v>
      </c>
      <c r="C4366" s="12"/>
      <c r="D4366" s="12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 t="s">
        <v>4866</v>
      </c>
      <c r="P4366" s="5" t="s">
        <v>9337</v>
      </c>
      <c r="Q4366" s="12" t="s">
        <v>4859</v>
      </c>
      <c r="R4366" s="12" t="s">
        <v>26</v>
      </c>
      <c r="S4366" s="12" t="s">
        <v>27</v>
      </c>
      <c r="T4366" s="12"/>
      <c r="U4366" s="12" t="s">
        <v>113</v>
      </c>
      <c r="V4366" s="12" t="s">
        <v>28</v>
      </c>
      <c r="W4366" s="12" t="s">
        <v>158</v>
      </c>
      <c r="X4366" s="12" t="s">
        <v>30</v>
      </c>
      <c r="Y4366" s="12" t="s">
        <v>2981</v>
      </c>
      <c r="Z4366" s="12">
        <v>96.89</v>
      </c>
      <c r="AA4366" s="12">
        <v>71.89</v>
      </c>
      <c r="AB4366" s="14">
        <f t="shared" si="259"/>
        <v>0.74197543606151306</v>
      </c>
      <c r="AC4366" s="12">
        <v>0</v>
      </c>
      <c r="AD4366" s="12">
        <v>59.81</v>
      </c>
      <c r="AE4366" s="12">
        <v>59.81</v>
      </c>
      <c r="AF4366" s="14">
        <f t="shared" si="258"/>
        <v>1</v>
      </c>
      <c r="AG4366" s="15">
        <v>0</v>
      </c>
      <c r="AH4366" s="15">
        <v>28</v>
      </c>
      <c r="AI4366" s="15">
        <v>0</v>
      </c>
      <c r="AJ4366" s="15">
        <v>3</v>
      </c>
      <c r="AK4366" s="15">
        <v>0</v>
      </c>
      <c r="AL4366" s="15">
        <v>28</v>
      </c>
      <c r="AM4366" s="15">
        <v>0</v>
      </c>
      <c r="AN4366" s="15">
        <v>1</v>
      </c>
      <c r="AO4366" s="15">
        <v>1</v>
      </c>
      <c r="AP4366" s="15">
        <v>0.94</v>
      </c>
      <c r="AQ4366" s="16">
        <v>43101</v>
      </c>
      <c r="AR4366" s="16">
        <v>109574</v>
      </c>
      <c r="AS4366" s="16">
        <v>42806</v>
      </c>
    </row>
    <row r="4367" spans="1:45" x14ac:dyDescent="0.2">
      <c r="A4367" s="48" t="s">
        <v>9633</v>
      </c>
      <c r="B4367" s="11" t="s">
        <v>9557</v>
      </c>
      <c r="C4367" s="12"/>
      <c r="D4367" s="12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 t="s">
        <v>4867</v>
      </c>
      <c r="P4367" s="5" t="s">
        <v>9338</v>
      </c>
      <c r="Q4367" s="12" t="s">
        <v>4859</v>
      </c>
      <c r="R4367" s="12" t="s">
        <v>26</v>
      </c>
      <c r="S4367" s="12" t="s">
        <v>27</v>
      </c>
      <c r="T4367" s="12"/>
      <c r="U4367" s="12"/>
      <c r="V4367" s="12" t="s">
        <v>28</v>
      </c>
      <c r="W4367" s="12" t="s">
        <v>158</v>
      </c>
      <c r="X4367" s="12" t="s">
        <v>30</v>
      </c>
      <c r="Y4367" s="12" t="s">
        <v>2981</v>
      </c>
      <c r="Z4367" s="12">
        <v>15.63</v>
      </c>
      <c r="AA4367" s="12">
        <v>11.6</v>
      </c>
      <c r="AB4367" s="14">
        <f t="shared" si="259"/>
        <v>0.74216250799744077</v>
      </c>
      <c r="AC4367" s="12">
        <v>0</v>
      </c>
      <c r="AD4367" s="12">
        <v>9.94</v>
      </c>
      <c r="AE4367" s="12">
        <v>9.94</v>
      </c>
      <c r="AF4367" s="14">
        <f t="shared" si="258"/>
        <v>1</v>
      </c>
      <c r="AG4367" s="15">
        <v>0</v>
      </c>
      <c r="AH4367" s="15">
        <v>5</v>
      </c>
      <c r="AI4367" s="15">
        <v>0</v>
      </c>
      <c r="AJ4367" s="15">
        <v>0</v>
      </c>
      <c r="AK4367" s="15">
        <v>0</v>
      </c>
      <c r="AL4367" s="15">
        <v>5</v>
      </c>
      <c r="AM4367" s="15">
        <v>0</v>
      </c>
      <c r="AN4367" s="15">
        <v>1</v>
      </c>
      <c r="AO4367" s="15">
        <v>1</v>
      </c>
      <c r="AP4367" s="15">
        <v>0.94</v>
      </c>
      <c r="AQ4367" s="16">
        <v>43101</v>
      </c>
      <c r="AR4367" s="16">
        <v>109574</v>
      </c>
      <c r="AS4367" s="16">
        <v>42806</v>
      </c>
    </row>
    <row r="4368" spans="1:45" x14ac:dyDescent="0.2">
      <c r="A4368" s="48" t="s">
        <v>9633</v>
      </c>
      <c r="B4368" s="11" t="s">
        <v>9557</v>
      </c>
      <c r="C4368" s="12"/>
      <c r="D4368" s="12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 t="s">
        <v>4868</v>
      </c>
      <c r="P4368" s="5" t="s">
        <v>9339</v>
      </c>
      <c r="Q4368" s="12" t="s">
        <v>4859</v>
      </c>
      <c r="R4368" s="12" t="s">
        <v>26</v>
      </c>
      <c r="S4368" s="12" t="s">
        <v>27</v>
      </c>
      <c r="T4368" s="12"/>
      <c r="U4368" s="12" t="s">
        <v>113</v>
      </c>
      <c r="V4368" s="12" t="s">
        <v>28</v>
      </c>
      <c r="W4368" s="12" t="s">
        <v>158</v>
      </c>
      <c r="X4368" s="12" t="s">
        <v>30</v>
      </c>
      <c r="Y4368" s="12" t="s">
        <v>2981</v>
      </c>
      <c r="Z4368" s="12">
        <v>50.01</v>
      </c>
      <c r="AA4368" s="12">
        <v>37.11</v>
      </c>
      <c r="AB4368" s="14">
        <f t="shared" si="259"/>
        <v>0.74205158968206364</v>
      </c>
      <c r="AC4368" s="12">
        <v>0</v>
      </c>
      <c r="AD4368" s="12">
        <v>32.04</v>
      </c>
      <c r="AE4368" s="12">
        <v>32.04</v>
      </c>
      <c r="AF4368" s="14">
        <f t="shared" si="258"/>
        <v>1</v>
      </c>
      <c r="AG4368" s="15">
        <v>0</v>
      </c>
      <c r="AH4368" s="15">
        <v>15</v>
      </c>
      <c r="AI4368" s="15">
        <v>0</v>
      </c>
      <c r="AJ4368" s="15">
        <v>1</v>
      </c>
      <c r="AK4368" s="15">
        <v>0</v>
      </c>
      <c r="AL4368" s="15">
        <v>15</v>
      </c>
      <c r="AM4368" s="15">
        <v>0</v>
      </c>
      <c r="AN4368" s="15">
        <v>1</v>
      </c>
      <c r="AO4368" s="15">
        <v>1</v>
      </c>
      <c r="AP4368" s="15">
        <v>0.94</v>
      </c>
      <c r="AQ4368" s="16">
        <v>43101</v>
      </c>
      <c r="AR4368" s="16">
        <v>109574</v>
      </c>
      <c r="AS4368" s="16">
        <v>42806</v>
      </c>
    </row>
    <row r="4369" spans="1:45" x14ac:dyDescent="0.2">
      <c r="A4369" s="48" t="s">
        <v>9633</v>
      </c>
      <c r="B4369" s="11" t="s">
        <v>9557</v>
      </c>
      <c r="C4369" s="12"/>
      <c r="D4369" s="12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 t="s">
        <v>4869</v>
      </c>
      <c r="P4369" s="5" t="s">
        <v>9340</v>
      </c>
      <c r="Q4369" s="12" t="s">
        <v>4859</v>
      </c>
      <c r="R4369" s="12" t="s">
        <v>26</v>
      </c>
      <c r="S4369" s="12" t="s">
        <v>27</v>
      </c>
      <c r="T4369" s="12"/>
      <c r="U4369" s="12" t="s">
        <v>113</v>
      </c>
      <c r="V4369" s="12" t="s">
        <v>28</v>
      </c>
      <c r="W4369" s="12" t="s">
        <v>84</v>
      </c>
      <c r="X4369" s="12" t="s">
        <v>30</v>
      </c>
      <c r="Y4369" s="12" t="s">
        <v>2981</v>
      </c>
      <c r="Z4369" s="12">
        <v>75.45</v>
      </c>
      <c r="AA4369" s="12">
        <v>67.25</v>
      </c>
      <c r="AB4369" s="14">
        <f t="shared" si="259"/>
        <v>0.89131875414181572</v>
      </c>
      <c r="AC4369" s="12">
        <v>0</v>
      </c>
      <c r="AD4369" s="12">
        <v>49.14</v>
      </c>
      <c r="AE4369" s="12">
        <v>49.14</v>
      </c>
      <c r="AF4369" s="14">
        <f t="shared" si="258"/>
        <v>1</v>
      </c>
      <c r="AG4369" s="15">
        <v>0</v>
      </c>
      <c r="AH4369" s="15">
        <v>23</v>
      </c>
      <c r="AI4369" s="15">
        <v>0</v>
      </c>
      <c r="AJ4369" s="15">
        <v>6</v>
      </c>
      <c r="AK4369" s="15">
        <v>0</v>
      </c>
      <c r="AL4369" s="15">
        <v>23</v>
      </c>
      <c r="AM4369" s="15">
        <v>0</v>
      </c>
      <c r="AN4369" s="15">
        <v>1</v>
      </c>
      <c r="AO4369" s="15">
        <v>1</v>
      </c>
      <c r="AP4369" s="15">
        <v>0.94</v>
      </c>
      <c r="AQ4369" s="16">
        <v>43101</v>
      </c>
      <c r="AR4369" s="16">
        <v>109574</v>
      </c>
      <c r="AS4369" s="16">
        <v>42806</v>
      </c>
    </row>
    <row r="4370" spans="1:45" x14ac:dyDescent="0.2">
      <c r="A4370" s="48" t="s">
        <v>9633</v>
      </c>
      <c r="B4370" s="11" t="s">
        <v>9557</v>
      </c>
      <c r="C4370" s="12"/>
      <c r="D4370" s="12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 t="s">
        <v>4870</v>
      </c>
      <c r="P4370" s="5" t="s">
        <v>9341</v>
      </c>
      <c r="Q4370" s="12" t="s">
        <v>4859</v>
      </c>
      <c r="R4370" s="12" t="s">
        <v>26</v>
      </c>
      <c r="S4370" s="12" t="s">
        <v>113</v>
      </c>
      <c r="T4370" s="12"/>
      <c r="U4370" s="12" t="s">
        <v>113</v>
      </c>
      <c r="V4370" s="12" t="s">
        <v>28</v>
      </c>
      <c r="W4370" s="12" t="s">
        <v>84</v>
      </c>
      <c r="X4370" s="12" t="s">
        <v>30</v>
      </c>
      <c r="Y4370" s="12" t="s">
        <v>2981</v>
      </c>
      <c r="Z4370" s="12">
        <v>75.45</v>
      </c>
      <c r="AA4370" s="12">
        <v>67.25</v>
      </c>
      <c r="AB4370" s="14">
        <f t="shared" si="259"/>
        <v>0.89131875414181572</v>
      </c>
      <c r="AC4370" s="12">
        <v>0</v>
      </c>
      <c r="AD4370" s="12">
        <v>49.14</v>
      </c>
      <c r="AE4370" s="12">
        <v>49.14</v>
      </c>
      <c r="AF4370" s="14">
        <f t="shared" si="258"/>
        <v>1</v>
      </c>
      <c r="AG4370" s="15">
        <v>0</v>
      </c>
      <c r="AH4370" s="15">
        <v>23</v>
      </c>
      <c r="AI4370" s="15">
        <v>0</v>
      </c>
      <c r="AJ4370" s="15">
        <v>6</v>
      </c>
      <c r="AK4370" s="15">
        <v>0</v>
      </c>
      <c r="AL4370" s="15">
        <v>23</v>
      </c>
      <c r="AM4370" s="15">
        <v>0</v>
      </c>
      <c r="AN4370" s="15">
        <v>1</v>
      </c>
      <c r="AO4370" s="15">
        <v>1</v>
      </c>
      <c r="AP4370" s="15">
        <v>0.94</v>
      </c>
      <c r="AQ4370" s="16">
        <v>43101</v>
      </c>
      <c r="AR4370" s="16">
        <v>109574</v>
      </c>
      <c r="AS4370" s="16">
        <v>42806</v>
      </c>
    </row>
    <row r="4371" spans="1:45" x14ac:dyDescent="0.2">
      <c r="A4371" s="48" t="s">
        <v>9633</v>
      </c>
      <c r="B4371" s="11" t="s">
        <v>9557</v>
      </c>
      <c r="C4371" s="12"/>
      <c r="D4371" s="12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 t="s">
        <v>4871</v>
      </c>
      <c r="P4371" s="5" t="s">
        <v>9342</v>
      </c>
      <c r="Q4371" s="12" t="s">
        <v>4859</v>
      </c>
      <c r="R4371" s="12" t="s">
        <v>26</v>
      </c>
      <c r="S4371" s="12" t="s">
        <v>113</v>
      </c>
      <c r="T4371" s="12"/>
      <c r="U4371" s="12" t="s">
        <v>113</v>
      </c>
      <c r="V4371" s="12" t="s">
        <v>28</v>
      </c>
      <c r="W4371" s="12" t="s">
        <v>84</v>
      </c>
      <c r="X4371" s="12" t="s">
        <v>30</v>
      </c>
      <c r="Y4371" s="12" t="s">
        <v>2981</v>
      </c>
      <c r="Z4371" s="12">
        <v>62.45</v>
      </c>
      <c r="AA4371" s="12">
        <v>55.66</v>
      </c>
      <c r="AB4371" s="14">
        <f t="shared" si="259"/>
        <v>0.89127301841473172</v>
      </c>
      <c r="AC4371" s="12">
        <v>0</v>
      </c>
      <c r="AD4371" s="12">
        <v>38.46</v>
      </c>
      <c r="AE4371" s="12">
        <v>38.46</v>
      </c>
      <c r="AF4371" s="14">
        <f t="shared" si="258"/>
        <v>1</v>
      </c>
      <c r="AG4371" s="15">
        <v>0</v>
      </c>
      <c r="AH4371" s="15">
        <v>18</v>
      </c>
      <c r="AI4371" s="15">
        <v>0</v>
      </c>
      <c r="AJ4371" s="15">
        <v>6</v>
      </c>
      <c r="AK4371" s="15">
        <v>0</v>
      </c>
      <c r="AL4371" s="15">
        <v>18</v>
      </c>
      <c r="AM4371" s="15">
        <v>0</v>
      </c>
      <c r="AN4371" s="15">
        <v>1</v>
      </c>
      <c r="AO4371" s="15">
        <v>1</v>
      </c>
      <c r="AP4371" s="15">
        <v>0.94</v>
      </c>
      <c r="AQ4371" s="16">
        <v>43101</v>
      </c>
      <c r="AR4371" s="16">
        <v>109574</v>
      </c>
      <c r="AS4371" s="16">
        <v>42806</v>
      </c>
    </row>
    <row r="4372" spans="1:45" x14ac:dyDescent="0.2">
      <c r="A4372" s="48" t="s">
        <v>9633</v>
      </c>
      <c r="B4372" s="11" t="s">
        <v>9557</v>
      </c>
      <c r="C4372" s="12"/>
      <c r="D4372" s="12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 t="s">
        <v>4872</v>
      </c>
      <c r="P4372" s="5" t="s">
        <v>9343</v>
      </c>
      <c r="Q4372" s="12" t="s">
        <v>4859</v>
      </c>
      <c r="R4372" s="12" t="s">
        <v>26</v>
      </c>
      <c r="S4372" s="12" t="s">
        <v>113</v>
      </c>
      <c r="T4372" s="12"/>
      <c r="U4372" s="12" t="s">
        <v>113</v>
      </c>
      <c r="V4372" s="12" t="s">
        <v>28</v>
      </c>
      <c r="W4372" s="12" t="s">
        <v>84</v>
      </c>
      <c r="X4372" s="12" t="s">
        <v>30</v>
      </c>
      <c r="Y4372" s="12" t="s">
        <v>2981</v>
      </c>
      <c r="Z4372" s="12">
        <v>80.66</v>
      </c>
      <c r="AA4372" s="12">
        <v>71.900000000000006</v>
      </c>
      <c r="AB4372" s="14">
        <f t="shared" si="259"/>
        <v>0.89139598313910251</v>
      </c>
      <c r="AC4372" s="12">
        <v>0</v>
      </c>
      <c r="AD4372" s="12">
        <v>53.41</v>
      </c>
      <c r="AE4372" s="12">
        <v>53.41</v>
      </c>
      <c r="AF4372" s="14">
        <f t="shared" si="258"/>
        <v>1</v>
      </c>
      <c r="AG4372" s="15">
        <v>0</v>
      </c>
      <c r="AH4372" s="15">
        <v>25</v>
      </c>
      <c r="AI4372" s="15">
        <v>0</v>
      </c>
      <c r="AJ4372" s="15">
        <v>6</v>
      </c>
      <c r="AK4372" s="15">
        <v>0</v>
      </c>
      <c r="AL4372" s="15">
        <v>25</v>
      </c>
      <c r="AM4372" s="15">
        <v>0</v>
      </c>
      <c r="AN4372" s="15">
        <v>1</v>
      </c>
      <c r="AO4372" s="15">
        <v>1</v>
      </c>
      <c r="AP4372" s="15">
        <v>0.94</v>
      </c>
      <c r="AQ4372" s="16">
        <v>43101</v>
      </c>
      <c r="AR4372" s="16">
        <v>109574</v>
      </c>
      <c r="AS4372" s="16">
        <v>42806</v>
      </c>
    </row>
    <row r="4373" spans="1:45" x14ac:dyDescent="0.2">
      <c r="A4373" s="48" t="s">
        <v>9633</v>
      </c>
      <c r="B4373" s="11" t="s">
        <v>9557</v>
      </c>
      <c r="C4373" s="12"/>
      <c r="D4373" s="12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 t="s">
        <v>4873</v>
      </c>
      <c r="P4373" s="5" t="s">
        <v>9344</v>
      </c>
      <c r="Q4373" s="12" t="s">
        <v>4859</v>
      </c>
      <c r="R4373" s="12" t="s">
        <v>26</v>
      </c>
      <c r="S4373" s="12" t="s">
        <v>113</v>
      </c>
      <c r="T4373" s="12"/>
      <c r="U4373" s="12" t="s">
        <v>113</v>
      </c>
      <c r="V4373" s="12" t="s">
        <v>28</v>
      </c>
      <c r="W4373" s="12" t="s">
        <v>84</v>
      </c>
      <c r="X4373" s="12" t="s">
        <v>30</v>
      </c>
      <c r="Y4373" s="12" t="s">
        <v>2981</v>
      </c>
      <c r="Z4373" s="12">
        <v>67.650000000000006</v>
      </c>
      <c r="AA4373" s="12">
        <v>60.3</v>
      </c>
      <c r="AB4373" s="14">
        <f t="shared" si="259"/>
        <v>0.89135254988913515</v>
      </c>
      <c r="AC4373" s="12">
        <v>0</v>
      </c>
      <c r="AD4373" s="12">
        <v>46.99</v>
      </c>
      <c r="AE4373" s="12">
        <v>46.99</v>
      </c>
      <c r="AF4373" s="14">
        <f t="shared" si="258"/>
        <v>1</v>
      </c>
      <c r="AG4373" s="15">
        <v>0</v>
      </c>
      <c r="AH4373" s="15">
        <v>22</v>
      </c>
      <c r="AI4373" s="15">
        <v>0</v>
      </c>
      <c r="AJ4373" s="15">
        <v>4</v>
      </c>
      <c r="AK4373" s="15">
        <v>0</v>
      </c>
      <c r="AL4373" s="15">
        <v>22</v>
      </c>
      <c r="AM4373" s="15">
        <v>0</v>
      </c>
      <c r="AN4373" s="15">
        <v>1</v>
      </c>
      <c r="AO4373" s="15">
        <v>1</v>
      </c>
      <c r="AP4373" s="15">
        <v>0.94</v>
      </c>
      <c r="AQ4373" s="16">
        <v>43101</v>
      </c>
      <c r="AR4373" s="16">
        <v>109574</v>
      </c>
      <c r="AS4373" s="16">
        <v>42806</v>
      </c>
    </row>
    <row r="4374" spans="1:45" x14ac:dyDescent="0.2">
      <c r="A4374" s="48" t="s">
        <v>9633</v>
      </c>
      <c r="B4374" s="11" t="s">
        <v>9557</v>
      </c>
      <c r="C4374" s="12"/>
      <c r="D4374" s="12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 t="s">
        <v>4874</v>
      </c>
      <c r="P4374" s="5" t="s">
        <v>9345</v>
      </c>
      <c r="Q4374" s="12" t="s">
        <v>4859</v>
      </c>
      <c r="R4374" s="12" t="s">
        <v>26</v>
      </c>
      <c r="S4374" s="12" t="s">
        <v>113</v>
      </c>
      <c r="T4374" s="12"/>
      <c r="U4374" s="12" t="s">
        <v>113</v>
      </c>
      <c r="V4374" s="12" t="s">
        <v>28</v>
      </c>
      <c r="W4374" s="12" t="s">
        <v>84</v>
      </c>
      <c r="X4374" s="12" t="s">
        <v>30</v>
      </c>
      <c r="Y4374" s="12" t="s">
        <v>2981</v>
      </c>
      <c r="Z4374" s="12">
        <v>41.63</v>
      </c>
      <c r="AA4374" s="12">
        <v>37.11</v>
      </c>
      <c r="AB4374" s="14">
        <f t="shared" si="259"/>
        <v>0.89142445351909672</v>
      </c>
      <c r="AC4374" s="12">
        <v>0</v>
      </c>
      <c r="AD4374" s="12">
        <v>25.64</v>
      </c>
      <c r="AE4374" s="12">
        <v>25.64</v>
      </c>
      <c r="AF4374" s="14">
        <f t="shared" ref="AF4374:AF4384" si="260">AE4374/AD4374</f>
        <v>1</v>
      </c>
      <c r="AG4374" s="15">
        <v>0</v>
      </c>
      <c r="AH4374" s="15">
        <v>12</v>
      </c>
      <c r="AI4374" s="15">
        <v>0</v>
      </c>
      <c r="AJ4374" s="15">
        <v>4</v>
      </c>
      <c r="AK4374" s="15">
        <v>0</v>
      </c>
      <c r="AL4374" s="15">
        <v>12</v>
      </c>
      <c r="AM4374" s="15">
        <v>0</v>
      </c>
      <c r="AN4374" s="15">
        <v>1</v>
      </c>
      <c r="AO4374" s="15">
        <v>1</v>
      </c>
      <c r="AP4374" s="15">
        <v>0.94</v>
      </c>
      <c r="AQ4374" s="16">
        <v>43101</v>
      </c>
      <c r="AR4374" s="16">
        <v>109574</v>
      </c>
      <c r="AS4374" s="16">
        <v>42806</v>
      </c>
    </row>
    <row r="4375" spans="1:45" x14ac:dyDescent="0.2">
      <c r="A4375" s="48" t="s">
        <v>9633</v>
      </c>
      <c r="B4375" s="11" t="s">
        <v>9557</v>
      </c>
      <c r="C4375" s="12"/>
      <c r="D4375" s="12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 t="s">
        <v>4875</v>
      </c>
      <c r="P4375" s="5" t="s">
        <v>9346</v>
      </c>
      <c r="Q4375" s="12" t="s">
        <v>4859</v>
      </c>
      <c r="R4375" s="12" t="s">
        <v>26</v>
      </c>
      <c r="S4375" s="12" t="s">
        <v>27</v>
      </c>
      <c r="T4375" s="12"/>
      <c r="U4375" s="12" t="s">
        <v>113</v>
      </c>
      <c r="V4375" s="12" t="s">
        <v>28</v>
      </c>
      <c r="W4375" s="12" t="s">
        <v>84</v>
      </c>
      <c r="X4375" s="12" t="s">
        <v>30</v>
      </c>
      <c r="Y4375" s="12" t="s">
        <v>2981</v>
      </c>
      <c r="Z4375" s="12">
        <v>49.44</v>
      </c>
      <c r="AA4375" s="12">
        <v>44.07</v>
      </c>
      <c r="AB4375" s="14">
        <f t="shared" ref="AB4375:AB4383" si="261">AA4375/Z4375</f>
        <v>0.89138349514563109</v>
      </c>
      <c r="AC4375" s="12">
        <v>0</v>
      </c>
      <c r="AD4375" s="12">
        <v>32.04</v>
      </c>
      <c r="AE4375" s="12">
        <v>32.04</v>
      </c>
      <c r="AF4375" s="14">
        <f t="shared" si="260"/>
        <v>1</v>
      </c>
      <c r="AG4375" s="15">
        <v>0</v>
      </c>
      <c r="AH4375" s="15">
        <v>15</v>
      </c>
      <c r="AI4375" s="15">
        <v>0</v>
      </c>
      <c r="AJ4375" s="15">
        <v>4</v>
      </c>
      <c r="AK4375" s="15">
        <v>0</v>
      </c>
      <c r="AL4375" s="15">
        <v>15</v>
      </c>
      <c r="AM4375" s="15">
        <v>0</v>
      </c>
      <c r="AN4375" s="15">
        <v>1</v>
      </c>
      <c r="AO4375" s="15">
        <v>1</v>
      </c>
      <c r="AP4375" s="15">
        <v>0.94</v>
      </c>
      <c r="AQ4375" s="16">
        <v>43101</v>
      </c>
      <c r="AR4375" s="16">
        <v>109574</v>
      </c>
      <c r="AS4375" s="16">
        <v>42806</v>
      </c>
    </row>
    <row r="4376" spans="1:45" x14ac:dyDescent="0.2">
      <c r="A4376" s="48" t="s">
        <v>9633</v>
      </c>
      <c r="B4376" s="11" t="s">
        <v>9557</v>
      </c>
      <c r="C4376" s="12"/>
      <c r="D4376" s="12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 t="s">
        <v>4876</v>
      </c>
      <c r="P4376" s="5" t="s">
        <v>9347</v>
      </c>
      <c r="Q4376" s="12" t="s">
        <v>4859</v>
      </c>
      <c r="R4376" s="12" t="s">
        <v>26</v>
      </c>
      <c r="S4376" s="12" t="s">
        <v>113</v>
      </c>
      <c r="T4376" s="12"/>
      <c r="U4376" s="12" t="s">
        <v>113</v>
      </c>
      <c r="V4376" s="12" t="s">
        <v>28</v>
      </c>
      <c r="W4376" s="12" t="s">
        <v>84</v>
      </c>
      <c r="X4376" s="12" t="s">
        <v>30</v>
      </c>
      <c r="Y4376" s="12" t="s">
        <v>2981</v>
      </c>
      <c r="Z4376" s="12">
        <v>54.64</v>
      </c>
      <c r="AA4376" s="12">
        <v>48.7</v>
      </c>
      <c r="AB4376" s="14">
        <f t="shared" si="261"/>
        <v>0.8912884333821377</v>
      </c>
      <c r="AC4376" s="12">
        <v>0</v>
      </c>
      <c r="AD4376" s="12">
        <v>38.46</v>
      </c>
      <c r="AE4376" s="12">
        <v>38.46</v>
      </c>
      <c r="AF4376" s="14">
        <f t="shared" si="260"/>
        <v>1</v>
      </c>
      <c r="AG4376" s="15">
        <v>0</v>
      </c>
      <c r="AH4376" s="15">
        <v>18</v>
      </c>
      <c r="AI4376" s="15">
        <v>0</v>
      </c>
      <c r="AJ4376" s="15">
        <v>3</v>
      </c>
      <c r="AK4376" s="15">
        <v>0</v>
      </c>
      <c r="AL4376" s="15">
        <v>18</v>
      </c>
      <c r="AM4376" s="15">
        <v>0</v>
      </c>
      <c r="AN4376" s="15">
        <v>1</v>
      </c>
      <c r="AO4376" s="15">
        <v>1</v>
      </c>
      <c r="AP4376" s="15">
        <v>0.94</v>
      </c>
      <c r="AQ4376" s="16">
        <v>43101</v>
      </c>
      <c r="AR4376" s="16">
        <v>109574</v>
      </c>
      <c r="AS4376" s="16">
        <v>42806</v>
      </c>
    </row>
    <row r="4377" spans="1:45" x14ac:dyDescent="0.2">
      <c r="A4377" s="48" t="s">
        <v>9633</v>
      </c>
      <c r="B4377" s="11" t="s">
        <v>9557</v>
      </c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 t="s">
        <v>4877</v>
      </c>
      <c r="P4377" s="5" t="s">
        <v>9348</v>
      </c>
      <c r="Q4377" s="12" t="s">
        <v>4859</v>
      </c>
      <c r="R4377" s="12" t="s">
        <v>26</v>
      </c>
      <c r="S4377" s="12" t="s">
        <v>113</v>
      </c>
      <c r="T4377" s="12"/>
      <c r="U4377" s="12" t="s">
        <v>113</v>
      </c>
      <c r="V4377" s="12" t="s">
        <v>28</v>
      </c>
      <c r="W4377" s="12" t="s">
        <v>84</v>
      </c>
      <c r="X4377" s="12" t="s">
        <v>30</v>
      </c>
      <c r="Y4377" s="12" t="s">
        <v>2981</v>
      </c>
      <c r="Z4377" s="12">
        <v>49.44</v>
      </c>
      <c r="AA4377" s="12">
        <v>44.07</v>
      </c>
      <c r="AB4377" s="14">
        <f t="shared" si="261"/>
        <v>0.89138349514563109</v>
      </c>
      <c r="AC4377" s="12">
        <v>0</v>
      </c>
      <c r="AD4377" s="12">
        <v>34.18</v>
      </c>
      <c r="AE4377" s="12">
        <v>34.18</v>
      </c>
      <c r="AF4377" s="14">
        <f t="shared" si="260"/>
        <v>1</v>
      </c>
      <c r="AG4377" s="15">
        <v>0</v>
      </c>
      <c r="AH4377" s="15">
        <v>16</v>
      </c>
      <c r="AI4377" s="15">
        <v>0</v>
      </c>
      <c r="AJ4377" s="15">
        <v>3</v>
      </c>
      <c r="AK4377" s="15">
        <v>0</v>
      </c>
      <c r="AL4377" s="15">
        <v>16</v>
      </c>
      <c r="AM4377" s="15">
        <v>0</v>
      </c>
      <c r="AN4377" s="15">
        <v>1</v>
      </c>
      <c r="AO4377" s="15">
        <v>1</v>
      </c>
      <c r="AP4377" s="15">
        <v>0.94</v>
      </c>
      <c r="AQ4377" s="16">
        <v>43101</v>
      </c>
      <c r="AR4377" s="16">
        <v>109574</v>
      </c>
      <c r="AS4377" s="16">
        <v>42806</v>
      </c>
    </row>
    <row r="4378" spans="1:45" x14ac:dyDescent="0.2">
      <c r="A4378" s="48" t="s">
        <v>9633</v>
      </c>
      <c r="B4378" s="11" t="s">
        <v>9557</v>
      </c>
      <c r="C4378" s="12"/>
      <c r="D4378" s="12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 t="s">
        <v>4878</v>
      </c>
      <c r="P4378" s="5" t="s">
        <v>9349</v>
      </c>
      <c r="Q4378" s="12" t="s">
        <v>4859</v>
      </c>
      <c r="R4378" s="12" t="s">
        <v>26</v>
      </c>
      <c r="S4378" s="12" t="s">
        <v>113</v>
      </c>
      <c r="T4378" s="12"/>
      <c r="U4378" s="12" t="s">
        <v>113</v>
      </c>
      <c r="V4378" s="12" t="s">
        <v>28</v>
      </c>
      <c r="W4378" s="12" t="s">
        <v>59</v>
      </c>
      <c r="X4378" s="12" t="s">
        <v>30</v>
      </c>
      <c r="Y4378" s="12" t="s">
        <v>2981</v>
      </c>
      <c r="Z4378" s="12">
        <v>72.510000000000005</v>
      </c>
      <c r="AA4378" s="12">
        <v>67.260000000000005</v>
      </c>
      <c r="AB4378" s="14">
        <f t="shared" si="261"/>
        <v>0.92759619362846502</v>
      </c>
      <c r="AC4378" s="12">
        <v>0</v>
      </c>
      <c r="AD4378" s="12">
        <v>53.41</v>
      </c>
      <c r="AE4378" s="12">
        <v>53.41</v>
      </c>
      <c r="AF4378" s="14">
        <f t="shared" si="260"/>
        <v>1</v>
      </c>
      <c r="AG4378" s="15">
        <v>0</v>
      </c>
      <c r="AH4378" s="15">
        <v>25</v>
      </c>
      <c r="AI4378" s="15">
        <v>0</v>
      </c>
      <c r="AJ4378" s="15">
        <v>4</v>
      </c>
      <c r="AK4378" s="15">
        <v>0</v>
      </c>
      <c r="AL4378" s="15">
        <v>25</v>
      </c>
      <c r="AM4378" s="15">
        <v>0</v>
      </c>
      <c r="AN4378" s="15">
        <v>1</v>
      </c>
      <c r="AO4378" s="15">
        <v>1</v>
      </c>
      <c r="AP4378" s="15">
        <v>0.94</v>
      </c>
      <c r="AQ4378" s="16">
        <v>43101</v>
      </c>
      <c r="AR4378" s="16">
        <v>109574</v>
      </c>
      <c r="AS4378" s="16">
        <v>42806</v>
      </c>
    </row>
    <row r="4379" spans="1:45" x14ac:dyDescent="0.2">
      <c r="A4379" s="48" t="s">
        <v>9633</v>
      </c>
      <c r="B4379" s="11" t="s">
        <v>9557</v>
      </c>
      <c r="C4379" s="12"/>
      <c r="D4379" s="12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 t="s">
        <v>4879</v>
      </c>
      <c r="P4379" s="5" t="s">
        <v>9350</v>
      </c>
      <c r="Q4379" s="12" t="s">
        <v>4880</v>
      </c>
      <c r="R4379" s="12" t="s">
        <v>26</v>
      </c>
      <c r="S4379" s="12" t="s">
        <v>27</v>
      </c>
      <c r="T4379" s="12"/>
      <c r="U4379" s="12" t="s">
        <v>113</v>
      </c>
      <c r="V4379" s="12" t="s">
        <v>28</v>
      </c>
      <c r="W4379" s="12" t="s">
        <v>59</v>
      </c>
      <c r="X4379" s="12" t="s">
        <v>30</v>
      </c>
      <c r="Y4379" s="12" t="s">
        <v>2981</v>
      </c>
      <c r="Z4379" s="12">
        <v>62.51</v>
      </c>
      <c r="AA4379" s="12">
        <v>57.98</v>
      </c>
      <c r="AB4379" s="14">
        <f t="shared" si="261"/>
        <v>0.92753159494480886</v>
      </c>
      <c r="AC4379" s="12">
        <v>0</v>
      </c>
      <c r="AD4379" s="12">
        <v>38.46</v>
      </c>
      <c r="AE4379" s="12">
        <v>38.46</v>
      </c>
      <c r="AF4379" s="14">
        <f t="shared" si="260"/>
        <v>1</v>
      </c>
      <c r="AG4379" s="15">
        <v>0</v>
      </c>
      <c r="AH4379" s="15">
        <v>18</v>
      </c>
      <c r="AI4379" s="15">
        <v>4</v>
      </c>
      <c r="AJ4379" s="15">
        <v>3</v>
      </c>
      <c r="AK4379" s="15">
        <v>0</v>
      </c>
      <c r="AL4379" s="15">
        <v>18</v>
      </c>
      <c r="AM4379" s="15">
        <v>0</v>
      </c>
      <c r="AN4379" s="15">
        <v>1</v>
      </c>
      <c r="AO4379" s="15">
        <v>1</v>
      </c>
      <c r="AP4379" s="15">
        <v>0.94</v>
      </c>
      <c r="AQ4379" s="16">
        <v>43101</v>
      </c>
      <c r="AR4379" s="16">
        <v>109574</v>
      </c>
      <c r="AS4379" s="16">
        <v>42806</v>
      </c>
    </row>
    <row r="4380" spans="1:45" x14ac:dyDescent="0.2">
      <c r="A4380" s="48" t="s">
        <v>9633</v>
      </c>
      <c r="B4380" s="11" t="s">
        <v>9557</v>
      </c>
      <c r="C4380" s="12"/>
      <c r="D4380" s="12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 t="s">
        <v>4881</v>
      </c>
      <c r="P4380" s="5" t="s">
        <v>9351</v>
      </c>
      <c r="Q4380" s="12" t="s">
        <v>4880</v>
      </c>
      <c r="R4380" s="12" t="s">
        <v>26</v>
      </c>
      <c r="S4380" s="12" t="s">
        <v>27</v>
      </c>
      <c r="T4380" s="12"/>
      <c r="U4380" s="12" t="s">
        <v>113</v>
      </c>
      <c r="V4380" s="12" t="s">
        <v>28</v>
      </c>
      <c r="W4380" s="12" t="s">
        <v>59</v>
      </c>
      <c r="X4380" s="12" t="s">
        <v>30</v>
      </c>
      <c r="Y4380" s="12" t="s">
        <v>2981</v>
      </c>
      <c r="Z4380" s="12">
        <v>92.51</v>
      </c>
      <c r="AA4380" s="12">
        <v>85.81</v>
      </c>
      <c r="AB4380" s="14">
        <f t="shared" si="261"/>
        <v>0.9275753972543509</v>
      </c>
      <c r="AC4380" s="12">
        <v>0</v>
      </c>
      <c r="AD4380" s="12">
        <v>64.09</v>
      </c>
      <c r="AE4380" s="12">
        <v>64.09</v>
      </c>
      <c r="AF4380" s="14">
        <f t="shared" si="260"/>
        <v>1</v>
      </c>
      <c r="AG4380" s="15">
        <v>0</v>
      </c>
      <c r="AH4380" s="15">
        <v>30</v>
      </c>
      <c r="AI4380" s="15">
        <v>4</v>
      </c>
      <c r="AJ4380" s="15">
        <v>3</v>
      </c>
      <c r="AK4380" s="15">
        <v>0</v>
      </c>
      <c r="AL4380" s="15">
        <v>30</v>
      </c>
      <c r="AM4380" s="15">
        <v>0</v>
      </c>
      <c r="AN4380" s="15">
        <v>1</v>
      </c>
      <c r="AO4380" s="15">
        <v>1</v>
      </c>
      <c r="AP4380" s="15">
        <v>0.94</v>
      </c>
      <c r="AQ4380" s="16">
        <v>43101</v>
      </c>
      <c r="AR4380" s="16">
        <v>109574</v>
      </c>
      <c r="AS4380" s="16">
        <v>42806</v>
      </c>
    </row>
    <row r="4381" spans="1:45" x14ac:dyDescent="0.2">
      <c r="A4381" s="48" t="s">
        <v>9633</v>
      </c>
      <c r="B4381" s="11" t="s">
        <v>9557</v>
      </c>
      <c r="C4381" s="12"/>
      <c r="D4381" s="12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 t="s">
        <v>4882</v>
      </c>
      <c r="P4381" s="5" t="s">
        <v>9352</v>
      </c>
      <c r="Q4381" s="12" t="s">
        <v>4880</v>
      </c>
      <c r="R4381" s="12" t="s">
        <v>26</v>
      </c>
      <c r="S4381" s="12" t="s">
        <v>27</v>
      </c>
      <c r="T4381" s="12"/>
      <c r="U4381" s="12" t="s">
        <v>113</v>
      </c>
      <c r="V4381" s="12" t="s">
        <v>28</v>
      </c>
      <c r="W4381" s="12" t="s">
        <v>59</v>
      </c>
      <c r="X4381" s="12" t="s">
        <v>30</v>
      </c>
      <c r="Y4381" s="12" t="s">
        <v>2981</v>
      </c>
      <c r="Z4381" s="12">
        <v>82.51</v>
      </c>
      <c r="AA4381" s="12">
        <v>76.53</v>
      </c>
      <c r="AB4381" s="14">
        <f t="shared" si="261"/>
        <v>0.92752393649254627</v>
      </c>
      <c r="AC4381" s="12">
        <v>0</v>
      </c>
      <c r="AD4381" s="12">
        <v>39.74</v>
      </c>
      <c r="AE4381" s="12">
        <v>39.74</v>
      </c>
      <c r="AF4381" s="14">
        <f t="shared" si="260"/>
        <v>1</v>
      </c>
      <c r="AG4381" s="15">
        <v>0</v>
      </c>
      <c r="AH4381" s="15">
        <v>20</v>
      </c>
      <c r="AI4381" s="15">
        <v>9</v>
      </c>
      <c r="AJ4381" s="15">
        <v>4</v>
      </c>
      <c r="AK4381" s="15">
        <v>0</v>
      </c>
      <c r="AL4381" s="15">
        <v>20</v>
      </c>
      <c r="AM4381" s="15">
        <v>0</v>
      </c>
      <c r="AN4381" s="15">
        <v>1</v>
      </c>
      <c r="AO4381" s="15">
        <v>1</v>
      </c>
      <c r="AP4381" s="15">
        <v>0.94</v>
      </c>
      <c r="AQ4381" s="16">
        <v>43101</v>
      </c>
      <c r="AR4381" s="16">
        <v>109574</v>
      </c>
      <c r="AS4381" s="16">
        <v>42806</v>
      </c>
    </row>
    <row r="4382" spans="1:45" x14ac:dyDescent="0.2">
      <c r="A4382" s="48" t="s">
        <v>9633</v>
      </c>
      <c r="B4382" s="11" t="s">
        <v>9557</v>
      </c>
      <c r="C4382" s="12"/>
      <c r="D4382" s="12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 t="s">
        <v>4883</v>
      </c>
      <c r="P4382" s="5" t="s">
        <v>9353</v>
      </c>
      <c r="Q4382" s="12" t="s">
        <v>4880</v>
      </c>
      <c r="R4382" s="12" t="s">
        <v>26</v>
      </c>
      <c r="S4382" s="12" t="s">
        <v>27</v>
      </c>
      <c r="T4382" s="12"/>
      <c r="U4382" s="12" t="s">
        <v>113</v>
      </c>
      <c r="V4382" s="12" t="s">
        <v>28</v>
      </c>
      <c r="W4382" s="12" t="s">
        <v>59</v>
      </c>
      <c r="X4382" s="12" t="s">
        <v>30</v>
      </c>
      <c r="Y4382" s="12" t="s">
        <v>2981</v>
      </c>
      <c r="Z4382" s="12">
        <v>12.5</v>
      </c>
      <c r="AA4382" s="12">
        <v>11.59</v>
      </c>
      <c r="AB4382" s="14">
        <f t="shared" si="261"/>
        <v>0.92720000000000002</v>
      </c>
      <c r="AC4382" s="12">
        <v>0</v>
      </c>
      <c r="AD4382" s="12">
        <v>9.94</v>
      </c>
      <c r="AE4382" s="12">
        <v>9.94</v>
      </c>
      <c r="AF4382" s="14">
        <f t="shared" si="260"/>
        <v>1</v>
      </c>
      <c r="AG4382" s="15">
        <v>0</v>
      </c>
      <c r="AH4382" s="15">
        <v>5</v>
      </c>
      <c r="AI4382" s="15">
        <v>0</v>
      </c>
      <c r="AJ4382" s="15">
        <v>0</v>
      </c>
      <c r="AK4382" s="15">
        <v>0</v>
      </c>
      <c r="AL4382" s="15">
        <v>5</v>
      </c>
      <c r="AM4382" s="15">
        <v>0</v>
      </c>
      <c r="AN4382" s="15">
        <v>1</v>
      </c>
      <c r="AO4382" s="15">
        <v>1</v>
      </c>
      <c r="AP4382" s="15">
        <v>0.94</v>
      </c>
      <c r="AQ4382" s="16">
        <v>43101</v>
      </c>
      <c r="AR4382" s="16">
        <v>109574</v>
      </c>
      <c r="AS4382" s="16">
        <v>42806</v>
      </c>
    </row>
    <row r="4383" spans="1:45" x14ac:dyDescent="0.2">
      <c r="A4383" s="48" t="s">
        <v>9633</v>
      </c>
      <c r="B4383" s="11" t="s">
        <v>9557</v>
      </c>
      <c r="C4383" s="12"/>
      <c r="D4383" s="12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 t="s">
        <v>4884</v>
      </c>
      <c r="P4383" s="5" t="s">
        <v>9354</v>
      </c>
      <c r="Q4383" s="12" t="s">
        <v>4885</v>
      </c>
      <c r="R4383" s="12" t="s">
        <v>26</v>
      </c>
      <c r="S4383" s="12" t="s">
        <v>27</v>
      </c>
      <c r="T4383" s="12"/>
      <c r="U4383" s="12" t="s">
        <v>113</v>
      </c>
      <c r="V4383" s="12" t="s">
        <v>28</v>
      </c>
      <c r="W4383" s="12" t="s">
        <v>29</v>
      </c>
      <c r="X4383" s="12" t="s">
        <v>30</v>
      </c>
      <c r="Y4383" s="12" t="s">
        <v>2981</v>
      </c>
      <c r="Z4383" s="12">
        <v>49.87</v>
      </c>
      <c r="AA4383" s="12">
        <v>53.34</v>
      </c>
      <c r="AB4383" s="14">
        <f t="shared" si="261"/>
        <v>1.0695809103669542</v>
      </c>
      <c r="AC4383" s="12">
        <v>0</v>
      </c>
      <c r="AD4383" s="12">
        <v>42.73</v>
      </c>
      <c r="AE4383" s="12">
        <v>42.73</v>
      </c>
      <c r="AF4383" s="14">
        <f t="shared" si="260"/>
        <v>1</v>
      </c>
      <c r="AG4383" s="15">
        <v>0</v>
      </c>
      <c r="AH4383" s="15">
        <v>20</v>
      </c>
      <c r="AI4383" s="15">
        <v>0</v>
      </c>
      <c r="AJ4383" s="15">
        <v>3</v>
      </c>
      <c r="AK4383" s="15">
        <v>0</v>
      </c>
      <c r="AL4383" s="15">
        <v>20</v>
      </c>
      <c r="AM4383" s="15">
        <v>0</v>
      </c>
      <c r="AN4383" s="15">
        <v>1</v>
      </c>
      <c r="AO4383" s="15">
        <v>1</v>
      </c>
      <c r="AP4383" s="15">
        <v>0.94</v>
      </c>
      <c r="AQ4383" s="16">
        <v>43101</v>
      </c>
      <c r="AR4383" s="16">
        <v>109574</v>
      </c>
      <c r="AS4383" s="16">
        <v>42806</v>
      </c>
    </row>
    <row r="4384" spans="1:45" x14ac:dyDescent="0.2">
      <c r="A4384" s="48" t="s">
        <v>9633</v>
      </c>
      <c r="B4384" s="12"/>
      <c r="C4384" s="12"/>
      <c r="D4384" s="12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 t="s">
        <v>4886</v>
      </c>
      <c r="P4384" s="5" t="s">
        <v>9355</v>
      </c>
      <c r="Q4384" s="12" t="s">
        <v>4887</v>
      </c>
      <c r="R4384" s="12" t="s">
        <v>2319</v>
      </c>
      <c r="S4384" s="12" t="s">
        <v>27</v>
      </c>
      <c r="T4384" s="12"/>
      <c r="U4384" s="12"/>
      <c r="V4384" s="12" t="s">
        <v>28</v>
      </c>
      <c r="W4384" s="12"/>
      <c r="X4384" s="12" t="s">
        <v>82</v>
      </c>
      <c r="Y4384" s="12" t="s">
        <v>2981</v>
      </c>
      <c r="Z4384" s="12">
        <v>0</v>
      </c>
      <c r="AA4384" s="12">
        <v>0</v>
      </c>
      <c r="AB4384" s="14" t="s">
        <v>8976</v>
      </c>
      <c r="AC4384" s="12">
        <v>0</v>
      </c>
      <c r="AD4384" s="12">
        <v>10.68</v>
      </c>
      <c r="AE4384" s="12">
        <v>10.68</v>
      </c>
      <c r="AF4384" s="14">
        <f t="shared" si="260"/>
        <v>1</v>
      </c>
      <c r="AG4384" s="15">
        <v>0</v>
      </c>
      <c r="AH4384" s="15">
        <v>0</v>
      </c>
      <c r="AI4384" s="15">
        <v>0</v>
      </c>
      <c r="AJ4384" s="15">
        <v>0</v>
      </c>
      <c r="AK4384" s="15"/>
      <c r="AL4384" s="15">
        <v>0</v>
      </c>
      <c r="AM4384" s="15">
        <v>5</v>
      </c>
      <c r="AN4384" s="15">
        <v>1</v>
      </c>
      <c r="AO4384" s="15">
        <v>1</v>
      </c>
      <c r="AP4384" s="15">
        <v>0.94</v>
      </c>
      <c r="AQ4384" s="16">
        <v>43101</v>
      </c>
      <c r="AR4384" s="16">
        <v>109574</v>
      </c>
      <c r="AS4384" s="16">
        <v>42806</v>
      </c>
    </row>
    <row r="4385" spans="1:45" x14ac:dyDescent="0.2">
      <c r="A4385" s="48" t="s">
        <v>9632</v>
      </c>
      <c r="B4385" s="12"/>
      <c r="C4385" s="12"/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11" t="s">
        <v>9557</v>
      </c>
      <c r="O4385" s="19" t="s">
        <v>4888</v>
      </c>
      <c r="P4385" s="7" t="s">
        <v>9356</v>
      </c>
      <c r="Q4385" s="19" t="s">
        <v>4887</v>
      </c>
      <c r="R4385" s="19" t="s">
        <v>2319</v>
      </c>
      <c r="S4385" s="19" t="s">
        <v>27</v>
      </c>
      <c r="T4385" s="19"/>
      <c r="U4385" s="19"/>
      <c r="V4385" s="19" t="s">
        <v>28</v>
      </c>
      <c r="W4385" s="19"/>
      <c r="X4385" s="19" t="s">
        <v>2247</v>
      </c>
      <c r="Y4385" s="19" t="s">
        <v>2981</v>
      </c>
      <c r="Z4385" s="19">
        <v>0</v>
      </c>
      <c r="AA4385" s="19" t="s">
        <v>8976</v>
      </c>
      <c r="AB4385" s="19" t="s">
        <v>8976</v>
      </c>
      <c r="AC4385" s="19">
        <v>0</v>
      </c>
      <c r="AD4385" s="19">
        <v>21.37</v>
      </c>
      <c r="AE4385" s="19" t="s">
        <v>8976</v>
      </c>
      <c r="AF4385" s="19" t="s">
        <v>8976</v>
      </c>
      <c r="AG4385" s="21">
        <v>0</v>
      </c>
      <c r="AH4385" s="21"/>
      <c r="AI4385" s="21"/>
      <c r="AJ4385" s="21"/>
      <c r="AK4385" s="21"/>
      <c r="AL4385" s="21">
        <v>0</v>
      </c>
      <c r="AM4385" s="21">
        <v>10</v>
      </c>
      <c r="AN4385" s="21">
        <v>1</v>
      </c>
      <c r="AO4385" s="21">
        <v>1</v>
      </c>
      <c r="AP4385" s="21">
        <v>1</v>
      </c>
      <c r="AQ4385" s="22">
        <v>41913</v>
      </c>
      <c r="AR4385" s="22">
        <v>43100</v>
      </c>
      <c r="AS4385" s="22">
        <v>41821</v>
      </c>
    </row>
    <row r="4386" spans="1:45" x14ac:dyDescent="0.2">
      <c r="A4386" s="48" t="s">
        <v>9632</v>
      </c>
      <c r="B4386" s="12"/>
      <c r="C4386" s="12"/>
      <c r="D4386" s="12"/>
      <c r="E4386" s="12"/>
      <c r="F4386" s="12"/>
      <c r="G4386" s="12"/>
      <c r="H4386" s="12"/>
      <c r="I4386" s="12"/>
      <c r="J4386" s="12"/>
      <c r="K4386" s="12"/>
      <c r="L4386" s="12"/>
      <c r="M4386" s="12"/>
      <c r="N4386" s="11" t="s">
        <v>9557</v>
      </c>
      <c r="O4386" s="19" t="s">
        <v>4889</v>
      </c>
      <c r="P4386" s="7" t="s">
        <v>9357</v>
      </c>
      <c r="Q4386" s="19" t="s">
        <v>4887</v>
      </c>
      <c r="R4386" s="19" t="s">
        <v>2319</v>
      </c>
      <c r="S4386" s="19" t="s">
        <v>27</v>
      </c>
      <c r="T4386" s="19"/>
      <c r="U4386" s="19"/>
      <c r="V4386" s="19" t="s">
        <v>28</v>
      </c>
      <c r="W4386" s="19"/>
      <c r="X4386" s="19" t="s">
        <v>2247</v>
      </c>
      <c r="Y4386" s="19" t="s">
        <v>2981</v>
      </c>
      <c r="Z4386" s="19">
        <v>0</v>
      </c>
      <c r="AA4386" s="19" t="s">
        <v>8976</v>
      </c>
      <c r="AB4386" s="19" t="s">
        <v>8976</v>
      </c>
      <c r="AC4386" s="19">
        <v>0</v>
      </c>
      <c r="AD4386" s="19">
        <v>85.45</v>
      </c>
      <c r="AE4386" s="19" t="s">
        <v>8976</v>
      </c>
      <c r="AF4386" s="19" t="s">
        <v>8976</v>
      </c>
      <c r="AG4386" s="21">
        <v>0</v>
      </c>
      <c r="AH4386" s="21"/>
      <c r="AI4386" s="21"/>
      <c r="AJ4386" s="21"/>
      <c r="AK4386" s="21"/>
      <c r="AL4386" s="21">
        <v>0</v>
      </c>
      <c r="AM4386" s="21">
        <v>40</v>
      </c>
      <c r="AN4386" s="21">
        <v>1</v>
      </c>
      <c r="AO4386" s="21">
        <v>1</v>
      </c>
      <c r="AP4386" s="21">
        <v>1</v>
      </c>
      <c r="AQ4386" s="22">
        <v>41913</v>
      </c>
      <c r="AR4386" s="22">
        <v>43100</v>
      </c>
      <c r="AS4386" s="22">
        <v>41821</v>
      </c>
    </row>
    <row r="4387" spans="1:45" x14ac:dyDescent="0.2">
      <c r="A4387" s="48" t="s">
        <v>9633</v>
      </c>
      <c r="B4387" s="12"/>
      <c r="C4387" s="12"/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 t="s">
        <v>4890</v>
      </c>
      <c r="P4387" s="5" t="s">
        <v>9358</v>
      </c>
      <c r="Q4387" s="12" t="s">
        <v>4887</v>
      </c>
      <c r="R4387" s="12" t="s">
        <v>2319</v>
      </c>
      <c r="S4387" s="12" t="s">
        <v>27</v>
      </c>
      <c r="T4387" s="12"/>
      <c r="U4387" s="12"/>
      <c r="V4387" s="12" t="s">
        <v>28</v>
      </c>
      <c r="W4387" s="12"/>
      <c r="X4387" s="12" t="s">
        <v>30</v>
      </c>
      <c r="Y4387" s="12" t="s">
        <v>4311</v>
      </c>
      <c r="Z4387" s="12">
        <v>0</v>
      </c>
      <c r="AA4387" s="12">
        <v>0</v>
      </c>
      <c r="AB4387" s="14" t="s">
        <v>8976</v>
      </c>
      <c r="AC4387" s="12">
        <v>0</v>
      </c>
      <c r="AD4387" s="12">
        <v>11.08</v>
      </c>
      <c r="AE4387" s="12">
        <v>11.08</v>
      </c>
      <c r="AF4387" s="14">
        <f t="shared" ref="AF4387:AF4410" si="262">AE4387/AD4387</f>
        <v>1</v>
      </c>
      <c r="AG4387" s="15">
        <v>0</v>
      </c>
      <c r="AH4387" s="15">
        <v>0</v>
      </c>
      <c r="AI4387" s="15">
        <v>0</v>
      </c>
      <c r="AJ4387" s="15">
        <v>0</v>
      </c>
      <c r="AK4387" s="15"/>
      <c r="AL4387" s="15">
        <v>0</v>
      </c>
      <c r="AM4387" s="15">
        <v>5</v>
      </c>
      <c r="AN4387" s="15">
        <v>1</v>
      </c>
      <c r="AO4387" s="15">
        <v>1</v>
      </c>
      <c r="AP4387" s="15">
        <v>0.94</v>
      </c>
      <c r="AQ4387" s="16">
        <v>43101</v>
      </c>
      <c r="AR4387" s="16">
        <v>109574</v>
      </c>
      <c r="AS4387" s="16">
        <v>42806</v>
      </c>
    </row>
    <row r="4388" spans="1:45" x14ac:dyDescent="0.2">
      <c r="A4388" s="48" t="s">
        <v>9633</v>
      </c>
      <c r="B4388" s="12"/>
      <c r="C4388" s="12"/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 t="s">
        <v>4891</v>
      </c>
      <c r="P4388" s="5" t="s">
        <v>9359</v>
      </c>
      <c r="Q4388" s="12" t="s">
        <v>4887</v>
      </c>
      <c r="R4388" s="12" t="s">
        <v>2319</v>
      </c>
      <c r="S4388" s="12" t="s">
        <v>27</v>
      </c>
      <c r="T4388" s="12"/>
      <c r="U4388" s="12"/>
      <c r="V4388" s="12" t="s">
        <v>28</v>
      </c>
      <c r="W4388" s="12"/>
      <c r="X4388" s="12" t="s">
        <v>30</v>
      </c>
      <c r="Y4388" s="12" t="s">
        <v>2981</v>
      </c>
      <c r="Z4388" s="12">
        <v>0</v>
      </c>
      <c r="AA4388" s="12">
        <v>0</v>
      </c>
      <c r="AB4388" s="14" t="s">
        <v>8976</v>
      </c>
      <c r="AC4388" s="12">
        <v>0</v>
      </c>
      <c r="AD4388" s="12">
        <v>39.74</v>
      </c>
      <c r="AE4388" s="12">
        <v>39.74</v>
      </c>
      <c r="AF4388" s="14">
        <f t="shared" si="262"/>
        <v>1</v>
      </c>
      <c r="AG4388" s="15">
        <v>0</v>
      </c>
      <c r="AH4388" s="15">
        <v>0</v>
      </c>
      <c r="AI4388" s="15">
        <v>0</v>
      </c>
      <c r="AJ4388" s="15">
        <v>0</v>
      </c>
      <c r="AK4388" s="15"/>
      <c r="AL4388" s="15">
        <v>0</v>
      </c>
      <c r="AM4388" s="15">
        <v>20</v>
      </c>
      <c r="AN4388" s="15">
        <v>1</v>
      </c>
      <c r="AO4388" s="15">
        <v>1</v>
      </c>
      <c r="AP4388" s="15">
        <v>0.94</v>
      </c>
      <c r="AQ4388" s="16">
        <v>43101</v>
      </c>
      <c r="AR4388" s="16">
        <v>109574</v>
      </c>
      <c r="AS4388" s="16">
        <v>42806</v>
      </c>
    </row>
    <row r="4389" spans="1:45" x14ac:dyDescent="0.2">
      <c r="A4389" s="48" t="s">
        <v>9633</v>
      </c>
      <c r="B4389" s="12"/>
      <c r="C4389" s="12"/>
      <c r="D4389" s="11" t="s">
        <v>9557</v>
      </c>
      <c r="E4389" s="11" t="s">
        <v>9557</v>
      </c>
      <c r="F4389" s="12"/>
      <c r="G4389" s="12"/>
      <c r="H4389" s="12"/>
      <c r="I4389" s="12"/>
      <c r="J4389" s="12"/>
      <c r="K4389" s="12"/>
      <c r="L4389" s="12"/>
      <c r="M4389" s="12"/>
      <c r="N4389" s="12"/>
      <c r="O4389" s="12" t="s">
        <v>4892</v>
      </c>
      <c r="P4389" s="5" t="s">
        <v>9360</v>
      </c>
      <c r="Q4389" s="12" t="s">
        <v>4893</v>
      </c>
      <c r="R4389" s="12" t="s">
        <v>33</v>
      </c>
      <c r="S4389" s="12" t="s">
        <v>27</v>
      </c>
      <c r="T4389" s="12"/>
      <c r="U4389" s="12" t="s">
        <v>113</v>
      </c>
      <c r="V4389" s="12" t="s">
        <v>28</v>
      </c>
      <c r="W4389" s="12" t="s">
        <v>59</v>
      </c>
      <c r="X4389" s="12" t="s">
        <v>30</v>
      </c>
      <c r="Y4389" s="12" t="s">
        <v>4384</v>
      </c>
      <c r="Z4389" s="12">
        <v>47.51</v>
      </c>
      <c r="AA4389" s="12">
        <v>0</v>
      </c>
      <c r="AB4389" s="14" t="s">
        <v>8976</v>
      </c>
      <c r="AC4389" s="12">
        <v>0</v>
      </c>
      <c r="AD4389" s="12">
        <v>179.44</v>
      </c>
      <c r="AE4389" s="12">
        <v>161.5</v>
      </c>
      <c r="AF4389" s="14">
        <f t="shared" si="262"/>
        <v>0.9000222915737851</v>
      </c>
      <c r="AG4389" s="15">
        <v>0</v>
      </c>
      <c r="AH4389" s="15">
        <v>0</v>
      </c>
      <c r="AI4389" s="15">
        <v>0</v>
      </c>
      <c r="AJ4389" s="15">
        <v>0</v>
      </c>
      <c r="AK4389" s="15">
        <v>0</v>
      </c>
      <c r="AL4389" s="15">
        <v>28</v>
      </c>
      <c r="AM4389" s="15">
        <v>0</v>
      </c>
      <c r="AN4389" s="15">
        <v>1</v>
      </c>
      <c r="AO4389" s="15">
        <v>1</v>
      </c>
      <c r="AP4389" s="15">
        <v>0.94</v>
      </c>
      <c r="AQ4389" s="16">
        <v>43101</v>
      </c>
      <c r="AR4389" s="16">
        <v>109574</v>
      </c>
      <c r="AS4389" s="16">
        <v>42806</v>
      </c>
    </row>
    <row r="4390" spans="1:45" x14ac:dyDescent="0.2">
      <c r="A4390" s="48" t="s">
        <v>9633</v>
      </c>
      <c r="B4390" s="11" t="s">
        <v>9557</v>
      </c>
      <c r="C4390" s="12"/>
      <c r="D4390" s="11" t="s">
        <v>9557</v>
      </c>
      <c r="E4390" s="11" t="s">
        <v>9557</v>
      </c>
      <c r="F4390" s="12"/>
      <c r="G4390" s="12"/>
      <c r="H4390" s="12"/>
      <c r="I4390" s="12"/>
      <c r="J4390" s="12"/>
      <c r="K4390" s="12"/>
      <c r="L4390" s="12"/>
      <c r="M4390" s="12"/>
      <c r="N4390" s="12"/>
      <c r="O4390" s="12" t="s">
        <v>4894</v>
      </c>
      <c r="P4390" s="5" t="s">
        <v>9361</v>
      </c>
      <c r="Q4390" s="12" t="s">
        <v>4893</v>
      </c>
      <c r="R4390" s="12" t="s">
        <v>26</v>
      </c>
      <c r="S4390" s="12" t="s">
        <v>27</v>
      </c>
      <c r="T4390" s="12"/>
      <c r="U4390" s="12" t="s">
        <v>113</v>
      </c>
      <c r="V4390" s="12" t="s">
        <v>28</v>
      </c>
      <c r="W4390" s="12" t="s">
        <v>59</v>
      </c>
      <c r="X4390" s="12" t="s">
        <v>30</v>
      </c>
      <c r="Y4390" s="12" t="s">
        <v>4384</v>
      </c>
      <c r="Z4390" s="12">
        <v>80.010000000000005</v>
      </c>
      <c r="AA4390" s="12">
        <v>46.38</v>
      </c>
      <c r="AB4390" s="14">
        <f t="shared" ref="AB4390:AB4406" si="263">AA4390/Z4390</f>
        <v>0.57967754030746155</v>
      </c>
      <c r="AC4390" s="12">
        <v>0</v>
      </c>
      <c r="AD4390" s="12">
        <v>128.16999999999999</v>
      </c>
      <c r="AE4390" s="12">
        <v>115.35</v>
      </c>
      <c r="AF4390" s="14">
        <f t="shared" si="262"/>
        <v>0.89997659358664284</v>
      </c>
      <c r="AG4390" s="15">
        <v>0</v>
      </c>
      <c r="AH4390" s="15">
        <v>0</v>
      </c>
      <c r="AI4390" s="15">
        <v>0</v>
      </c>
      <c r="AJ4390" s="15">
        <v>20</v>
      </c>
      <c r="AK4390" s="15">
        <v>0</v>
      </c>
      <c r="AL4390" s="15">
        <v>20</v>
      </c>
      <c r="AM4390" s="15">
        <v>0</v>
      </c>
      <c r="AN4390" s="15">
        <v>1</v>
      </c>
      <c r="AO4390" s="15">
        <v>1</v>
      </c>
      <c r="AP4390" s="15">
        <v>0.94</v>
      </c>
      <c r="AQ4390" s="16">
        <v>43101</v>
      </c>
      <c r="AR4390" s="16">
        <v>109574</v>
      </c>
      <c r="AS4390" s="16">
        <v>42806</v>
      </c>
    </row>
    <row r="4391" spans="1:45" x14ac:dyDescent="0.2">
      <c r="A4391" s="48" t="s">
        <v>9633</v>
      </c>
      <c r="B4391" s="11" t="s">
        <v>9557</v>
      </c>
      <c r="C4391" s="12"/>
      <c r="D4391" s="11" t="s">
        <v>9557</v>
      </c>
      <c r="E4391" s="11" t="s">
        <v>9557</v>
      </c>
      <c r="F4391" s="12"/>
      <c r="G4391" s="12"/>
      <c r="H4391" s="12"/>
      <c r="I4391" s="12"/>
      <c r="J4391" s="12"/>
      <c r="K4391" s="12"/>
      <c r="L4391" s="12"/>
      <c r="M4391" s="12"/>
      <c r="N4391" s="12"/>
      <c r="O4391" s="12" t="s">
        <v>4895</v>
      </c>
      <c r="P4391" s="5" t="s">
        <v>9362</v>
      </c>
      <c r="Q4391" s="12" t="s">
        <v>4893</v>
      </c>
      <c r="R4391" s="12" t="s">
        <v>26</v>
      </c>
      <c r="S4391" s="12" t="s">
        <v>27</v>
      </c>
      <c r="T4391" s="12"/>
      <c r="U4391" s="12" t="s">
        <v>113</v>
      </c>
      <c r="V4391" s="12" t="s">
        <v>28</v>
      </c>
      <c r="W4391" s="12" t="s">
        <v>59</v>
      </c>
      <c r="X4391" s="12" t="s">
        <v>30</v>
      </c>
      <c r="Y4391" s="12" t="s">
        <v>4384</v>
      </c>
      <c r="Z4391" s="12">
        <v>90.01</v>
      </c>
      <c r="AA4391" s="12">
        <v>46.38</v>
      </c>
      <c r="AB4391" s="14">
        <f t="shared" si="263"/>
        <v>0.51527608043550721</v>
      </c>
      <c r="AC4391" s="12">
        <v>0</v>
      </c>
      <c r="AD4391" s="12">
        <v>128.16999999999999</v>
      </c>
      <c r="AE4391" s="12">
        <v>115.35</v>
      </c>
      <c r="AF4391" s="14">
        <f t="shared" si="262"/>
        <v>0.89997659358664284</v>
      </c>
      <c r="AG4391" s="15">
        <v>0</v>
      </c>
      <c r="AH4391" s="15">
        <v>0</v>
      </c>
      <c r="AI4391" s="15">
        <v>0</v>
      </c>
      <c r="AJ4391" s="15">
        <v>20</v>
      </c>
      <c r="AK4391" s="15">
        <v>0</v>
      </c>
      <c r="AL4391" s="15">
        <v>20</v>
      </c>
      <c r="AM4391" s="15">
        <v>0</v>
      </c>
      <c r="AN4391" s="15">
        <v>1</v>
      </c>
      <c r="AO4391" s="15">
        <v>1</v>
      </c>
      <c r="AP4391" s="15">
        <v>0.94</v>
      </c>
      <c r="AQ4391" s="16">
        <v>43101</v>
      </c>
      <c r="AR4391" s="16">
        <v>109574</v>
      </c>
      <c r="AS4391" s="16">
        <v>42806</v>
      </c>
    </row>
    <row r="4392" spans="1:45" x14ac:dyDescent="0.2">
      <c r="A4392" s="48" t="s">
        <v>9633</v>
      </c>
      <c r="B4392" s="11" t="s">
        <v>9557</v>
      </c>
      <c r="C4392" s="12"/>
      <c r="D4392" s="11" t="s">
        <v>9557</v>
      </c>
      <c r="E4392" s="11" t="s">
        <v>9557</v>
      </c>
      <c r="F4392" s="12"/>
      <c r="G4392" s="12"/>
      <c r="H4392" s="12"/>
      <c r="I4392" s="12"/>
      <c r="J4392" s="12"/>
      <c r="K4392" s="12"/>
      <c r="L4392" s="12"/>
      <c r="M4392" s="12"/>
      <c r="N4392" s="12"/>
      <c r="O4392" s="12" t="s">
        <v>4896</v>
      </c>
      <c r="P4392" s="5" t="s">
        <v>9363</v>
      </c>
      <c r="Q4392" s="12" t="s">
        <v>4893</v>
      </c>
      <c r="R4392" s="12" t="s">
        <v>26</v>
      </c>
      <c r="S4392" s="12" t="s">
        <v>27</v>
      </c>
      <c r="T4392" s="12"/>
      <c r="U4392" s="12" t="s">
        <v>113</v>
      </c>
      <c r="V4392" s="12" t="s">
        <v>28</v>
      </c>
      <c r="W4392" s="12" t="s">
        <v>59</v>
      </c>
      <c r="X4392" s="12" t="s">
        <v>30</v>
      </c>
      <c r="Y4392" s="12" t="s">
        <v>4384</v>
      </c>
      <c r="Z4392" s="12">
        <v>77.510000000000005</v>
      </c>
      <c r="AA4392" s="12">
        <v>46.38</v>
      </c>
      <c r="AB4392" s="14">
        <f t="shared" si="263"/>
        <v>0.59837440330279967</v>
      </c>
      <c r="AC4392" s="12">
        <v>0</v>
      </c>
      <c r="AD4392" s="12">
        <v>128.16999999999999</v>
      </c>
      <c r="AE4392" s="12">
        <v>115.35</v>
      </c>
      <c r="AF4392" s="14">
        <f t="shared" si="262"/>
        <v>0.89997659358664284</v>
      </c>
      <c r="AG4392" s="15">
        <v>0</v>
      </c>
      <c r="AH4392" s="15">
        <v>0</v>
      </c>
      <c r="AI4392" s="15">
        <v>0</v>
      </c>
      <c r="AJ4392" s="15">
        <v>20</v>
      </c>
      <c r="AK4392" s="15">
        <v>0</v>
      </c>
      <c r="AL4392" s="15">
        <v>20</v>
      </c>
      <c r="AM4392" s="15">
        <v>0</v>
      </c>
      <c r="AN4392" s="15">
        <v>1</v>
      </c>
      <c r="AO4392" s="15">
        <v>1</v>
      </c>
      <c r="AP4392" s="15">
        <v>0.94</v>
      </c>
      <c r="AQ4392" s="16">
        <v>43101</v>
      </c>
      <c r="AR4392" s="16">
        <v>109574</v>
      </c>
      <c r="AS4392" s="16">
        <v>42806</v>
      </c>
    </row>
    <row r="4393" spans="1:45" x14ac:dyDescent="0.2">
      <c r="A4393" s="48" t="s">
        <v>9633</v>
      </c>
      <c r="B4393" s="11" t="s">
        <v>9557</v>
      </c>
      <c r="C4393" s="12"/>
      <c r="D4393" s="11" t="s">
        <v>9557</v>
      </c>
      <c r="E4393" s="11" t="s">
        <v>9557</v>
      </c>
      <c r="F4393" s="12"/>
      <c r="G4393" s="12"/>
      <c r="H4393" s="12"/>
      <c r="I4393" s="12"/>
      <c r="J4393" s="12"/>
      <c r="K4393" s="12"/>
      <c r="L4393" s="12"/>
      <c r="M4393" s="12"/>
      <c r="N4393" s="12"/>
      <c r="O4393" s="12" t="s">
        <v>4897</v>
      </c>
      <c r="P4393" s="5" t="s">
        <v>9364</v>
      </c>
      <c r="Q4393" s="12" t="s">
        <v>4893</v>
      </c>
      <c r="R4393" s="12" t="s">
        <v>26</v>
      </c>
      <c r="S4393" s="12" t="s">
        <v>27</v>
      </c>
      <c r="T4393" s="12"/>
      <c r="U4393" s="12" t="s">
        <v>113</v>
      </c>
      <c r="V4393" s="12" t="s">
        <v>28</v>
      </c>
      <c r="W4393" s="12" t="s">
        <v>59</v>
      </c>
      <c r="X4393" s="12" t="s">
        <v>30</v>
      </c>
      <c r="Y4393" s="12" t="s">
        <v>4384</v>
      </c>
      <c r="Z4393" s="12">
        <v>80.010000000000005</v>
      </c>
      <c r="AA4393" s="12">
        <v>46.38</v>
      </c>
      <c r="AB4393" s="14">
        <f t="shared" si="263"/>
        <v>0.57967754030746155</v>
      </c>
      <c r="AC4393" s="12">
        <v>0</v>
      </c>
      <c r="AD4393" s="12">
        <v>140.99</v>
      </c>
      <c r="AE4393" s="12">
        <v>126.89</v>
      </c>
      <c r="AF4393" s="14">
        <f t="shared" si="262"/>
        <v>0.89999290729838988</v>
      </c>
      <c r="AG4393" s="15">
        <v>0</v>
      </c>
      <c r="AH4393" s="15">
        <v>0</v>
      </c>
      <c r="AI4393" s="15">
        <v>0</v>
      </c>
      <c r="AJ4393" s="15">
        <v>20</v>
      </c>
      <c r="AK4393" s="15">
        <v>0</v>
      </c>
      <c r="AL4393" s="15">
        <v>22</v>
      </c>
      <c r="AM4393" s="15">
        <v>0</v>
      </c>
      <c r="AN4393" s="15">
        <v>1</v>
      </c>
      <c r="AO4393" s="15">
        <v>1</v>
      </c>
      <c r="AP4393" s="15">
        <v>0.94</v>
      </c>
      <c r="AQ4393" s="16">
        <v>43101</v>
      </c>
      <c r="AR4393" s="16">
        <v>109574</v>
      </c>
      <c r="AS4393" s="16">
        <v>42806</v>
      </c>
    </row>
    <row r="4394" spans="1:45" x14ac:dyDescent="0.2">
      <c r="A4394" s="48" t="s">
        <v>9633</v>
      </c>
      <c r="B4394" s="11" t="s">
        <v>9557</v>
      </c>
      <c r="C4394" s="12"/>
      <c r="D4394" s="11" t="s">
        <v>9557</v>
      </c>
      <c r="E4394" s="11" t="s">
        <v>9557</v>
      </c>
      <c r="F4394" s="12"/>
      <c r="G4394" s="12"/>
      <c r="H4394" s="12"/>
      <c r="I4394" s="12"/>
      <c r="J4394" s="12"/>
      <c r="K4394" s="12"/>
      <c r="L4394" s="12"/>
      <c r="M4394" s="12"/>
      <c r="N4394" s="12"/>
      <c r="O4394" s="12" t="s">
        <v>4898</v>
      </c>
      <c r="P4394" s="5" t="s">
        <v>9365</v>
      </c>
      <c r="Q4394" s="12" t="s">
        <v>4893</v>
      </c>
      <c r="R4394" s="12" t="s">
        <v>26</v>
      </c>
      <c r="S4394" s="12" t="s">
        <v>27</v>
      </c>
      <c r="T4394" s="12"/>
      <c r="U4394" s="12" t="s">
        <v>113</v>
      </c>
      <c r="V4394" s="12" t="s">
        <v>28</v>
      </c>
      <c r="W4394" s="12" t="s">
        <v>59</v>
      </c>
      <c r="X4394" s="12" t="s">
        <v>30</v>
      </c>
      <c r="Y4394" s="12" t="s">
        <v>4384</v>
      </c>
      <c r="Z4394" s="12">
        <v>97.51</v>
      </c>
      <c r="AA4394" s="12">
        <v>46.38</v>
      </c>
      <c r="AB4394" s="14">
        <f t="shared" si="263"/>
        <v>0.47564352374115476</v>
      </c>
      <c r="AC4394" s="12">
        <v>0</v>
      </c>
      <c r="AD4394" s="12">
        <v>173.04</v>
      </c>
      <c r="AE4394" s="12">
        <v>155.74</v>
      </c>
      <c r="AF4394" s="14">
        <f t="shared" si="262"/>
        <v>0.9000231160425336</v>
      </c>
      <c r="AG4394" s="15">
        <v>0</v>
      </c>
      <c r="AH4394" s="15">
        <v>0</v>
      </c>
      <c r="AI4394" s="15">
        <v>0</v>
      </c>
      <c r="AJ4394" s="15">
        <v>20</v>
      </c>
      <c r="AK4394" s="15">
        <v>0</v>
      </c>
      <c r="AL4394" s="15">
        <v>27</v>
      </c>
      <c r="AM4394" s="15">
        <v>0</v>
      </c>
      <c r="AN4394" s="15">
        <v>1</v>
      </c>
      <c r="AO4394" s="15">
        <v>1</v>
      </c>
      <c r="AP4394" s="15">
        <v>0.94</v>
      </c>
      <c r="AQ4394" s="16">
        <v>43101</v>
      </c>
      <c r="AR4394" s="16">
        <v>109574</v>
      </c>
      <c r="AS4394" s="16">
        <v>42806</v>
      </c>
    </row>
    <row r="4395" spans="1:45" x14ac:dyDescent="0.2">
      <c r="A4395" s="48" t="s">
        <v>9633</v>
      </c>
      <c r="B4395" s="11" t="s">
        <v>9557</v>
      </c>
      <c r="C4395" s="12"/>
      <c r="D4395" s="11" t="s">
        <v>9557</v>
      </c>
      <c r="E4395" s="11" t="s">
        <v>9557</v>
      </c>
      <c r="F4395" s="12"/>
      <c r="G4395" s="12"/>
      <c r="H4395" s="12"/>
      <c r="I4395" s="12"/>
      <c r="J4395" s="12"/>
      <c r="K4395" s="12"/>
      <c r="L4395" s="12"/>
      <c r="M4395" s="12"/>
      <c r="N4395" s="12"/>
      <c r="O4395" s="12" t="s">
        <v>4899</v>
      </c>
      <c r="P4395" s="5" t="s">
        <v>9366</v>
      </c>
      <c r="Q4395" s="12" t="s">
        <v>4893</v>
      </c>
      <c r="R4395" s="12" t="s">
        <v>26</v>
      </c>
      <c r="S4395" s="12" t="s">
        <v>27</v>
      </c>
      <c r="T4395" s="12"/>
      <c r="U4395" s="12" t="s">
        <v>113</v>
      </c>
      <c r="V4395" s="12" t="s">
        <v>28</v>
      </c>
      <c r="W4395" s="12" t="s">
        <v>59</v>
      </c>
      <c r="X4395" s="12" t="s">
        <v>30</v>
      </c>
      <c r="Y4395" s="12" t="s">
        <v>4384</v>
      </c>
      <c r="Z4395" s="12">
        <v>82.51</v>
      </c>
      <c r="AA4395" s="12">
        <v>46.38</v>
      </c>
      <c r="AB4395" s="14">
        <f t="shared" si="263"/>
        <v>0.56211368318991639</v>
      </c>
      <c r="AC4395" s="12">
        <v>0</v>
      </c>
      <c r="AD4395" s="12">
        <v>147.4</v>
      </c>
      <c r="AE4395" s="12">
        <v>132.66</v>
      </c>
      <c r="AF4395" s="14">
        <f t="shared" si="262"/>
        <v>0.89999999999999991</v>
      </c>
      <c r="AG4395" s="15">
        <v>0</v>
      </c>
      <c r="AH4395" s="15">
        <v>0</v>
      </c>
      <c r="AI4395" s="15">
        <v>0</v>
      </c>
      <c r="AJ4395" s="15">
        <v>20</v>
      </c>
      <c r="AK4395" s="15">
        <v>0</v>
      </c>
      <c r="AL4395" s="15">
        <v>23</v>
      </c>
      <c r="AM4395" s="15">
        <v>0</v>
      </c>
      <c r="AN4395" s="15">
        <v>1</v>
      </c>
      <c r="AO4395" s="15">
        <v>1</v>
      </c>
      <c r="AP4395" s="15">
        <v>0.94</v>
      </c>
      <c r="AQ4395" s="16">
        <v>43101</v>
      </c>
      <c r="AR4395" s="16">
        <v>109574</v>
      </c>
      <c r="AS4395" s="16">
        <v>42806</v>
      </c>
    </row>
    <row r="4396" spans="1:45" x14ac:dyDescent="0.2">
      <c r="A4396" s="48" t="s">
        <v>9633</v>
      </c>
      <c r="B4396" s="11" t="s">
        <v>9557</v>
      </c>
      <c r="C4396" s="12"/>
      <c r="D4396" s="11" t="s">
        <v>9557</v>
      </c>
      <c r="E4396" s="11" t="s">
        <v>9557</v>
      </c>
      <c r="F4396" s="12"/>
      <c r="G4396" s="12"/>
      <c r="H4396" s="12"/>
      <c r="I4396" s="12"/>
      <c r="J4396" s="12"/>
      <c r="K4396" s="12"/>
      <c r="L4396" s="12"/>
      <c r="M4396" s="12"/>
      <c r="N4396" s="12"/>
      <c r="O4396" s="12" t="s">
        <v>4900</v>
      </c>
      <c r="P4396" s="5" t="s">
        <v>9367</v>
      </c>
      <c r="Q4396" s="12" t="s">
        <v>4893</v>
      </c>
      <c r="R4396" s="12" t="s">
        <v>26</v>
      </c>
      <c r="S4396" s="12" t="s">
        <v>27</v>
      </c>
      <c r="T4396" s="12"/>
      <c r="U4396" s="12" t="s">
        <v>113</v>
      </c>
      <c r="V4396" s="12" t="s">
        <v>28</v>
      </c>
      <c r="W4396" s="12" t="s">
        <v>59</v>
      </c>
      <c r="X4396" s="12" t="s">
        <v>30</v>
      </c>
      <c r="Y4396" s="12" t="s">
        <v>4384</v>
      </c>
      <c r="Z4396" s="12">
        <v>95.01</v>
      </c>
      <c r="AA4396" s="12">
        <v>46.38</v>
      </c>
      <c r="AB4396" s="14">
        <f t="shared" si="263"/>
        <v>0.4881591411430376</v>
      </c>
      <c r="AC4396" s="12">
        <v>0</v>
      </c>
      <c r="AD4396" s="12">
        <v>173.04</v>
      </c>
      <c r="AE4396" s="12">
        <v>155.74</v>
      </c>
      <c r="AF4396" s="14">
        <f t="shared" si="262"/>
        <v>0.9000231160425336</v>
      </c>
      <c r="AG4396" s="15">
        <v>0</v>
      </c>
      <c r="AH4396" s="15">
        <v>0</v>
      </c>
      <c r="AI4396" s="15">
        <v>0</v>
      </c>
      <c r="AJ4396" s="15">
        <v>20</v>
      </c>
      <c r="AK4396" s="15">
        <v>0</v>
      </c>
      <c r="AL4396" s="15">
        <v>27</v>
      </c>
      <c r="AM4396" s="15">
        <v>0</v>
      </c>
      <c r="AN4396" s="15">
        <v>1</v>
      </c>
      <c r="AO4396" s="15">
        <v>1</v>
      </c>
      <c r="AP4396" s="15">
        <v>0.94</v>
      </c>
      <c r="AQ4396" s="16">
        <v>43101</v>
      </c>
      <c r="AR4396" s="16">
        <v>109574</v>
      </c>
      <c r="AS4396" s="16">
        <v>42806</v>
      </c>
    </row>
    <row r="4397" spans="1:45" x14ac:dyDescent="0.2">
      <c r="A4397" s="48" t="s">
        <v>9633</v>
      </c>
      <c r="B4397" s="11" t="s">
        <v>9557</v>
      </c>
      <c r="C4397" s="12"/>
      <c r="D4397" s="11" t="s">
        <v>9557</v>
      </c>
      <c r="E4397" s="11" t="s">
        <v>9557</v>
      </c>
      <c r="F4397" s="12"/>
      <c r="G4397" s="12"/>
      <c r="H4397" s="12"/>
      <c r="I4397" s="12"/>
      <c r="J4397" s="12"/>
      <c r="K4397" s="12"/>
      <c r="L4397" s="12"/>
      <c r="M4397" s="12"/>
      <c r="N4397" s="12"/>
      <c r="O4397" s="12" t="s">
        <v>4901</v>
      </c>
      <c r="P4397" s="5" t="s">
        <v>9368</v>
      </c>
      <c r="Q4397" s="12" t="s">
        <v>4893</v>
      </c>
      <c r="R4397" s="12" t="s">
        <v>26</v>
      </c>
      <c r="S4397" s="12" t="s">
        <v>27</v>
      </c>
      <c r="T4397" s="12"/>
      <c r="U4397" s="12" t="s">
        <v>113</v>
      </c>
      <c r="V4397" s="12" t="s">
        <v>28</v>
      </c>
      <c r="W4397" s="12" t="s">
        <v>59</v>
      </c>
      <c r="X4397" s="12" t="s">
        <v>30</v>
      </c>
      <c r="Y4397" s="12" t="s">
        <v>4384</v>
      </c>
      <c r="Z4397" s="12">
        <v>90.01</v>
      </c>
      <c r="AA4397" s="12">
        <v>46.38</v>
      </c>
      <c r="AB4397" s="14">
        <f t="shared" si="263"/>
        <v>0.51527608043550721</v>
      </c>
      <c r="AC4397" s="12">
        <v>0</v>
      </c>
      <c r="AD4397" s="12">
        <v>153.81</v>
      </c>
      <c r="AE4397" s="12">
        <v>138.43</v>
      </c>
      <c r="AF4397" s="14">
        <f t="shared" si="262"/>
        <v>0.9000065015278591</v>
      </c>
      <c r="AG4397" s="15">
        <v>0</v>
      </c>
      <c r="AH4397" s="15">
        <v>0</v>
      </c>
      <c r="AI4397" s="15">
        <v>0</v>
      </c>
      <c r="AJ4397" s="15">
        <v>20</v>
      </c>
      <c r="AK4397" s="15">
        <v>0</v>
      </c>
      <c r="AL4397" s="15">
        <v>24</v>
      </c>
      <c r="AM4397" s="15">
        <v>0</v>
      </c>
      <c r="AN4397" s="15">
        <v>1</v>
      </c>
      <c r="AO4397" s="15">
        <v>1</v>
      </c>
      <c r="AP4397" s="15">
        <v>0.94</v>
      </c>
      <c r="AQ4397" s="16">
        <v>43101</v>
      </c>
      <c r="AR4397" s="16">
        <v>109574</v>
      </c>
      <c r="AS4397" s="16">
        <v>42806</v>
      </c>
    </row>
    <row r="4398" spans="1:45" x14ac:dyDescent="0.2">
      <c r="A4398" s="48" t="s">
        <v>9633</v>
      </c>
      <c r="B4398" s="11" t="s">
        <v>9557</v>
      </c>
      <c r="C4398" s="12"/>
      <c r="D4398" s="11" t="s">
        <v>9557</v>
      </c>
      <c r="E4398" s="11" t="s">
        <v>9557</v>
      </c>
      <c r="F4398" s="12"/>
      <c r="G4398" s="12"/>
      <c r="H4398" s="12"/>
      <c r="I4398" s="12"/>
      <c r="J4398" s="12"/>
      <c r="K4398" s="12"/>
      <c r="L4398" s="12"/>
      <c r="M4398" s="12"/>
      <c r="N4398" s="12"/>
      <c r="O4398" s="12" t="s">
        <v>4902</v>
      </c>
      <c r="P4398" s="5" t="s">
        <v>9369</v>
      </c>
      <c r="Q4398" s="12" t="s">
        <v>4893</v>
      </c>
      <c r="R4398" s="12" t="s">
        <v>26</v>
      </c>
      <c r="S4398" s="12" t="s">
        <v>27</v>
      </c>
      <c r="T4398" s="12"/>
      <c r="U4398" s="12" t="s">
        <v>113</v>
      </c>
      <c r="V4398" s="12" t="s">
        <v>28</v>
      </c>
      <c r="W4398" s="12" t="s">
        <v>59</v>
      </c>
      <c r="X4398" s="12" t="s">
        <v>30</v>
      </c>
      <c r="Y4398" s="12" t="s">
        <v>4384</v>
      </c>
      <c r="Z4398" s="12">
        <v>90.01</v>
      </c>
      <c r="AA4398" s="12">
        <v>46.38</v>
      </c>
      <c r="AB4398" s="14">
        <f t="shared" si="263"/>
        <v>0.51527608043550721</v>
      </c>
      <c r="AC4398" s="12">
        <v>0</v>
      </c>
      <c r="AD4398" s="12">
        <v>205.08</v>
      </c>
      <c r="AE4398" s="12">
        <v>184.57</v>
      </c>
      <c r="AF4398" s="14">
        <f t="shared" si="262"/>
        <v>0.89999024770821134</v>
      </c>
      <c r="AG4398" s="15">
        <v>0</v>
      </c>
      <c r="AH4398" s="15">
        <v>0</v>
      </c>
      <c r="AI4398" s="15">
        <v>0</v>
      </c>
      <c r="AJ4398" s="15">
        <v>20</v>
      </c>
      <c r="AK4398" s="15">
        <v>0</v>
      </c>
      <c r="AL4398" s="15">
        <v>32</v>
      </c>
      <c r="AM4398" s="15">
        <v>0</v>
      </c>
      <c r="AN4398" s="15">
        <v>1</v>
      </c>
      <c r="AO4398" s="15">
        <v>1</v>
      </c>
      <c r="AP4398" s="15">
        <v>0.94</v>
      </c>
      <c r="AQ4398" s="16">
        <v>43101</v>
      </c>
      <c r="AR4398" s="16">
        <v>109574</v>
      </c>
      <c r="AS4398" s="16">
        <v>42806</v>
      </c>
    </row>
    <row r="4399" spans="1:45" x14ac:dyDescent="0.2">
      <c r="A4399" s="48" t="s">
        <v>9633</v>
      </c>
      <c r="B4399" s="11" t="s">
        <v>9557</v>
      </c>
      <c r="C4399" s="12"/>
      <c r="D4399" s="11" t="s">
        <v>9557</v>
      </c>
      <c r="E4399" s="11" t="s">
        <v>9557</v>
      </c>
      <c r="F4399" s="12"/>
      <c r="G4399" s="12"/>
      <c r="H4399" s="12"/>
      <c r="I4399" s="12"/>
      <c r="J4399" s="12"/>
      <c r="K4399" s="12"/>
      <c r="L4399" s="12"/>
      <c r="M4399" s="12"/>
      <c r="N4399" s="12"/>
      <c r="O4399" s="12" t="s">
        <v>4903</v>
      </c>
      <c r="P4399" s="5" t="s">
        <v>9370</v>
      </c>
      <c r="Q4399" s="12" t="s">
        <v>4893</v>
      </c>
      <c r="R4399" s="12" t="s">
        <v>26</v>
      </c>
      <c r="S4399" s="12" t="s">
        <v>113</v>
      </c>
      <c r="T4399" s="12"/>
      <c r="U4399" s="12" t="s">
        <v>113</v>
      </c>
      <c r="V4399" s="12" t="s">
        <v>28</v>
      </c>
      <c r="W4399" s="12" t="s">
        <v>59</v>
      </c>
      <c r="X4399" s="12" t="s">
        <v>30</v>
      </c>
      <c r="Y4399" s="12" t="s">
        <v>4384</v>
      </c>
      <c r="Z4399" s="12">
        <v>75.010000000000005</v>
      </c>
      <c r="AA4399" s="12">
        <v>46.38</v>
      </c>
      <c r="AB4399" s="14">
        <f t="shared" si="263"/>
        <v>0.61831755765897878</v>
      </c>
      <c r="AC4399" s="12">
        <v>0</v>
      </c>
      <c r="AD4399" s="12">
        <v>140.99</v>
      </c>
      <c r="AE4399" s="12">
        <v>126.89</v>
      </c>
      <c r="AF4399" s="14">
        <f t="shared" si="262"/>
        <v>0.89999290729838988</v>
      </c>
      <c r="AG4399" s="15">
        <v>0</v>
      </c>
      <c r="AH4399" s="15">
        <v>0</v>
      </c>
      <c r="AI4399" s="15">
        <v>0</v>
      </c>
      <c r="AJ4399" s="15">
        <v>20</v>
      </c>
      <c r="AK4399" s="15">
        <v>0</v>
      </c>
      <c r="AL4399" s="15">
        <v>22</v>
      </c>
      <c r="AM4399" s="15">
        <v>0</v>
      </c>
      <c r="AN4399" s="15">
        <v>1</v>
      </c>
      <c r="AO4399" s="15">
        <v>1</v>
      </c>
      <c r="AP4399" s="15">
        <v>0.94</v>
      </c>
      <c r="AQ4399" s="16">
        <v>43101</v>
      </c>
      <c r="AR4399" s="16">
        <v>109574</v>
      </c>
      <c r="AS4399" s="16">
        <v>42806</v>
      </c>
    </row>
    <row r="4400" spans="1:45" x14ac:dyDescent="0.2">
      <c r="A4400" s="48" t="s">
        <v>9633</v>
      </c>
      <c r="B4400" s="11" t="s">
        <v>9557</v>
      </c>
      <c r="C4400" s="12"/>
      <c r="D4400" s="11" t="s">
        <v>9557</v>
      </c>
      <c r="E4400" s="11" t="s">
        <v>9557</v>
      </c>
      <c r="F4400" s="12"/>
      <c r="G4400" s="12"/>
      <c r="H4400" s="12"/>
      <c r="I4400" s="12"/>
      <c r="J4400" s="12"/>
      <c r="K4400" s="12"/>
      <c r="L4400" s="12"/>
      <c r="M4400" s="12"/>
      <c r="N4400" s="12"/>
      <c r="O4400" s="12" t="s">
        <v>4904</v>
      </c>
      <c r="P4400" s="5" t="s">
        <v>9371</v>
      </c>
      <c r="Q4400" s="12" t="s">
        <v>4893</v>
      </c>
      <c r="R4400" s="12" t="s">
        <v>26</v>
      </c>
      <c r="S4400" s="12" t="s">
        <v>113</v>
      </c>
      <c r="T4400" s="12"/>
      <c r="U4400" s="12" t="s">
        <v>113</v>
      </c>
      <c r="V4400" s="12" t="s">
        <v>28</v>
      </c>
      <c r="W4400" s="12" t="s">
        <v>59</v>
      </c>
      <c r="X4400" s="12" t="s">
        <v>30</v>
      </c>
      <c r="Y4400" s="12" t="s">
        <v>4384</v>
      </c>
      <c r="Z4400" s="12">
        <v>75.010000000000005</v>
      </c>
      <c r="AA4400" s="12">
        <v>46.38</v>
      </c>
      <c r="AB4400" s="14">
        <f t="shared" si="263"/>
        <v>0.61831755765897878</v>
      </c>
      <c r="AC4400" s="12">
        <v>0</v>
      </c>
      <c r="AD4400" s="12">
        <v>140.99</v>
      </c>
      <c r="AE4400" s="12">
        <v>126.89</v>
      </c>
      <c r="AF4400" s="14">
        <f t="shared" si="262"/>
        <v>0.89999290729838988</v>
      </c>
      <c r="AG4400" s="15">
        <v>0</v>
      </c>
      <c r="AH4400" s="15">
        <v>0</v>
      </c>
      <c r="AI4400" s="15">
        <v>0</v>
      </c>
      <c r="AJ4400" s="15">
        <v>20</v>
      </c>
      <c r="AK4400" s="15">
        <v>0</v>
      </c>
      <c r="AL4400" s="15">
        <v>22</v>
      </c>
      <c r="AM4400" s="15">
        <v>0</v>
      </c>
      <c r="AN4400" s="15">
        <v>1</v>
      </c>
      <c r="AO4400" s="15">
        <v>1</v>
      </c>
      <c r="AP4400" s="15">
        <v>0.94</v>
      </c>
      <c r="AQ4400" s="16">
        <v>43101</v>
      </c>
      <c r="AR4400" s="16">
        <v>109574</v>
      </c>
      <c r="AS4400" s="16">
        <v>42806</v>
      </c>
    </row>
    <row r="4401" spans="1:45" x14ac:dyDescent="0.2">
      <c r="A4401" s="48" t="s">
        <v>9633</v>
      </c>
      <c r="B4401" s="11" t="s">
        <v>9557</v>
      </c>
      <c r="C4401" s="12"/>
      <c r="D4401" s="11" t="s">
        <v>9557</v>
      </c>
      <c r="E4401" s="11" t="s">
        <v>9557</v>
      </c>
      <c r="F4401" s="12"/>
      <c r="G4401" s="12"/>
      <c r="H4401" s="12"/>
      <c r="I4401" s="12"/>
      <c r="J4401" s="12"/>
      <c r="K4401" s="12"/>
      <c r="L4401" s="12"/>
      <c r="M4401" s="12"/>
      <c r="N4401" s="12"/>
      <c r="O4401" s="12" t="s">
        <v>4905</v>
      </c>
      <c r="P4401" s="5" t="s">
        <v>9372</v>
      </c>
      <c r="Q4401" s="12" t="s">
        <v>4893</v>
      </c>
      <c r="R4401" s="12" t="s">
        <v>26</v>
      </c>
      <c r="S4401" s="12" t="s">
        <v>113</v>
      </c>
      <c r="T4401" s="12"/>
      <c r="U4401" s="12" t="s">
        <v>113</v>
      </c>
      <c r="V4401" s="12" t="s">
        <v>28</v>
      </c>
      <c r="W4401" s="12" t="s">
        <v>59</v>
      </c>
      <c r="X4401" s="12" t="s">
        <v>30</v>
      </c>
      <c r="Y4401" s="12" t="s">
        <v>4384</v>
      </c>
      <c r="Z4401" s="12">
        <v>80.010000000000005</v>
      </c>
      <c r="AA4401" s="12">
        <v>46.38</v>
      </c>
      <c r="AB4401" s="14">
        <f t="shared" si="263"/>
        <v>0.57967754030746155</v>
      </c>
      <c r="AC4401" s="12">
        <v>0</v>
      </c>
      <c r="AD4401" s="12">
        <v>140.99</v>
      </c>
      <c r="AE4401" s="12">
        <v>126.89</v>
      </c>
      <c r="AF4401" s="14">
        <f t="shared" si="262"/>
        <v>0.89999290729838988</v>
      </c>
      <c r="AG4401" s="15">
        <v>0</v>
      </c>
      <c r="AH4401" s="15">
        <v>0</v>
      </c>
      <c r="AI4401" s="15">
        <v>0</v>
      </c>
      <c r="AJ4401" s="15">
        <v>20</v>
      </c>
      <c r="AK4401" s="15">
        <v>0</v>
      </c>
      <c r="AL4401" s="15">
        <v>22</v>
      </c>
      <c r="AM4401" s="15">
        <v>0</v>
      </c>
      <c r="AN4401" s="15">
        <v>1</v>
      </c>
      <c r="AO4401" s="15">
        <v>1</v>
      </c>
      <c r="AP4401" s="15">
        <v>0.94</v>
      </c>
      <c r="AQ4401" s="16">
        <v>43101</v>
      </c>
      <c r="AR4401" s="16">
        <v>109574</v>
      </c>
      <c r="AS4401" s="16">
        <v>42806</v>
      </c>
    </row>
    <row r="4402" spans="1:45" x14ac:dyDescent="0.2">
      <c r="A4402" s="48" t="s">
        <v>9633</v>
      </c>
      <c r="B4402" s="11" t="s">
        <v>9557</v>
      </c>
      <c r="C4402" s="12"/>
      <c r="D4402" s="11" t="s">
        <v>9557</v>
      </c>
      <c r="E4402" s="11" t="s">
        <v>9557</v>
      </c>
      <c r="F4402" s="12"/>
      <c r="G4402" s="12"/>
      <c r="H4402" s="12"/>
      <c r="I4402" s="12"/>
      <c r="J4402" s="12"/>
      <c r="K4402" s="12"/>
      <c r="L4402" s="12"/>
      <c r="M4402" s="12"/>
      <c r="N4402" s="12"/>
      <c r="O4402" s="12" t="s">
        <v>4906</v>
      </c>
      <c r="P4402" s="5" t="s">
        <v>9373</v>
      </c>
      <c r="Q4402" s="12" t="s">
        <v>4893</v>
      </c>
      <c r="R4402" s="12" t="s">
        <v>26</v>
      </c>
      <c r="S4402" s="12" t="s">
        <v>113</v>
      </c>
      <c r="T4402" s="12"/>
      <c r="U4402" s="12" t="s">
        <v>113</v>
      </c>
      <c r="V4402" s="12" t="s">
        <v>28</v>
      </c>
      <c r="W4402" s="12" t="s">
        <v>59</v>
      </c>
      <c r="X4402" s="12" t="s">
        <v>30</v>
      </c>
      <c r="Y4402" s="12" t="s">
        <v>4384</v>
      </c>
      <c r="Z4402" s="12">
        <v>75.010000000000005</v>
      </c>
      <c r="AA4402" s="12">
        <v>46.38</v>
      </c>
      <c r="AB4402" s="14">
        <f t="shared" si="263"/>
        <v>0.61831755765897878</v>
      </c>
      <c r="AC4402" s="12">
        <v>0</v>
      </c>
      <c r="AD4402" s="12">
        <v>140.99</v>
      </c>
      <c r="AE4402" s="12">
        <v>126.89</v>
      </c>
      <c r="AF4402" s="14">
        <f t="shared" si="262"/>
        <v>0.89999290729838988</v>
      </c>
      <c r="AG4402" s="15">
        <v>0</v>
      </c>
      <c r="AH4402" s="15">
        <v>0</v>
      </c>
      <c r="AI4402" s="15">
        <v>0</v>
      </c>
      <c r="AJ4402" s="15">
        <v>20</v>
      </c>
      <c r="AK4402" s="15">
        <v>0</v>
      </c>
      <c r="AL4402" s="15">
        <v>22</v>
      </c>
      <c r="AM4402" s="15">
        <v>0</v>
      </c>
      <c r="AN4402" s="15">
        <v>1</v>
      </c>
      <c r="AO4402" s="15">
        <v>1</v>
      </c>
      <c r="AP4402" s="15">
        <v>0.94</v>
      </c>
      <c r="AQ4402" s="16">
        <v>43101</v>
      </c>
      <c r="AR4402" s="16">
        <v>109574</v>
      </c>
      <c r="AS4402" s="16">
        <v>42806</v>
      </c>
    </row>
    <row r="4403" spans="1:45" x14ac:dyDescent="0.2">
      <c r="A4403" s="48" t="s">
        <v>9633</v>
      </c>
      <c r="B4403" s="11" t="s">
        <v>9557</v>
      </c>
      <c r="C4403" s="12"/>
      <c r="D4403" s="11" t="s">
        <v>9557</v>
      </c>
      <c r="E4403" s="11" t="s">
        <v>9557</v>
      </c>
      <c r="F4403" s="12"/>
      <c r="G4403" s="12"/>
      <c r="H4403" s="12"/>
      <c r="I4403" s="12"/>
      <c r="J4403" s="12"/>
      <c r="K4403" s="12"/>
      <c r="L4403" s="12"/>
      <c r="M4403" s="12"/>
      <c r="N4403" s="12"/>
      <c r="O4403" s="12" t="s">
        <v>4907</v>
      </c>
      <c r="P4403" s="5" t="s">
        <v>9374</v>
      </c>
      <c r="Q4403" s="12" t="s">
        <v>4893</v>
      </c>
      <c r="R4403" s="12" t="s">
        <v>26</v>
      </c>
      <c r="S4403" s="12" t="s">
        <v>113</v>
      </c>
      <c r="T4403" s="12"/>
      <c r="U4403" s="12" t="s">
        <v>113</v>
      </c>
      <c r="V4403" s="12" t="s">
        <v>28</v>
      </c>
      <c r="W4403" s="12" t="s">
        <v>59</v>
      </c>
      <c r="X4403" s="12" t="s">
        <v>30</v>
      </c>
      <c r="Y4403" s="12" t="s">
        <v>4384</v>
      </c>
      <c r="Z4403" s="12">
        <v>75.010000000000005</v>
      </c>
      <c r="AA4403" s="12">
        <v>46.38</v>
      </c>
      <c r="AB4403" s="14">
        <f t="shared" si="263"/>
        <v>0.61831755765897878</v>
      </c>
      <c r="AC4403" s="12">
        <v>0</v>
      </c>
      <c r="AD4403" s="12">
        <v>140.99</v>
      </c>
      <c r="AE4403" s="12">
        <v>126.89</v>
      </c>
      <c r="AF4403" s="14">
        <f t="shared" si="262"/>
        <v>0.89999290729838988</v>
      </c>
      <c r="AG4403" s="15">
        <v>0</v>
      </c>
      <c r="AH4403" s="15">
        <v>0</v>
      </c>
      <c r="AI4403" s="15">
        <v>0</v>
      </c>
      <c r="AJ4403" s="15">
        <v>20</v>
      </c>
      <c r="AK4403" s="15">
        <v>0</v>
      </c>
      <c r="AL4403" s="15">
        <v>22</v>
      </c>
      <c r="AM4403" s="15">
        <v>0</v>
      </c>
      <c r="AN4403" s="15">
        <v>1</v>
      </c>
      <c r="AO4403" s="15">
        <v>1</v>
      </c>
      <c r="AP4403" s="15">
        <v>0.94</v>
      </c>
      <c r="AQ4403" s="16">
        <v>43101</v>
      </c>
      <c r="AR4403" s="16">
        <v>109574</v>
      </c>
      <c r="AS4403" s="16">
        <v>42806</v>
      </c>
    </row>
    <row r="4404" spans="1:45" x14ac:dyDescent="0.2">
      <c r="A4404" s="48" t="s">
        <v>9633</v>
      </c>
      <c r="B4404" s="11" t="s">
        <v>9557</v>
      </c>
      <c r="C4404" s="12"/>
      <c r="D4404" s="11" t="s">
        <v>9557</v>
      </c>
      <c r="E4404" s="11" t="s">
        <v>9557</v>
      </c>
      <c r="F4404" s="12"/>
      <c r="G4404" s="12"/>
      <c r="H4404" s="12"/>
      <c r="I4404" s="12"/>
      <c r="J4404" s="12"/>
      <c r="K4404" s="12"/>
      <c r="L4404" s="12"/>
      <c r="M4404" s="12"/>
      <c r="N4404" s="12"/>
      <c r="O4404" s="12" t="s">
        <v>4908</v>
      </c>
      <c r="P4404" s="5" t="s">
        <v>9375</v>
      </c>
      <c r="Q4404" s="12" t="s">
        <v>4893</v>
      </c>
      <c r="R4404" s="12" t="s">
        <v>26</v>
      </c>
      <c r="S4404" s="12" t="s">
        <v>113</v>
      </c>
      <c r="T4404" s="12"/>
      <c r="U4404" s="12" t="s">
        <v>113</v>
      </c>
      <c r="V4404" s="12" t="s">
        <v>28</v>
      </c>
      <c r="W4404" s="12" t="s">
        <v>59</v>
      </c>
      <c r="X4404" s="12" t="s">
        <v>30</v>
      </c>
      <c r="Y4404" s="12" t="s">
        <v>4384</v>
      </c>
      <c r="Z4404" s="12">
        <v>80.010000000000005</v>
      </c>
      <c r="AA4404" s="12">
        <v>46.38</v>
      </c>
      <c r="AB4404" s="14">
        <f t="shared" si="263"/>
        <v>0.57967754030746155</v>
      </c>
      <c r="AC4404" s="12">
        <v>0</v>
      </c>
      <c r="AD4404" s="12">
        <v>140.99</v>
      </c>
      <c r="AE4404" s="12">
        <v>126.89</v>
      </c>
      <c r="AF4404" s="14">
        <f t="shared" si="262"/>
        <v>0.89999290729838988</v>
      </c>
      <c r="AG4404" s="15">
        <v>0</v>
      </c>
      <c r="AH4404" s="15">
        <v>0</v>
      </c>
      <c r="AI4404" s="15">
        <v>0</v>
      </c>
      <c r="AJ4404" s="15">
        <v>20</v>
      </c>
      <c r="AK4404" s="15">
        <v>0</v>
      </c>
      <c r="AL4404" s="15">
        <v>22</v>
      </c>
      <c r="AM4404" s="15">
        <v>0</v>
      </c>
      <c r="AN4404" s="15">
        <v>1</v>
      </c>
      <c r="AO4404" s="15">
        <v>1</v>
      </c>
      <c r="AP4404" s="15">
        <v>0.94</v>
      </c>
      <c r="AQ4404" s="16">
        <v>43101</v>
      </c>
      <c r="AR4404" s="16">
        <v>109574</v>
      </c>
      <c r="AS4404" s="16">
        <v>42806</v>
      </c>
    </row>
    <row r="4405" spans="1:45" x14ac:dyDescent="0.2">
      <c r="A4405" s="48" t="s">
        <v>9633</v>
      </c>
      <c r="B4405" s="11" t="s">
        <v>9557</v>
      </c>
      <c r="C4405" s="12"/>
      <c r="D4405" s="11" t="s">
        <v>9557</v>
      </c>
      <c r="E4405" s="11" t="s">
        <v>9557</v>
      </c>
      <c r="F4405" s="12"/>
      <c r="G4405" s="12"/>
      <c r="H4405" s="12"/>
      <c r="I4405" s="12"/>
      <c r="J4405" s="12"/>
      <c r="K4405" s="12"/>
      <c r="L4405" s="12"/>
      <c r="M4405" s="12"/>
      <c r="N4405" s="12"/>
      <c r="O4405" s="12" t="s">
        <v>4909</v>
      </c>
      <c r="P4405" s="5" t="s">
        <v>9376</v>
      </c>
      <c r="Q4405" s="12" t="s">
        <v>4893</v>
      </c>
      <c r="R4405" s="12" t="s">
        <v>26</v>
      </c>
      <c r="S4405" s="12" t="s">
        <v>27</v>
      </c>
      <c r="T4405" s="12"/>
      <c r="U4405" s="12" t="s">
        <v>113</v>
      </c>
      <c r="V4405" s="12" t="s">
        <v>28</v>
      </c>
      <c r="W4405" s="12" t="s">
        <v>59</v>
      </c>
      <c r="X4405" s="12" t="s">
        <v>30</v>
      </c>
      <c r="Y4405" s="12" t="s">
        <v>4384</v>
      </c>
      <c r="Z4405" s="12">
        <v>47.51</v>
      </c>
      <c r="AA4405" s="12">
        <v>44.07</v>
      </c>
      <c r="AB4405" s="14">
        <f t="shared" si="263"/>
        <v>0.92759419069669546</v>
      </c>
      <c r="AC4405" s="12">
        <v>0</v>
      </c>
      <c r="AD4405" s="12">
        <v>89.72</v>
      </c>
      <c r="AE4405" s="12">
        <v>80.75</v>
      </c>
      <c r="AF4405" s="14">
        <f t="shared" si="262"/>
        <v>0.9000222915737851</v>
      </c>
      <c r="AG4405" s="15">
        <v>0</v>
      </c>
      <c r="AH4405" s="15">
        <v>0</v>
      </c>
      <c r="AI4405" s="15">
        <v>0</v>
      </c>
      <c r="AJ4405" s="15">
        <v>20</v>
      </c>
      <c r="AK4405" s="15">
        <v>0</v>
      </c>
      <c r="AL4405" s="15">
        <v>14</v>
      </c>
      <c r="AM4405" s="15">
        <v>0</v>
      </c>
      <c r="AN4405" s="15">
        <v>1</v>
      </c>
      <c r="AO4405" s="15">
        <v>1</v>
      </c>
      <c r="AP4405" s="15">
        <v>0.94</v>
      </c>
      <c r="AQ4405" s="16">
        <v>43101</v>
      </c>
      <c r="AR4405" s="16">
        <v>109574</v>
      </c>
      <c r="AS4405" s="16">
        <v>42806</v>
      </c>
    </row>
    <row r="4406" spans="1:45" x14ac:dyDescent="0.2">
      <c r="A4406" s="48" t="s">
        <v>9633</v>
      </c>
      <c r="B4406" s="11" t="s">
        <v>9557</v>
      </c>
      <c r="C4406" s="12"/>
      <c r="D4406" s="11" t="s">
        <v>9557</v>
      </c>
      <c r="E4406" s="11" t="s">
        <v>9557</v>
      </c>
      <c r="F4406" s="12"/>
      <c r="G4406" s="12"/>
      <c r="H4406" s="12"/>
      <c r="I4406" s="12"/>
      <c r="J4406" s="12"/>
      <c r="K4406" s="12"/>
      <c r="L4406" s="12"/>
      <c r="M4406" s="12"/>
      <c r="N4406" s="12"/>
      <c r="O4406" s="12" t="s">
        <v>4910</v>
      </c>
      <c r="P4406" s="5" t="s">
        <v>9377</v>
      </c>
      <c r="Q4406" s="12" t="s">
        <v>4911</v>
      </c>
      <c r="R4406" s="12" t="s">
        <v>26</v>
      </c>
      <c r="S4406" s="12" t="s">
        <v>27</v>
      </c>
      <c r="T4406" s="12"/>
      <c r="U4406" s="12" t="s">
        <v>113</v>
      </c>
      <c r="V4406" s="12" t="s">
        <v>28</v>
      </c>
      <c r="W4406" s="12" t="s">
        <v>59</v>
      </c>
      <c r="X4406" s="12" t="s">
        <v>30</v>
      </c>
      <c r="Y4406" s="12" t="s">
        <v>4384</v>
      </c>
      <c r="Z4406" s="12">
        <v>77.510000000000005</v>
      </c>
      <c r="AA4406" s="12">
        <v>46.38</v>
      </c>
      <c r="AB4406" s="14">
        <f t="shared" si="263"/>
        <v>0.59837440330279967</v>
      </c>
      <c r="AC4406" s="12">
        <v>0</v>
      </c>
      <c r="AD4406" s="12">
        <v>185.85</v>
      </c>
      <c r="AE4406" s="12">
        <v>167.27</v>
      </c>
      <c r="AF4406" s="14">
        <f t="shared" si="262"/>
        <v>0.90002690341673397</v>
      </c>
      <c r="AG4406" s="15">
        <v>0</v>
      </c>
      <c r="AH4406" s="15">
        <v>0</v>
      </c>
      <c r="AI4406" s="15">
        <v>4</v>
      </c>
      <c r="AJ4406" s="15">
        <v>20</v>
      </c>
      <c r="AK4406" s="15">
        <v>0</v>
      </c>
      <c r="AL4406" s="15">
        <v>29</v>
      </c>
      <c r="AM4406" s="15">
        <v>0</v>
      </c>
      <c r="AN4406" s="15">
        <v>1</v>
      </c>
      <c r="AO4406" s="15">
        <v>1</v>
      </c>
      <c r="AP4406" s="15">
        <v>0.94</v>
      </c>
      <c r="AQ4406" s="16">
        <v>43101</v>
      </c>
      <c r="AR4406" s="16">
        <v>109574</v>
      </c>
      <c r="AS4406" s="16">
        <v>42806</v>
      </c>
    </row>
    <row r="4407" spans="1:45" x14ac:dyDescent="0.2">
      <c r="A4407" s="48" t="s">
        <v>9633</v>
      </c>
      <c r="B4407" s="12"/>
      <c r="C4407" s="12"/>
      <c r="D4407" s="11" t="s">
        <v>9557</v>
      </c>
      <c r="E4407" s="11" t="s">
        <v>9557</v>
      </c>
      <c r="F4407" s="12"/>
      <c r="G4407" s="12"/>
      <c r="H4407" s="12"/>
      <c r="I4407" s="12"/>
      <c r="J4407" s="12"/>
      <c r="K4407" s="12"/>
      <c r="L4407" s="12"/>
      <c r="M4407" s="12"/>
      <c r="N4407" s="12"/>
      <c r="O4407" s="12" t="s">
        <v>4912</v>
      </c>
      <c r="P4407" s="5" t="s">
        <v>9378</v>
      </c>
      <c r="Q4407" s="12" t="s">
        <v>4911</v>
      </c>
      <c r="R4407" s="12" t="s">
        <v>33</v>
      </c>
      <c r="S4407" s="12" t="s">
        <v>27</v>
      </c>
      <c r="T4407" s="12"/>
      <c r="U4407" s="12" t="s">
        <v>113</v>
      </c>
      <c r="V4407" s="12" t="s">
        <v>28</v>
      </c>
      <c r="W4407" s="12" t="s">
        <v>84</v>
      </c>
      <c r="X4407" s="12" t="s">
        <v>30</v>
      </c>
      <c r="Y4407" s="12" t="s">
        <v>4384</v>
      </c>
      <c r="Z4407" s="12">
        <v>57.24</v>
      </c>
      <c r="AA4407" s="12">
        <v>0</v>
      </c>
      <c r="AB4407" s="14" t="s">
        <v>8976</v>
      </c>
      <c r="AC4407" s="12">
        <v>0</v>
      </c>
      <c r="AD4407" s="12">
        <v>121.77</v>
      </c>
      <c r="AE4407" s="12">
        <v>109.59</v>
      </c>
      <c r="AF4407" s="14">
        <f t="shared" si="262"/>
        <v>0.89997536338999762</v>
      </c>
      <c r="AG4407" s="15">
        <v>0</v>
      </c>
      <c r="AH4407" s="15">
        <v>0</v>
      </c>
      <c r="AI4407" s="15">
        <v>0</v>
      </c>
      <c r="AJ4407" s="15">
        <v>0</v>
      </c>
      <c r="AK4407" s="15">
        <v>0</v>
      </c>
      <c r="AL4407" s="15">
        <v>19</v>
      </c>
      <c r="AM4407" s="15">
        <v>0</v>
      </c>
      <c r="AN4407" s="15">
        <v>1</v>
      </c>
      <c r="AO4407" s="15">
        <v>1</v>
      </c>
      <c r="AP4407" s="15">
        <v>0.94</v>
      </c>
      <c r="AQ4407" s="16">
        <v>43101</v>
      </c>
      <c r="AR4407" s="16">
        <v>109574</v>
      </c>
      <c r="AS4407" s="16">
        <v>42806</v>
      </c>
    </row>
    <row r="4408" spans="1:45" x14ac:dyDescent="0.2">
      <c r="A4408" s="48" t="s">
        <v>9633</v>
      </c>
      <c r="B4408" s="12"/>
      <c r="C4408" s="12"/>
      <c r="D4408" s="11" t="s">
        <v>9557</v>
      </c>
      <c r="E4408" s="11" t="s">
        <v>9557</v>
      </c>
      <c r="F4408" s="12"/>
      <c r="G4408" s="12"/>
      <c r="H4408" s="12"/>
      <c r="I4408" s="12"/>
      <c r="J4408" s="12"/>
      <c r="K4408" s="12"/>
      <c r="L4408" s="12"/>
      <c r="M4408" s="12"/>
      <c r="N4408" s="12"/>
      <c r="O4408" s="12" t="s">
        <v>4913</v>
      </c>
      <c r="P4408" s="5" t="s">
        <v>9379</v>
      </c>
      <c r="Q4408" s="12" t="s">
        <v>4911</v>
      </c>
      <c r="R4408" s="12" t="s">
        <v>33</v>
      </c>
      <c r="S4408" s="12" t="s">
        <v>27</v>
      </c>
      <c r="T4408" s="12"/>
      <c r="U4408" s="12" t="s">
        <v>113</v>
      </c>
      <c r="V4408" s="12" t="s">
        <v>28</v>
      </c>
      <c r="W4408" s="12" t="s">
        <v>84</v>
      </c>
      <c r="X4408" s="12" t="s">
        <v>30</v>
      </c>
      <c r="Y4408" s="12" t="s">
        <v>4384</v>
      </c>
      <c r="Z4408" s="12">
        <v>75.45</v>
      </c>
      <c r="AA4408" s="12">
        <v>0</v>
      </c>
      <c r="AB4408" s="14" t="s">
        <v>8976</v>
      </c>
      <c r="AC4408" s="12">
        <v>0</v>
      </c>
      <c r="AD4408" s="12">
        <v>224.3</v>
      </c>
      <c r="AE4408" s="12">
        <v>201.87</v>
      </c>
      <c r="AF4408" s="14">
        <f t="shared" si="262"/>
        <v>0.9</v>
      </c>
      <c r="AG4408" s="15">
        <v>0</v>
      </c>
      <c r="AH4408" s="15">
        <v>0</v>
      </c>
      <c r="AI4408" s="15">
        <v>0</v>
      </c>
      <c r="AJ4408" s="15">
        <v>0</v>
      </c>
      <c r="AK4408" s="15">
        <v>0</v>
      </c>
      <c r="AL4408" s="15">
        <v>35</v>
      </c>
      <c r="AM4408" s="15">
        <v>0</v>
      </c>
      <c r="AN4408" s="15">
        <v>1</v>
      </c>
      <c r="AO4408" s="15">
        <v>1</v>
      </c>
      <c r="AP4408" s="15">
        <v>0.94</v>
      </c>
      <c r="AQ4408" s="16">
        <v>43101</v>
      </c>
      <c r="AR4408" s="16">
        <v>109574</v>
      </c>
      <c r="AS4408" s="16">
        <v>42806</v>
      </c>
    </row>
    <row r="4409" spans="1:45" x14ac:dyDescent="0.2">
      <c r="A4409" s="48" t="s">
        <v>9633</v>
      </c>
      <c r="B4409" s="12"/>
      <c r="C4409" s="12"/>
      <c r="D4409" s="11" t="s">
        <v>9557</v>
      </c>
      <c r="E4409" s="11" t="s">
        <v>9557</v>
      </c>
      <c r="F4409" s="12"/>
      <c r="G4409" s="12"/>
      <c r="H4409" s="12"/>
      <c r="I4409" s="12"/>
      <c r="J4409" s="12"/>
      <c r="K4409" s="12"/>
      <c r="L4409" s="12"/>
      <c r="M4409" s="12"/>
      <c r="N4409" s="12"/>
      <c r="O4409" s="12" t="s">
        <v>4914</v>
      </c>
      <c r="P4409" s="5" t="s">
        <v>9380</v>
      </c>
      <c r="Q4409" s="12" t="s">
        <v>4911</v>
      </c>
      <c r="R4409" s="12" t="s">
        <v>33</v>
      </c>
      <c r="S4409" s="12" t="s">
        <v>27</v>
      </c>
      <c r="T4409" s="12"/>
      <c r="U4409" s="12" t="s">
        <v>113</v>
      </c>
      <c r="V4409" s="12" t="s">
        <v>28</v>
      </c>
      <c r="W4409" s="12" t="s">
        <v>84</v>
      </c>
      <c r="X4409" s="12" t="s">
        <v>30</v>
      </c>
      <c r="Y4409" s="12" t="s">
        <v>4384</v>
      </c>
      <c r="Z4409" s="12">
        <v>54.64</v>
      </c>
      <c r="AA4409" s="12">
        <v>0</v>
      </c>
      <c r="AB4409" s="14" t="s">
        <v>8976</v>
      </c>
      <c r="AC4409" s="12">
        <v>0</v>
      </c>
      <c r="AD4409" s="12">
        <v>269.17</v>
      </c>
      <c r="AE4409" s="12">
        <v>242.25</v>
      </c>
      <c r="AF4409" s="14">
        <f t="shared" si="262"/>
        <v>0.89998885462718725</v>
      </c>
      <c r="AG4409" s="15">
        <v>0</v>
      </c>
      <c r="AH4409" s="15">
        <v>0</v>
      </c>
      <c r="AI4409" s="15">
        <v>0</v>
      </c>
      <c r="AJ4409" s="15">
        <v>0</v>
      </c>
      <c r="AK4409" s="15">
        <v>0</v>
      </c>
      <c r="AL4409" s="15">
        <v>42</v>
      </c>
      <c r="AM4409" s="15">
        <v>0</v>
      </c>
      <c r="AN4409" s="15">
        <v>1</v>
      </c>
      <c r="AO4409" s="15">
        <v>1</v>
      </c>
      <c r="AP4409" s="15">
        <v>0.94</v>
      </c>
      <c r="AQ4409" s="16">
        <v>43101</v>
      </c>
      <c r="AR4409" s="16">
        <v>109574</v>
      </c>
      <c r="AS4409" s="16">
        <v>42806</v>
      </c>
    </row>
    <row r="4410" spans="1:45" x14ac:dyDescent="0.2">
      <c r="A4410" s="48" t="s">
        <v>9633</v>
      </c>
      <c r="B4410" s="12"/>
      <c r="C4410" s="12"/>
      <c r="D4410" s="11" t="s">
        <v>9557</v>
      </c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 t="s">
        <v>4915</v>
      </c>
      <c r="P4410" s="5" t="s">
        <v>9012</v>
      </c>
      <c r="Q4410" s="12" t="s">
        <v>4916</v>
      </c>
      <c r="R4410" s="12" t="s">
        <v>2319</v>
      </c>
      <c r="S4410" s="12" t="s">
        <v>27</v>
      </c>
      <c r="T4410" s="12"/>
      <c r="U4410" s="12"/>
      <c r="V4410" s="12" t="s">
        <v>28</v>
      </c>
      <c r="W4410" s="12"/>
      <c r="X4410" s="12" t="s">
        <v>82</v>
      </c>
      <c r="Y4410" s="12" t="s">
        <v>4384</v>
      </c>
      <c r="Z4410" s="12">
        <v>0</v>
      </c>
      <c r="AA4410" s="12">
        <v>0</v>
      </c>
      <c r="AB4410" s="14" t="s">
        <v>8976</v>
      </c>
      <c r="AC4410" s="12">
        <v>0</v>
      </c>
      <c r="AD4410" s="12">
        <v>57.68</v>
      </c>
      <c r="AE4410" s="12">
        <v>51.91</v>
      </c>
      <c r="AF4410" s="14">
        <f t="shared" si="262"/>
        <v>0.89996532593619971</v>
      </c>
      <c r="AG4410" s="15">
        <v>0</v>
      </c>
      <c r="AH4410" s="15">
        <v>0</v>
      </c>
      <c r="AI4410" s="15">
        <v>0</v>
      </c>
      <c r="AJ4410" s="15">
        <v>0</v>
      </c>
      <c r="AK4410" s="15"/>
      <c r="AL4410" s="15">
        <v>0</v>
      </c>
      <c r="AM4410" s="15">
        <v>9</v>
      </c>
      <c r="AN4410" s="15">
        <v>1</v>
      </c>
      <c r="AO4410" s="15">
        <v>1</v>
      </c>
      <c r="AP4410" s="15">
        <v>0.94</v>
      </c>
      <c r="AQ4410" s="16">
        <v>43101</v>
      </c>
      <c r="AR4410" s="16">
        <v>109574</v>
      </c>
      <c r="AS4410" s="16">
        <v>42806</v>
      </c>
    </row>
    <row r="4411" spans="1:45" x14ac:dyDescent="0.2">
      <c r="A4411" s="48" t="s">
        <v>9632</v>
      </c>
      <c r="B4411" s="12"/>
      <c r="C4411" s="12"/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11" t="s">
        <v>9557</v>
      </c>
      <c r="O4411" s="19" t="s">
        <v>4917</v>
      </c>
      <c r="P4411" s="7" t="s">
        <v>9013</v>
      </c>
      <c r="Q4411" s="19" t="s">
        <v>4916</v>
      </c>
      <c r="R4411" s="19" t="s">
        <v>2319</v>
      </c>
      <c r="S4411" s="19" t="s">
        <v>27</v>
      </c>
      <c r="T4411" s="19"/>
      <c r="U4411" s="19"/>
      <c r="V4411" s="19" t="s">
        <v>28</v>
      </c>
      <c r="W4411" s="19"/>
      <c r="X4411" s="19" t="s">
        <v>2247</v>
      </c>
      <c r="Y4411" s="19" t="s">
        <v>4384</v>
      </c>
      <c r="Z4411" s="19">
        <v>0</v>
      </c>
      <c r="AA4411" s="19" t="s">
        <v>8976</v>
      </c>
      <c r="AB4411" s="19" t="s">
        <v>8976</v>
      </c>
      <c r="AC4411" s="19">
        <v>0</v>
      </c>
      <c r="AD4411" s="19">
        <v>76.91</v>
      </c>
      <c r="AE4411" s="19" t="s">
        <v>8976</v>
      </c>
      <c r="AF4411" s="19" t="s">
        <v>8976</v>
      </c>
      <c r="AG4411" s="21">
        <v>0</v>
      </c>
      <c r="AH4411" s="21"/>
      <c r="AI4411" s="21"/>
      <c r="AJ4411" s="21"/>
      <c r="AK4411" s="21"/>
      <c r="AL4411" s="21">
        <v>0</v>
      </c>
      <c r="AM4411" s="21">
        <v>12</v>
      </c>
      <c r="AN4411" s="21">
        <v>1</v>
      </c>
      <c r="AO4411" s="21">
        <v>1</v>
      </c>
      <c r="AP4411" s="21">
        <v>1</v>
      </c>
      <c r="AQ4411" s="22">
        <v>41913</v>
      </c>
      <c r="AR4411" s="22">
        <v>43100</v>
      </c>
      <c r="AS4411" s="22">
        <v>41821</v>
      </c>
    </row>
    <row r="4412" spans="1:45" x14ac:dyDescent="0.2">
      <c r="A4412" s="48" t="s">
        <v>9632</v>
      </c>
      <c r="B4412" s="12"/>
      <c r="C4412" s="12"/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11" t="s">
        <v>9557</v>
      </c>
      <c r="O4412" s="19" t="s">
        <v>4918</v>
      </c>
      <c r="P4412" s="7" t="s">
        <v>9381</v>
      </c>
      <c r="Q4412" s="19" t="s">
        <v>4916</v>
      </c>
      <c r="R4412" s="19" t="s">
        <v>2319</v>
      </c>
      <c r="S4412" s="19" t="s">
        <v>27</v>
      </c>
      <c r="T4412" s="19"/>
      <c r="U4412" s="19"/>
      <c r="V4412" s="19" t="s">
        <v>28</v>
      </c>
      <c r="W4412" s="19"/>
      <c r="X4412" s="19" t="s">
        <v>2247</v>
      </c>
      <c r="Y4412" s="19" t="s">
        <v>4384</v>
      </c>
      <c r="Z4412" s="19">
        <v>0</v>
      </c>
      <c r="AA4412" s="19" t="s">
        <v>8976</v>
      </c>
      <c r="AB4412" s="19" t="s">
        <v>8976</v>
      </c>
      <c r="AC4412" s="19">
        <v>0</v>
      </c>
      <c r="AD4412" s="19">
        <v>211.48</v>
      </c>
      <c r="AE4412" s="19" t="s">
        <v>8976</v>
      </c>
      <c r="AF4412" s="19" t="s">
        <v>8976</v>
      </c>
      <c r="AG4412" s="21">
        <v>0</v>
      </c>
      <c r="AH4412" s="21"/>
      <c r="AI4412" s="21"/>
      <c r="AJ4412" s="21"/>
      <c r="AK4412" s="21"/>
      <c r="AL4412" s="21">
        <v>0</v>
      </c>
      <c r="AM4412" s="21">
        <v>33</v>
      </c>
      <c r="AN4412" s="21">
        <v>1</v>
      </c>
      <c r="AO4412" s="21">
        <v>1</v>
      </c>
      <c r="AP4412" s="21">
        <v>1</v>
      </c>
      <c r="AQ4412" s="22">
        <v>41913</v>
      </c>
      <c r="AR4412" s="22">
        <v>43100</v>
      </c>
      <c r="AS4412" s="22">
        <v>41821</v>
      </c>
    </row>
    <row r="4413" spans="1:45" x14ac:dyDescent="0.2">
      <c r="A4413" s="48" t="s">
        <v>9633</v>
      </c>
      <c r="B4413" s="12"/>
      <c r="C4413" s="12"/>
      <c r="D4413" s="11" t="s">
        <v>9557</v>
      </c>
      <c r="E4413" s="11" t="s">
        <v>9557</v>
      </c>
      <c r="F4413" s="12"/>
      <c r="G4413" s="12"/>
      <c r="H4413" s="12"/>
      <c r="I4413" s="12"/>
      <c r="J4413" s="12"/>
      <c r="K4413" s="12"/>
      <c r="L4413" s="12"/>
      <c r="M4413" s="12"/>
      <c r="N4413" s="12"/>
      <c r="O4413" s="12" t="s">
        <v>4919</v>
      </c>
      <c r="P4413" s="5" t="s">
        <v>9382</v>
      </c>
      <c r="Q4413" s="12" t="s">
        <v>4920</v>
      </c>
      <c r="R4413" s="12" t="s">
        <v>33</v>
      </c>
      <c r="S4413" s="12" t="s">
        <v>27</v>
      </c>
      <c r="T4413" s="12"/>
      <c r="U4413" s="12" t="s">
        <v>113</v>
      </c>
      <c r="V4413" s="12" t="s">
        <v>28</v>
      </c>
      <c r="W4413" s="12" t="s">
        <v>59</v>
      </c>
      <c r="X4413" s="12" t="s">
        <v>30</v>
      </c>
      <c r="Y4413" s="12" t="s">
        <v>4436</v>
      </c>
      <c r="Z4413" s="12">
        <v>50.01</v>
      </c>
      <c r="AA4413" s="12">
        <v>0</v>
      </c>
      <c r="AB4413" s="14" t="s">
        <v>8976</v>
      </c>
      <c r="AC4413" s="12">
        <v>0</v>
      </c>
      <c r="AD4413" s="12">
        <v>182.84</v>
      </c>
      <c r="AE4413" s="12">
        <v>164.56</v>
      </c>
      <c r="AF4413" s="14">
        <f t="shared" ref="AF4413:AF4436" si="264">AE4413/AD4413</f>
        <v>0.90002187705097347</v>
      </c>
      <c r="AG4413" s="15">
        <v>0</v>
      </c>
      <c r="AH4413" s="15">
        <v>0</v>
      </c>
      <c r="AI4413" s="15">
        <v>0</v>
      </c>
      <c r="AJ4413" s="15">
        <v>0</v>
      </c>
      <c r="AK4413" s="15">
        <v>0</v>
      </c>
      <c r="AL4413" s="15">
        <v>26</v>
      </c>
      <c r="AM4413" s="15">
        <v>0</v>
      </c>
      <c r="AN4413" s="15">
        <v>1</v>
      </c>
      <c r="AO4413" s="15">
        <v>1</v>
      </c>
      <c r="AP4413" s="15">
        <v>0.94</v>
      </c>
      <c r="AQ4413" s="16">
        <v>43101</v>
      </c>
      <c r="AR4413" s="16">
        <v>109574</v>
      </c>
      <c r="AS4413" s="16">
        <v>42806</v>
      </c>
    </row>
    <row r="4414" spans="1:45" x14ac:dyDescent="0.2">
      <c r="A4414" s="48" t="s">
        <v>9633</v>
      </c>
      <c r="B4414" s="11" t="s">
        <v>9557</v>
      </c>
      <c r="C4414" s="12"/>
      <c r="D4414" s="11" t="s">
        <v>9557</v>
      </c>
      <c r="E4414" s="11" t="s">
        <v>9557</v>
      </c>
      <c r="F4414" s="12"/>
      <c r="G4414" s="12"/>
      <c r="H4414" s="12"/>
      <c r="I4414" s="12"/>
      <c r="J4414" s="12"/>
      <c r="K4414" s="12"/>
      <c r="L4414" s="12"/>
      <c r="M4414" s="12"/>
      <c r="N4414" s="12"/>
      <c r="O4414" s="12" t="s">
        <v>4921</v>
      </c>
      <c r="P4414" s="5" t="s">
        <v>9383</v>
      </c>
      <c r="Q4414" s="12" t="s">
        <v>4920</v>
      </c>
      <c r="R4414" s="12" t="s">
        <v>26</v>
      </c>
      <c r="S4414" s="12" t="s">
        <v>27</v>
      </c>
      <c r="T4414" s="12"/>
      <c r="U4414" s="12" t="s">
        <v>113</v>
      </c>
      <c r="V4414" s="12" t="s">
        <v>28</v>
      </c>
      <c r="W4414" s="12" t="s">
        <v>59</v>
      </c>
      <c r="X4414" s="12" t="s">
        <v>30</v>
      </c>
      <c r="Y4414" s="12" t="s">
        <v>4436</v>
      </c>
      <c r="Z4414" s="12">
        <v>80.010000000000005</v>
      </c>
      <c r="AA4414" s="12">
        <v>57.98</v>
      </c>
      <c r="AB4414" s="14">
        <f t="shared" ref="AB4414:AB4432" si="265">AA4414/Z4414</f>
        <v>0.72465941757280328</v>
      </c>
      <c r="AC4414" s="12">
        <v>0</v>
      </c>
      <c r="AD4414" s="12">
        <v>126.58</v>
      </c>
      <c r="AE4414" s="12">
        <v>113.92</v>
      </c>
      <c r="AF4414" s="14">
        <f t="shared" si="264"/>
        <v>0.89998419971559496</v>
      </c>
      <c r="AG4414" s="15">
        <v>0</v>
      </c>
      <c r="AH4414" s="15">
        <v>0</v>
      </c>
      <c r="AI4414" s="15">
        <v>0</v>
      </c>
      <c r="AJ4414" s="15">
        <v>25</v>
      </c>
      <c r="AK4414" s="15">
        <v>0</v>
      </c>
      <c r="AL4414" s="15">
        <v>18</v>
      </c>
      <c r="AM4414" s="15">
        <v>0</v>
      </c>
      <c r="AN4414" s="15">
        <v>1</v>
      </c>
      <c r="AO4414" s="15">
        <v>1</v>
      </c>
      <c r="AP4414" s="15">
        <v>0.94</v>
      </c>
      <c r="AQ4414" s="16">
        <v>43101</v>
      </c>
      <c r="AR4414" s="16">
        <v>109574</v>
      </c>
      <c r="AS4414" s="16">
        <v>42806</v>
      </c>
    </row>
    <row r="4415" spans="1:45" x14ac:dyDescent="0.2">
      <c r="A4415" s="48" t="s">
        <v>9633</v>
      </c>
      <c r="B4415" s="11" t="s">
        <v>9557</v>
      </c>
      <c r="C4415" s="12"/>
      <c r="D4415" s="11" t="s">
        <v>9557</v>
      </c>
      <c r="E4415" s="11" t="s">
        <v>9557</v>
      </c>
      <c r="F4415" s="12"/>
      <c r="G4415" s="12"/>
      <c r="H4415" s="12"/>
      <c r="I4415" s="12"/>
      <c r="J4415" s="12"/>
      <c r="K4415" s="12"/>
      <c r="L4415" s="12"/>
      <c r="M4415" s="12"/>
      <c r="N4415" s="12"/>
      <c r="O4415" s="12" t="s">
        <v>4922</v>
      </c>
      <c r="P4415" s="5" t="s">
        <v>9384</v>
      </c>
      <c r="Q4415" s="12" t="s">
        <v>4920</v>
      </c>
      <c r="R4415" s="12" t="s">
        <v>26</v>
      </c>
      <c r="S4415" s="12" t="s">
        <v>27</v>
      </c>
      <c r="T4415" s="12"/>
      <c r="U4415" s="12" t="s">
        <v>113</v>
      </c>
      <c r="V4415" s="12" t="s">
        <v>28</v>
      </c>
      <c r="W4415" s="12" t="s">
        <v>59</v>
      </c>
      <c r="X4415" s="12" t="s">
        <v>30</v>
      </c>
      <c r="Y4415" s="12" t="s">
        <v>4436</v>
      </c>
      <c r="Z4415" s="12">
        <v>92.51</v>
      </c>
      <c r="AA4415" s="12">
        <v>57.98</v>
      </c>
      <c r="AB4415" s="14">
        <f t="shared" si="265"/>
        <v>0.6267430548048859</v>
      </c>
      <c r="AC4415" s="12">
        <v>0</v>
      </c>
      <c r="AD4415" s="12">
        <v>126.58</v>
      </c>
      <c r="AE4415" s="12">
        <v>113.92</v>
      </c>
      <c r="AF4415" s="14">
        <f t="shared" si="264"/>
        <v>0.89998419971559496</v>
      </c>
      <c r="AG4415" s="15">
        <v>0</v>
      </c>
      <c r="AH4415" s="15">
        <v>0</v>
      </c>
      <c r="AI4415" s="15">
        <v>0</v>
      </c>
      <c r="AJ4415" s="15">
        <v>25</v>
      </c>
      <c r="AK4415" s="15">
        <v>0</v>
      </c>
      <c r="AL4415" s="15">
        <v>18</v>
      </c>
      <c r="AM4415" s="15">
        <v>0</v>
      </c>
      <c r="AN4415" s="15">
        <v>1</v>
      </c>
      <c r="AO4415" s="15">
        <v>1</v>
      </c>
      <c r="AP4415" s="15">
        <v>0.94</v>
      </c>
      <c r="AQ4415" s="16">
        <v>43101</v>
      </c>
      <c r="AR4415" s="16">
        <v>109574</v>
      </c>
      <c r="AS4415" s="16">
        <v>42806</v>
      </c>
    </row>
    <row r="4416" spans="1:45" x14ac:dyDescent="0.2">
      <c r="A4416" s="48" t="s">
        <v>9633</v>
      </c>
      <c r="B4416" s="11" t="s">
        <v>9557</v>
      </c>
      <c r="C4416" s="12"/>
      <c r="D4416" s="11" t="s">
        <v>9557</v>
      </c>
      <c r="E4416" s="11" t="s">
        <v>9557</v>
      </c>
      <c r="F4416" s="12"/>
      <c r="G4416" s="12"/>
      <c r="H4416" s="12"/>
      <c r="I4416" s="12"/>
      <c r="J4416" s="12"/>
      <c r="K4416" s="12"/>
      <c r="L4416" s="12"/>
      <c r="M4416" s="12"/>
      <c r="N4416" s="12"/>
      <c r="O4416" s="12" t="s">
        <v>4923</v>
      </c>
      <c r="P4416" s="5" t="s">
        <v>9385</v>
      </c>
      <c r="Q4416" s="12" t="s">
        <v>4920</v>
      </c>
      <c r="R4416" s="12" t="s">
        <v>26</v>
      </c>
      <c r="S4416" s="12" t="s">
        <v>27</v>
      </c>
      <c r="T4416" s="12"/>
      <c r="U4416" s="12" t="s">
        <v>113</v>
      </c>
      <c r="V4416" s="12" t="s">
        <v>28</v>
      </c>
      <c r="W4416" s="12" t="s">
        <v>59</v>
      </c>
      <c r="X4416" s="12" t="s">
        <v>30</v>
      </c>
      <c r="Y4416" s="12" t="s">
        <v>4436</v>
      </c>
      <c r="Z4416" s="12">
        <v>97.51</v>
      </c>
      <c r="AA4416" s="12">
        <v>57.98</v>
      </c>
      <c r="AB4416" s="14">
        <f t="shared" si="265"/>
        <v>0.59460568146856729</v>
      </c>
      <c r="AC4416" s="12">
        <v>0</v>
      </c>
      <c r="AD4416" s="12">
        <v>260.19</v>
      </c>
      <c r="AE4416" s="12">
        <v>234.17</v>
      </c>
      <c r="AF4416" s="14">
        <f t="shared" si="264"/>
        <v>0.8999961566547523</v>
      </c>
      <c r="AG4416" s="15">
        <v>0</v>
      </c>
      <c r="AH4416" s="15">
        <v>0</v>
      </c>
      <c r="AI4416" s="15">
        <v>0</v>
      </c>
      <c r="AJ4416" s="15">
        <v>25</v>
      </c>
      <c r="AK4416" s="15">
        <v>0</v>
      </c>
      <c r="AL4416" s="15">
        <v>37</v>
      </c>
      <c r="AM4416" s="15">
        <v>0</v>
      </c>
      <c r="AN4416" s="15">
        <v>1</v>
      </c>
      <c r="AO4416" s="15">
        <v>1</v>
      </c>
      <c r="AP4416" s="15">
        <v>0.94</v>
      </c>
      <c r="AQ4416" s="16">
        <v>43101</v>
      </c>
      <c r="AR4416" s="16">
        <v>109574</v>
      </c>
      <c r="AS4416" s="16">
        <v>42806</v>
      </c>
    </row>
    <row r="4417" spans="1:45" x14ac:dyDescent="0.2">
      <c r="A4417" s="48" t="s">
        <v>9633</v>
      </c>
      <c r="B4417" s="11" t="s">
        <v>9557</v>
      </c>
      <c r="C4417" s="12"/>
      <c r="D4417" s="11" t="s">
        <v>9557</v>
      </c>
      <c r="E4417" s="11" t="s">
        <v>9557</v>
      </c>
      <c r="F4417" s="12"/>
      <c r="G4417" s="12"/>
      <c r="H4417" s="12"/>
      <c r="I4417" s="12"/>
      <c r="J4417" s="12"/>
      <c r="K4417" s="12"/>
      <c r="L4417" s="12"/>
      <c r="M4417" s="12"/>
      <c r="N4417" s="12"/>
      <c r="O4417" s="12" t="s">
        <v>4924</v>
      </c>
      <c r="P4417" s="5" t="s">
        <v>9386</v>
      </c>
      <c r="Q4417" s="12" t="s">
        <v>4920</v>
      </c>
      <c r="R4417" s="12" t="s">
        <v>26</v>
      </c>
      <c r="S4417" s="12" t="s">
        <v>27</v>
      </c>
      <c r="T4417" s="12"/>
      <c r="U4417" s="12" t="s">
        <v>113</v>
      </c>
      <c r="V4417" s="12" t="s">
        <v>28</v>
      </c>
      <c r="W4417" s="12" t="s">
        <v>59</v>
      </c>
      <c r="X4417" s="12" t="s">
        <v>30</v>
      </c>
      <c r="Y4417" s="12" t="s">
        <v>4436</v>
      </c>
      <c r="Z4417" s="12">
        <v>115.01</v>
      </c>
      <c r="AA4417" s="12">
        <v>57.98</v>
      </c>
      <c r="AB4417" s="14">
        <f t="shared" si="265"/>
        <v>0.50413007564559598</v>
      </c>
      <c r="AC4417" s="12">
        <v>0</v>
      </c>
      <c r="AD4417" s="12">
        <v>260.19</v>
      </c>
      <c r="AE4417" s="12">
        <v>234.17</v>
      </c>
      <c r="AF4417" s="14">
        <f t="shared" si="264"/>
        <v>0.8999961566547523</v>
      </c>
      <c r="AG4417" s="15">
        <v>0</v>
      </c>
      <c r="AH4417" s="15">
        <v>0</v>
      </c>
      <c r="AI4417" s="15">
        <v>0</v>
      </c>
      <c r="AJ4417" s="15">
        <v>25</v>
      </c>
      <c r="AK4417" s="15">
        <v>0</v>
      </c>
      <c r="AL4417" s="15">
        <v>37</v>
      </c>
      <c r="AM4417" s="15">
        <v>0</v>
      </c>
      <c r="AN4417" s="15">
        <v>1</v>
      </c>
      <c r="AO4417" s="15">
        <v>1</v>
      </c>
      <c r="AP4417" s="15">
        <v>0.94</v>
      </c>
      <c r="AQ4417" s="16">
        <v>43101</v>
      </c>
      <c r="AR4417" s="16">
        <v>109574</v>
      </c>
      <c r="AS4417" s="16">
        <v>42806</v>
      </c>
    </row>
    <row r="4418" spans="1:45" x14ac:dyDescent="0.2">
      <c r="A4418" s="48" t="s">
        <v>9633</v>
      </c>
      <c r="B4418" s="11" t="s">
        <v>9557</v>
      </c>
      <c r="C4418" s="12"/>
      <c r="D4418" s="11" t="s">
        <v>9557</v>
      </c>
      <c r="E4418" s="11" t="s">
        <v>9557</v>
      </c>
      <c r="F4418" s="12"/>
      <c r="G4418" s="12"/>
      <c r="H4418" s="12"/>
      <c r="I4418" s="12"/>
      <c r="J4418" s="12"/>
      <c r="K4418" s="12"/>
      <c r="L4418" s="12"/>
      <c r="M4418" s="12"/>
      <c r="N4418" s="12"/>
      <c r="O4418" s="12" t="s">
        <v>4925</v>
      </c>
      <c r="P4418" s="5" t="s">
        <v>9387</v>
      </c>
      <c r="Q4418" s="12" t="s">
        <v>4920</v>
      </c>
      <c r="R4418" s="12" t="s">
        <v>26</v>
      </c>
      <c r="S4418" s="12" t="s">
        <v>27</v>
      </c>
      <c r="T4418" s="12"/>
      <c r="U4418" s="12" t="s">
        <v>113</v>
      </c>
      <c r="V4418" s="12" t="s">
        <v>28</v>
      </c>
      <c r="W4418" s="12" t="s">
        <v>59</v>
      </c>
      <c r="X4418" s="12" t="s">
        <v>30</v>
      </c>
      <c r="Y4418" s="12" t="s">
        <v>4436</v>
      </c>
      <c r="Z4418" s="12">
        <v>100.01</v>
      </c>
      <c r="AA4418" s="12">
        <v>57.98</v>
      </c>
      <c r="AB4418" s="14">
        <f t="shared" si="265"/>
        <v>0.57974202579742018</v>
      </c>
      <c r="AC4418" s="12">
        <v>0</v>
      </c>
      <c r="AD4418" s="12">
        <v>253.16</v>
      </c>
      <c r="AE4418" s="12">
        <v>227.84</v>
      </c>
      <c r="AF4418" s="14">
        <f t="shared" si="264"/>
        <v>0.89998419971559496</v>
      </c>
      <c r="AG4418" s="15">
        <v>0</v>
      </c>
      <c r="AH4418" s="15">
        <v>0</v>
      </c>
      <c r="AI4418" s="15">
        <v>0</v>
      </c>
      <c r="AJ4418" s="15">
        <v>25</v>
      </c>
      <c r="AK4418" s="15">
        <v>0</v>
      </c>
      <c r="AL4418" s="15">
        <v>36</v>
      </c>
      <c r="AM4418" s="15">
        <v>0</v>
      </c>
      <c r="AN4418" s="15">
        <v>1</v>
      </c>
      <c r="AO4418" s="15">
        <v>1</v>
      </c>
      <c r="AP4418" s="15">
        <v>0.94</v>
      </c>
      <c r="AQ4418" s="16">
        <v>43101</v>
      </c>
      <c r="AR4418" s="16">
        <v>109574</v>
      </c>
      <c r="AS4418" s="16">
        <v>42806</v>
      </c>
    </row>
    <row r="4419" spans="1:45" x14ac:dyDescent="0.2">
      <c r="A4419" s="48" t="s">
        <v>9633</v>
      </c>
      <c r="B4419" s="11" t="s">
        <v>9557</v>
      </c>
      <c r="C4419" s="12"/>
      <c r="D4419" s="11" t="s">
        <v>9557</v>
      </c>
      <c r="E4419" s="11" t="s">
        <v>9557</v>
      </c>
      <c r="F4419" s="12"/>
      <c r="G4419" s="12"/>
      <c r="H4419" s="12"/>
      <c r="I4419" s="12"/>
      <c r="J4419" s="12"/>
      <c r="K4419" s="12"/>
      <c r="L4419" s="12"/>
      <c r="M4419" s="12"/>
      <c r="N4419" s="12"/>
      <c r="O4419" s="12" t="s">
        <v>4926</v>
      </c>
      <c r="P4419" s="5" t="s">
        <v>9388</v>
      </c>
      <c r="Q4419" s="12" t="s">
        <v>4920</v>
      </c>
      <c r="R4419" s="12" t="s">
        <v>26</v>
      </c>
      <c r="S4419" s="12" t="s">
        <v>27</v>
      </c>
      <c r="T4419" s="12"/>
      <c r="U4419" s="12" t="s">
        <v>113</v>
      </c>
      <c r="V4419" s="12" t="s">
        <v>28</v>
      </c>
      <c r="W4419" s="12" t="s">
        <v>59</v>
      </c>
      <c r="X4419" s="12" t="s">
        <v>30</v>
      </c>
      <c r="Y4419" s="12" t="s">
        <v>4436</v>
      </c>
      <c r="Z4419" s="12">
        <v>100.01</v>
      </c>
      <c r="AA4419" s="12">
        <v>57.98</v>
      </c>
      <c r="AB4419" s="14">
        <f t="shared" si="265"/>
        <v>0.57974202579742018</v>
      </c>
      <c r="AC4419" s="12">
        <v>0</v>
      </c>
      <c r="AD4419" s="12">
        <v>196.91</v>
      </c>
      <c r="AE4419" s="12">
        <v>177.22</v>
      </c>
      <c r="AF4419" s="14">
        <f t="shared" si="264"/>
        <v>0.90000507846224165</v>
      </c>
      <c r="AG4419" s="15">
        <v>0</v>
      </c>
      <c r="AH4419" s="15">
        <v>0</v>
      </c>
      <c r="AI4419" s="15">
        <v>0</v>
      </c>
      <c r="AJ4419" s="15">
        <v>25</v>
      </c>
      <c r="AK4419" s="15">
        <v>0</v>
      </c>
      <c r="AL4419" s="15">
        <v>28</v>
      </c>
      <c r="AM4419" s="15">
        <v>0</v>
      </c>
      <c r="AN4419" s="15">
        <v>1</v>
      </c>
      <c r="AO4419" s="15">
        <v>1</v>
      </c>
      <c r="AP4419" s="15">
        <v>0.94</v>
      </c>
      <c r="AQ4419" s="16">
        <v>43101</v>
      </c>
      <c r="AR4419" s="16">
        <v>109574</v>
      </c>
      <c r="AS4419" s="16">
        <v>42806</v>
      </c>
    </row>
    <row r="4420" spans="1:45" x14ac:dyDescent="0.2">
      <c r="A4420" s="48" t="s">
        <v>9633</v>
      </c>
      <c r="B4420" s="11" t="s">
        <v>9557</v>
      </c>
      <c r="C4420" s="12"/>
      <c r="D4420" s="11" t="s">
        <v>9557</v>
      </c>
      <c r="E4420" s="11" t="s">
        <v>9557</v>
      </c>
      <c r="F4420" s="12"/>
      <c r="G4420" s="12"/>
      <c r="H4420" s="12"/>
      <c r="I4420" s="12"/>
      <c r="J4420" s="12"/>
      <c r="K4420" s="12"/>
      <c r="L4420" s="12"/>
      <c r="M4420" s="12"/>
      <c r="N4420" s="12"/>
      <c r="O4420" s="12" t="s">
        <v>4927</v>
      </c>
      <c r="P4420" s="5" t="s">
        <v>9389</v>
      </c>
      <c r="Q4420" s="12" t="s">
        <v>4920</v>
      </c>
      <c r="R4420" s="12" t="s">
        <v>26</v>
      </c>
      <c r="S4420" s="12" t="s">
        <v>27</v>
      </c>
      <c r="T4420" s="12"/>
      <c r="U4420" s="12" t="s">
        <v>113</v>
      </c>
      <c r="V4420" s="12" t="s">
        <v>28</v>
      </c>
      <c r="W4420" s="12" t="s">
        <v>59</v>
      </c>
      <c r="X4420" s="12" t="s">
        <v>30</v>
      </c>
      <c r="Y4420" s="12" t="s">
        <v>4436</v>
      </c>
      <c r="Z4420" s="12">
        <v>90.01</v>
      </c>
      <c r="AA4420" s="12">
        <v>57.98</v>
      </c>
      <c r="AB4420" s="14">
        <f t="shared" si="265"/>
        <v>0.6441506499277857</v>
      </c>
      <c r="AC4420" s="12">
        <v>0</v>
      </c>
      <c r="AD4420" s="12">
        <v>203.94</v>
      </c>
      <c r="AE4420" s="12">
        <v>183.55</v>
      </c>
      <c r="AF4420" s="14">
        <f t="shared" si="264"/>
        <v>0.90001961361184668</v>
      </c>
      <c r="AG4420" s="15">
        <v>0</v>
      </c>
      <c r="AH4420" s="15">
        <v>0</v>
      </c>
      <c r="AI4420" s="15">
        <v>0</v>
      </c>
      <c r="AJ4420" s="15">
        <v>25</v>
      </c>
      <c r="AK4420" s="15">
        <v>0</v>
      </c>
      <c r="AL4420" s="15">
        <v>29</v>
      </c>
      <c r="AM4420" s="15">
        <v>0</v>
      </c>
      <c r="AN4420" s="15">
        <v>1</v>
      </c>
      <c r="AO4420" s="15">
        <v>1</v>
      </c>
      <c r="AP4420" s="15">
        <v>0.94</v>
      </c>
      <c r="AQ4420" s="16">
        <v>43101</v>
      </c>
      <c r="AR4420" s="16">
        <v>109574</v>
      </c>
      <c r="AS4420" s="16">
        <v>42806</v>
      </c>
    </row>
    <row r="4421" spans="1:45" x14ac:dyDescent="0.2">
      <c r="A4421" s="48" t="s">
        <v>9633</v>
      </c>
      <c r="B4421" s="11" t="s">
        <v>9557</v>
      </c>
      <c r="C4421" s="12"/>
      <c r="D4421" s="11" t="s">
        <v>9557</v>
      </c>
      <c r="E4421" s="11" t="s">
        <v>9557</v>
      </c>
      <c r="F4421" s="12"/>
      <c r="G4421" s="12"/>
      <c r="H4421" s="12"/>
      <c r="I4421" s="12"/>
      <c r="J4421" s="12"/>
      <c r="K4421" s="12"/>
      <c r="L4421" s="12"/>
      <c r="M4421" s="12"/>
      <c r="N4421" s="12"/>
      <c r="O4421" s="12" t="s">
        <v>4928</v>
      </c>
      <c r="P4421" s="5" t="s">
        <v>9390</v>
      </c>
      <c r="Q4421" s="12" t="s">
        <v>4920</v>
      </c>
      <c r="R4421" s="12" t="s">
        <v>26</v>
      </c>
      <c r="S4421" s="12" t="s">
        <v>27</v>
      </c>
      <c r="T4421" s="12"/>
      <c r="U4421" s="12" t="s">
        <v>113</v>
      </c>
      <c r="V4421" s="12" t="s">
        <v>28</v>
      </c>
      <c r="W4421" s="12" t="s">
        <v>59</v>
      </c>
      <c r="X4421" s="12" t="s">
        <v>30</v>
      </c>
      <c r="Y4421" s="12" t="s">
        <v>4436</v>
      </c>
      <c r="Z4421" s="12">
        <v>95.01</v>
      </c>
      <c r="AA4421" s="12">
        <v>57.98</v>
      </c>
      <c r="AB4421" s="14">
        <f t="shared" si="265"/>
        <v>0.61025155246816121</v>
      </c>
      <c r="AC4421" s="12">
        <v>0</v>
      </c>
      <c r="AD4421" s="12">
        <v>196.91</v>
      </c>
      <c r="AE4421" s="12">
        <v>177.22</v>
      </c>
      <c r="AF4421" s="14">
        <f t="shared" si="264"/>
        <v>0.90000507846224165</v>
      </c>
      <c r="AG4421" s="15">
        <v>0</v>
      </c>
      <c r="AH4421" s="15">
        <v>0</v>
      </c>
      <c r="AI4421" s="15">
        <v>0</v>
      </c>
      <c r="AJ4421" s="15">
        <v>25</v>
      </c>
      <c r="AK4421" s="15">
        <v>0</v>
      </c>
      <c r="AL4421" s="15">
        <v>28</v>
      </c>
      <c r="AM4421" s="15">
        <v>0</v>
      </c>
      <c r="AN4421" s="15">
        <v>1</v>
      </c>
      <c r="AO4421" s="15">
        <v>1</v>
      </c>
      <c r="AP4421" s="15">
        <v>0.94</v>
      </c>
      <c r="AQ4421" s="16">
        <v>43101</v>
      </c>
      <c r="AR4421" s="16">
        <v>109574</v>
      </c>
      <c r="AS4421" s="16">
        <v>42806</v>
      </c>
    </row>
    <row r="4422" spans="1:45" x14ac:dyDescent="0.2">
      <c r="A4422" s="48" t="s">
        <v>9633</v>
      </c>
      <c r="B4422" s="11" t="s">
        <v>9557</v>
      </c>
      <c r="C4422" s="12"/>
      <c r="D4422" s="11" t="s">
        <v>9557</v>
      </c>
      <c r="E4422" s="11" t="s">
        <v>9557</v>
      </c>
      <c r="F4422" s="12"/>
      <c r="G4422" s="12"/>
      <c r="H4422" s="12"/>
      <c r="I4422" s="12"/>
      <c r="J4422" s="12"/>
      <c r="K4422" s="12"/>
      <c r="L4422" s="12"/>
      <c r="M4422" s="12"/>
      <c r="N4422" s="12"/>
      <c r="O4422" s="12" t="s">
        <v>4929</v>
      </c>
      <c r="P4422" s="5" t="s">
        <v>9391</v>
      </c>
      <c r="Q4422" s="12" t="s">
        <v>4920</v>
      </c>
      <c r="R4422" s="12" t="s">
        <v>26</v>
      </c>
      <c r="S4422" s="12" t="s">
        <v>27</v>
      </c>
      <c r="T4422" s="12"/>
      <c r="U4422" s="12" t="s">
        <v>113</v>
      </c>
      <c r="V4422" s="12" t="s">
        <v>28</v>
      </c>
      <c r="W4422" s="12" t="s">
        <v>59</v>
      </c>
      <c r="X4422" s="12" t="s">
        <v>30</v>
      </c>
      <c r="Y4422" s="12" t="s">
        <v>4436</v>
      </c>
      <c r="Z4422" s="12">
        <v>160.02000000000001</v>
      </c>
      <c r="AA4422" s="12">
        <v>57.98</v>
      </c>
      <c r="AB4422" s="14">
        <f t="shared" si="265"/>
        <v>0.36232970878640164</v>
      </c>
      <c r="AC4422" s="12">
        <v>0</v>
      </c>
      <c r="AD4422" s="12">
        <v>407.87</v>
      </c>
      <c r="AE4422" s="12">
        <v>367.08</v>
      </c>
      <c r="AF4422" s="14">
        <f t="shared" si="264"/>
        <v>0.89999264471522789</v>
      </c>
      <c r="AG4422" s="15">
        <v>0</v>
      </c>
      <c r="AH4422" s="15">
        <v>0</v>
      </c>
      <c r="AI4422" s="15">
        <v>0</v>
      </c>
      <c r="AJ4422" s="15">
        <v>25</v>
      </c>
      <c r="AK4422" s="15">
        <v>0</v>
      </c>
      <c r="AL4422" s="15">
        <v>58</v>
      </c>
      <c r="AM4422" s="15">
        <v>0</v>
      </c>
      <c r="AN4422" s="15">
        <v>1</v>
      </c>
      <c r="AO4422" s="15">
        <v>1</v>
      </c>
      <c r="AP4422" s="15">
        <v>0.94</v>
      </c>
      <c r="AQ4422" s="16">
        <v>43101</v>
      </c>
      <c r="AR4422" s="16">
        <v>109574</v>
      </c>
      <c r="AS4422" s="16">
        <v>42806</v>
      </c>
    </row>
    <row r="4423" spans="1:45" x14ac:dyDescent="0.2">
      <c r="A4423" s="48" t="s">
        <v>9633</v>
      </c>
      <c r="B4423" s="11" t="s">
        <v>9557</v>
      </c>
      <c r="C4423" s="12"/>
      <c r="D4423" s="11" t="s">
        <v>9557</v>
      </c>
      <c r="E4423" s="11" t="s">
        <v>9557</v>
      </c>
      <c r="F4423" s="12"/>
      <c r="G4423" s="12"/>
      <c r="H4423" s="12"/>
      <c r="I4423" s="12"/>
      <c r="J4423" s="12"/>
      <c r="K4423" s="12"/>
      <c r="L4423" s="12"/>
      <c r="M4423" s="12"/>
      <c r="N4423" s="12"/>
      <c r="O4423" s="12" t="s">
        <v>4930</v>
      </c>
      <c r="P4423" s="5" t="s">
        <v>9392</v>
      </c>
      <c r="Q4423" s="12" t="s">
        <v>4920</v>
      </c>
      <c r="R4423" s="12" t="s">
        <v>26</v>
      </c>
      <c r="S4423" s="12" t="s">
        <v>27</v>
      </c>
      <c r="T4423" s="12"/>
      <c r="U4423" s="12" t="s">
        <v>113</v>
      </c>
      <c r="V4423" s="12" t="s">
        <v>28</v>
      </c>
      <c r="W4423" s="12" t="s">
        <v>59</v>
      </c>
      <c r="X4423" s="12" t="s">
        <v>30</v>
      </c>
      <c r="Y4423" s="12" t="s">
        <v>4436</v>
      </c>
      <c r="Z4423" s="12">
        <v>92.51</v>
      </c>
      <c r="AA4423" s="12">
        <v>57.98</v>
      </c>
      <c r="AB4423" s="14">
        <f t="shared" si="265"/>
        <v>0.6267430548048859</v>
      </c>
      <c r="AC4423" s="12">
        <v>0</v>
      </c>
      <c r="AD4423" s="12">
        <v>239.1</v>
      </c>
      <c r="AE4423" s="12">
        <v>215.19</v>
      </c>
      <c r="AF4423" s="14">
        <f t="shared" si="264"/>
        <v>0.9</v>
      </c>
      <c r="AG4423" s="15">
        <v>0</v>
      </c>
      <c r="AH4423" s="15">
        <v>0</v>
      </c>
      <c r="AI4423" s="15">
        <v>0</v>
      </c>
      <c r="AJ4423" s="15">
        <v>25</v>
      </c>
      <c r="AK4423" s="15">
        <v>0</v>
      </c>
      <c r="AL4423" s="15">
        <v>34</v>
      </c>
      <c r="AM4423" s="15">
        <v>0</v>
      </c>
      <c r="AN4423" s="15">
        <v>1</v>
      </c>
      <c r="AO4423" s="15">
        <v>1</v>
      </c>
      <c r="AP4423" s="15">
        <v>0.94</v>
      </c>
      <c r="AQ4423" s="16">
        <v>43101</v>
      </c>
      <c r="AR4423" s="16">
        <v>109574</v>
      </c>
      <c r="AS4423" s="16">
        <v>42806</v>
      </c>
    </row>
    <row r="4424" spans="1:45" x14ac:dyDescent="0.2">
      <c r="A4424" s="48" t="s">
        <v>9633</v>
      </c>
      <c r="B4424" s="11" t="s">
        <v>9557</v>
      </c>
      <c r="C4424" s="12"/>
      <c r="D4424" s="11" t="s">
        <v>9557</v>
      </c>
      <c r="E4424" s="11" t="s">
        <v>9557</v>
      </c>
      <c r="F4424" s="12"/>
      <c r="G4424" s="12"/>
      <c r="H4424" s="12"/>
      <c r="I4424" s="12"/>
      <c r="J4424" s="12"/>
      <c r="K4424" s="12"/>
      <c r="L4424" s="12"/>
      <c r="M4424" s="12"/>
      <c r="N4424" s="12"/>
      <c r="O4424" s="12" t="s">
        <v>4931</v>
      </c>
      <c r="P4424" s="5" t="s">
        <v>9393</v>
      </c>
      <c r="Q4424" s="12" t="s">
        <v>4920</v>
      </c>
      <c r="R4424" s="12" t="s">
        <v>26</v>
      </c>
      <c r="S4424" s="12" t="s">
        <v>27</v>
      </c>
      <c r="T4424" s="12"/>
      <c r="U4424" s="12"/>
      <c r="V4424" s="12" t="s">
        <v>28</v>
      </c>
      <c r="W4424" s="12" t="s">
        <v>59</v>
      </c>
      <c r="X4424" s="12" t="s">
        <v>30</v>
      </c>
      <c r="Y4424" s="12" t="s">
        <v>4436</v>
      </c>
      <c r="Z4424" s="12">
        <v>97.51</v>
      </c>
      <c r="AA4424" s="12">
        <v>57.98</v>
      </c>
      <c r="AB4424" s="14">
        <f t="shared" si="265"/>
        <v>0.59460568146856729</v>
      </c>
      <c r="AC4424" s="12">
        <v>0</v>
      </c>
      <c r="AD4424" s="12">
        <v>232.06</v>
      </c>
      <c r="AE4424" s="12">
        <v>208.85</v>
      </c>
      <c r="AF4424" s="14">
        <f t="shared" si="264"/>
        <v>0.8999827630785141</v>
      </c>
      <c r="AG4424" s="15">
        <v>0</v>
      </c>
      <c r="AH4424" s="15">
        <v>0</v>
      </c>
      <c r="AI4424" s="15">
        <v>0</v>
      </c>
      <c r="AJ4424" s="15">
        <v>25</v>
      </c>
      <c r="AK4424" s="15">
        <v>0</v>
      </c>
      <c r="AL4424" s="15">
        <v>33</v>
      </c>
      <c r="AM4424" s="15">
        <v>0</v>
      </c>
      <c r="AN4424" s="15">
        <v>1</v>
      </c>
      <c r="AO4424" s="15">
        <v>1</v>
      </c>
      <c r="AP4424" s="15">
        <v>0.94</v>
      </c>
      <c r="AQ4424" s="16">
        <v>43101</v>
      </c>
      <c r="AR4424" s="16">
        <v>109574</v>
      </c>
      <c r="AS4424" s="16">
        <v>42806</v>
      </c>
    </row>
    <row r="4425" spans="1:45" x14ac:dyDescent="0.2">
      <c r="A4425" s="48" t="s">
        <v>9633</v>
      </c>
      <c r="B4425" s="11" t="s">
        <v>9557</v>
      </c>
      <c r="C4425" s="12"/>
      <c r="D4425" s="11" t="s">
        <v>9557</v>
      </c>
      <c r="E4425" s="11" t="s">
        <v>9557</v>
      </c>
      <c r="F4425" s="12"/>
      <c r="G4425" s="12"/>
      <c r="H4425" s="12"/>
      <c r="I4425" s="12"/>
      <c r="J4425" s="12"/>
      <c r="K4425" s="12"/>
      <c r="L4425" s="12"/>
      <c r="M4425" s="12"/>
      <c r="N4425" s="12"/>
      <c r="O4425" s="12" t="s">
        <v>4932</v>
      </c>
      <c r="P4425" s="5" t="s">
        <v>9394</v>
      </c>
      <c r="Q4425" s="12" t="s">
        <v>4920</v>
      </c>
      <c r="R4425" s="12" t="s">
        <v>26</v>
      </c>
      <c r="S4425" s="12" t="s">
        <v>27</v>
      </c>
      <c r="T4425" s="12"/>
      <c r="U4425" s="12" t="s">
        <v>113</v>
      </c>
      <c r="V4425" s="12" t="s">
        <v>28</v>
      </c>
      <c r="W4425" s="12" t="s">
        <v>59</v>
      </c>
      <c r="X4425" s="12" t="s">
        <v>30</v>
      </c>
      <c r="Y4425" s="12" t="s">
        <v>4436</v>
      </c>
      <c r="Z4425" s="12">
        <v>82.51</v>
      </c>
      <c r="AA4425" s="12">
        <v>57.98</v>
      </c>
      <c r="AB4425" s="14">
        <f t="shared" si="265"/>
        <v>0.70270270270270263</v>
      </c>
      <c r="AC4425" s="12">
        <v>0</v>
      </c>
      <c r="AD4425" s="12">
        <v>232.06</v>
      </c>
      <c r="AE4425" s="12">
        <v>208.85</v>
      </c>
      <c r="AF4425" s="14">
        <f t="shared" si="264"/>
        <v>0.8999827630785141</v>
      </c>
      <c r="AG4425" s="15">
        <v>0</v>
      </c>
      <c r="AH4425" s="15">
        <v>0</v>
      </c>
      <c r="AI4425" s="15">
        <v>0</v>
      </c>
      <c r="AJ4425" s="15">
        <v>25</v>
      </c>
      <c r="AK4425" s="15">
        <v>0</v>
      </c>
      <c r="AL4425" s="15">
        <v>33</v>
      </c>
      <c r="AM4425" s="15">
        <v>0</v>
      </c>
      <c r="AN4425" s="15">
        <v>1</v>
      </c>
      <c r="AO4425" s="15">
        <v>1</v>
      </c>
      <c r="AP4425" s="15">
        <v>0.94</v>
      </c>
      <c r="AQ4425" s="16">
        <v>43101</v>
      </c>
      <c r="AR4425" s="16">
        <v>109574</v>
      </c>
      <c r="AS4425" s="16">
        <v>42806</v>
      </c>
    </row>
    <row r="4426" spans="1:45" x14ac:dyDescent="0.2">
      <c r="A4426" s="48" t="s">
        <v>9633</v>
      </c>
      <c r="B4426" s="11" t="s">
        <v>9557</v>
      </c>
      <c r="C4426" s="12"/>
      <c r="D4426" s="11" t="s">
        <v>9557</v>
      </c>
      <c r="E4426" s="11" t="s">
        <v>9557</v>
      </c>
      <c r="F4426" s="12"/>
      <c r="G4426" s="12"/>
      <c r="H4426" s="12"/>
      <c r="I4426" s="12"/>
      <c r="J4426" s="12"/>
      <c r="K4426" s="12"/>
      <c r="L4426" s="12"/>
      <c r="M4426" s="12"/>
      <c r="N4426" s="12"/>
      <c r="O4426" s="12" t="s">
        <v>4933</v>
      </c>
      <c r="P4426" s="5" t="s">
        <v>9395</v>
      </c>
      <c r="Q4426" s="12" t="s">
        <v>4920</v>
      </c>
      <c r="R4426" s="12" t="s">
        <v>26</v>
      </c>
      <c r="S4426" s="12" t="s">
        <v>113</v>
      </c>
      <c r="T4426" s="12"/>
      <c r="U4426" s="12" t="s">
        <v>113</v>
      </c>
      <c r="V4426" s="12" t="s">
        <v>28</v>
      </c>
      <c r="W4426" s="12" t="s">
        <v>59</v>
      </c>
      <c r="X4426" s="12" t="s">
        <v>30</v>
      </c>
      <c r="Y4426" s="12" t="s">
        <v>4436</v>
      </c>
      <c r="Z4426" s="12">
        <v>97.51</v>
      </c>
      <c r="AA4426" s="12">
        <v>57.98</v>
      </c>
      <c r="AB4426" s="14">
        <f t="shared" si="265"/>
        <v>0.59460568146856729</v>
      </c>
      <c r="AC4426" s="12">
        <v>0</v>
      </c>
      <c r="AD4426" s="12">
        <v>239.1</v>
      </c>
      <c r="AE4426" s="12">
        <v>215.19</v>
      </c>
      <c r="AF4426" s="14">
        <f t="shared" si="264"/>
        <v>0.9</v>
      </c>
      <c r="AG4426" s="15">
        <v>0</v>
      </c>
      <c r="AH4426" s="15">
        <v>0</v>
      </c>
      <c r="AI4426" s="15">
        <v>0</v>
      </c>
      <c r="AJ4426" s="15">
        <v>25</v>
      </c>
      <c r="AK4426" s="15">
        <v>0</v>
      </c>
      <c r="AL4426" s="15">
        <v>34</v>
      </c>
      <c r="AM4426" s="15">
        <v>0</v>
      </c>
      <c r="AN4426" s="15">
        <v>1</v>
      </c>
      <c r="AO4426" s="15">
        <v>1</v>
      </c>
      <c r="AP4426" s="15">
        <v>0.94</v>
      </c>
      <c r="AQ4426" s="16">
        <v>43101</v>
      </c>
      <c r="AR4426" s="16">
        <v>109574</v>
      </c>
      <c r="AS4426" s="16">
        <v>42806</v>
      </c>
    </row>
    <row r="4427" spans="1:45" x14ac:dyDescent="0.2">
      <c r="A4427" s="48" t="s">
        <v>9633</v>
      </c>
      <c r="B4427" s="11" t="s">
        <v>9557</v>
      </c>
      <c r="C4427" s="12"/>
      <c r="D4427" s="11" t="s">
        <v>9557</v>
      </c>
      <c r="E4427" s="11" t="s">
        <v>9557</v>
      </c>
      <c r="F4427" s="12"/>
      <c r="G4427" s="12"/>
      <c r="H4427" s="12"/>
      <c r="I4427" s="12"/>
      <c r="J4427" s="12"/>
      <c r="K4427" s="12"/>
      <c r="L4427" s="12"/>
      <c r="M4427" s="12"/>
      <c r="N4427" s="12"/>
      <c r="O4427" s="12" t="s">
        <v>4934</v>
      </c>
      <c r="P4427" s="5" t="s">
        <v>9396</v>
      </c>
      <c r="Q4427" s="12" t="s">
        <v>4920</v>
      </c>
      <c r="R4427" s="12" t="s">
        <v>26</v>
      </c>
      <c r="S4427" s="12" t="s">
        <v>113</v>
      </c>
      <c r="T4427" s="12"/>
      <c r="U4427" s="12" t="s">
        <v>113</v>
      </c>
      <c r="V4427" s="12" t="s">
        <v>28</v>
      </c>
      <c r="W4427" s="12" t="s">
        <v>59</v>
      </c>
      <c r="X4427" s="12" t="s">
        <v>30</v>
      </c>
      <c r="Y4427" s="12" t="s">
        <v>4436</v>
      </c>
      <c r="Z4427" s="12">
        <v>85.01</v>
      </c>
      <c r="AA4427" s="12">
        <v>57.98</v>
      </c>
      <c r="AB4427" s="14">
        <f t="shared" si="265"/>
        <v>0.68203740736383944</v>
      </c>
      <c r="AC4427" s="12">
        <v>0</v>
      </c>
      <c r="AD4427" s="12">
        <v>239.1</v>
      </c>
      <c r="AE4427" s="12">
        <v>215.19</v>
      </c>
      <c r="AF4427" s="14">
        <f t="shared" si="264"/>
        <v>0.9</v>
      </c>
      <c r="AG4427" s="15">
        <v>0</v>
      </c>
      <c r="AH4427" s="15">
        <v>0</v>
      </c>
      <c r="AI4427" s="15">
        <v>0</v>
      </c>
      <c r="AJ4427" s="15">
        <v>25</v>
      </c>
      <c r="AK4427" s="15">
        <v>0</v>
      </c>
      <c r="AL4427" s="15">
        <v>34</v>
      </c>
      <c r="AM4427" s="15">
        <v>0</v>
      </c>
      <c r="AN4427" s="15">
        <v>1</v>
      </c>
      <c r="AO4427" s="15">
        <v>1</v>
      </c>
      <c r="AP4427" s="15">
        <v>0.94</v>
      </c>
      <c r="AQ4427" s="16">
        <v>43101</v>
      </c>
      <c r="AR4427" s="16">
        <v>109574</v>
      </c>
      <c r="AS4427" s="16">
        <v>42806</v>
      </c>
    </row>
    <row r="4428" spans="1:45" x14ac:dyDescent="0.2">
      <c r="A4428" s="48" t="s">
        <v>9633</v>
      </c>
      <c r="B4428" s="11" t="s">
        <v>9557</v>
      </c>
      <c r="C4428" s="12"/>
      <c r="D4428" s="11" t="s">
        <v>9557</v>
      </c>
      <c r="E4428" s="11" t="s">
        <v>9557</v>
      </c>
      <c r="F4428" s="12"/>
      <c r="G4428" s="12"/>
      <c r="H4428" s="12"/>
      <c r="I4428" s="12"/>
      <c r="J4428" s="12"/>
      <c r="K4428" s="12"/>
      <c r="L4428" s="12"/>
      <c r="M4428" s="12"/>
      <c r="N4428" s="12"/>
      <c r="O4428" s="12" t="s">
        <v>4935</v>
      </c>
      <c r="P4428" s="5" t="s">
        <v>9397</v>
      </c>
      <c r="Q4428" s="12" t="s">
        <v>4920</v>
      </c>
      <c r="R4428" s="12" t="s">
        <v>26</v>
      </c>
      <c r="S4428" s="12" t="s">
        <v>113</v>
      </c>
      <c r="T4428" s="12"/>
      <c r="U4428" s="12" t="s">
        <v>113</v>
      </c>
      <c r="V4428" s="12" t="s">
        <v>28</v>
      </c>
      <c r="W4428" s="12" t="s">
        <v>59</v>
      </c>
      <c r="X4428" s="12" t="s">
        <v>30</v>
      </c>
      <c r="Y4428" s="12" t="s">
        <v>4436</v>
      </c>
      <c r="Z4428" s="12">
        <v>97.51</v>
      </c>
      <c r="AA4428" s="12">
        <v>57.98</v>
      </c>
      <c r="AB4428" s="14">
        <f t="shared" si="265"/>
        <v>0.59460568146856729</v>
      </c>
      <c r="AC4428" s="12">
        <v>0</v>
      </c>
      <c r="AD4428" s="12">
        <v>239.1</v>
      </c>
      <c r="AE4428" s="12">
        <v>215.19</v>
      </c>
      <c r="AF4428" s="14">
        <f t="shared" si="264"/>
        <v>0.9</v>
      </c>
      <c r="AG4428" s="15">
        <v>0</v>
      </c>
      <c r="AH4428" s="15">
        <v>0</v>
      </c>
      <c r="AI4428" s="15">
        <v>0</v>
      </c>
      <c r="AJ4428" s="15">
        <v>25</v>
      </c>
      <c r="AK4428" s="15">
        <v>0</v>
      </c>
      <c r="AL4428" s="15">
        <v>34</v>
      </c>
      <c r="AM4428" s="15">
        <v>0</v>
      </c>
      <c r="AN4428" s="15">
        <v>1</v>
      </c>
      <c r="AO4428" s="15">
        <v>1</v>
      </c>
      <c r="AP4428" s="15">
        <v>0.94</v>
      </c>
      <c r="AQ4428" s="16">
        <v>43101</v>
      </c>
      <c r="AR4428" s="16">
        <v>109574</v>
      </c>
      <c r="AS4428" s="16">
        <v>42806</v>
      </c>
    </row>
    <row r="4429" spans="1:45" x14ac:dyDescent="0.2">
      <c r="A4429" s="48" t="s">
        <v>9633</v>
      </c>
      <c r="B4429" s="11" t="s">
        <v>9557</v>
      </c>
      <c r="C4429" s="12"/>
      <c r="D4429" s="11" t="s">
        <v>9557</v>
      </c>
      <c r="E4429" s="11" t="s">
        <v>9557</v>
      </c>
      <c r="F4429" s="12"/>
      <c r="G4429" s="12"/>
      <c r="H4429" s="12"/>
      <c r="I4429" s="12"/>
      <c r="J4429" s="12"/>
      <c r="K4429" s="12"/>
      <c r="L4429" s="12"/>
      <c r="M4429" s="12"/>
      <c r="N4429" s="12"/>
      <c r="O4429" s="12" t="s">
        <v>4936</v>
      </c>
      <c r="P4429" s="5" t="s">
        <v>9398</v>
      </c>
      <c r="Q4429" s="12" t="s">
        <v>4920</v>
      </c>
      <c r="R4429" s="12" t="s">
        <v>26</v>
      </c>
      <c r="S4429" s="12" t="s">
        <v>113</v>
      </c>
      <c r="T4429" s="12"/>
      <c r="U4429" s="12" t="s">
        <v>113</v>
      </c>
      <c r="V4429" s="12" t="s">
        <v>28</v>
      </c>
      <c r="W4429" s="12" t="s">
        <v>59</v>
      </c>
      <c r="X4429" s="12" t="s">
        <v>30</v>
      </c>
      <c r="Y4429" s="12" t="s">
        <v>4436</v>
      </c>
      <c r="Z4429" s="12">
        <v>92.51</v>
      </c>
      <c r="AA4429" s="12">
        <v>57.98</v>
      </c>
      <c r="AB4429" s="14">
        <f t="shared" si="265"/>
        <v>0.6267430548048859</v>
      </c>
      <c r="AC4429" s="12">
        <v>0</v>
      </c>
      <c r="AD4429" s="12">
        <v>239.1</v>
      </c>
      <c r="AE4429" s="12">
        <v>215.19</v>
      </c>
      <c r="AF4429" s="14">
        <f t="shared" si="264"/>
        <v>0.9</v>
      </c>
      <c r="AG4429" s="15">
        <v>0</v>
      </c>
      <c r="AH4429" s="15">
        <v>0</v>
      </c>
      <c r="AI4429" s="15">
        <v>0</v>
      </c>
      <c r="AJ4429" s="15">
        <v>25</v>
      </c>
      <c r="AK4429" s="15">
        <v>0</v>
      </c>
      <c r="AL4429" s="15">
        <v>34</v>
      </c>
      <c r="AM4429" s="15">
        <v>0</v>
      </c>
      <c r="AN4429" s="15">
        <v>1</v>
      </c>
      <c r="AO4429" s="15">
        <v>1</v>
      </c>
      <c r="AP4429" s="15">
        <v>0.94</v>
      </c>
      <c r="AQ4429" s="16">
        <v>43101</v>
      </c>
      <c r="AR4429" s="16">
        <v>109574</v>
      </c>
      <c r="AS4429" s="16">
        <v>42806</v>
      </c>
    </row>
    <row r="4430" spans="1:45" x14ac:dyDescent="0.2">
      <c r="A4430" s="48" t="s">
        <v>9633</v>
      </c>
      <c r="B4430" s="11" t="s">
        <v>9557</v>
      </c>
      <c r="C4430" s="12"/>
      <c r="D4430" s="11" t="s">
        <v>9557</v>
      </c>
      <c r="E4430" s="11" t="s">
        <v>9557</v>
      </c>
      <c r="F4430" s="12"/>
      <c r="G4430" s="12"/>
      <c r="H4430" s="12"/>
      <c r="I4430" s="12"/>
      <c r="J4430" s="12"/>
      <c r="K4430" s="12"/>
      <c r="L4430" s="12"/>
      <c r="M4430" s="12"/>
      <c r="N4430" s="12"/>
      <c r="O4430" s="12" t="s">
        <v>4937</v>
      </c>
      <c r="P4430" s="5" t="s">
        <v>9399</v>
      </c>
      <c r="Q4430" s="12" t="s">
        <v>4920</v>
      </c>
      <c r="R4430" s="12" t="s">
        <v>26</v>
      </c>
      <c r="S4430" s="12" t="s">
        <v>113</v>
      </c>
      <c r="T4430" s="12"/>
      <c r="U4430" s="12" t="s">
        <v>113</v>
      </c>
      <c r="V4430" s="12" t="s">
        <v>28</v>
      </c>
      <c r="W4430" s="12" t="s">
        <v>59</v>
      </c>
      <c r="X4430" s="12" t="s">
        <v>30</v>
      </c>
      <c r="Y4430" s="12" t="s">
        <v>4436</v>
      </c>
      <c r="Z4430" s="12">
        <v>92.51</v>
      </c>
      <c r="AA4430" s="12">
        <v>57.98</v>
      </c>
      <c r="AB4430" s="14">
        <f t="shared" si="265"/>
        <v>0.6267430548048859</v>
      </c>
      <c r="AC4430" s="12">
        <v>0</v>
      </c>
      <c r="AD4430" s="12">
        <v>232.06</v>
      </c>
      <c r="AE4430" s="12">
        <v>208.85</v>
      </c>
      <c r="AF4430" s="14">
        <f t="shared" si="264"/>
        <v>0.8999827630785141</v>
      </c>
      <c r="AG4430" s="15">
        <v>0</v>
      </c>
      <c r="AH4430" s="15">
        <v>0</v>
      </c>
      <c r="AI4430" s="15">
        <v>0</v>
      </c>
      <c r="AJ4430" s="15">
        <v>25</v>
      </c>
      <c r="AK4430" s="15">
        <v>0</v>
      </c>
      <c r="AL4430" s="15">
        <v>33</v>
      </c>
      <c r="AM4430" s="15">
        <v>0</v>
      </c>
      <c r="AN4430" s="15">
        <v>1</v>
      </c>
      <c r="AO4430" s="15">
        <v>1</v>
      </c>
      <c r="AP4430" s="15">
        <v>0.94</v>
      </c>
      <c r="AQ4430" s="16">
        <v>43101</v>
      </c>
      <c r="AR4430" s="16">
        <v>109574</v>
      </c>
      <c r="AS4430" s="16">
        <v>42806</v>
      </c>
    </row>
    <row r="4431" spans="1:45" x14ac:dyDescent="0.2">
      <c r="A4431" s="48" t="s">
        <v>9633</v>
      </c>
      <c r="B4431" s="11" t="s">
        <v>9557</v>
      </c>
      <c r="C4431" s="12"/>
      <c r="D4431" s="11" t="s">
        <v>9557</v>
      </c>
      <c r="E4431" s="11" t="s">
        <v>9557</v>
      </c>
      <c r="F4431" s="12"/>
      <c r="G4431" s="12"/>
      <c r="H4431" s="12"/>
      <c r="I4431" s="12"/>
      <c r="J4431" s="12"/>
      <c r="K4431" s="12"/>
      <c r="L4431" s="12"/>
      <c r="M4431" s="12"/>
      <c r="N4431" s="12"/>
      <c r="O4431" s="12" t="s">
        <v>4938</v>
      </c>
      <c r="P4431" s="5" t="s">
        <v>9400</v>
      </c>
      <c r="Q4431" s="12" t="s">
        <v>4920</v>
      </c>
      <c r="R4431" s="12" t="s">
        <v>26</v>
      </c>
      <c r="S4431" s="12" t="s">
        <v>113</v>
      </c>
      <c r="T4431" s="12"/>
      <c r="U4431" s="12" t="s">
        <v>113</v>
      </c>
      <c r="V4431" s="12" t="s">
        <v>28</v>
      </c>
      <c r="W4431" s="12" t="s">
        <v>59</v>
      </c>
      <c r="X4431" s="12" t="s">
        <v>30</v>
      </c>
      <c r="Y4431" s="12" t="s">
        <v>4436</v>
      </c>
      <c r="Z4431" s="12">
        <v>85.01</v>
      </c>
      <c r="AA4431" s="12">
        <v>57.98</v>
      </c>
      <c r="AB4431" s="14">
        <f t="shared" si="265"/>
        <v>0.68203740736383944</v>
      </c>
      <c r="AC4431" s="12">
        <v>0</v>
      </c>
      <c r="AD4431" s="12">
        <v>239.1</v>
      </c>
      <c r="AE4431" s="12">
        <v>215.19</v>
      </c>
      <c r="AF4431" s="14">
        <f t="shared" si="264"/>
        <v>0.9</v>
      </c>
      <c r="AG4431" s="15">
        <v>0</v>
      </c>
      <c r="AH4431" s="15">
        <v>0</v>
      </c>
      <c r="AI4431" s="15">
        <v>0</v>
      </c>
      <c r="AJ4431" s="15">
        <v>25</v>
      </c>
      <c r="AK4431" s="15">
        <v>0</v>
      </c>
      <c r="AL4431" s="15">
        <v>34</v>
      </c>
      <c r="AM4431" s="15">
        <v>0</v>
      </c>
      <c r="AN4431" s="15">
        <v>1</v>
      </c>
      <c r="AO4431" s="15">
        <v>1</v>
      </c>
      <c r="AP4431" s="15">
        <v>0.94</v>
      </c>
      <c r="AQ4431" s="16">
        <v>43101</v>
      </c>
      <c r="AR4431" s="16">
        <v>109574</v>
      </c>
      <c r="AS4431" s="16">
        <v>42806</v>
      </c>
    </row>
    <row r="4432" spans="1:45" x14ac:dyDescent="0.2">
      <c r="A4432" s="48" t="s">
        <v>9633</v>
      </c>
      <c r="B4432" s="11" t="s">
        <v>9557</v>
      </c>
      <c r="C4432" s="12"/>
      <c r="D4432" s="11" t="s">
        <v>9557</v>
      </c>
      <c r="E4432" s="11" t="s">
        <v>9557</v>
      </c>
      <c r="F4432" s="12"/>
      <c r="G4432" s="12"/>
      <c r="H4432" s="12"/>
      <c r="I4432" s="12"/>
      <c r="J4432" s="12"/>
      <c r="K4432" s="12"/>
      <c r="L4432" s="12"/>
      <c r="M4432" s="12"/>
      <c r="N4432" s="12"/>
      <c r="O4432" s="12" t="s">
        <v>4939</v>
      </c>
      <c r="P4432" s="5" t="s">
        <v>9401</v>
      </c>
      <c r="Q4432" s="12" t="s">
        <v>4940</v>
      </c>
      <c r="R4432" s="12" t="s">
        <v>26</v>
      </c>
      <c r="S4432" s="12" t="s">
        <v>27</v>
      </c>
      <c r="T4432" s="12"/>
      <c r="U4432" s="12" t="s">
        <v>113</v>
      </c>
      <c r="V4432" s="12" t="s">
        <v>28</v>
      </c>
      <c r="W4432" s="12" t="s">
        <v>59</v>
      </c>
      <c r="X4432" s="12" t="s">
        <v>30</v>
      </c>
      <c r="Y4432" s="12" t="s">
        <v>4436</v>
      </c>
      <c r="Z4432" s="12">
        <v>105.01</v>
      </c>
      <c r="AA4432" s="12">
        <v>57.98</v>
      </c>
      <c r="AB4432" s="14">
        <f t="shared" si="265"/>
        <v>0.55213789162936855</v>
      </c>
      <c r="AC4432" s="12">
        <v>0</v>
      </c>
      <c r="AD4432" s="12">
        <v>239.1</v>
      </c>
      <c r="AE4432" s="12">
        <v>215.19</v>
      </c>
      <c r="AF4432" s="14">
        <f t="shared" si="264"/>
        <v>0.9</v>
      </c>
      <c r="AG4432" s="15">
        <v>0</v>
      </c>
      <c r="AH4432" s="15">
        <v>0</v>
      </c>
      <c r="AI4432" s="15">
        <v>4</v>
      </c>
      <c r="AJ4432" s="15">
        <v>25</v>
      </c>
      <c r="AK4432" s="15">
        <v>0</v>
      </c>
      <c r="AL4432" s="15">
        <v>34</v>
      </c>
      <c r="AM4432" s="15">
        <v>0</v>
      </c>
      <c r="AN4432" s="15">
        <v>1</v>
      </c>
      <c r="AO4432" s="15">
        <v>1</v>
      </c>
      <c r="AP4432" s="15">
        <v>0.94</v>
      </c>
      <c r="AQ4432" s="16">
        <v>43101</v>
      </c>
      <c r="AR4432" s="16">
        <v>109574</v>
      </c>
      <c r="AS4432" s="16">
        <v>42806</v>
      </c>
    </row>
    <row r="4433" spans="1:45" x14ac:dyDescent="0.2">
      <c r="A4433" s="48" t="s">
        <v>9633</v>
      </c>
      <c r="B4433" s="12"/>
      <c r="C4433" s="12"/>
      <c r="D4433" s="11" t="s">
        <v>9557</v>
      </c>
      <c r="E4433" s="11" t="s">
        <v>9557</v>
      </c>
      <c r="F4433" s="12"/>
      <c r="G4433" s="12"/>
      <c r="H4433" s="12"/>
      <c r="I4433" s="12"/>
      <c r="J4433" s="12"/>
      <c r="K4433" s="12"/>
      <c r="L4433" s="12"/>
      <c r="M4433" s="12"/>
      <c r="N4433" s="12"/>
      <c r="O4433" s="12" t="s">
        <v>4941</v>
      </c>
      <c r="P4433" s="5" t="s">
        <v>9402</v>
      </c>
      <c r="Q4433" s="12" t="s">
        <v>4940</v>
      </c>
      <c r="R4433" s="12" t="s">
        <v>33</v>
      </c>
      <c r="S4433" s="12" t="s">
        <v>27</v>
      </c>
      <c r="T4433" s="12"/>
      <c r="U4433" s="12" t="s">
        <v>113</v>
      </c>
      <c r="V4433" s="12" t="s">
        <v>28</v>
      </c>
      <c r="W4433" s="12" t="s">
        <v>84</v>
      </c>
      <c r="X4433" s="12" t="s">
        <v>30</v>
      </c>
      <c r="Y4433" s="12" t="s">
        <v>4436</v>
      </c>
      <c r="Z4433" s="12">
        <v>57.24</v>
      </c>
      <c r="AA4433" s="12">
        <v>0</v>
      </c>
      <c r="AB4433" s="14" t="s">
        <v>8976</v>
      </c>
      <c r="AC4433" s="12">
        <v>0</v>
      </c>
      <c r="AD4433" s="12">
        <v>133.62</v>
      </c>
      <c r="AE4433" s="12">
        <v>120.26</v>
      </c>
      <c r="AF4433" s="14">
        <f t="shared" si="264"/>
        <v>0.90001496781918877</v>
      </c>
      <c r="AG4433" s="15">
        <v>0</v>
      </c>
      <c r="AH4433" s="15">
        <v>0</v>
      </c>
      <c r="AI4433" s="15">
        <v>0</v>
      </c>
      <c r="AJ4433" s="15">
        <v>0</v>
      </c>
      <c r="AK4433" s="15">
        <v>0</v>
      </c>
      <c r="AL4433" s="15">
        <v>19</v>
      </c>
      <c r="AM4433" s="15">
        <v>0</v>
      </c>
      <c r="AN4433" s="15">
        <v>1</v>
      </c>
      <c r="AO4433" s="15">
        <v>1</v>
      </c>
      <c r="AP4433" s="15">
        <v>0.94</v>
      </c>
      <c r="AQ4433" s="16">
        <v>43101</v>
      </c>
      <c r="AR4433" s="16">
        <v>109574</v>
      </c>
      <c r="AS4433" s="16">
        <v>42806</v>
      </c>
    </row>
    <row r="4434" spans="1:45" x14ac:dyDescent="0.2">
      <c r="A4434" s="48" t="s">
        <v>9633</v>
      </c>
      <c r="B4434" s="12"/>
      <c r="C4434" s="12"/>
      <c r="D4434" s="11" t="s">
        <v>9557</v>
      </c>
      <c r="E4434" s="11" t="s">
        <v>9557</v>
      </c>
      <c r="F4434" s="12"/>
      <c r="G4434" s="12"/>
      <c r="H4434" s="12"/>
      <c r="I4434" s="12"/>
      <c r="J4434" s="12"/>
      <c r="K4434" s="12"/>
      <c r="L4434" s="12"/>
      <c r="M4434" s="12"/>
      <c r="N4434" s="12"/>
      <c r="O4434" s="12" t="s">
        <v>4942</v>
      </c>
      <c r="P4434" s="5" t="s">
        <v>9379</v>
      </c>
      <c r="Q4434" s="12" t="s">
        <v>4940</v>
      </c>
      <c r="R4434" s="12" t="s">
        <v>33</v>
      </c>
      <c r="S4434" s="12" t="s">
        <v>27</v>
      </c>
      <c r="T4434" s="12"/>
      <c r="U4434" s="12" t="s">
        <v>113</v>
      </c>
      <c r="V4434" s="12" t="s">
        <v>28</v>
      </c>
      <c r="W4434" s="12" t="s">
        <v>84</v>
      </c>
      <c r="X4434" s="12" t="s">
        <v>30</v>
      </c>
      <c r="Y4434" s="12" t="s">
        <v>4436</v>
      </c>
      <c r="Z4434" s="12">
        <v>75.45</v>
      </c>
      <c r="AA4434" s="12">
        <v>0</v>
      </c>
      <c r="AB4434" s="14" t="s">
        <v>8976</v>
      </c>
      <c r="AC4434" s="12">
        <v>0</v>
      </c>
      <c r="AD4434" s="12">
        <v>260.19</v>
      </c>
      <c r="AE4434" s="12">
        <v>234.17</v>
      </c>
      <c r="AF4434" s="14">
        <f t="shared" si="264"/>
        <v>0.8999961566547523</v>
      </c>
      <c r="AG4434" s="15">
        <v>0</v>
      </c>
      <c r="AH4434" s="15">
        <v>0</v>
      </c>
      <c r="AI4434" s="15">
        <v>0</v>
      </c>
      <c r="AJ4434" s="15">
        <v>0</v>
      </c>
      <c r="AK4434" s="15">
        <v>0</v>
      </c>
      <c r="AL4434" s="15">
        <v>37</v>
      </c>
      <c r="AM4434" s="15">
        <v>0</v>
      </c>
      <c r="AN4434" s="15">
        <v>1</v>
      </c>
      <c r="AO4434" s="15">
        <v>1</v>
      </c>
      <c r="AP4434" s="15">
        <v>0.94</v>
      </c>
      <c r="AQ4434" s="16">
        <v>43101</v>
      </c>
      <c r="AR4434" s="16">
        <v>109574</v>
      </c>
      <c r="AS4434" s="16">
        <v>42806</v>
      </c>
    </row>
    <row r="4435" spans="1:45" x14ac:dyDescent="0.2">
      <c r="A4435" s="48" t="s">
        <v>9633</v>
      </c>
      <c r="B4435" s="12"/>
      <c r="C4435" s="12"/>
      <c r="D4435" s="11" t="s">
        <v>9557</v>
      </c>
      <c r="E4435" s="11" t="s">
        <v>9557</v>
      </c>
      <c r="F4435" s="12"/>
      <c r="G4435" s="12"/>
      <c r="H4435" s="12"/>
      <c r="I4435" s="12"/>
      <c r="J4435" s="12"/>
      <c r="K4435" s="12"/>
      <c r="L4435" s="12"/>
      <c r="M4435" s="12"/>
      <c r="N4435" s="12"/>
      <c r="O4435" s="12" t="s">
        <v>4943</v>
      </c>
      <c r="P4435" s="5" t="s">
        <v>9403</v>
      </c>
      <c r="Q4435" s="12" t="s">
        <v>4940</v>
      </c>
      <c r="R4435" s="12" t="s">
        <v>33</v>
      </c>
      <c r="S4435" s="12" t="s">
        <v>27</v>
      </c>
      <c r="T4435" s="12"/>
      <c r="U4435" s="12" t="s">
        <v>113</v>
      </c>
      <c r="V4435" s="12" t="s">
        <v>28</v>
      </c>
      <c r="W4435" s="12" t="s">
        <v>84</v>
      </c>
      <c r="X4435" s="12" t="s">
        <v>30</v>
      </c>
      <c r="Y4435" s="12" t="s">
        <v>4436</v>
      </c>
      <c r="Z4435" s="12">
        <v>54.64</v>
      </c>
      <c r="AA4435" s="12">
        <v>0</v>
      </c>
      <c r="AB4435" s="14" t="s">
        <v>8976</v>
      </c>
      <c r="AC4435" s="12">
        <v>0</v>
      </c>
      <c r="AD4435" s="12">
        <v>302.39</v>
      </c>
      <c r="AE4435" s="12">
        <v>272.14999999999998</v>
      </c>
      <c r="AF4435" s="14">
        <f t="shared" si="264"/>
        <v>0.89999669301233498</v>
      </c>
      <c r="AG4435" s="15">
        <v>0</v>
      </c>
      <c r="AH4435" s="15">
        <v>0</v>
      </c>
      <c r="AI4435" s="15">
        <v>0</v>
      </c>
      <c r="AJ4435" s="15">
        <v>0</v>
      </c>
      <c r="AK4435" s="15">
        <v>0</v>
      </c>
      <c r="AL4435" s="15">
        <v>43</v>
      </c>
      <c r="AM4435" s="15">
        <v>0</v>
      </c>
      <c r="AN4435" s="15">
        <v>1</v>
      </c>
      <c r="AO4435" s="15">
        <v>1</v>
      </c>
      <c r="AP4435" s="15">
        <v>0.94</v>
      </c>
      <c r="AQ4435" s="16">
        <v>43101</v>
      </c>
      <c r="AR4435" s="16">
        <v>109574</v>
      </c>
      <c r="AS4435" s="16">
        <v>42806</v>
      </c>
    </row>
    <row r="4436" spans="1:45" x14ac:dyDescent="0.2">
      <c r="A4436" s="48" t="s">
        <v>9633</v>
      </c>
      <c r="B4436" s="12"/>
      <c r="C4436" s="12"/>
      <c r="D4436" s="11" t="s">
        <v>9557</v>
      </c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 t="s">
        <v>4944</v>
      </c>
      <c r="P4436" s="5" t="s">
        <v>9404</v>
      </c>
      <c r="Q4436" s="12" t="s">
        <v>4945</v>
      </c>
      <c r="R4436" s="12" t="s">
        <v>2319</v>
      </c>
      <c r="S4436" s="12" t="s">
        <v>27</v>
      </c>
      <c r="T4436" s="12"/>
      <c r="U4436" s="12"/>
      <c r="V4436" s="12" t="s">
        <v>28</v>
      </c>
      <c r="W4436" s="12"/>
      <c r="X4436" s="12" t="s">
        <v>82</v>
      </c>
      <c r="Y4436" s="12" t="s">
        <v>4436</v>
      </c>
      <c r="Z4436" s="12">
        <v>0</v>
      </c>
      <c r="AA4436" s="12">
        <v>0</v>
      </c>
      <c r="AB4436" s="14" t="s">
        <v>8976</v>
      </c>
      <c r="AC4436" s="12">
        <v>0</v>
      </c>
      <c r="AD4436" s="12">
        <v>77.349999999999994</v>
      </c>
      <c r="AE4436" s="12">
        <v>69.62</v>
      </c>
      <c r="AF4436" s="14">
        <f t="shared" si="264"/>
        <v>0.90006464124111196</v>
      </c>
      <c r="AG4436" s="15">
        <v>0</v>
      </c>
      <c r="AH4436" s="15">
        <v>0</v>
      </c>
      <c r="AI4436" s="15">
        <v>0</v>
      </c>
      <c r="AJ4436" s="15">
        <v>0</v>
      </c>
      <c r="AK4436" s="15"/>
      <c r="AL4436" s="15">
        <v>0</v>
      </c>
      <c r="AM4436" s="15">
        <v>11</v>
      </c>
      <c r="AN4436" s="15">
        <v>1</v>
      </c>
      <c r="AO4436" s="15">
        <v>1</v>
      </c>
      <c r="AP4436" s="15">
        <v>0.94</v>
      </c>
      <c r="AQ4436" s="16">
        <v>43101</v>
      </c>
      <c r="AR4436" s="16">
        <v>109574</v>
      </c>
      <c r="AS4436" s="16">
        <v>42806</v>
      </c>
    </row>
    <row r="4437" spans="1:45" x14ac:dyDescent="0.2">
      <c r="A4437" s="48" t="s">
        <v>9632</v>
      </c>
      <c r="B4437" s="12"/>
      <c r="C4437" s="12"/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11" t="s">
        <v>9557</v>
      </c>
      <c r="O4437" s="19" t="s">
        <v>4946</v>
      </c>
      <c r="P4437" s="7" t="s">
        <v>9405</v>
      </c>
      <c r="Q4437" s="19" t="s">
        <v>4945</v>
      </c>
      <c r="R4437" s="19" t="s">
        <v>2319</v>
      </c>
      <c r="S4437" s="19" t="s">
        <v>27</v>
      </c>
      <c r="T4437" s="19"/>
      <c r="U4437" s="19"/>
      <c r="V4437" s="19" t="s">
        <v>28</v>
      </c>
      <c r="W4437" s="19"/>
      <c r="X4437" s="19" t="s">
        <v>2247</v>
      </c>
      <c r="Y4437" s="19" t="s">
        <v>4436</v>
      </c>
      <c r="Z4437" s="19">
        <v>0</v>
      </c>
      <c r="AA4437" s="19" t="s">
        <v>8976</v>
      </c>
      <c r="AB4437" s="19" t="s">
        <v>8976</v>
      </c>
      <c r="AC4437" s="19">
        <v>0</v>
      </c>
      <c r="AD4437" s="19">
        <v>105.48</v>
      </c>
      <c r="AE4437" s="19" t="s">
        <v>8976</v>
      </c>
      <c r="AF4437" s="19" t="s">
        <v>8976</v>
      </c>
      <c r="AG4437" s="21">
        <v>0</v>
      </c>
      <c r="AH4437" s="21"/>
      <c r="AI4437" s="21"/>
      <c r="AJ4437" s="21"/>
      <c r="AK4437" s="21"/>
      <c r="AL4437" s="21">
        <v>0</v>
      </c>
      <c r="AM4437" s="21">
        <v>15</v>
      </c>
      <c r="AN4437" s="21">
        <v>1</v>
      </c>
      <c r="AO4437" s="21">
        <v>1</v>
      </c>
      <c r="AP4437" s="21">
        <v>1</v>
      </c>
      <c r="AQ4437" s="22">
        <v>41913</v>
      </c>
      <c r="AR4437" s="22">
        <v>43100</v>
      </c>
      <c r="AS4437" s="22">
        <v>41821</v>
      </c>
    </row>
    <row r="4438" spans="1:45" x14ac:dyDescent="0.2">
      <c r="A4438" s="48" t="s">
        <v>9632</v>
      </c>
      <c r="B4438" s="12"/>
      <c r="C4438" s="12"/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11" t="s">
        <v>9557</v>
      </c>
      <c r="O4438" s="19" t="s">
        <v>4947</v>
      </c>
      <c r="P4438" s="7" t="s">
        <v>9406</v>
      </c>
      <c r="Q4438" s="19" t="s">
        <v>4945</v>
      </c>
      <c r="R4438" s="19" t="s">
        <v>2319</v>
      </c>
      <c r="S4438" s="19" t="s">
        <v>27</v>
      </c>
      <c r="T4438" s="19"/>
      <c r="U4438" s="19"/>
      <c r="V4438" s="19" t="s">
        <v>28</v>
      </c>
      <c r="W4438" s="19"/>
      <c r="X4438" s="19" t="s">
        <v>2247</v>
      </c>
      <c r="Y4438" s="19" t="s">
        <v>4436</v>
      </c>
      <c r="Z4438" s="19">
        <v>0</v>
      </c>
      <c r="AA4438" s="19" t="s">
        <v>8976</v>
      </c>
      <c r="AB4438" s="19" t="s">
        <v>8976</v>
      </c>
      <c r="AC4438" s="19">
        <v>0</v>
      </c>
      <c r="AD4438" s="19">
        <v>239.1</v>
      </c>
      <c r="AE4438" s="19" t="s">
        <v>8976</v>
      </c>
      <c r="AF4438" s="19" t="s">
        <v>8976</v>
      </c>
      <c r="AG4438" s="21">
        <v>0</v>
      </c>
      <c r="AH4438" s="21"/>
      <c r="AI4438" s="21"/>
      <c r="AJ4438" s="21"/>
      <c r="AK4438" s="21"/>
      <c r="AL4438" s="21">
        <v>0</v>
      </c>
      <c r="AM4438" s="21">
        <v>34</v>
      </c>
      <c r="AN4438" s="21">
        <v>1</v>
      </c>
      <c r="AO4438" s="21">
        <v>1</v>
      </c>
      <c r="AP4438" s="21">
        <v>1</v>
      </c>
      <c r="AQ4438" s="22">
        <v>41913</v>
      </c>
      <c r="AR4438" s="22">
        <v>43100</v>
      </c>
      <c r="AS4438" s="22">
        <v>41821</v>
      </c>
    </row>
    <row r="4439" spans="1:45" x14ac:dyDescent="0.2">
      <c r="A4439" s="48" t="s">
        <v>9633</v>
      </c>
      <c r="B4439" s="11" t="s">
        <v>9557</v>
      </c>
      <c r="C4439" s="12"/>
      <c r="D4439" s="11" t="s">
        <v>9557</v>
      </c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 t="s">
        <v>4948</v>
      </c>
      <c r="P4439" s="5" t="s">
        <v>9407</v>
      </c>
      <c r="Q4439" s="12" t="s">
        <v>4949</v>
      </c>
      <c r="R4439" s="12" t="s">
        <v>26</v>
      </c>
      <c r="S4439" s="12" t="s">
        <v>27</v>
      </c>
      <c r="T4439" s="12"/>
      <c r="U4439" s="12"/>
      <c r="V4439" s="12" t="s">
        <v>28</v>
      </c>
      <c r="W4439" s="12" t="s">
        <v>59</v>
      </c>
      <c r="X4439" s="12" t="s">
        <v>30</v>
      </c>
      <c r="Y4439" s="12" t="s">
        <v>4434</v>
      </c>
      <c r="Z4439" s="12">
        <v>37.5</v>
      </c>
      <c r="AA4439" s="12">
        <v>34.78</v>
      </c>
      <c r="AB4439" s="14">
        <f t="shared" ref="AB4439:AB4448" si="266">AA4439/Z4439</f>
        <v>0.92746666666666666</v>
      </c>
      <c r="AC4439" s="12">
        <v>0</v>
      </c>
      <c r="AD4439" s="12">
        <v>74.39</v>
      </c>
      <c r="AE4439" s="12">
        <v>66.95</v>
      </c>
      <c r="AF4439" s="14">
        <f t="shared" ref="AF4439:AF4448" si="267">AE4439/AD4439</f>
        <v>0.89998655733297495</v>
      </c>
      <c r="AG4439" s="15">
        <v>0</v>
      </c>
      <c r="AH4439" s="15">
        <v>15</v>
      </c>
      <c r="AI4439" s="15">
        <v>0</v>
      </c>
      <c r="AJ4439" s="15">
        <v>0</v>
      </c>
      <c r="AK4439" s="15">
        <v>0</v>
      </c>
      <c r="AL4439" s="15">
        <v>10</v>
      </c>
      <c r="AM4439" s="15">
        <v>0</v>
      </c>
      <c r="AN4439" s="15">
        <v>1</v>
      </c>
      <c r="AO4439" s="15">
        <v>1</v>
      </c>
      <c r="AP4439" s="15">
        <v>0.94</v>
      </c>
      <c r="AQ4439" s="16">
        <v>43101</v>
      </c>
      <c r="AR4439" s="16">
        <v>109574</v>
      </c>
      <c r="AS4439" s="16">
        <v>42806</v>
      </c>
    </row>
    <row r="4440" spans="1:45" x14ac:dyDescent="0.2">
      <c r="A4440" s="48" t="s">
        <v>9633</v>
      </c>
      <c r="B4440" s="11" t="s">
        <v>9557</v>
      </c>
      <c r="C4440" s="12"/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 t="s">
        <v>4950</v>
      </c>
      <c r="P4440" s="5" t="s">
        <v>7020</v>
      </c>
      <c r="Q4440" s="12" t="s">
        <v>4949</v>
      </c>
      <c r="R4440" s="12" t="s">
        <v>33</v>
      </c>
      <c r="S4440" s="12" t="s">
        <v>27</v>
      </c>
      <c r="T4440" s="12"/>
      <c r="U4440" s="12"/>
      <c r="V4440" s="12" t="s">
        <v>28</v>
      </c>
      <c r="W4440" s="12" t="s">
        <v>158</v>
      </c>
      <c r="X4440" s="12" t="s">
        <v>30</v>
      </c>
      <c r="Y4440" s="12" t="s">
        <v>31</v>
      </c>
      <c r="Z4440" s="12">
        <v>68.95</v>
      </c>
      <c r="AA4440" s="12">
        <v>51.16</v>
      </c>
      <c r="AB4440" s="14">
        <f t="shared" si="266"/>
        <v>0.7419869470630891</v>
      </c>
      <c r="AC4440" s="12">
        <v>0</v>
      </c>
      <c r="AD4440" s="12">
        <v>37.49</v>
      </c>
      <c r="AE4440" s="12">
        <v>37.49</v>
      </c>
      <c r="AF4440" s="14">
        <f t="shared" si="267"/>
        <v>1</v>
      </c>
      <c r="AG4440" s="15">
        <v>0</v>
      </c>
      <c r="AH4440" s="15">
        <v>25</v>
      </c>
      <c r="AI4440" s="15">
        <v>0</v>
      </c>
      <c r="AJ4440" s="15">
        <v>0</v>
      </c>
      <c r="AK4440" s="15">
        <v>0</v>
      </c>
      <c r="AL4440" s="15">
        <v>25</v>
      </c>
      <c r="AM4440" s="15">
        <v>0</v>
      </c>
      <c r="AN4440" s="15">
        <v>1</v>
      </c>
      <c r="AO4440" s="15">
        <v>1</v>
      </c>
      <c r="AP4440" s="15">
        <v>0.94</v>
      </c>
      <c r="AQ4440" s="16">
        <v>43101</v>
      </c>
      <c r="AR4440" s="16">
        <v>109574</v>
      </c>
      <c r="AS4440" s="16">
        <v>42806</v>
      </c>
    </row>
    <row r="4441" spans="1:45" x14ac:dyDescent="0.2">
      <c r="A4441" s="48" t="s">
        <v>9633</v>
      </c>
      <c r="B4441" s="11" t="s">
        <v>9557</v>
      </c>
      <c r="C4441" s="12"/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 t="s">
        <v>4951</v>
      </c>
      <c r="P4441" s="5" t="s">
        <v>7021</v>
      </c>
      <c r="Q4441" s="12" t="s">
        <v>4949</v>
      </c>
      <c r="R4441" s="12" t="s">
        <v>33</v>
      </c>
      <c r="S4441" s="12" t="s">
        <v>27</v>
      </c>
      <c r="T4441" s="12"/>
      <c r="U4441" s="12"/>
      <c r="V4441" s="12" t="s">
        <v>28</v>
      </c>
      <c r="W4441" s="12" t="s">
        <v>59</v>
      </c>
      <c r="X4441" s="12" t="s">
        <v>30</v>
      </c>
      <c r="Y4441" s="12" t="s">
        <v>31</v>
      </c>
      <c r="Z4441" s="12">
        <v>33.090000000000003</v>
      </c>
      <c r="AA4441" s="12">
        <v>30.69</v>
      </c>
      <c r="AB4441" s="14">
        <f t="shared" si="266"/>
        <v>0.92747053490480502</v>
      </c>
      <c r="AC4441" s="12">
        <v>0</v>
      </c>
      <c r="AD4441" s="12">
        <v>22.49</v>
      </c>
      <c r="AE4441" s="12">
        <v>22.49</v>
      </c>
      <c r="AF4441" s="14">
        <f t="shared" si="267"/>
        <v>1</v>
      </c>
      <c r="AG4441" s="15">
        <v>0</v>
      </c>
      <c r="AH4441" s="15">
        <v>15</v>
      </c>
      <c r="AI4441" s="15">
        <v>0</v>
      </c>
      <c r="AJ4441" s="15">
        <v>0</v>
      </c>
      <c r="AK4441" s="15">
        <v>0</v>
      </c>
      <c r="AL4441" s="15">
        <v>15</v>
      </c>
      <c r="AM4441" s="15">
        <v>0</v>
      </c>
      <c r="AN4441" s="15">
        <v>1</v>
      </c>
      <c r="AO4441" s="15">
        <v>1</v>
      </c>
      <c r="AP4441" s="15">
        <v>0.94</v>
      </c>
      <c r="AQ4441" s="16">
        <v>43101</v>
      </c>
      <c r="AR4441" s="16">
        <v>109574</v>
      </c>
      <c r="AS4441" s="16">
        <v>42806</v>
      </c>
    </row>
    <row r="4442" spans="1:45" x14ac:dyDescent="0.2">
      <c r="A4442" s="48" t="s">
        <v>9633</v>
      </c>
      <c r="B4442" s="11" t="s">
        <v>9557</v>
      </c>
      <c r="C4442" s="12"/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 t="s">
        <v>4952</v>
      </c>
      <c r="P4442" s="5" t="s">
        <v>9408</v>
      </c>
      <c r="Q4442" s="12" t="s">
        <v>4949</v>
      </c>
      <c r="R4442" s="12" t="s">
        <v>33</v>
      </c>
      <c r="S4442" s="12" t="s">
        <v>27</v>
      </c>
      <c r="T4442" s="12"/>
      <c r="U4442" s="12"/>
      <c r="V4442" s="12" t="s">
        <v>28</v>
      </c>
      <c r="W4442" s="12" t="s">
        <v>158</v>
      </c>
      <c r="X4442" s="12" t="s">
        <v>30</v>
      </c>
      <c r="Y4442" s="12" t="s">
        <v>31</v>
      </c>
      <c r="Z4442" s="12">
        <v>68.95</v>
      </c>
      <c r="AA4442" s="12">
        <v>51.16</v>
      </c>
      <c r="AB4442" s="14">
        <f t="shared" si="266"/>
        <v>0.7419869470630891</v>
      </c>
      <c r="AC4442" s="12">
        <v>0</v>
      </c>
      <c r="AD4442" s="12">
        <v>37.49</v>
      </c>
      <c r="AE4442" s="12">
        <v>37.49</v>
      </c>
      <c r="AF4442" s="14">
        <f t="shared" si="267"/>
        <v>1</v>
      </c>
      <c r="AG4442" s="15">
        <v>0</v>
      </c>
      <c r="AH4442" s="15">
        <v>25</v>
      </c>
      <c r="AI4442" s="15">
        <v>0</v>
      </c>
      <c r="AJ4442" s="15">
        <v>0</v>
      </c>
      <c r="AK4442" s="15">
        <v>0</v>
      </c>
      <c r="AL4442" s="15">
        <v>25</v>
      </c>
      <c r="AM4442" s="15">
        <v>0</v>
      </c>
      <c r="AN4442" s="15">
        <v>1</v>
      </c>
      <c r="AO4442" s="15">
        <v>1</v>
      </c>
      <c r="AP4442" s="15">
        <v>0.94</v>
      </c>
      <c r="AQ4442" s="16">
        <v>43101</v>
      </c>
      <c r="AR4442" s="16">
        <v>109574</v>
      </c>
      <c r="AS4442" s="16">
        <v>42806</v>
      </c>
    </row>
    <row r="4443" spans="1:45" x14ac:dyDescent="0.2">
      <c r="A4443" s="48" t="s">
        <v>9633</v>
      </c>
      <c r="B4443" s="11" t="s">
        <v>9557</v>
      </c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 t="s">
        <v>4953</v>
      </c>
      <c r="P4443" s="5" t="s">
        <v>9409</v>
      </c>
      <c r="Q4443" s="12" t="s">
        <v>4949</v>
      </c>
      <c r="R4443" s="12" t="s">
        <v>33</v>
      </c>
      <c r="S4443" s="12" t="s">
        <v>27</v>
      </c>
      <c r="T4443" s="12"/>
      <c r="U4443" s="12"/>
      <c r="V4443" s="12" t="s">
        <v>28</v>
      </c>
      <c r="W4443" s="12" t="s">
        <v>259</v>
      </c>
      <c r="X4443" s="12" t="s">
        <v>30</v>
      </c>
      <c r="Y4443" s="12" t="s">
        <v>31</v>
      </c>
      <c r="Z4443" s="12">
        <v>191.31</v>
      </c>
      <c r="AA4443" s="12">
        <v>81.849999999999994</v>
      </c>
      <c r="AB4443" s="14">
        <f t="shared" si="266"/>
        <v>0.42783963201087238</v>
      </c>
      <c r="AC4443" s="12">
        <v>0</v>
      </c>
      <c r="AD4443" s="12">
        <v>59.98</v>
      </c>
      <c r="AE4443" s="12">
        <v>59.98</v>
      </c>
      <c r="AF4443" s="14">
        <f t="shared" si="267"/>
        <v>1</v>
      </c>
      <c r="AG4443" s="15">
        <v>0</v>
      </c>
      <c r="AH4443" s="15">
        <v>40</v>
      </c>
      <c r="AI4443" s="15">
        <v>0</v>
      </c>
      <c r="AJ4443" s="15">
        <v>0</v>
      </c>
      <c r="AK4443" s="15">
        <v>0</v>
      </c>
      <c r="AL4443" s="15">
        <v>40</v>
      </c>
      <c r="AM4443" s="15">
        <v>0</v>
      </c>
      <c r="AN4443" s="15">
        <v>1</v>
      </c>
      <c r="AO4443" s="15">
        <v>1</v>
      </c>
      <c r="AP4443" s="15">
        <v>0.94</v>
      </c>
      <c r="AQ4443" s="16">
        <v>43101</v>
      </c>
      <c r="AR4443" s="16">
        <v>109574</v>
      </c>
      <c r="AS4443" s="16">
        <v>42806</v>
      </c>
    </row>
    <row r="4444" spans="1:45" x14ac:dyDescent="0.2">
      <c r="A4444" s="48" t="s">
        <v>9633</v>
      </c>
      <c r="B4444" s="11" t="s">
        <v>9557</v>
      </c>
      <c r="C4444" s="12"/>
      <c r="D4444" s="11" t="s">
        <v>9557</v>
      </c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 t="s">
        <v>4954</v>
      </c>
      <c r="P4444" s="5" t="s">
        <v>9410</v>
      </c>
      <c r="Q4444" s="12" t="s">
        <v>4949</v>
      </c>
      <c r="R4444" s="12" t="s">
        <v>33</v>
      </c>
      <c r="S4444" s="12" t="s">
        <v>27</v>
      </c>
      <c r="T4444" s="12"/>
      <c r="U4444" s="12" t="s">
        <v>113</v>
      </c>
      <c r="V4444" s="12" t="s">
        <v>28</v>
      </c>
      <c r="W4444" s="12" t="s">
        <v>259</v>
      </c>
      <c r="X4444" s="12" t="s">
        <v>30</v>
      </c>
      <c r="Y4444" s="12" t="s">
        <v>4434</v>
      </c>
      <c r="Z4444" s="12">
        <v>390.28</v>
      </c>
      <c r="AA4444" s="12">
        <v>166.98</v>
      </c>
      <c r="AB4444" s="14">
        <f t="shared" si="266"/>
        <v>0.42784667418263811</v>
      </c>
      <c r="AC4444" s="12">
        <v>0</v>
      </c>
      <c r="AD4444" s="12">
        <v>446.36</v>
      </c>
      <c r="AE4444" s="12">
        <v>401.72</v>
      </c>
      <c r="AF4444" s="14">
        <f t="shared" si="267"/>
        <v>0.89999103862353258</v>
      </c>
      <c r="AG4444" s="15">
        <v>0</v>
      </c>
      <c r="AH4444" s="15">
        <v>60</v>
      </c>
      <c r="AI4444" s="15">
        <v>0</v>
      </c>
      <c r="AJ4444" s="15">
        <v>0</v>
      </c>
      <c r="AK4444" s="15">
        <v>0</v>
      </c>
      <c r="AL4444" s="15">
        <v>60</v>
      </c>
      <c r="AM4444" s="15">
        <v>0</v>
      </c>
      <c r="AN4444" s="15">
        <v>1</v>
      </c>
      <c r="AO4444" s="15">
        <v>1</v>
      </c>
      <c r="AP4444" s="15">
        <v>0.94</v>
      </c>
      <c r="AQ4444" s="16">
        <v>43101</v>
      </c>
      <c r="AR4444" s="16">
        <v>109574</v>
      </c>
      <c r="AS4444" s="16">
        <v>42806</v>
      </c>
    </row>
    <row r="4445" spans="1:45" x14ac:dyDescent="0.2">
      <c r="A4445" s="48" t="s">
        <v>9633</v>
      </c>
      <c r="B4445" s="11" t="s">
        <v>9557</v>
      </c>
      <c r="C4445" s="12"/>
      <c r="D4445" s="11" t="s">
        <v>9557</v>
      </c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 t="s">
        <v>4955</v>
      </c>
      <c r="P4445" s="5" t="s">
        <v>9411</v>
      </c>
      <c r="Q4445" s="12" t="s">
        <v>4949</v>
      </c>
      <c r="R4445" s="12" t="s">
        <v>26</v>
      </c>
      <c r="S4445" s="12" t="s">
        <v>27</v>
      </c>
      <c r="T4445" s="12"/>
      <c r="U4445" s="12" t="s">
        <v>113</v>
      </c>
      <c r="V4445" s="12" t="s">
        <v>28</v>
      </c>
      <c r="W4445" s="12" t="s">
        <v>59</v>
      </c>
      <c r="X4445" s="12" t="s">
        <v>30</v>
      </c>
      <c r="Y4445" s="12" t="s">
        <v>4434</v>
      </c>
      <c r="Z4445" s="12">
        <v>147.52000000000001</v>
      </c>
      <c r="AA4445" s="12">
        <v>136.83000000000001</v>
      </c>
      <c r="AB4445" s="14">
        <f t="shared" si="266"/>
        <v>0.92753524945770072</v>
      </c>
      <c r="AC4445" s="12">
        <v>0</v>
      </c>
      <c r="AD4445" s="12">
        <v>185.98</v>
      </c>
      <c r="AE4445" s="12">
        <v>167.38</v>
      </c>
      <c r="AF4445" s="14">
        <f t="shared" si="267"/>
        <v>0.89998924615550058</v>
      </c>
      <c r="AG4445" s="15">
        <v>0</v>
      </c>
      <c r="AH4445" s="15">
        <v>55</v>
      </c>
      <c r="AI4445" s="15">
        <v>4</v>
      </c>
      <c r="AJ4445" s="15">
        <v>0</v>
      </c>
      <c r="AK4445" s="15">
        <v>0</v>
      </c>
      <c r="AL4445" s="15">
        <v>25</v>
      </c>
      <c r="AM4445" s="15">
        <v>0</v>
      </c>
      <c r="AN4445" s="15">
        <v>1</v>
      </c>
      <c r="AO4445" s="15">
        <v>1</v>
      </c>
      <c r="AP4445" s="15">
        <v>0.94</v>
      </c>
      <c r="AQ4445" s="16">
        <v>43101</v>
      </c>
      <c r="AR4445" s="16">
        <v>109574</v>
      </c>
      <c r="AS4445" s="16">
        <v>42806</v>
      </c>
    </row>
    <row r="4446" spans="1:45" x14ac:dyDescent="0.2">
      <c r="A4446" s="48" t="s">
        <v>9633</v>
      </c>
      <c r="B4446" s="11" t="s">
        <v>9557</v>
      </c>
      <c r="C4446" s="12"/>
      <c r="D4446" s="11" t="s">
        <v>9557</v>
      </c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 t="s">
        <v>4956</v>
      </c>
      <c r="P4446" s="5" t="s">
        <v>9412</v>
      </c>
      <c r="Q4446" s="12" t="s">
        <v>4949</v>
      </c>
      <c r="R4446" s="12" t="s">
        <v>33</v>
      </c>
      <c r="S4446" s="12" t="s">
        <v>27</v>
      </c>
      <c r="T4446" s="12"/>
      <c r="U4446" s="12" t="s">
        <v>113</v>
      </c>
      <c r="V4446" s="12" t="s">
        <v>28</v>
      </c>
      <c r="W4446" s="12" t="s">
        <v>158</v>
      </c>
      <c r="X4446" s="12" t="s">
        <v>30</v>
      </c>
      <c r="Y4446" s="12" t="s">
        <v>4434</v>
      </c>
      <c r="Z4446" s="12">
        <v>31.26</v>
      </c>
      <c r="AA4446" s="12">
        <v>23.19</v>
      </c>
      <c r="AB4446" s="14">
        <f t="shared" si="266"/>
        <v>0.74184261036468335</v>
      </c>
      <c r="AC4446" s="12">
        <v>0</v>
      </c>
      <c r="AD4446" s="12">
        <v>74.39</v>
      </c>
      <c r="AE4446" s="12">
        <v>66.95</v>
      </c>
      <c r="AF4446" s="14">
        <f t="shared" si="267"/>
        <v>0.89998655733297495</v>
      </c>
      <c r="AG4446" s="15">
        <v>0</v>
      </c>
      <c r="AH4446" s="15">
        <v>10</v>
      </c>
      <c r="AI4446" s="15">
        <v>0</v>
      </c>
      <c r="AJ4446" s="15">
        <v>0</v>
      </c>
      <c r="AK4446" s="15">
        <v>0</v>
      </c>
      <c r="AL4446" s="15">
        <v>10</v>
      </c>
      <c r="AM4446" s="15">
        <v>0</v>
      </c>
      <c r="AN4446" s="15">
        <v>1</v>
      </c>
      <c r="AO4446" s="15">
        <v>1</v>
      </c>
      <c r="AP4446" s="15">
        <v>0.94</v>
      </c>
      <c r="AQ4446" s="16">
        <v>43101</v>
      </c>
      <c r="AR4446" s="16">
        <v>109574</v>
      </c>
      <c r="AS4446" s="16">
        <v>42806</v>
      </c>
    </row>
    <row r="4447" spans="1:45" x14ac:dyDescent="0.2">
      <c r="A4447" s="48" t="s">
        <v>9633</v>
      </c>
      <c r="B4447" s="11" t="s">
        <v>9557</v>
      </c>
      <c r="C4447" s="12"/>
      <c r="D4447" s="11" t="s">
        <v>9557</v>
      </c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 t="s">
        <v>4957</v>
      </c>
      <c r="P4447" s="5" t="s">
        <v>9413</v>
      </c>
      <c r="Q4447" s="12" t="s">
        <v>4949</v>
      </c>
      <c r="R4447" s="12" t="s">
        <v>33</v>
      </c>
      <c r="S4447" s="12" t="s">
        <v>27</v>
      </c>
      <c r="T4447" s="12"/>
      <c r="U4447" s="12"/>
      <c r="V4447" s="12" t="s">
        <v>28</v>
      </c>
      <c r="W4447" s="12" t="s">
        <v>158</v>
      </c>
      <c r="X4447" s="12" t="s">
        <v>30</v>
      </c>
      <c r="Y4447" s="12" t="s">
        <v>4434</v>
      </c>
      <c r="Z4447" s="12">
        <v>46.88</v>
      </c>
      <c r="AA4447" s="12">
        <v>34.78</v>
      </c>
      <c r="AB4447" s="14">
        <f t="shared" si="266"/>
        <v>0.74189419795221845</v>
      </c>
      <c r="AC4447" s="12">
        <v>0</v>
      </c>
      <c r="AD4447" s="12">
        <v>111.59</v>
      </c>
      <c r="AE4447" s="12">
        <v>100.43</v>
      </c>
      <c r="AF4447" s="14">
        <f t="shared" si="267"/>
        <v>0.89999103862353258</v>
      </c>
      <c r="AG4447" s="15">
        <v>0</v>
      </c>
      <c r="AH4447" s="15">
        <v>15</v>
      </c>
      <c r="AI4447" s="15">
        <v>0</v>
      </c>
      <c r="AJ4447" s="15">
        <v>0</v>
      </c>
      <c r="AK4447" s="15">
        <v>0</v>
      </c>
      <c r="AL4447" s="15">
        <v>15</v>
      </c>
      <c r="AM4447" s="15">
        <v>0</v>
      </c>
      <c r="AN4447" s="15">
        <v>1</v>
      </c>
      <c r="AO4447" s="15">
        <v>1</v>
      </c>
      <c r="AP4447" s="15">
        <v>0.94</v>
      </c>
      <c r="AQ4447" s="16">
        <v>43101</v>
      </c>
      <c r="AR4447" s="16">
        <v>109574</v>
      </c>
      <c r="AS4447" s="16">
        <v>42806</v>
      </c>
    </row>
    <row r="4448" spans="1:45" x14ac:dyDescent="0.2">
      <c r="A4448" s="48" t="s">
        <v>9633</v>
      </c>
      <c r="B4448" s="11" t="s">
        <v>9557</v>
      </c>
      <c r="C4448" s="12"/>
      <c r="D4448" s="11" t="s">
        <v>9557</v>
      </c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 t="s">
        <v>4958</v>
      </c>
      <c r="P4448" s="5" t="s">
        <v>9414</v>
      </c>
      <c r="Q4448" s="12" t="s">
        <v>4949</v>
      </c>
      <c r="R4448" s="12" t="s">
        <v>26</v>
      </c>
      <c r="S4448" s="12" t="s">
        <v>27</v>
      </c>
      <c r="T4448" s="12"/>
      <c r="U4448" s="12" t="s">
        <v>113</v>
      </c>
      <c r="V4448" s="12" t="s">
        <v>28</v>
      </c>
      <c r="W4448" s="12" t="s">
        <v>59</v>
      </c>
      <c r="X4448" s="12" t="s">
        <v>30</v>
      </c>
      <c r="Y4448" s="12" t="s">
        <v>4434</v>
      </c>
      <c r="Z4448" s="12">
        <v>35</v>
      </c>
      <c r="AA4448" s="12">
        <v>32.46</v>
      </c>
      <c r="AB4448" s="14">
        <f t="shared" si="266"/>
        <v>0.92742857142857149</v>
      </c>
      <c r="AC4448" s="12">
        <v>0</v>
      </c>
      <c r="AD4448" s="12">
        <v>74.39</v>
      </c>
      <c r="AE4448" s="12">
        <v>66.95</v>
      </c>
      <c r="AF4448" s="14">
        <f t="shared" si="267"/>
        <v>0.89998655733297495</v>
      </c>
      <c r="AG4448" s="15">
        <v>0</v>
      </c>
      <c r="AH4448" s="15">
        <v>10</v>
      </c>
      <c r="AI4448" s="15">
        <v>4</v>
      </c>
      <c r="AJ4448" s="15">
        <v>0</v>
      </c>
      <c r="AK4448" s="15">
        <v>0</v>
      </c>
      <c r="AL4448" s="15">
        <v>10</v>
      </c>
      <c r="AM4448" s="15">
        <v>0</v>
      </c>
      <c r="AN4448" s="15">
        <v>1</v>
      </c>
      <c r="AO4448" s="15">
        <v>1</v>
      </c>
      <c r="AP4448" s="15">
        <v>0.94</v>
      </c>
      <c r="AQ4448" s="16">
        <v>43101</v>
      </c>
      <c r="AR4448" s="16">
        <v>109574</v>
      </c>
      <c r="AS4448" s="16">
        <v>42806</v>
      </c>
    </row>
    <row r="4449" spans="1:45" x14ac:dyDescent="0.2">
      <c r="A4449" s="48" t="s">
        <v>9633</v>
      </c>
      <c r="B4449" s="12"/>
      <c r="C4449" s="12"/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 t="s">
        <v>4959</v>
      </c>
      <c r="P4449" s="5" t="s">
        <v>9415</v>
      </c>
      <c r="Q4449" s="12" t="s">
        <v>4949</v>
      </c>
      <c r="R4449" s="12" t="s">
        <v>170</v>
      </c>
      <c r="S4449" s="12" t="s">
        <v>27</v>
      </c>
      <c r="T4449" s="12"/>
      <c r="U4449" s="12"/>
      <c r="V4449" s="12" t="s">
        <v>28</v>
      </c>
      <c r="W4449" s="12"/>
      <c r="X4449" s="12" t="s">
        <v>30</v>
      </c>
      <c r="Y4449" s="12"/>
      <c r="Z4449" s="12">
        <v>0</v>
      </c>
      <c r="AA4449" s="12">
        <v>0</v>
      </c>
      <c r="AB4449" s="14" t="s">
        <v>8976</v>
      </c>
      <c r="AC4449" s="12">
        <v>0</v>
      </c>
      <c r="AD4449" s="12">
        <v>0</v>
      </c>
      <c r="AE4449" s="12">
        <v>0</v>
      </c>
      <c r="AF4449" s="14" t="s">
        <v>8976</v>
      </c>
      <c r="AG4449" s="15"/>
      <c r="AH4449" s="15">
        <v>0</v>
      </c>
      <c r="AI4449" s="15">
        <v>0</v>
      </c>
      <c r="AJ4449" s="15">
        <v>0</v>
      </c>
      <c r="AK4449" s="15"/>
      <c r="AL4449" s="15">
        <v>0</v>
      </c>
      <c r="AM4449" s="15">
        <v>0</v>
      </c>
      <c r="AN4449" s="15">
        <v>0.5</v>
      </c>
      <c r="AO4449" s="15">
        <v>0.5</v>
      </c>
      <c r="AP4449" s="15">
        <v>0.5</v>
      </c>
      <c r="AQ4449" s="16">
        <v>43101</v>
      </c>
      <c r="AR4449" s="16">
        <v>109574</v>
      </c>
      <c r="AS4449" s="16">
        <v>42806</v>
      </c>
    </row>
    <row r="4450" spans="1:45" x14ac:dyDescent="0.2">
      <c r="A4450" s="48" t="s">
        <v>9633</v>
      </c>
      <c r="B4450" s="11" t="s">
        <v>9557</v>
      </c>
      <c r="C4450" s="12"/>
      <c r="D4450" s="11" t="s">
        <v>9557</v>
      </c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 t="s">
        <v>4960</v>
      </c>
      <c r="P4450" s="5" t="s">
        <v>9416</v>
      </c>
      <c r="Q4450" s="12" t="s">
        <v>4961</v>
      </c>
      <c r="R4450" s="12" t="s">
        <v>26</v>
      </c>
      <c r="S4450" s="12" t="s">
        <v>27</v>
      </c>
      <c r="T4450" s="12"/>
      <c r="U4450" s="12" t="s">
        <v>113</v>
      </c>
      <c r="V4450" s="12" t="s">
        <v>28</v>
      </c>
      <c r="W4450" s="12" t="s">
        <v>158</v>
      </c>
      <c r="X4450" s="12" t="s">
        <v>30</v>
      </c>
      <c r="Y4450" s="12" t="s">
        <v>4434</v>
      </c>
      <c r="Z4450" s="12">
        <v>78.14</v>
      </c>
      <c r="AA4450" s="12">
        <v>57.98</v>
      </c>
      <c r="AB4450" s="14">
        <f t="shared" ref="AB4450:AB4481" si="268">AA4450/Z4450</f>
        <v>0.7420015357051446</v>
      </c>
      <c r="AC4450" s="12">
        <v>0</v>
      </c>
      <c r="AD4450" s="12">
        <v>185.98</v>
      </c>
      <c r="AE4450" s="12">
        <v>167.38</v>
      </c>
      <c r="AF4450" s="14">
        <f t="shared" ref="AF4450:AF4481" si="269">AE4450/AD4450</f>
        <v>0.89998924615550058</v>
      </c>
      <c r="AG4450" s="15">
        <v>0</v>
      </c>
      <c r="AH4450" s="15">
        <v>25</v>
      </c>
      <c r="AI4450" s="15">
        <v>0</v>
      </c>
      <c r="AJ4450" s="15">
        <v>0</v>
      </c>
      <c r="AK4450" s="15">
        <v>0</v>
      </c>
      <c r="AL4450" s="15">
        <v>25</v>
      </c>
      <c r="AM4450" s="15">
        <v>0</v>
      </c>
      <c r="AN4450" s="15">
        <v>1</v>
      </c>
      <c r="AO4450" s="15">
        <v>1</v>
      </c>
      <c r="AP4450" s="15">
        <v>0.94</v>
      </c>
      <c r="AQ4450" s="16">
        <v>43101</v>
      </c>
      <c r="AR4450" s="16">
        <v>109574</v>
      </c>
      <c r="AS4450" s="16">
        <v>42806</v>
      </c>
    </row>
    <row r="4451" spans="1:45" x14ac:dyDescent="0.2">
      <c r="A4451" s="48" t="s">
        <v>9633</v>
      </c>
      <c r="B4451" s="11" t="s">
        <v>9557</v>
      </c>
      <c r="C4451" s="12"/>
      <c r="D4451" s="11" t="s">
        <v>9557</v>
      </c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 t="s">
        <v>4962</v>
      </c>
      <c r="P4451" s="5" t="s">
        <v>9417</v>
      </c>
      <c r="Q4451" s="12" t="s">
        <v>4961</v>
      </c>
      <c r="R4451" s="12" t="s">
        <v>26</v>
      </c>
      <c r="S4451" s="12" t="s">
        <v>113</v>
      </c>
      <c r="T4451" s="12"/>
      <c r="U4451" s="12" t="s">
        <v>113</v>
      </c>
      <c r="V4451" s="12" t="s">
        <v>28</v>
      </c>
      <c r="W4451" s="12" t="s">
        <v>158</v>
      </c>
      <c r="X4451" s="12" t="s">
        <v>30</v>
      </c>
      <c r="Y4451" s="12" t="s">
        <v>4434</v>
      </c>
      <c r="Z4451" s="12">
        <v>93.77</v>
      </c>
      <c r="AA4451" s="12">
        <v>69.58</v>
      </c>
      <c r="AB4451" s="14">
        <f t="shared" si="268"/>
        <v>0.74202836728164656</v>
      </c>
      <c r="AC4451" s="12">
        <v>0</v>
      </c>
      <c r="AD4451" s="12">
        <v>223.18</v>
      </c>
      <c r="AE4451" s="12">
        <v>200.86</v>
      </c>
      <c r="AF4451" s="14">
        <f t="shared" si="269"/>
        <v>0.89999103862353258</v>
      </c>
      <c r="AG4451" s="15">
        <v>0</v>
      </c>
      <c r="AH4451" s="15">
        <v>30</v>
      </c>
      <c r="AI4451" s="15">
        <v>0</v>
      </c>
      <c r="AJ4451" s="15">
        <v>0</v>
      </c>
      <c r="AK4451" s="15">
        <v>0</v>
      </c>
      <c r="AL4451" s="15">
        <v>30</v>
      </c>
      <c r="AM4451" s="15">
        <v>0</v>
      </c>
      <c r="AN4451" s="15">
        <v>1</v>
      </c>
      <c r="AO4451" s="15">
        <v>1</v>
      </c>
      <c r="AP4451" s="15">
        <v>0.94</v>
      </c>
      <c r="AQ4451" s="16">
        <v>43101</v>
      </c>
      <c r="AR4451" s="16">
        <v>109574</v>
      </c>
      <c r="AS4451" s="16">
        <v>42806</v>
      </c>
    </row>
    <row r="4452" spans="1:45" x14ac:dyDescent="0.2">
      <c r="A4452" s="48" t="s">
        <v>9633</v>
      </c>
      <c r="B4452" s="11" t="s">
        <v>9557</v>
      </c>
      <c r="C4452" s="12"/>
      <c r="D4452" s="11" t="s">
        <v>9557</v>
      </c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 t="s">
        <v>4963</v>
      </c>
      <c r="P4452" s="5" t="s">
        <v>9418</v>
      </c>
      <c r="Q4452" s="12" t="s">
        <v>4961</v>
      </c>
      <c r="R4452" s="12" t="s">
        <v>26</v>
      </c>
      <c r="S4452" s="12" t="s">
        <v>27</v>
      </c>
      <c r="T4452" s="12"/>
      <c r="U4452" s="12" t="s">
        <v>113</v>
      </c>
      <c r="V4452" s="12" t="s">
        <v>28</v>
      </c>
      <c r="W4452" s="12" t="s">
        <v>59</v>
      </c>
      <c r="X4452" s="12" t="s">
        <v>30</v>
      </c>
      <c r="Y4452" s="12" t="s">
        <v>4434</v>
      </c>
      <c r="Z4452" s="12">
        <v>45.01</v>
      </c>
      <c r="AA4452" s="12">
        <v>41.75</v>
      </c>
      <c r="AB4452" s="14">
        <f t="shared" si="268"/>
        <v>0.92757165074427905</v>
      </c>
      <c r="AC4452" s="12">
        <v>0</v>
      </c>
      <c r="AD4452" s="12">
        <v>133.91</v>
      </c>
      <c r="AE4452" s="12">
        <v>120.52</v>
      </c>
      <c r="AF4452" s="14">
        <f t="shared" si="269"/>
        <v>0.90000746770218798</v>
      </c>
      <c r="AG4452" s="15">
        <v>0</v>
      </c>
      <c r="AH4452" s="15">
        <v>18</v>
      </c>
      <c r="AI4452" s="15">
        <v>0</v>
      </c>
      <c r="AJ4452" s="15">
        <v>0</v>
      </c>
      <c r="AK4452" s="15">
        <v>0</v>
      </c>
      <c r="AL4452" s="15">
        <v>18</v>
      </c>
      <c r="AM4452" s="15">
        <v>0</v>
      </c>
      <c r="AN4452" s="15">
        <v>1</v>
      </c>
      <c r="AO4452" s="15">
        <v>1</v>
      </c>
      <c r="AP4452" s="15">
        <v>0.94</v>
      </c>
      <c r="AQ4452" s="16">
        <v>43101</v>
      </c>
      <c r="AR4452" s="16">
        <v>109574</v>
      </c>
      <c r="AS4452" s="16">
        <v>42806</v>
      </c>
    </row>
    <row r="4453" spans="1:45" x14ac:dyDescent="0.2">
      <c r="A4453" s="48" t="s">
        <v>9633</v>
      </c>
      <c r="B4453" s="11" t="s">
        <v>9557</v>
      </c>
      <c r="C4453" s="12"/>
      <c r="D4453" s="11" t="s">
        <v>9557</v>
      </c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 t="s">
        <v>4964</v>
      </c>
      <c r="P4453" s="5" t="s">
        <v>9419</v>
      </c>
      <c r="Q4453" s="12" t="s">
        <v>4961</v>
      </c>
      <c r="R4453" s="12" t="s">
        <v>26</v>
      </c>
      <c r="S4453" s="12" t="s">
        <v>27</v>
      </c>
      <c r="T4453" s="12"/>
      <c r="U4453" s="12" t="s">
        <v>113</v>
      </c>
      <c r="V4453" s="12" t="s">
        <v>28</v>
      </c>
      <c r="W4453" s="12" t="s">
        <v>59</v>
      </c>
      <c r="X4453" s="12" t="s">
        <v>30</v>
      </c>
      <c r="Y4453" s="12" t="s">
        <v>4434</v>
      </c>
      <c r="Z4453" s="12">
        <v>37.5</v>
      </c>
      <c r="AA4453" s="12">
        <v>34.78</v>
      </c>
      <c r="AB4453" s="14">
        <f t="shared" si="268"/>
        <v>0.92746666666666666</v>
      </c>
      <c r="AC4453" s="12">
        <v>0</v>
      </c>
      <c r="AD4453" s="12">
        <v>111.59</v>
      </c>
      <c r="AE4453" s="12">
        <v>100.43</v>
      </c>
      <c r="AF4453" s="14">
        <f t="shared" si="269"/>
        <v>0.89999103862353258</v>
      </c>
      <c r="AG4453" s="15">
        <v>0</v>
      </c>
      <c r="AH4453" s="15">
        <v>15</v>
      </c>
      <c r="AI4453" s="15">
        <v>0</v>
      </c>
      <c r="AJ4453" s="15">
        <v>0</v>
      </c>
      <c r="AK4453" s="15">
        <v>0</v>
      </c>
      <c r="AL4453" s="15">
        <v>15</v>
      </c>
      <c r="AM4453" s="15">
        <v>0</v>
      </c>
      <c r="AN4453" s="15">
        <v>1</v>
      </c>
      <c r="AO4453" s="15">
        <v>1</v>
      </c>
      <c r="AP4453" s="15">
        <v>0.94</v>
      </c>
      <c r="AQ4453" s="16">
        <v>43101</v>
      </c>
      <c r="AR4453" s="16">
        <v>109574</v>
      </c>
      <c r="AS4453" s="16">
        <v>42806</v>
      </c>
    </row>
    <row r="4454" spans="1:45" x14ac:dyDescent="0.2">
      <c r="A4454" s="48" t="s">
        <v>9633</v>
      </c>
      <c r="B4454" s="11" t="s">
        <v>9557</v>
      </c>
      <c r="C4454" s="12"/>
      <c r="D4454" s="11" t="s">
        <v>9557</v>
      </c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 t="s">
        <v>4965</v>
      </c>
      <c r="P4454" s="5" t="s">
        <v>9420</v>
      </c>
      <c r="Q4454" s="12" t="s">
        <v>4961</v>
      </c>
      <c r="R4454" s="12" t="s">
        <v>26</v>
      </c>
      <c r="S4454" s="12" t="s">
        <v>27</v>
      </c>
      <c r="T4454" s="12"/>
      <c r="U4454" s="12" t="s">
        <v>113</v>
      </c>
      <c r="V4454" s="12" t="s">
        <v>28</v>
      </c>
      <c r="W4454" s="12" t="s">
        <v>59</v>
      </c>
      <c r="X4454" s="12" t="s">
        <v>30</v>
      </c>
      <c r="Y4454" s="12" t="s">
        <v>4434</v>
      </c>
      <c r="Z4454" s="12">
        <v>37.5</v>
      </c>
      <c r="AA4454" s="12">
        <v>34.78</v>
      </c>
      <c r="AB4454" s="14">
        <f t="shared" si="268"/>
        <v>0.92746666666666666</v>
      </c>
      <c r="AC4454" s="12">
        <v>0</v>
      </c>
      <c r="AD4454" s="12">
        <v>111.59</v>
      </c>
      <c r="AE4454" s="12">
        <v>100.43</v>
      </c>
      <c r="AF4454" s="14">
        <f t="shared" si="269"/>
        <v>0.89999103862353258</v>
      </c>
      <c r="AG4454" s="15">
        <v>0</v>
      </c>
      <c r="AH4454" s="15">
        <v>15</v>
      </c>
      <c r="AI4454" s="15">
        <v>0</v>
      </c>
      <c r="AJ4454" s="15">
        <v>0</v>
      </c>
      <c r="AK4454" s="15">
        <v>0</v>
      </c>
      <c r="AL4454" s="15">
        <v>15</v>
      </c>
      <c r="AM4454" s="15">
        <v>0</v>
      </c>
      <c r="AN4454" s="15">
        <v>1</v>
      </c>
      <c r="AO4454" s="15">
        <v>1</v>
      </c>
      <c r="AP4454" s="15">
        <v>0.94</v>
      </c>
      <c r="AQ4454" s="16">
        <v>43101</v>
      </c>
      <c r="AR4454" s="16">
        <v>109574</v>
      </c>
      <c r="AS4454" s="16">
        <v>42806</v>
      </c>
    </row>
    <row r="4455" spans="1:45" x14ac:dyDescent="0.2">
      <c r="A4455" s="48" t="s">
        <v>9633</v>
      </c>
      <c r="B4455" s="11" t="s">
        <v>9557</v>
      </c>
      <c r="C4455" s="12"/>
      <c r="D4455" s="11" t="s">
        <v>9557</v>
      </c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 t="s">
        <v>4966</v>
      </c>
      <c r="P4455" s="5" t="s">
        <v>9421</v>
      </c>
      <c r="Q4455" s="12" t="s">
        <v>4961</v>
      </c>
      <c r="R4455" s="12" t="s">
        <v>26</v>
      </c>
      <c r="S4455" s="12" t="s">
        <v>27</v>
      </c>
      <c r="T4455" s="12"/>
      <c r="U4455" s="12" t="s">
        <v>113</v>
      </c>
      <c r="V4455" s="12" t="s">
        <v>28</v>
      </c>
      <c r="W4455" s="12" t="s">
        <v>59</v>
      </c>
      <c r="X4455" s="12" t="s">
        <v>30</v>
      </c>
      <c r="Y4455" s="12" t="s">
        <v>4434</v>
      </c>
      <c r="Z4455" s="12">
        <v>75.010000000000005</v>
      </c>
      <c r="AA4455" s="12">
        <v>69.58</v>
      </c>
      <c r="AB4455" s="14">
        <f t="shared" si="268"/>
        <v>0.92760965204639367</v>
      </c>
      <c r="AC4455" s="12">
        <v>0</v>
      </c>
      <c r="AD4455" s="12">
        <v>223.18</v>
      </c>
      <c r="AE4455" s="12">
        <v>200.86</v>
      </c>
      <c r="AF4455" s="14">
        <f t="shared" si="269"/>
        <v>0.89999103862353258</v>
      </c>
      <c r="AG4455" s="15">
        <v>0</v>
      </c>
      <c r="AH4455" s="15">
        <v>30</v>
      </c>
      <c r="AI4455" s="15">
        <v>0</v>
      </c>
      <c r="AJ4455" s="15">
        <v>0</v>
      </c>
      <c r="AK4455" s="15">
        <v>0</v>
      </c>
      <c r="AL4455" s="15">
        <v>30</v>
      </c>
      <c r="AM4455" s="15">
        <v>0</v>
      </c>
      <c r="AN4455" s="15">
        <v>1</v>
      </c>
      <c r="AO4455" s="15">
        <v>1</v>
      </c>
      <c r="AP4455" s="15">
        <v>0.94</v>
      </c>
      <c r="AQ4455" s="16">
        <v>43101</v>
      </c>
      <c r="AR4455" s="16">
        <v>109574</v>
      </c>
      <c r="AS4455" s="16">
        <v>42806</v>
      </c>
    </row>
    <row r="4456" spans="1:45" x14ac:dyDescent="0.2">
      <c r="A4456" s="48" t="s">
        <v>9633</v>
      </c>
      <c r="B4456" s="11" t="s">
        <v>9557</v>
      </c>
      <c r="C4456" s="12"/>
      <c r="D4456" s="11" t="s">
        <v>9557</v>
      </c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 t="s">
        <v>4967</v>
      </c>
      <c r="P4456" s="5" t="s">
        <v>9422</v>
      </c>
      <c r="Q4456" s="12" t="s">
        <v>4961</v>
      </c>
      <c r="R4456" s="12" t="s">
        <v>26</v>
      </c>
      <c r="S4456" s="12" t="s">
        <v>113</v>
      </c>
      <c r="T4456" s="12"/>
      <c r="U4456" s="12" t="s">
        <v>113</v>
      </c>
      <c r="V4456" s="12" t="s">
        <v>28</v>
      </c>
      <c r="W4456" s="12" t="s">
        <v>59</v>
      </c>
      <c r="X4456" s="12" t="s">
        <v>30</v>
      </c>
      <c r="Y4456" s="12" t="s">
        <v>4434</v>
      </c>
      <c r="Z4456" s="12">
        <v>75.010000000000005</v>
      </c>
      <c r="AA4456" s="12">
        <v>69.58</v>
      </c>
      <c r="AB4456" s="14">
        <f t="shared" si="268"/>
        <v>0.92760965204639367</v>
      </c>
      <c r="AC4456" s="12">
        <v>0</v>
      </c>
      <c r="AD4456" s="12">
        <v>223.18</v>
      </c>
      <c r="AE4456" s="12">
        <v>200.86</v>
      </c>
      <c r="AF4456" s="14">
        <f t="shared" si="269"/>
        <v>0.89999103862353258</v>
      </c>
      <c r="AG4456" s="15">
        <v>0</v>
      </c>
      <c r="AH4456" s="15">
        <v>30</v>
      </c>
      <c r="AI4456" s="15">
        <v>0</v>
      </c>
      <c r="AJ4456" s="15">
        <v>0</v>
      </c>
      <c r="AK4456" s="15">
        <v>0</v>
      </c>
      <c r="AL4456" s="15">
        <v>30</v>
      </c>
      <c r="AM4456" s="15">
        <v>0</v>
      </c>
      <c r="AN4456" s="15">
        <v>1</v>
      </c>
      <c r="AO4456" s="15">
        <v>1</v>
      </c>
      <c r="AP4456" s="15">
        <v>0.94</v>
      </c>
      <c r="AQ4456" s="16">
        <v>43101</v>
      </c>
      <c r="AR4456" s="16">
        <v>109574</v>
      </c>
      <c r="AS4456" s="16">
        <v>42806</v>
      </c>
    </row>
    <row r="4457" spans="1:45" x14ac:dyDescent="0.2">
      <c r="A4457" s="48" t="s">
        <v>9633</v>
      </c>
      <c r="B4457" s="11" t="s">
        <v>9557</v>
      </c>
      <c r="C4457" s="12"/>
      <c r="D4457" s="11" t="s">
        <v>9557</v>
      </c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 t="s">
        <v>4968</v>
      </c>
      <c r="P4457" s="5" t="s">
        <v>9423</v>
      </c>
      <c r="Q4457" s="12" t="s">
        <v>4961</v>
      </c>
      <c r="R4457" s="12" t="s">
        <v>26</v>
      </c>
      <c r="S4457" s="12" t="s">
        <v>113</v>
      </c>
      <c r="T4457" s="12"/>
      <c r="U4457" s="12" t="s">
        <v>113</v>
      </c>
      <c r="V4457" s="12" t="s">
        <v>28</v>
      </c>
      <c r="W4457" s="12" t="s">
        <v>59</v>
      </c>
      <c r="X4457" s="12" t="s">
        <v>30</v>
      </c>
      <c r="Y4457" s="12" t="s">
        <v>4434</v>
      </c>
      <c r="Z4457" s="12">
        <v>37.5</v>
      </c>
      <c r="AA4457" s="12">
        <v>34.78</v>
      </c>
      <c r="AB4457" s="14">
        <f t="shared" si="268"/>
        <v>0.92746666666666666</v>
      </c>
      <c r="AC4457" s="12">
        <v>0</v>
      </c>
      <c r="AD4457" s="12">
        <v>111.59</v>
      </c>
      <c r="AE4457" s="12">
        <v>100.43</v>
      </c>
      <c r="AF4457" s="14">
        <f t="shared" si="269"/>
        <v>0.89999103862353258</v>
      </c>
      <c r="AG4457" s="15">
        <v>0</v>
      </c>
      <c r="AH4457" s="15">
        <v>15</v>
      </c>
      <c r="AI4457" s="15">
        <v>0</v>
      </c>
      <c r="AJ4457" s="15">
        <v>0</v>
      </c>
      <c r="AK4457" s="15">
        <v>0</v>
      </c>
      <c r="AL4457" s="15">
        <v>15</v>
      </c>
      <c r="AM4457" s="15">
        <v>0</v>
      </c>
      <c r="AN4457" s="15">
        <v>1</v>
      </c>
      <c r="AO4457" s="15">
        <v>1</v>
      </c>
      <c r="AP4457" s="15">
        <v>0.94</v>
      </c>
      <c r="AQ4457" s="16">
        <v>43101</v>
      </c>
      <c r="AR4457" s="16">
        <v>109574</v>
      </c>
      <c r="AS4457" s="16">
        <v>42806</v>
      </c>
    </row>
    <row r="4458" spans="1:45" x14ac:dyDescent="0.2">
      <c r="A4458" s="48" t="s">
        <v>9633</v>
      </c>
      <c r="B4458" s="11" t="s">
        <v>9557</v>
      </c>
      <c r="C4458" s="12"/>
      <c r="D4458" s="11" t="s">
        <v>9557</v>
      </c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 t="s">
        <v>4969</v>
      </c>
      <c r="P4458" s="5" t="s">
        <v>9424</v>
      </c>
      <c r="Q4458" s="12" t="s">
        <v>4970</v>
      </c>
      <c r="R4458" s="12" t="s">
        <v>26</v>
      </c>
      <c r="S4458" s="12" t="s">
        <v>27</v>
      </c>
      <c r="T4458" s="12"/>
      <c r="U4458" s="12" t="s">
        <v>113</v>
      </c>
      <c r="V4458" s="12" t="s">
        <v>28</v>
      </c>
      <c r="W4458" s="12" t="s">
        <v>158</v>
      </c>
      <c r="X4458" s="12" t="s">
        <v>30</v>
      </c>
      <c r="Y4458" s="12" t="s">
        <v>4434</v>
      </c>
      <c r="Z4458" s="12">
        <v>221.92</v>
      </c>
      <c r="AA4458" s="12">
        <v>139.15</v>
      </c>
      <c r="AB4458" s="14">
        <f t="shared" si="268"/>
        <v>0.62702775775054076</v>
      </c>
      <c r="AC4458" s="12">
        <v>0</v>
      </c>
      <c r="AD4458" s="12">
        <v>409.17</v>
      </c>
      <c r="AE4458" s="12">
        <v>368.25</v>
      </c>
      <c r="AF4458" s="14">
        <f t="shared" si="269"/>
        <v>0.89999266808417033</v>
      </c>
      <c r="AG4458" s="15">
        <v>0</v>
      </c>
      <c r="AH4458" s="15">
        <v>55</v>
      </c>
      <c r="AI4458" s="15">
        <v>0</v>
      </c>
      <c r="AJ4458" s="15">
        <v>5</v>
      </c>
      <c r="AK4458" s="15">
        <v>0</v>
      </c>
      <c r="AL4458" s="15">
        <v>55</v>
      </c>
      <c r="AM4458" s="15">
        <v>0</v>
      </c>
      <c r="AN4458" s="15">
        <v>1</v>
      </c>
      <c r="AO4458" s="15">
        <v>1</v>
      </c>
      <c r="AP4458" s="15">
        <v>0.94</v>
      </c>
      <c r="AQ4458" s="16">
        <v>43101</v>
      </c>
      <c r="AR4458" s="16">
        <v>109574</v>
      </c>
      <c r="AS4458" s="16">
        <v>42806</v>
      </c>
    </row>
    <row r="4459" spans="1:45" x14ac:dyDescent="0.2">
      <c r="A4459" s="48" t="s">
        <v>9633</v>
      </c>
      <c r="B4459" s="11" t="s">
        <v>9557</v>
      </c>
      <c r="C4459" s="12"/>
      <c r="D4459" s="11" t="s">
        <v>9557</v>
      </c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 t="s">
        <v>4971</v>
      </c>
      <c r="P4459" s="5" t="s">
        <v>9425</v>
      </c>
      <c r="Q4459" s="12" t="s">
        <v>4970</v>
      </c>
      <c r="R4459" s="12" t="s">
        <v>33</v>
      </c>
      <c r="S4459" s="12" t="s">
        <v>113</v>
      </c>
      <c r="T4459" s="12"/>
      <c r="U4459" s="12" t="s">
        <v>113</v>
      </c>
      <c r="V4459" s="12" t="s">
        <v>28</v>
      </c>
      <c r="W4459" s="12" t="s">
        <v>158</v>
      </c>
      <c r="X4459" s="12" t="s">
        <v>30</v>
      </c>
      <c r="Y4459" s="12" t="s">
        <v>4434</v>
      </c>
      <c r="Z4459" s="12">
        <v>75.010000000000005</v>
      </c>
      <c r="AA4459" s="12">
        <v>55.66</v>
      </c>
      <c r="AB4459" s="14">
        <f t="shared" si="268"/>
        <v>0.74203439541394467</v>
      </c>
      <c r="AC4459" s="12">
        <v>0</v>
      </c>
      <c r="AD4459" s="12">
        <v>148.79</v>
      </c>
      <c r="AE4459" s="12">
        <v>133.91</v>
      </c>
      <c r="AF4459" s="14">
        <f t="shared" si="269"/>
        <v>0.89999327911822036</v>
      </c>
      <c r="AG4459" s="15">
        <v>0</v>
      </c>
      <c r="AH4459" s="15">
        <v>20</v>
      </c>
      <c r="AI4459" s="15">
        <v>0</v>
      </c>
      <c r="AJ4459" s="15">
        <v>0</v>
      </c>
      <c r="AK4459" s="15">
        <v>0</v>
      </c>
      <c r="AL4459" s="15">
        <v>20</v>
      </c>
      <c r="AM4459" s="15">
        <v>0</v>
      </c>
      <c r="AN4459" s="15">
        <v>1</v>
      </c>
      <c r="AO4459" s="15">
        <v>1</v>
      </c>
      <c r="AP4459" s="15">
        <v>0.94</v>
      </c>
      <c r="AQ4459" s="16">
        <v>43101</v>
      </c>
      <c r="AR4459" s="16">
        <v>109574</v>
      </c>
      <c r="AS4459" s="16">
        <v>42806</v>
      </c>
    </row>
    <row r="4460" spans="1:45" x14ac:dyDescent="0.2">
      <c r="A4460" s="48" t="s">
        <v>9633</v>
      </c>
      <c r="B4460" s="11" t="s">
        <v>9557</v>
      </c>
      <c r="C4460" s="12"/>
      <c r="D4460" s="11" t="s">
        <v>9557</v>
      </c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 t="s">
        <v>4972</v>
      </c>
      <c r="P4460" s="5" t="s">
        <v>9426</v>
      </c>
      <c r="Q4460" s="12" t="s">
        <v>4970</v>
      </c>
      <c r="R4460" s="12" t="s">
        <v>33</v>
      </c>
      <c r="S4460" s="12" t="s">
        <v>113</v>
      </c>
      <c r="T4460" s="12"/>
      <c r="U4460" s="12" t="s">
        <v>113</v>
      </c>
      <c r="V4460" s="12" t="s">
        <v>28</v>
      </c>
      <c r="W4460" s="12" t="s">
        <v>259</v>
      </c>
      <c r="X4460" s="12" t="s">
        <v>30</v>
      </c>
      <c r="Y4460" s="12" t="s">
        <v>4434</v>
      </c>
      <c r="Z4460" s="12">
        <v>292.70999999999998</v>
      </c>
      <c r="AA4460" s="12">
        <v>125.23</v>
      </c>
      <c r="AB4460" s="14">
        <f t="shared" si="268"/>
        <v>0.42782959242936697</v>
      </c>
      <c r="AC4460" s="12">
        <v>0</v>
      </c>
      <c r="AD4460" s="12">
        <v>334.77</v>
      </c>
      <c r="AE4460" s="12">
        <v>301.29000000000002</v>
      </c>
      <c r="AF4460" s="14">
        <f t="shared" si="269"/>
        <v>0.89999103862353269</v>
      </c>
      <c r="AG4460" s="15">
        <v>0</v>
      </c>
      <c r="AH4460" s="15">
        <v>45</v>
      </c>
      <c r="AI4460" s="15">
        <v>0</v>
      </c>
      <c r="AJ4460" s="15">
        <v>0</v>
      </c>
      <c r="AK4460" s="15">
        <v>0</v>
      </c>
      <c r="AL4460" s="15">
        <v>45</v>
      </c>
      <c r="AM4460" s="15">
        <v>0</v>
      </c>
      <c r="AN4460" s="15">
        <v>1</v>
      </c>
      <c r="AO4460" s="15">
        <v>1</v>
      </c>
      <c r="AP4460" s="15">
        <v>0.94</v>
      </c>
      <c r="AQ4460" s="16">
        <v>43101</v>
      </c>
      <c r="AR4460" s="16">
        <v>109574</v>
      </c>
      <c r="AS4460" s="16">
        <v>42806</v>
      </c>
    </row>
    <row r="4461" spans="1:45" x14ac:dyDescent="0.2">
      <c r="A4461" s="48" t="s">
        <v>9633</v>
      </c>
      <c r="B4461" s="11" t="s">
        <v>9557</v>
      </c>
      <c r="C4461" s="12"/>
      <c r="D4461" s="11" t="s">
        <v>9557</v>
      </c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 t="s">
        <v>4973</v>
      </c>
      <c r="P4461" s="5" t="s">
        <v>9427</v>
      </c>
      <c r="Q4461" s="12" t="s">
        <v>4970</v>
      </c>
      <c r="R4461" s="12" t="s">
        <v>33</v>
      </c>
      <c r="S4461" s="12" t="s">
        <v>113</v>
      </c>
      <c r="T4461" s="12"/>
      <c r="U4461" s="12" t="s">
        <v>113</v>
      </c>
      <c r="V4461" s="12" t="s">
        <v>28</v>
      </c>
      <c r="W4461" s="12" t="s">
        <v>259</v>
      </c>
      <c r="X4461" s="12" t="s">
        <v>30</v>
      </c>
      <c r="Y4461" s="12" t="s">
        <v>4434</v>
      </c>
      <c r="Z4461" s="12">
        <v>780.56</v>
      </c>
      <c r="AA4461" s="12">
        <v>333.96</v>
      </c>
      <c r="AB4461" s="14">
        <f t="shared" si="268"/>
        <v>0.42784667418263811</v>
      </c>
      <c r="AC4461" s="12">
        <v>0</v>
      </c>
      <c r="AD4461" s="12">
        <v>892.73</v>
      </c>
      <c r="AE4461" s="12">
        <v>803.46</v>
      </c>
      <c r="AF4461" s="14">
        <f t="shared" si="269"/>
        <v>0.90000336047853213</v>
      </c>
      <c r="AG4461" s="15">
        <v>0</v>
      </c>
      <c r="AH4461" s="15">
        <v>120</v>
      </c>
      <c r="AI4461" s="15">
        <v>0</v>
      </c>
      <c r="AJ4461" s="15">
        <v>0</v>
      </c>
      <c r="AK4461" s="15">
        <v>0</v>
      </c>
      <c r="AL4461" s="15">
        <v>120</v>
      </c>
      <c r="AM4461" s="15">
        <v>0</v>
      </c>
      <c r="AN4461" s="15">
        <v>1</v>
      </c>
      <c r="AO4461" s="15">
        <v>1</v>
      </c>
      <c r="AP4461" s="15">
        <v>0.94</v>
      </c>
      <c r="AQ4461" s="16">
        <v>43101</v>
      </c>
      <c r="AR4461" s="16">
        <v>109574</v>
      </c>
      <c r="AS4461" s="16">
        <v>42806</v>
      </c>
    </row>
    <row r="4462" spans="1:45" x14ac:dyDescent="0.2">
      <c r="A4462" s="48" t="s">
        <v>9633</v>
      </c>
      <c r="B4462" s="11" t="s">
        <v>9557</v>
      </c>
      <c r="C4462" s="12"/>
      <c r="D4462" s="11" t="s">
        <v>9557</v>
      </c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 t="s">
        <v>4974</v>
      </c>
      <c r="P4462" s="5" t="s">
        <v>9428</v>
      </c>
      <c r="Q4462" s="12" t="s">
        <v>4970</v>
      </c>
      <c r="R4462" s="12" t="s">
        <v>33</v>
      </c>
      <c r="S4462" s="12" t="s">
        <v>27</v>
      </c>
      <c r="T4462" s="12"/>
      <c r="U4462" s="12" t="s">
        <v>113</v>
      </c>
      <c r="V4462" s="12" t="s">
        <v>28</v>
      </c>
      <c r="W4462" s="12" t="s">
        <v>158</v>
      </c>
      <c r="X4462" s="12" t="s">
        <v>30</v>
      </c>
      <c r="Y4462" s="12" t="s">
        <v>4434</v>
      </c>
      <c r="Z4462" s="12">
        <v>168.78</v>
      </c>
      <c r="AA4462" s="12">
        <v>125.23</v>
      </c>
      <c r="AB4462" s="14">
        <f t="shared" si="268"/>
        <v>0.74197179760635146</v>
      </c>
      <c r="AC4462" s="12">
        <v>0</v>
      </c>
      <c r="AD4462" s="12">
        <v>334.77</v>
      </c>
      <c r="AE4462" s="12">
        <v>301.29000000000002</v>
      </c>
      <c r="AF4462" s="14">
        <f t="shared" si="269"/>
        <v>0.89999103862353269</v>
      </c>
      <c r="AG4462" s="15">
        <v>0</v>
      </c>
      <c r="AH4462" s="15">
        <v>45</v>
      </c>
      <c r="AI4462" s="15">
        <v>0</v>
      </c>
      <c r="AJ4462" s="15">
        <v>0</v>
      </c>
      <c r="AK4462" s="15">
        <v>0</v>
      </c>
      <c r="AL4462" s="15">
        <v>45</v>
      </c>
      <c r="AM4462" s="15">
        <v>0</v>
      </c>
      <c r="AN4462" s="15">
        <v>1</v>
      </c>
      <c r="AO4462" s="15">
        <v>1</v>
      </c>
      <c r="AP4462" s="15">
        <v>0.94</v>
      </c>
      <c r="AQ4462" s="16">
        <v>43101</v>
      </c>
      <c r="AR4462" s="16">
        <v>109574</v>
      </c>
      <c r="AS4462" s="16">
        <v>42806</v>
      </c>
    </row>
    <row r="4463" spans="1:45" x14ac:dyDescent="0.2">
      <c r="A4463" s="48" t="s">
        <v>9633</v>
      </c>
      <c r="B4463" s="11" t="s">
        <v>9557</v>
      </c>
      <c r="C4463" s="12"/>
      <c r="D4463" s="11" t="s">
        <v>9557</v>
      </c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 t="s">
        <v>4975</v>
      </c>
      <c r="P4463" s="5" t="s">
        <v>9429</v>
      </c>
      <c r="Q4463" s="12" t="s">
        <v>4970</v>
      </c>
      <c r="R4463" s="12" t="s">
        <v>33</v>
      </c>
      <c r="S4463" s="12" t="s">
        <v>113</v>
      </c>
      <c r="T4463" s="12"/>
      <c r="U4463" s="12" t="s">
        <v>113</v>
      </c>
      <c r="V4463" s="12" t="s">
        <v>28</v>
      </c>
      <c r="W4463" s="12" t="s">
        <v>158</v>
      </c>
      <c r="X4463" s="12" t="s">
        <v>30</v>
      </c>
      <c r="Y4463" s="12" t="s">
        <v>4434</v>
      </c>
      <c r="Z4463" s="12">
        <v>75.010000000000005</v>
      </c>
      <c r="AA4463" s="12">
        <v>55.66</v>
      </c>
      <c r="AB4463" s="14">
        <f t="shared" si="268"/>
        <v>0.74203439541394467</v>
      </c>
      <c r="AC4463" s="12">
        <v>0</v>
      </c>
      <c r="AD4463" s="12">
        <v>148.79</v>
      </c>
      <c r="AE4463" s="12">
        <v>133.91</v>
      </c>
      <c r="AF4463" s="14">
        <f t="shared" si="269"/>
        <v>0.89999327911822036</v>
      </c>
      <c r="AG4463" s="15">
        <v>0</v>
      </c>
      <c r="AH4463" s="15">
        <v>20</v>
      </c>
      <c r="AI4463" s="15">
        <v>0</v>
      </c>
      <c r="AJ4463" s="15">
        <v>0</v>
      </c>
      <c r="AK4463" s="15">
        <v>0</v>
      </c>
      <c r="AL4463" s="15">
        <v>20</v>
      </c>
      <c r="AM4463" s="15">
        <v>0</v>
      </c>
      <c r="AN4463" s="15">
        <v>1</v>
      </c>
      <c r="AO4463" s="15">
        <v>1</v>
      </c>
      <c r="AP4463" s="15">
        <v>0.94</v>
      </c>
      <c r="AQ4463" s="16">
        <v>43101</v>
      </c>
      <c r="AR4463" s="16">
        <v>109574</v>
      </c>
      <c r="AS4463" s="16">
        <v>42806</v>
      </c>
    </row>
    <row r="4464" spans="1:45" x14ac:dyDescent="0.2">
      <c r="A4464" s="48" t="s">
        <v>9633</v>
      </c>
      <c r="B4464" s="11" t="s">
        <v>9557</v>
      </c>
      <c r="C4464" s="12"/>
      <c r="D4464" s="11" t="s">
        <v>9557</v>
      </c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 t="s">
        <v>4976</v>
      </c>
      <c r="P4464" s="5" t="s">
        <v>9430</v>
      </c>
      <c r="Q4464" s="12" t="s">
        <v>4970</v>
      </c>
      <c r="R4464" s="12" t="s">
        <v>33</v>
      </c>
      <c r="S4464" s="12" t="s">
        <v>27</v>
      </c>
      <c r="T4464" s="12"/>
      <c r="U4464" s="12" t="s">
        <v>113</v>
      </c>
      <c r="V4464" s="12" t="s">
        <v>28</v>
      </c>
      <c r="W4464" s="12" t="s">
        <v>158</v>
      </c>
      <c r="X4464" s="12" t="s">
        <v>30</v>
      </c>
      <c r="Y4464" s="12" t="s">
        <v>4434</v>
      </c>
      <c r="Z4464" s="12">
        <v>93.77</v>
      </c>
      <c r="AA4464" s="12">
        <v>69.58</v>
      </c>
      <c r="AB4464" s="14">
        <f t="shared" si="268"/>
        <v>0.74202836728164656</v>
      </c>
      <c r="AC4464" s="12">
        <v>0</v>
      </c>
      <c r="AD4464" s="12">
        <v>185.98</v>
      </c>
      <c r="AE4464" s="12">
        <v>167.38</v>
      </c>
      <c r="AF4464" s="14">
        <f t="shared" si="269"/>
        <v>0.89998924615550058</v>
      </c>
      <c r="AG4464" s="15">
        <v>0</v>
      </c>
      <c r="AH4464" s="15">
        <v>25</v>
      </c>
      <c r="AI4464" s="15">
        <v>0</v>
      </c>
      <c r="AJ4464" s="15">
        <v>0</v>
      </c>
      <c r="AK4464" s="15">
        <v>0</v>
      </c>
      <c r="AL4464" s="15">
        <v>25</v>
      </c>
      <c r="AM4464" s="15">
        <v>0</v>
      </c>
      <c r="AN4464" s="15">
        <v>1</v>
      </c>
      <c r="AO4464" s="15">
        <v>1</v>
      </c>
      <c r="AP4464" s="15">
        <v>0.94</v>
      </c>
      <c r="AQ4464" s="16">
        <v>43101</v>
      </c>
      <c r="AR4464" s="16">
        <v>109574</v>
      </c>
      <c r="AS4464" s="16">
        <v>42806</v>
      </c>
    </row>
    <row r="4465" spans="1:45" x14ac:dyDescent="0.2">
      <c r="A4465" s="48" t="s">
        <v>9633</v>
      </c>
      <c r="B4465" s="11" t="s">
        <v>9557</v>
      </c>
      <c r="C4465" s="12"/>
      <c r="D4465" s="11" t="s">
        <v>9557</v>
      </c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 t="s">
        <v>4977</v>
      </c>
      <c r="P4465" s="5" t="s">
        <v>9431</v>
      </c>
      <c r="Q4465" s="12" t="s">
        <v>4970</v>
      </c>
      <c r="R4465" s="12" t="s">
        <v>33</v>
      </c>
      <c r="S4465" s="12" t="s">
        <v>27</v>
      </c>
      <c r="T4465" s="12"/>
      <c r="U4465" s="12" t="s">
        <v>113</v>
      </c>
      <c r="V4465" s="12" t="s">
        <v>28</v>
      </c>
      <c r="W4465" s="12" t="s">
        <v>158</v>
      </c>
      <c r="X4465" s="12" t="s">
        <v>30</v>
      </c>
      <c r="Y4465" s="12" t="s">
        <v>4434</v>
      </c>
      <c r="Z4465" s="12">
        <v>93.77</v>
      </c>
      <c r="AA4465" s="12">
        <v>69.58</v>
      </c>
      <c r="AB4465" s="14">
        <f t="shared" si="268"/>
        <v>0.74202836728164656</v>
      </c>
      <c r="AC4465" s="12">
        <v>0</v>
      </c>
      <c r="AD4465" s="12">
        <v>185.98</v>
      </c>
      <c r="AE4465" s="12">
        <v>167.38</v>
      </c>
      <c r="AF4465" s="14">
        <f t="shared" si="269"/>
        <v>0.89998924615550058</v>
      </c>
      <c r="AG4465" s="15">
        <v>0</v>
      </c>
      <c r="AH4465" s="15">
        <v>25</v>
      </c>
      <c r="AI4465" s="15">
        <v>0</v>
      </c>
      <c r="AJ4465" s="15">
        <v>0</v>
      </c>
      <c r="AK4465" s="15">
        <v>0</v>
      </c>
      <c r="AL4465" s="15">
        <v>25</v>
      </c>
      <c r="AM4465" s="15">
        <v>0</v>
      </c>
      <c r="AN4465" s="15">
        <v>1</v>
      </c>
      <c r="AO4465" s="15">
        <v>1</v>
      </c>
      <c r="AP4465" s="15">
        <v>0.94</v>
      </c>
      <c r="AQ4465" s="16">
        <v>43101</v>
      </c>
      <c r="AR4465" s="16">
        <v>109574</v>
      </c>
      <c r="AS4465" s="16">
        <v>42806</v>
      </c>
    </row>
    <row r="4466" spans="1:45" x14ac:dyDescent="0.2">
      <c r="A4466" s="48" t="s">
        <v>9633</v>
      </c>
      <c r="B4466" s="11" t="s">
        <v>9557</v>
      </c>
      <c r="C4466" s="12"/>
      <c r="D4466" s="11" t="s">
        <v>9557</v>
      </c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 t="s">
        <v>4978</v>
      </c>
      <c r="P4466" s="5" t="s">
        <v>9432</v>
      </c>
      <c r="Q4466" s="12" t="s">
        <v>4970</v>
      </c>
      <c r="R4466" s="12" t="s">
        <v>33</v>
      </c>
      <c r="S4466" s="12" t="s">
        <v>113</v>
      </c>
      <c r="T4466" s="12"/>
      <c r="U4466" s="12" t="s">
        <v>113</v>
      </c>
      <c r="V4466" s="12" t="s">
        <v>28</v>
      </c>
      <c r="W4466" s="12" t="s">
        <v>158</v>
      </c>
      <c r="X4466" s="12" t="s">
        <v>30</v>
      </c>
      <c r="Y4466" s="12" t="s">
        <v>4434</v>
      </c>
      <c r="Z4466" s="12">
        <v>56.26</v>
      </c>
      <c r="AA4466" s="12">
        <v>41.74</v>
      </c>
      <c r="AB4466" s="14">
        <f t="shared" si="268"/>
        <v>0.74191254888019909</v>
      </c>
      <c r="AC4466" s="12">
        <v>0</v>
      </c>
      <c r="AD4466" s="12">
        <v>111.59</v>
      </c>
      <c r="AE4466" s="12">
        <v>100.43</v>
      </c>
      <c r="AF4466" s="14">
        <f t="shared" si="269"/>
        <v>0.89999103862353258</v>
      </c>
      <c r="AG4466" s="15">
        <v>0</v>
      </c>
      <c r="AH4466" s="15">
        <v>15</v>
      </c>
      <c r="AI4466" s="15">
        <v>0</v>
      </c>
      <c r="AJ4466" s="15">
        <v>0</v>
      </c>
      <c r="AK4466" s="15">
        <v>0</v>
      </c>
      <c r="AL4466" s="15">
        <v>15</v>
      </c>
      <c r="AM4466" s="15">
        <v>0</v>
      </c>
      <c r="AN4466" s="15">
        <v>1</v>
      </c>
      <c r="AO4466" s="15">
        <v>1</v>
      </c>
      <c r="AP4466" s="15">
        <v>0.94</v>
      </c>
      <c r="AQ4466" s="16">
        <v>43101</v>
      </c>
      <c r="AR4466" s="16">
        <v>109574</v>
      </c>
      <c r="AS4466" s="16">
        <v>42806</v>
      </c>
    </row>
    <row r="4467" spans="1:45" x14ac:dyDescent="0.2">
      <c r="A4467" s="48" t="s">
        <v>9633</v>
      </c>
      <c r="B4467" s="11" t="s">
        <v>9557</v>
      </c>
      <c r="C4467" s="12"/>
      <c r="D4467" s="11" t="s">
        <v>9557</v>
      </c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 t="s">
        <v>4979</v>
      </c>
      <c r="P4467" s="5" t="s">
        <v>9433</v>
      </c>
      <c r="Q4467" s="12" t="s">
        <v>4980</v>
      </c>
      <c r="R4467" s="12" t="s">
        <v>26</v>
      </c>
      <c r="S4467" s="12" t="s">
        <v>113</v>
      </c>
      <c r="T4467" s="12"/>
      <c r="U4467" s="12" t="s">
        <v>113</v>
      </c>
      <c r="V4467" s="12" t="s">
        <v>28</v>
      </c>
      <c r="W4467" s="12" t="s">
        <v>158</v>
      </c>
      <c r="X4467" s="12" t="s">
        <v>30</v>
      </c>
      <c r="Y4467" s="12" t="s">
        <v>4434</v>
      </c>
      <c r="Z4467" s="12">
        <v>628.25</v>
      </c>
      <c r="AA4467" s="12">
        <v>466.16</v>
      </c>
      <c r="AB4467" s="14">
        <f t="shared" si="268"/>
        <v>0.74199761241543971</v>
      </c>
      <c r="AC4467" s="12">
        <v>0</v>
      </c>
      <c r="AD4467" s="12">
        <v>1301.8900000000001</v>
      </c>
      <c r="AE4467" s="12">
        <v>1171.7</v>
      </c>
      <c r="AF4467" s="14">
        <f t="shared" si="269"/>
        <v>0.89999923188595043</v>
      </c>
      <c r="AG4467" s="15">
        <v>0</v>
      </c>
      <c r="AH4467" s="15">
        <v>165</v>
      </c>
      <c r="AI4467" s="15">
        <v>0</v>
      </c>
      <c r="AJ4467" s="15">
        <v>3</v>
      </c>
      <c r="AK4467" s="15">
        <v>0</v>
      </c>
      <c r="AL4467" s="15">
        <v>175</v>
      </c>
      <c r="AM4467" s="15">
        <v>0</v>
      </c>
      <c r="AN4467" s="15">
        <v>1</v>
      </c>
      <c r="AO4467" s="15">
        <v>1</v>
      </c>
      <c r="AP4467" s="15">
        <v>0.94</v>
      </c>
      <c r="AQ4467" s="16">
        <v>43101</v>
      </c>
      <c r="AR4467" s="16">
        <v>109574</v>
      </c>
      <c r="AS4467" s="16">
        <v>42806</v>
      </c>
    </row>
    <row r="4468" spans="1:45" x14ac:dyDescent="0.2">
      <c r="A4468" s="48" t="s">
        <v>9633</v>
      </c>
      <c r="B4468" s="11" t="s">
        <v>9557</v>
      </c>
      <c r="C4468" s="12"/>
      <c r="D4468" s="11" t="s">
        <v>9557</v>
      </c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 t="s">
        <v>4981</v>
      </c>
      <c r="P4468" s="5" t="s">
        <v>9434</v>
      </c>
      <c r="Q4468" s="12" t="s">
        <v>4982</v>
      </c>
      <c r="R4468" s="12" t="s">
        <v>26</v>
      </c>
      <c r="S4468" s="12" t="s">
        <v>113</v>
      </c>
      <c r="T4468" s="12"/>
      <c r="U4468" s="12" t="s">
        <v>113</v>
      </c>
      <c r="V4468" s="12" t="s">
        <v>28</v>
      </c>
      <c r="W4468" s="12" t="s">
        <v>158</v>
      </c>
      <c r="X4468" s="12" t="s">
        <v>30</v>
      </c>
      <c r="Y4468" s="12" t="s">
        <v>4434</v>
      </c>
      <c r="Z4468" s="12">
        <v>234.42</v>
      </c>
      <c r="AA4468" s="12">
        <v>173.94</v>
      </c>
      <c r="AB4468" s="14">
        <f t="shared" si="268"/>
        <v>0.7420015357051446</v>
      </c>
      <c r="AC4468" s="12">
        <v>0</v>
      </c>
      <c r="AD4468" s="12">
        <v>446.36</v>
      </c>
      <c r="AE4468" s="12">
        <v>401.72</v>
      </c>
      <c r="AF4468" s="14">
        <f t="shared" si="269"/>
        <v>0.89999103862353258</v>
      </c>
      <c r="AG4468" s="15">
        <v>0</v>
      </c>
      <c r="AH4468" s="15">
        <v>60</v>
      </c>
      <c r="AI4468" s="15">
        <v>0</v>
      </c>
      <c r="AJ4468" s="15">
        <v>3</v>
      </c>
      <c r="AK4468" s="15">
        <v>0</v>
      </c>
      <c r="AL4468" s="15">
        <v>60</v>
      </c>
      <c r="AM4468" s="15">
        <v>0</v>
      </c>
      <c r="AN4468" s="15">
        <v>1</v>
      </c>
      <c r="AO4468" s="15">
        <v>1</v>
      </c>
      <c r="AP4468" s="15">
        <v>0.94</v>
      </c>
      <c r="AQ4468" s="16">
        <v>43101</v>
      </c>
      <c r="AR4468" s="16">
        <v>109574</v>
      </c>
      <c r="AS4468" s="16">
        <v>42806</v>
      </c>
    </row>
    <row r="4469" spans="1:45" x14ac:dyDescent="0.2">
      <c r="A4469" s="48" t="s">
        <v>9633</v>
      </c>
      <c r="B4469" s="11" t="s">
        <v>9557</v>
      </c>
      <c r="C4469" s="12"/>
      <c r="D4469" s="11" t="s">
        <v>9557</v>
      </c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 t="s">
        <v>4983</v>
      </c>
      <c r="P4469" s="5" t="s">
        <v>9435</v>
      </c>
      <c r="Q4469" s="12" t="s">
        <v>4982</v>
      </c>
      <c r="R4469" s="12" t="s">
        <v>26</v>
      </c>
      <c r="S4469" s="12" t="s">
        <v>27</v>
      </c>
      <c r="T4469" s="12"/>
      <c r="U4469" s="12" t="s">
        <v>113</v>
      </c>
      <c r="V4469" s="12" t="s">
        <v>28</v>
      </c>
      <c r="W4469" s="12" t="s">
        <v>259</v>
      </c>
      <c r="X4469" s="12" t="s">
        <v>30</v>
      </c>
      <c r="Y4469" s="12" t="s">
        <v>4434</v>
      </c>
      <c r="Z4469" s="12">
        <v>807.67</v>
      </c>
      <c r="AA4469" s="12">
        <v>345.56</v>
      </c>
      <c r="AB4469" s="14">
        <f t="shared" si="268"/>
        <v>0.4278480072306759</v>
      </c>
      <c r="AC4469" s="12">
        <v>0</v>
      </c>
      <c r="AD4469" s="12">
        <v>892.73</v>
      </c>
      <c r="AE4469" s="12">
        <v>803.46</v>
      </c>
      <c r="AF4469" s="14">
        <f t="shared" si="269"/>
        <v>0.90000336047853213</v>
      </c>
      <c r="AG4469" s="15">
        <v>0</v>
      </c>
      <c r="AH4469" s="15">
        <v>120</v>
      </c>
      <c r="AI4469" s="15">
        <v>0</v>
      </c>
      <c r="AJ4469" s="15">
        <v>5</v>
      </c>
      <c r="AK4469" s="15">
        <v>0</v>
      </c>
      <c r="AL4469" s="15">
        <v>120</v>
      </c>
      <c r="AM4469" s="15">
        <v>0</v>
      </c>
      <c r="AN4469" s="15">
        <v>1</v>
      </c>
      <c r="AO4469" s="15">
        <v>1</v>
      </c>
      <c r="AP4469" s="15">
        <v>0.94</v>
      </c>
      <c r="AQ4469" s="16">
        <v>43101</v>
      </c>
      <c r="AR4469" s="16">
        <v>109574</v>
      </c>
      <c r="AS4469" s="16">
        <v>42806</v>
      </c>
    </row>
    <row r="4470" spans="1:45" x14ac:dyDescent="0.2">
      <c r="A4470" s="48" t="s">
        <v>9633</v>
      </c>
      <c r="B4470" s="11" t="s">
        <v>9557</v>
      </c>
      <c r="C4470" s="12"/>
      <c r="D4470" s="11" t="s">
        <v>9557</v>
      </c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 t="s">
        <v>4984</v>
      </c>
      <c r="P4470" s="5" t="s">
        <v>9436</v>
      </c>
      <c r="Q4470" s="12" t="s">
        <v>4982</v>
      </c>
      <c r="R4470" s="12" t="s">
        <v>26</v>
      </c>
      <c r="S4470" s="12" t="s">
        <v>27</v>
      </c>
      <c r="T4470" s="12"/>
      <c r="U4470" s="12" t="s">
        <v>113</v>
      </c>
      <c r="V4470" s="12" t="s">
        <v>28</v>
      </c>
      <c r="W4470" s="12" t="s">
        <v>259</v>
      </c>
      <c r="X4470" s="12" t="s">
        <v>30</v>
      </c>
      <c r="Y4470" s="12" t="s">
        <v>4434</v>
      </c>
      <c r="Z4470" s="12">
        <v>937.76</v>
      </c>
      <c r="AA4470" s="12">
        <v>401.22</v>
      </c>
      <c r="AB4470" s="14">
        <f t="shared" si="268"/>
        <v>0.42784934311550932</v>
      </c>
      <c r="AC4470" s="12">
        <v>0</v>
      </c>
      <c r="AD4470" s="12">
        <v>1041.52</v>
      </c>
      <c r="AE4470" s="12">
        <v>937.37</v>
      </c>
      <c r="AF4470" s="14">
        <f t="shared" si="269"/>
        <v>0.90000192027037407</v>
      </c>
      <c r="AG4470" s="15">
        <v>0</v>
      </c>
      <c r="AH4470" s="15">
        <v>140</v>
      </c>
      <c r="AI4470" s="15">
        <v>0</v>
      </c>
      <c r="AJ4470" s="15">
        <v>5</v>
      </c>
      <c r="AK4470" s="15">
        <v>0</v>
      </c>
      <c r="AL4470" s="15">
        <v>140</v>
      </c>
      <c r="AM4470" s="15">
        <v>0</v>
      </c>
      <c r="AN4470" s="15">
        <v>1</v>
      </c>
      <c r="AO4470" s="15">
        <v>1</v>
      </c>
      <c r="AP4470" s="15">
        <v>0.94</v>
      </c>
      <c r="AQ4470" s="16">
        <v>43101</v>
      </c>
      <c r="AR4470" s="16">
        <v>109574</v>
      </c>
      <c r="AS4470" s="16">
        <v>42806</v>
      </c>
    </row>
    <row r="4471" spans="1:45" x14ac:dyDescent="0.2">
      <c r="A4471" s="48" t="s">
        <v>9633</v>
      </c>
      <c r="B4471" s="11" t="s">
        <v>9557</v>
      </c>
      <c r="C4471" s="12"/>
      <c r="D4471" s="11" t="s">
        <v>9557</v>
      </c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 t="s">
        <v>4985</v>
      </c>
      <c r="P4471" s="5" t="s">
        <v>9437</v>
      </c>
      <c r="Q4471" s="12" t="s">
        <v>4986</v>
      </c>
      <c r="R4471" s="12" t="s">
        <v>26</v>
      </c>
      <c r="S4471" s="12" t="s">
        <v>27</v>
      </c>
      <c r="T4471" s="12"/>
      <c r="U4471" s="12" t="s">
        <v>113</v>
      </c>
      <c r="V4471" s="12" t="s">
        <v>28</v>
      </c>
      <c r="W4471" s="12" t="s">
        <v>29</v>
      </c>
      <c r="X4471" s="12" t="s">
        <v>30</v>
      </c>
      <c r="Y4471" s="12" t="s">
        <v>4434</v>
      </c>
      <c r="Z4471" s="12">
        <v>54.21</v>
      </c>
      <c r="AA4471" s="12">
        <v>57.98</v>
      </c>
      <c r="AB4471" s="14">
        <f t="shared" si="268"/>
        <v>1.0695443645083933</v>
      </c>
      <c r="AC4471" s="12">
        <v>0</v>
      </c>
      <c r="AD4471" s="12">
        <v>185.98</v>
      </c>
      <c r="AE4471" s="12">
        <v>167.38</v>
      </c>
      <c r="AF4471" s="14">
        <f t="shared" si="269"/>
        <v>0.89998924615550058</v>
      </c>
      <c r="AG4471" s="15">
        <v>0</v>
      </c>
      <c r="AH4471" s="15">
        <v>25</v>
      </c>
      <c r="AI4471" s="15">
        <v>0</v>
      </c>
      <c r="AJ4471" s="15">
        <v>0</v>
      </c>
      <c r="AK4471" s="15">
        <v>0</v>
      </c>
      <c r="AL4471" s="15">
        <v>25</v>
      </c>
      <c r="AM4471" s="15">
        <v>0</v>
      </c>
      <c r="AN4471" s="15">
        <v>1</v>
      </c>
      <c r="AO4471" s="15">
        <v>1</v>
      </c>
      <c r="AP4471" s="15">
        <v>0.94</v>
      </c>
      <c r="AQ4471" s="16">
        <v>43101</v>
      </c>
      <c r="AR4471" s="16">
        <v>109574</v>
      </c>
      <c r="AS4471" s="16">
        <v>42806</v>
      </c>
    </row>
    <row r="4472" spans="1:45" x14ac:dyDescent="0.2">
      <c r="A4472" s="48" t="s">
        <v>9633</v>
      </c>
      <c r="B4472" s="11" t="s">
        <v>9557</v>
      </c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 t="s">
        <v>4987</v>
      </c>
      <c r="P4472" s="5" t="s">
        <v>9438</v>
      </c>
      <c r="Q4472" s="12" t="s">
        <v>4986</v>
      </c>
      <c r="R4472" s="12" t="s">
        <v>33</v>
      </c>
      <c r="S4472" s="12" t="s">
        <v>27</v>
      </c>
      <c r="T4472" s="12"/>
      <c r="U4472" s="12"/>
      <c r="V4472" s="12" t="s">
        <v>28</v>
      </c>
      <c r="W4472" s="12" t="s">
        <v>158</v>
      </c>
      <c r="X4472" s="12" t="s">
        <v>30</v>
      </c>
      <c r="Y4472" s="12" t="s">
        <v>31</v>
      </c>
      <c r="Z4472" s="12">
        <v>68.95</v>
      </c>
      <c r="AA4472" s="12">
        <v>51.16</v>
      </c>
      <c r="AB4472" s="14">
        <f t="shared" si="268"/>
        <v>0.7419869470630891</v>
      </c>
      <c r="AC4472" s="12">
        <v>0</v>
      </c>
      <c r="AD4472" s="12">
        <v>37.49</v>
      </c>
      <c r="AE4472" s="12">
        <v>37.49</v>
      </c>
      <c r="AF4472" s="14">
        <f t="shared" si="269"/>
        <v>1</v>
      </c>
      <c r="AG4472" s="15">
        <v>0</v>
      </c>
      <c r="AH4472" s="15">
        <v>25</v>
      </c>
      <c r="AI4472" s="15">
        <v>0</v>
      </c>
      <c r="AJ4472" s="15">
        <v>0</v>
      </c>
      <c r="AK4472" s="15">
        <v>0</v>
      </c>
      <c r="AL4472" s="15">
        <v>25</v>
      </c>
      <c r="AM4472" s="15">
        <v>0</v>
      </c>
      <c r="AN4472" s="15">
        <v>1</v>
      </c>
      <c r="AO4472" s="15">
        <v>1</v>
      </c>
      <c r="AP4472" s="15">
        <v>0.94</v>
      </c>
      <c r="AQ4472" s="16">
        <v>43101</v>
      </c>
      <c r="AR4472" s="16">
        <v>109574</v>
      </c>
      <c r="AS4472" s="16">
        <v>42806</v>
      </c>
    </row>
    <row r="4473" spans="1:45" x14ac:dyDescent="0.2">
      <c r="A4473" s="48" t="s">
        <v>9633</v>
      </c>
      <c r="B4473" s="11" t="s">
        <v>9557</v>
      </c>
      <c r="C4473" s="12"/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 t="s">
        <v>4988</v>
      </c>
      <c r="P4473" s="5" t="s">
        <v>9439</v>
      </c>
      <c r="Q4473" s="12" t="s">
        <v>4986</v>
      </c>
      <c r="R4473" s="12" t="s">
        <v>33</v>
      </c>
      <c r="S4473" s="12" t="s">
        <v>27</v>
      </c>
      <c r="T4473" s="12"/>
      <c r="U4473" s="12"/>
      <c r="V4473" s="12" t="s">
        <v>28</v>
      </c>
      <c r="W4473" s="12" t="s">
        <v>158</v>
      </c>
      <c r="X4473" s="12" t="s">
        <v>30</v>
      </c>
      <c r="Y4473" s="12" t="s">
        <v>31</v>
      </c>
      <c r="Z4473" s="12">
        <v>82.74</v>
      </c>
      <c r="AA4473" s="12">
        <v>61.39</v>
      </c>
      <c r="AB4473" s="14">
        <f t="shared" si="268"/>
        <v>0.74196277495769891</v>
      </c>
      <c r="AC4473" s="12">
        <v>0</v>
      </c>
      <c r="AD4473" s="12">
        <v>44.98</v>
      </c>
      <c r="AE4473" s="12">
        <v>44.98</v>
      </c>
      <c r="AF4473" s="14">
        <f t="shared" si="269"/>
        <v>1</v>
      </c>
      <c r="AG4473" s="15">
        <v>0</v>
      </c>
      <c r="AH4473" s="15">
        <v>30</v>
      </c>
      <c r="AI4473" s="15">
        <v>0</v>
      </c>
      <c r="AJ4473" s="15">
        <v>0</v>
      </c>
      <c r="AK4473" s="15">
        <v>0</v>
      </c>
      <c r="AL4473" s="15">
        <v>30</v>
      </c>
      <c r="AM4473" s="15">
        <v>0</v>
      </c>
      <c r="AN4473" s="15">
        <v>1</v>
      </c>
      <c r="AO4473" s="15">
        <v>1</v>
      </c>
      <c r="AP4473" s="15">
        <v>0.94</v>
      </c>
      <c r="AQ4473" s="16">
        <v>43101</v>
      </c>
      <c r="AR4473" s="16">
        <v>109574</v>
      </c>
      <c r="AS4473" s="16">
        <v>42806</v>
      </c>
    </row>
    <row r="4474" spans="1:45" x14ac:dyDescent="0.2">
      <c r="A4474" s="48" t="s">
        <v>9633</v>
      </c>
      <c r="B4474" s="11" t="s">
        <v>9557</v>
      </c>
      <c r="C4474" s="12"/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 t="s">
        <v>4989</v>
      </c>
      <c r="P4474" s="5" t="s">
        <v>9440</v>
      </c>
      <c r="Q4474" s="12" t="s">
        <v>4986</v>
      </c>
      <c r="R4474" s="12" t="s">
        <v>33</v>
      </c>
      <c r="S4474" s="12" t="s">
        <v>27</v>
      </c>
      <c r="T4474" s="12"/>
      <c r="U4474" s="12"/>
      <c r="V4474" s="12" t="s">
        <v>28</v>
      </c>
      <c r="W4474" s="12" t="s">
        <v>59</v>
      </c>
      <c r="X4474" s="12" t="s">
        <v>30</v>
      </c>
      <c r="Y4474" s="12" t="s">
        <v>31</v>
      </c>
      <c r="Z4474" s="12">
        <v>28.68</v>
      </c>
      <c r="AA4474" s="12">
        <v>26.6</v>
      </c>
      <c r="AB4474" s="14">
        <f t="shared" si="268"/>
        <v>0.92747559274755931</v>
      </c>
      <c r="AC4474" s="12">
        <v>0</v>
      </c>
      <c r="AD4474" s="12">
        <v>19.489999999999998</v>
      </c>
      <c r="AE4474" s="12">
        <v>19.489999999999998</v>
      </c>
      <c r="AF4474" s="14">
        <f t="shared" si="269"/>
        <v>1</v>
      </c>
      <c r="AG4474" s="15">
        <v>0</v>
      </c>
      <c r="AH4474" s="15">
        <v>13</v>
      </c>
      <c r="AI4474" s="15">
        <v>0</v>
      </c>
      <c r="AJ4474" s="15">
        <v>0</v>
      </c>
      <c r="AK4474" s="15">
        <v>0</v>
      </c>
      <c r="AL4474" s="15">
        <v>13</v>
      </c>
      <c r="AM4474" s="15">
        <v>0</v>
      </c>
      <c r="AN4474" s="15">
        <v>1</v>
      </c>
      <c r="AO4474" s="15">
        <v>1</v>
      </c>
      <c r="AP4474" s="15">
        <v>0.94</v>
      </c>
      <c r="AQ4474" s="16">
        <v>43101</v>
      </c>
      <c r="AR4474" s="16">
        <v>109574</v>
      </c>
      <c r="AS4474" s="16">
        <v>42806</v>
      </c>
    </row>
    <row r="4475" spans="1:45" x14ac:dyDescent="0.2">
      <c r="A4475" s="48" t="s">
        <v>9633</v>
      </c>
      <c r="B4475" s="11" t="s">
        <v>9557</v>
      </c>
      <c r="C4475" s="12"/>
      <c r="D4475" s="11" t="s">
        <v>9557</v>
      </c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 t="s">
        <v>4990</v>
      </c>
      <c r="P4475" s="5" t="s">
        <v>9441</v>
      </c>
      <c r="Q4475" s="12" t="s">
        <v>4986</v>
      </c>
      <c r="R4475" s="12" t="s">
        <v>33</v>
      </c>
      <c r="S4475" s="12" t="s">
        <v>27</v>
      </c>
      <c r="T4475" s="12"/>
      <c r="U4475" s="12" t="s">
        <v>113</v>
      </c>
      <c r="V4475" s="12" t="s">
        <v>28</v>
      </c>
      <c r="W4475" s="12" t="s">
        <v>259</v>
      </c>
      <c r="X4475" s="12" t="s">
        <v>30</v>
      </c>
      <c r="Y4475" s="12" t="s">
        <v>4434</v>
      </c>
      <c r="Z4475" s="12">
        <v>390.28</v>
      </c>
      <c r="AA4475" s="12">
        <v>166.98</v>
      </c>
      <c r="AB4475" s="14">
        <f t="shared" si="268"/>
        <v>0.42784667418263811</v>
      </c>
      <c r="AC4475" s="12">
        <v>0</v>
      </c>
      <c r="AD4475" s="12">
        <v>446.36</v>
      </c>
      <c r="AE4475" s="12">
        <v>401.72</v>
      </c>
      <c r="AF4475" s="14">
        <f t="shared" si="269"/>
        <v>0.89999103862353258</v>
      </c>
      <c r="AG4475" s="15">
        <v>0</v>
      </c>
      <c r="AH4475" s="15">
        <v>60</v>
      </c>
      <c r="AI4475" s="15">
        <v>0</v>
      </c>
      <c r="AJ4475" s="15">
        <v>0</v>
      </c>
      <c r="AK4475" s="15">
        <v>0</v>
      </c>
      <c r="AL4475" s="15">
        <v>60</v>
      </c>
      <c r="AM4475" s="15">
        <v>0</v>
      </c>
      <c r="AN4475" s="15">
        <v>1</v>
      </c>
      <c r="AO4475" s="15">
        <v>1</v>
      </c>
      <c r="AP4475" s="15">
        <v>0.94</v>
      </c>
      <c r="AQ4475" s="16">
        <v>43101</v>
      </c>
      <c r="AR4475" s="16">
        <v>109574</v>
      </c>
      <c r="AS4475" s="16">
        <v>42806</v>
      </c>
    </row>
    <row r="4476" spans="1:45" x14ac:dyDescent="0.2">
      <c r="A4476" s="48" t="s">
        <v>9633</v>
      </c>
      <c r="B4476" s="11" t="s">
        <v>9557</v>
      </c>
      <c r="C4476" s="12"/>
      <c r="D4476" s="11" t="s">
        <v>9557</v>
      </c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 t="s">
        <v>4991</v>
      </c>
      <c r="P4476" s="5" t="s">
        <v>9442</v>
      </c>
      <c r="Q4476" s="12" t="s">
        <v>4986</v>
      </c>
      <c r="R4476" s="12" t="s">
        <v>26</v>
      </c>
      <c r="S4476" s="12" t="s">
        <v>27</v>
      </c>
      <c r="T4476" s="12"/>
      <c r="U4476" s="12" t="s">
        <v>113</v>
      </c>
      <c r="V4476" s="12" t="s">
        <v>28</v>
      </c>
      <c r="W4476" s="12" t="s">
        <v>59</v>
      </c>
      <c r="X4476" s="12" t="s">
        <v>30</v>
      </c>
      <c r="Y4476" s="12" t="s">
        <v>4434</v>
      </c>
      <c r="Z4476" s="12">
        <v>100.01</v>
      </c>
      <c r="AA4476" s="12">
        <v>92.77</v>
      </c>
      <c r="AB4476" s="14">
        <f t="shared" si="268"/>
        <v>0.92760723927607236</v>
      </c>
      <c r="AC4476" s="12">
        <v>0</v>
      </c>
      <c r="AD4476" s="12">
        <v>297.58</v>
      </c>
      <c r="AE4476" s="12">
        <v>267.82</v>
      </c>
      <c r="AF4476" s="14">
        <f t="shared" si="269"/>
        <v>0.89999327911822036</v>
      </c>
      <c r="AG4476" s="15">
        <v>0</v>
      </c>
      <c r="AH4476" s="15">
        <v>40</v>
      </c>
      <c r="AI4476" s="15">
        <v>0</v>
      </c>
      <c r="AJ4476" s="15">
        <v>0</v>
      </c>
      <c r="AK4476" s="15">
        <v>0</v>
      </c>
      <c r="AL4476" s="15">
        <v>40</v>
      </c>
      <c r="AM4476" s="15">
        <v>0</v>
      </c>
      <c r="AN4476" s="15">
        <v>1</v>
      </c>
      <c r="AO4476" s="15">
        <v>1</v>
      </c>
      <c r="AP4476" s="15">
        <v>0.94</v>
      </c>
      <c r="AQ4476" s="16">
        <v>43101</v>
      </c>
      <c r="AR4476" s="16">
        <v>109574</v>
      </c>
      <c r="AS4476" s="16">
        <v>42806</v>
      </c>
    </row>
    <row r="4477" spans="1:45" x14ac:dyDescent="0.2">
      <c r="A4477" s="48" t="s">
        <v>9633</v>
      </c>
      <c r="B4477" s="11" t="s">
        <v>9557</v>
      </c>
      <c r="C4477" s="12"/>
      <c r="D4477" s="11" t="s">
        <v>9557</v>
      </c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 t="s">
        <v>4992</v>
      </c>
      <c r="P4477" s="5" t="s">
        <v>9443</v>
      </c>
      <c r="Q4477" s="12" t="s">
        <v>4986</v>
      </c>
      <c r="R4477" s="12" t="s">
        <v>26</v>
      </c>
      <c r="S4477" s="12" t="s">
        <v>27</v>
      </c>
      <c r="T4477" s="12"/>
      <c r="U4477" s="12" t="s">
        <v>113</v>
      </c>
      <c r="V4477" s="12" t="s">
        <v>28</v>
      </c>
      <c r="W4477" s="12" t="s">
        <v>29</v>
      </c>
      <c r="X4477" s="12" t="s">
        <v>30</v>
      </c>
      <c r="Y4477" s="12" t="s">
        <v>4434</v>
      </c>
      <c r="Z4477" s="12">
        <v>28.19</v>
      </c>
      <c r="AA4477" s="12">
        <v>30.15</v>
      </c>
      <c r="AB4477" s="14">
        <f t="shared" si="268"/>
        <v>1.0695282014898899</v>
      </c>
      <c r="AC4477" s="12">
        <v>0</v>
      </c>
      <c r="AD4477" s="12">
        <v>74.39</v>
      </c>
      <c r="AE4477" s="12">
        <v>66.95</v>
      </c>
      <c r="AF4477" s="14">
        <f t="shared" si="269"/>
        <v>0.89998655733297495</v>
      </c>
      <c r="AG4477" s="15">
        <v>0</v>
      </c>
      <c r="AH4477" s="15">
        <v>10</v>
      </c>
      <c r="AI4477" s="15">
        <v>0</v>
      </c>
      <c r="AJ4477" s="15">
        <v>3</v>
      </c>
      <c r="AK4477" s="15">
        <v>0</v>
      </c>
      <c r="AL4477" s="15">
        <v>10</v>
      </c>
      <c r="AM4477" s="15">
        <v>0</v>
      </c>
      <c r="AN4477" s="15">
        <v>1</v>
      </c>
      <c r="AO4477" s="15">
        <v>1</v>
      </c>
      <c r="AP4477" s="15">
        <v>0.94</v>
      </c>
      <c r="AQ4477" s="16">
        <v>43101</v>
      </c>
      <c r="AR4477" s="16">
        <v>109574</v>
      </c>
      <c r="AS4477" s="16">
        <v>42806</v>
      </c>
    </row>
    <row r="4478" spans="1:45" x14ac:dyDescent="0.2">
      <c r="A4478" s="48" t="s">
        <v>9633</v>
      </c>
      <c r="B4478" s="11" t="s">
        <v>9557</v>
      </c>
      <c r="C4478" s="12"/>
      <c r="D4478" s="11" t="s">
        <v>9557</v>
      </c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 t="s">
        <v>4993</v>
      </c>
      <c r="P4478" s="5" t="s">
        <v>9444</v>
      </c>
      <c r="Q4478" s="12" t="s">
        <v>4994</v>
      </c>
      <c r="R4478" s="12" t="s">
        <v>26</v>
      </c>
      <c r="S4478" s="12" t="s">
        <v>27</v>
      </c>
      <c r="T4478" s="12"/>
      <c r="U4478" s="12" t="s">
        <v>113</v>
      </c>
      <c r="V4478" s="12" t="s">
        <v>28</v>
      </c>
      <c r="W4478" s="12" t="s">
        <v>158</v>
      </c>
      <c r="X4478" s="12" t="s">
        <v>30</v>
      </c>
      <c r="Y4478" s="12" t="s">
        <v>4434</v>
      </c>
      <c r="Z4478" s="12">
        <v>62.51</v>
      </c>
      <c r="AA4478" s="12">
        <v>46.38</v>
      </c>
      <c r="AB4478" s="14">
        <f t="shared" si="268"/>
        <v>0.74196128619420898</v>
      </c>
      <c r="AC4478" s="12">
        <v>0</v>
      </c>
      <c r="AD4478" s="12">
        <v>148.79</v>
      </c>
      <c r="AE4478" s="12">
        <v>133.91</v>
      </c>
      <c r="AF4478" s="14">
        <f t="shared" si="269"/>
        <v>0.89999327911822036</v>
      </c>
      <c r="AG4478" s="15">
        <v>0</v>
      </c>
      <c r="AH4478" s="15">
        <v>20</v>
      </c>
      <c r="AI4478" s="15">
        <v>0</v>
      </c>
      <c r="AJ4478" s="15">
        <v>0</v>
      </c>
      <c r="AK4478" s="15">
        <v>0</v>
      </c>
      <c r="AL4478" s="15">
        <v>20</v>
      </c>
      <c r="AM4478" s="15">
        <v>0</v>
      </c>
      <c r="AN4478" s="15">
        <v>1</v>
      </c>
      <c r="AO4478" s="15">
        <v>1</v>
      </c>
      <c r="AP4478" s="15">
        <v>0.94</v>
      </c>
      <c r="AQ4478" s="16">
        <v>43101</v>
      </c>
      <c r="AR4478" s="16">
        <v>109574</v>
      </c>
      <c r="AS4478" s="16">
        <v>42806</v>
      </c>
    </row>
    <row r="4479" spans="1:45" x14ac:dyDescent="0.2">
      <c r="A4479" s="48" t="s">
        <v>9633</v>
      </c>
      <c r="B4479" s="11" t="s">
        <v>9557</v>
      </c>
      <c r="C4479" s="12"/>
      <c r="D4479" s="11" t="s">
        <v>9557</v>
      </c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 t="s">
        <v>4995</v>
      </c>
      <c r="P4479" s="5" t="s">
        <v>9445</v>
      </c>
      <c r="Q4479" s="12" t="s">
        <v>4994</v>
      </c>
      <c r="R4479" s="12" t="s">
        <v>26</v>
      </c>
      <c r="S4479" s="12" t="s">
        <v>113</v>
      </c>
      <c r="T4479" s="12"/>
      <c r="U4479" s="12" t="s">
        <v>113</v>
      </c>
      <c r="V4479" s="12" t="s">
        <v>28</v>
      </c>
      <c r="W4479" s="12" t="s">
        <v>259</v>
      </c>
      <c r="X4479" s="12" t="s">
        <v>30</v>
      </c>
      <c r="Y4479" s="12" t="s">
        <v>4434</v>
      </c>
      <c r="Z4479" s="12">
        <v>325.23</v>
      </c>
      <c r="AA4479" s="12">
        <v>139.15</v>
      </c>
      <c r="AB4479" s="14">
        <f t="shared" si="268"/>
        <v>0.42785105925037664</v>
      </c>
      <c r="AC4479" s="12">
        <v>0</v>
      </c>
      <c r="AD4479" s="12">
        <v>446.36</v>
      </c>
      <c r="AE4479" s="12">
        <v>401.72</v>
      </c>
      <c r="AF4479" s="14">
        <f t="shared" si="269"/>
        <v>0.89999103862353258</v>
      </c>
      <c r="AG4479" s="15">
        <v>0</v>
      </c>
      <c r="AH4479" s="15">
        <v>60</v>
      </c>
      <c r="AI4479" s="15">
        <v>0</v>
      </c>
      <c r="AJ4479" s="15">
        <v>0</v>
      </c>
      <c r="AK4479" s="15">
        <v>0</v>
      </c>
      <c r="AL4479" s="15">
        <v>60</v>
      </c>
      <c r="AM4479" s="15">
        <v>0</v>
      </c>
      <c r="AN4479" s="15">
        <v>1</v>
      </c>
      <c r="AO4479" s="15">
        <v>1</v>
      </c>
      <c r="AP4479" s="15">
        <v>0.94</v>
      </c>
      <c r="AQ4479" s="16">
        <v>43101</v>
      </c>
      <c r="AR4479" s="16">
        <v>109574</v>
      </c>
      <c r="AS4479" s="16">
        <v>42806</v>
      </c>
    </row>
    <row r="4480" spans="1:45" x14ac:dyDescent="0.2">
      <c r="A4480" s="48" t="s">
        <v>9633</v>
      </c>
      <c r="B4480" s="11" t="s">
        <v>9557</v>
      </c>
      <c r="C4480" s="12"/>
      <c r="D4480" s="11" t="s">
        <v>9557</v>
      </c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 t="s">
        <v>4996</v>
      </c>
      <c r="P4480" s="5" t="s">
        <v>9446</v>
      </c>
      <c r="Q4480" s="12" t="s">
        <v>4994</v>
      </c>
      <c r="R4480" s="12" t="s">
        <v>33</v>
      </c>
      <c r="S4480" s="12" t="s">
        <v>27</v>
      </c>
      <c r="T4480" s="12"/>
      <c r="U4480" s="12" t="s">
        <v>113</v>
      </c>
      <c r="V4480" s="12" t="s">
        <v>28</v>
      </c>
      <c r="W4480" s="12" t="s">
        <v>158</v>
      </c>
      <c r="X4480" s="12" t="s">
        <v>30</v>
      </c>
      <c r="Y4480" s="12" t="s">
        <v>4434</v>
      </c>
      <c r="Z4480" s="12">
        <v>187.54</v>
      </c>
      <c r="AA4480" s="12">
        <v>139.15</v>
      </c>
      <c r="AB4480" s="14">
        <f t="shared" si="268"/>
        <v>0.74197504532366432</v>
      </c>
      <c r="AC4480" s="12">
        <v>0</v>
      </c>
      <c r="AD4480" s="12">
        <v>446.36</v>
      </c>
      <c r="AE4480" s="12">
        <v>401.72</v>
      </c>
      <c r="AF4480" s="14">
        <f t="shared" si="269"/>
        <v>0.89999103862353258</v>
      </c>
      <c r="AG4480" s="15">
        <v>0</v>
      </c>
      <c r="AH4480" s="15">
        <v>60</v>
      </c>
      <c r="AI4480" s="15">
        <v>0</v>
      </c>
      <c r="AJ4480" s="15">
        <v>0</v>
      </c>
      <c r="AK4480" s="15">
        <v>0</v>
      </c>
      <c r="AL4480" s="15">
        <v>60</v>
      </c>
      <c r="AM4480" s="15">
        <v>0</v>
      </c>
      <c r="AN4480" s="15">
        <v>1</v>
      </c>
      <c r="AO4480" s="15">
        <v>1</v>
      </c>
      <c r="AP4480" s="15">
        <v>0.94</v>
      </c>
      <c r="AQ4480" s="16">
        <v>43101</v>
      </c>
      <c r="AR4480" s="16">
        <v>109574</v>
      </c>
      <c r="AS4480" s="16">
        <v>42806</v>
      </c>
    </row>
    <row r="4481" spans="1:45" x14ac:dyDescent="0.2">
      <c r="A4481" s="48" t="s">
        <v>9633</v>
      </c>
      <c r="B4481" s="11" t="s">
        <v>9557</v>
      </c>
      <c r="C4481" s="12"/>
      <c r="D4481" s="11" t="s">
        <v>9557</v>
      </c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 t="s">
        <v>4997</v>
      </c>
      <c r="P4481" s="5" t="s">
        <v>9447</v>
      </c>
      <c r="Q4481" s="12" t="s">
        <v>4994</v>
      </c>
      <c r="R4481" s="12" t="s">
        <v>33</v>
      </c>
      <c r="S4481" s="12" t="s">
        <v>27</v>
      </c>
      <c r="T4481" s="12"/>
      <c r="U4481" s="12" t="s">
        <v>113</v>
      </c>
      <c r="V4481" s="12" t="s">
        <v>28</v>
      </c>
      <c r="W4481" s="12" t="s">
        <v>158</v>
      </c>
      <c r="X4481" s="12" t="s">
        <v>30</v>
      </c>
      <c r="Y4481" s="12" t="s">
        <v>4434</v>
      </c>
      <c r="Z4481" s="12">
        <v>187.54</v>
      </c>
      <c r="AA4481" s="12">
        <v>139.15</v>
      </c>
      <c r="AB4481" s="14">
        <f t="shared" si="268"/>
        <v>0.74197504532366432</v>
      </c>
      <c r="AC4481" s="12">
        <v>0</v>
      </c>
      <c r="AD4481" s="12">
        <v>446.36</v>
      </c>
      <c r="AE4481" s="12">
        <v>401.72</v>
      </c>
      <c r="AF4481" s="14">
        <f t="shared" si="269"/>
        <v>0.89999103862353258</v>
      </c>
      <c r="AG4481" s="15">
        <v>0</v>
      </c>
      <c r="AH4481" s="15">
        <v>60</v>
      </c>
      <c r="AI4481" s="15">
        <v>0</v>
      </c>
      <c r="AJ4481" s="15">
        <v>0</v>
      </c>
      <c r="AK4481" s="15">
        <v>0</v>
      </c>
      <c r="AL4481" s="15">
        <v>60</v>
      </c>
      <c r="AM4481" s="15">
        <v>0</v>
      </c>
      <c r="AN4481" s="15">
        <v>1</v>
      </c>
      <c r="AO4481" s="15">
        <v>1</v>
      </c>
      <c r="AP4481" s="15">
        <v>0.94</v>
      </c>
      <c r="AQ4481" s="16">
        <v>43101</v>
      </c>
      <c r="AR4481" s="16">
        <v>109574</v>
      </c>
      <c r="AS4481" s="16">
        <v>42806</v>
      </c>
    </row>
    <row r="4482" spans="1:45" x14ac:dyDescent="0.2">
      <c r="A4482" s="48" t="s">
        <v>9633</v>
      </c>
      <c r="B4482" s="11" t="s">
        <v>9557</v>
      </c>
      <c r="C4482" s="12"/>
      <c r="D4482" s="11" t="s">
        <v>9557</v>
      </c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 t="s">
        <v>4998</v>
      </c>
      <c r="P4482" s="5" t="s">
        <v>9448</v>
      </c>
      <c r="Q4482" s="12" t="s">
        <v>4994</v>
      </c>
      <c r="R4482" s="12" t="s">
        <v>33</v>
      </c>
      <c r="S4482" s="12" t="s">
        <v>113</v>
      </c>
      <c r="T4482" s="12"/>
      <c r="U4482" s="12" t="s">
        <v>113</v>
      </c>
      <c r="V4482" s="12" t="s">
        <v>28</v>
      </c>
      <c r="W4482" s="12" t="s">
        <v>158</v>
      </c>
      <c r="X4482" s="12" t="s">
        <v>30</v>
      </c>
      <c r="Y4482" s="12" t="s">
        <v>4434</v>
      </c>
      <c r="Z4482" s="12">
        <v>225.04</v>
      </c>
      <c r="AA4482" s="12">
        <v>166.98</v>
      </c>
      <c r="AB4482" s="14">
        <f t="shared" ref="AB4482:AB4513" si="270">AA4482/Z4482</f>
        <v>0.74200142196942764</v>
      </c>
      <c r="AC4482" s="12">
        <v>0</v>
      </c>
      <c r="AD4482" s="12">
        <v>446.36</v>
      </c>
      <c r="AE4482" s="12">
        <v>401.72</v>
      </c>
      <c r="AF4482" s="14">
        <f t="shared" ref="AF4482:AF4513" si="271">AE4482/AD4482</f>
        <v>0.89999103862353258</v>
      </c>
      <c r="AG4482" s="15">
        <v>0</v>
      </c>
      <c r="AH4482" s="15">
        <v>60</v>
      </c>
      <c r="AI4482" s="15">
        <v>0</v>
      </c>
      <c r="AJ4482" s="15">
        <v>0</v>
      </c>
      <c r="AK4482" s="15">
        <v>0</v>
      </c>
      <c r="AL4482" s="15">
        <v>60</v>
      </c>
      <c r="AM4482" s="15">
        <v>0</v>
      </c>
      <c r="AN4482" s="15">
        <v>1</v>
      </c>
      <c r="AO4482" s="15">
        <v>1</v>
      </c>
      <c r="AP4482" s="15">
        <v>0.94</v>
      </c>
      <c r="AQ4482" s="16">
        <v>43101</v>
      </c>
      <c r="AR4482" s="16">
        <v>109574</v>
      </c>
      <c r="AS4482" s="16">
        <v>42806</v>
      </c>
    </row>
    <row r="4483" spans="1:45" x14ac:dyDescent="0.2">
      <c r="A4483" s="48" t="s">
        <v>9633</v>
      </c>
      <c r="B4483" s="11" t="s">
        <v>9557</v>
      </c>
      <c r="C4483" s="12"/>
      <c r="D4483" s="11" t="s">
        <v>9557</v>
      </c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 t="s">
        <v>4999</v>
      </c>
      <c r="P4483" s="5" t="s">
        <v>9449</v>
      </c>
      <c r="Q4483" s="12" t="s">
        <v>4994</v>
      </c>
      <c r="R4483" s="12" t="s">
        <v>33</v>
      </c>
      <c r="S4483" s="12" t="s">
        <v>113</v>
      </c>
      <c r="T4483" s="12"/>
      <c r="U4483" s="12" t="s">
        <v>113</v>
      </c>
      <c r="V4483" s="12" t="s">
        <v>28</v>
      </c>
      <c r="W4483" s="12" t="s">
        <v>158</v>
      </c>
      <c r="X4483" s="12" t="s">
        <v>30</v>
      </c>
      <c r="Y4483" s="12" t="s">
        <v>4434</v>
      </c>
      <c r="Z4483" s="12">
        <v>187.54</v>
      </c>
      <c r="AA4483" s="12">
        <v>139.15</v>
      </c>
      <c r="AB4483" s="14">
        <f t="shared" si="270"/>
        <v>0.74197504532366432</v>
      </c>
      <c r="AC4483" s="12">
        <v>0</v>
      </c>
      <c r="AD4483" s="12">
        <v>446.36</v>
      </c>
      <c r="AE4483" s="12">
        <v>401.72</v>
      </c>
      <c r="AF4483" s="14">
        <f t="shared" si="271"/>
        <v>0.89999103862353258</v>
      </c>
      <c r="AG4483" s="15">
        <v>0</v>
      </c>
      <c r="AH4483" s="15">
        <v>60</v>
      </c>
      <c r="AI4483" s="15">
        <v>0</v>
      </c>
      <c r="AJ4483" s="15">
        <v>0</v>
      </c>
      <c r="AK4483" s="15">
        <v>0</v>
      </c>
      <c r="AL4483" s="15">
        <v>60</v>
      </c>
      <c r="AM4483" s="15">
        <v>0</v>
      </c>
      <c r="AN4483" s="15">
        <v>1</v>
      </c>
      <c r="AO4483" s="15">
        <v>1</v>
      </c>
      <c r="AP4483" s="15">
        <v>0.94</v>
      </c>
      <c r="AQ4483" s="16">
        <v>43101</v>
      </c>
      <c r="AR4483" s="16">
        <v>109574</v>
      </c>
      <c r="AS4483" s="16">
        <v>42806</v>
      </c>
    </row>
    <row r="4484" spans="1:45" x14ac:dyDescent="0.2">
      <c r="A4484" s="48" t="s">
        <v>9633</v>
      </c>
      <c r="B4484" s="11" t="s">
        <v>9557</v>
      </c>
      <c r="C4484" s="12"/>
      <c r="D4484" s="11" t="s">
        <v>9557</v>
      </c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 t="s">
        <v>5000</v>
      </c>
      <c r="P4484" s="5" t="s">
        <v>9450</v>
      </c>
      <c r="Q4484" s="12" t="s">
        <v>4994</v>
      </c>
      <c r="R4484" s="12" t="s">
        <v>33</v>
      </c>
      <c r="S4484" s="12" t="s">
        <v>27</v>
      </c>
      <c r="T4484" s="12"/>
      <c r="U4484" s="12" t="s">
        <v>113</v>
      </c>
      <c r="V4484" s="12" t="s">
        <v>28</v>
      </c>
      <c r="W4484" s="12" t="s">
        <v>259</v>
      </c>
      <c r="X4484" s="12" t="s">
        <v>30</v>
      </c>
      <c r="Y4484" s="12" t="s">
        <v>4434</v>
      </c>
      <c r="Z4484" s="12">
        <v>585.41999999999996</v>
      </c>
      <c r="AA4484" s="12">
        <v>250.47</v>
      </c>
      <c r="AB4484" s="14">
        <f t="shared" si="270"/>
        <v>0.42784667418263811</v>
      </c>
      <c r="AC4484" s="12">
        <v>0</v>
      </c>
      <c r="AD4484" s="12">
        <v>669.54</v>
      </c>
      <c r="AE4484" s="12">
        <v>602.59</v>
      </c>
      <c r="AF4484" s="14">
        <f t="shared" si="271"/>
        <v>0.90000597425097839</v>
      </c>
      <c r="AG4484" s="15">
        <v>0</v>
      </c>
      <c r="AH4484" s="15">
        <v>90</v>
      </c>
      <c r="AI4484" s="15">
        <v>0</v>
      </c>
      <c r="AJ4484" s="15">
        <v>0</v>
      </c>
      <c r="AK4484" s="15">
        <v>0</v>
      </c>
      <c r="AL4484" s="15">
        <v>90</v>
      </c>
      <c r="AM4484" s="15">
        <v>0</v>
      </c>
      <c r="AN4484" s="15">
        <v>1</v>
      </c>
      <c r="AO4484" s="15">
        <v>1</v>
      </c>
      <c r="AP4484" s="15">
        <v>0.94</v>
      </c>
      <c r="AQ4484" s="16">
        <v>43101</v>
      </c>
      <c r="AR4484" s="16">
        <v>109574</v>
      </c>
      <c r="AS4484" s="16">
        <v>42806</v>
      </c>
    </row>
    <row r="4485" spans="1:45" x14ac:dyDescent="0.2">
      <c r="A4485" s="48" t="s">
        <v>9633</v>
      </c>
      <c r="B4485" s="11" t="s">
        <v>9557</v>
      </c>
      <c r="C4485" s="12"/>
      <c r="D4485" s="11" t="s">
        <v>9557</v>
      </c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 t="s">
        <v>5001</v>
      </c>
      <c r="P4485" s="5" t="s">
        <v>9451</v>
      </c>
      <c r="Q4485" s="12" t="s">
        <v>4994</v>
      </c>
      <c r="R4485" s="12" t="s">
        <v>33</v>
      </c>
      <c r="S4485" s="12" t="s">
        <v>27</v>
      </c>
      <c r="T4485" s="12"/>
      <c r="U4485" s="12" t="s">
        <v>113</v>
      </c>
      <c r="V4485" s="12" t="s">
        <v>28</v>
      </c>
      <c r="W4485" s="12" t="s">
        <v>158</v>
      </c>
      <c r="X4485" s="12" t="s">
        <v>30</v>
      </c>
      <c r="Y4485" s="12" t="s">
        <v>4434</v>
      </c>
      <c r="Z4485" s="12">
        <v>225.04</v>
      </c>
      <c r="AA4485" s="12">
        <v>166.98</v>
      </c>
      <c r="AB4485" s="14">
        <f t="shared" si="270"/>
        <v>0.74200142196942764</v>
      </c>
      <c r="AC4485" s="12">
        <v>0</v>
      </c>
      <c r="AD4485" s="12">
        <v>446.36</v>
      </c>
      <c r="AE4485" s="12">
        <v>401.72</v>
      </c>
      <c r="AF4485" s="14">
        <f t="shared" si="271"/>
        <v>0.89999103862353258</v>
      </c>
      <c r="AG4485" s="15">
        <v>0</v>
      </c>
      <c r="AH4485" s="15">
        <v>60</v>
      </c>
      <c r="AI4485" s="15">
        <v>0</v>
      </c>
      <c r="AJ4485" s="15">
        <v>0</v>
      </c>
      <c r="AK4485" s="15">
        <v>0</v>
      </c>
      <c r="AL4485" s="15">
        <v>60</v>
      </c>
      <c r="AM4485" s="15">
        <v>0</v>
      </c>
      <c r="AN4485" s="15">
        <v>1</v>
      </c>
      <c r="AO4485" s="15">
        <v>1</v>
      </c>
      <c r="AP4485" s="15">
        <v>0.94</v>
      </c>
      <c r="AQ4485" s="16">
        <v>43101</v>
      </c>
      <c r="AR4485" s="16">
        <v>109574</v>
      </c>
      <c r="AS4485" s="16">
        <v>42806</v>
      </c>
    </row>
    <row r="4486" spans="1:45" x14ac:dyDescent="0.2">
      <c r="A4486" s="48" t="s">
        <v>9633</v>
      </c>
      <c r="B4486" s="11" t="s">
        <v>9557</v>
      </c>
      <c r="C4486" s="12"/>
      <c r="D4486" s="11" t="s">
        <v>9557</v>
      </c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 t="s">
        <v>5002</v>
      </c>
      <c r="P4486" s="5" t="s">
        <v>9452</v>
      </c>
      <c r="Q4486" s="12" t="s">
        <v>4994</v>
      </c>
      <c r="R4486" s="12" t="s">
        <v>33</v>
      </c>
      <c r="S4486" s="12" t="s">
        <v>27</v>
      </c>
      <c r="T4486" s="12"/>
      <c r="U4486" s="12" t="s">
        <v>113</v>
      </c>
      <c r="V4486" s="12" t="s">
        <v>28</v>
      </c>
      <c r="W4486" s="12" t="s">
        <v>158</v>
      </c>
      <c r="X4486" s="12" t="s">
        <v>30</v>
      </c>
      <c r="Y4486" s="12" t="s">
        <v>4434</v>
      </c>
      <c r="Z4486" s="12">
        <v>112.52</v>
      </c>
      <c r="AA4486" s="12">
        <v>83.49</v>
      </c>
      <c r="AB4486" s="14">
        <f t="shared" si="270"/>
        <v>0.74200142196942764</v>
      </c>
      <c r="AC4486" s="12">
        <v>0</v>
      </c>
      <c r="AD4486" s="12">
        <v>223.18</v>
      </c>
      <c r="AE4486" s="12">
        <v>200.86</v>
      </c>
      <c r="AF4486" s="14">
        <f t="shared" si="271"/>
        <v>0.89999103862353258</v>
      </c>
      <c r="AG4486" s="15">
        <v>0</v>
      </c>
      <c r="AH4486" s="15">
        <v>30</v>
      </c>
      <c r="AI4486" s="15">
        <v>0</v>
      </c>
      <c r="AJ4486" s="15">
        <v>0</v>
      </c>
      <c r="AK4486" s="15">
        <v>0</v>
      </c>
      <c r="AL4486" s="15">
        <v>30</v>
      </c>
      <c r="AM4486" s="15">
        <v>0</v>
      </c>
      <c r="AN4486" s="15">
        <v>1</v>
      </c>
      <c r="AO4486" s="15">
        <v>1</v>
      </c>
      <c r="AP4486" s="15">
        <v>0.94</v>
      </c>
      <c r="AQ4486" s="16">
        <v>43101</v>
      </c>
      <c r="AR4486" s="16">
        <v>109574</v>
      </c>
      <c r="AS4486" s="16">
        <v>42806</v>
      </c>
    </row>
    <row r="4487" spans="1:45" x14ac:dyDescent="0.2">
      <c r="A4487" s="48" t="s">
        <v>9633</v>
      </c>
      <c r="B4487" s="11" t="s">
        <v>9557</v>
      </c>
      <c r="C4487" s="12"/>
      <c r="D4487" s="11" t="s">
        <v>9557</v>
      </c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 t="s">
        <v>5003</v>
      </c>
      <c r="P4487" s="5" t="s">
        <v>9453</v>
      </c>
      <c r="Q4487" s="12" t="s">
        <v>4994</v>
      </c>
      <c r="R4487" s="12" t="s">
        <v>33</v>
      </c>
      <c r="S4487" s="12" t="s">
        <v>27</v>
      </c>
      <c r="T4487" s="12"/>
      <c r="U4487" s="12" t="s">
        <v>113</v>
      </c>
      <c r="V4487" s="12" t="s">
        <v>28</v>
      </c>
      <c r="W4487" s="12" t="s">
        <v>259</v>
      </c>
      <c r="X4487" s="12" t="s">
        <v>30</v>
      </c>
      <c r="Y4487" s="12" t="s">
        <v>4434</v>
      </c>
      <c r="Z4487" s="12">
        <v>1170.8399999999999</v>
      </c>
      <c r="AA4487" s="12">
        <v>500.94</v>
      </c>
      <c r="AB4487" s="14">
        <f t="shared" si="270"/>
        <v>0.42784667418263811</v>
      </c>
      <c r="AC4487" s="12">
        <v>0</v>
      </c>
      <c r="AD4487" s="12">
        <v>1339.08</v>
      </c>
      <c r="AE4487" s="12">
        <v>1205.17</v>
      </c>
      <c r="AF4487" s="14">
        <f t="shared" si="271"/>
        <v>0.89999850643725554</v>
      </c>
      <c r="AG4487" s="15">
        <v>0</v>
      </c>
      <c r="AH4487" s="15">
        <v>180</v>
      </c>
      <c r="AI4487" s="15">
        <v>0</v>
      </c>
      <c r="AJ4487" s="15">
        <v>0</v>
      </c>
      <c r="AK4487" s="15">
        <v>0</v>
      </c>
      <c r="AL4487" s="15">
        <v>180</v>
      </c>
      <c r="AM4487" s="15">
        <v>0</v>
      </c>
      <c r="AN4487" s="15">
        <v>1</v>
      </c>
      <c r="AO4487" s="15">
        <v>1</v>
      </c>
      <c r="AP4487" s="15">
        <v>0.94</v>
      </c>
      <c r="AQ4487" s="16">
        <v>43101</v>
      </c>
      <c r="AR4487" s="16">
        <v>109574</v>
      </c>
      <c r="AS4487" s="16">
        <v>42806</v>
      </c>
    </row>
    <row r="4488" spans="1:45" x14ac:dyDescent="0.2">
      <c r="A4488" s="48" t="s">
        <v>9633</v>
      </c>
      <c r="B4488" s="11" t="s">
        <v>9557</v>
      </c>
      <c r="C4488" s="12"/>
      <c r="D4488" s="11" t="s">
        <v>9557</v>
      </c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 t="s">
        <v>5004</v>
      </c>
      <c r="P4488" s="5" t="s">
        <v>9454</v>
      </c>
      <c r="Q4488" s="12" t="s">
        <v>4994</v>
      </c>
      <c r="R4488" s="12" t="s">
        <v>33</v>
      </c>
      <c r="S4488" s="12" t="s">
        <v>113</v>
      </c>
      <c r="T4488" s="12"/>
      <c r="U4488" s="12" t="s">
        <v>113</v>
      </c>
      <c r="V4488" s="12" t="s">
        <v>28</v>
      </c>
      <c r="W4488" s="12" t="s">
        <v>158</v>
      </c>
      <c r="X4488" s="12" t="s">
        <v>30</v>
      </c>
      <c r="Y4488" s="12" t="s">
        <v>4434</v>
      </c>
      <c r="Z4488" s="12">
        <v>75.010000000000005</v>
      </c>
      <c r="AA4488" s="12">
        <v>55.66</v>
      </c>
      <c r="AB4488" s="14">
        <f t="shared" si="270"/>
        <v>0.74203439541394467</v>
      </c>
      <c r="AC4488" s="12">
        <v>0</v>
      </c>
      <c r="AD4488" s="12">
        <v>148.79</v>
      </c>
      <c r="AE4488" s="12">
        <v>133.91</v>
      </c>
      <c r="AF4488" s="14">
        <f t="shared" si="271"/>
        <v>0.89999327911822036</v>
      </c>
      <c r="AG4488" s="15">
        <v>0</v>
      </c>
      <c r="AH4488" s="15">
        <v>20</v>
      </c>
      <c r="AI4488" s="15">
        <v>0</v>
      </c>
      <c r="AJ4488" s="15">
        <v>0</v>
      </c>
      <c r="AK4488" s="15">
        <v>0</v>
      </c>
      <c r="AL4488" s="15">
        <v>20</v>
      </c>
      <c r="AM4488" s="15">
        <v>0</v>
      </c>
      <c r="AN4488" s="15">
        <v>1</v>
      </c>
      <c r="AO4488" s="15">
        <v>1</v>
      </c>
      <c r="AP4488" s="15">
        <v>0.94</v>
      </c>
      <c r="AQ4488" s="16">
        <v>43101</v>
      </c>
      <c r="AR4488" s="16">
        <v>109574</v>
      </c>
      <c r="AS4488" s="16">
        <v>42806</v>
      </c>
    </row>
    <row r="4489" spans="1:45" x14ac:dyDescent="0.2">
      <c r="A4489" s="48" t="s">
        <v>9633</v>
      </c>
      <c r="B4489" s="11" t="s">
        <v>9557</v>
      </c>
      <c r="C4489" s="12"/>
      <c r="D4489" s="11" t="s">
        <v>9557</v>
      </c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 t="s">
        <v>5005</v>
      </c>
      <c r="P4489" s="5" t="s">
        <v>9455</v>
      </c>
      <c r="Q4489" s="12" t="s">
        <v>4994</v>
      </c>
      <c r="R4489" s="12" t="s">
        <v>33</v>
      </c>
      <c r="S4489" s="12" t="s">
        <v>113</v>
      </c>
      <c r="T4489" s="12"/>
      <c r="U4489" s="12" t="s">
        <v>113</v>
      </c>
      <c r="V4489" s="12" t="s">
        <v>28</v>
      </c>
      <c r="W4489" s="12" t="s">
        <v>158</v>
      </c>
      <c r="X4489" s="12" t="s">
        <v>30</v>
      </c>
      <c r="Y4489" s="12" t="s">
        <v>4434</v>
      </c>
      <c r="Z4489" s="12">
        <v>168.78</v>
      </c>
      <c r="AA4489" s="12">
        <v>125.23</v>
      </c>
      <c r="AB4489" s="14">
        <f t="shared" si="270"/>
        <v>0.74197179760635146</v>
      </c>
      <c r="AC4489" s="12">
        <v>0</v>
      </c>
      <c r="AD4489" s="12">
        <v>334.77</v>
      </c>
      <c r="AE4489" s="12">
        <v>301.29000000000002</v>
      </c>
      <c r="AF4489" s="14">
        <f t="shared" si="271"/>
        <v>0.89999103862353269</v>
      </c>
      <c r="AG4489" s="15">
        <v>0</v>
      </c>
      <c r="AH4489" s="15">
        <v>45</v>
      </c>
      <c r="AI4489" s="15">
        <v>0</v>
      </c>
      <c r="AJ4489" s="15">
        <v>0</v>
      </c>
      <c r="AK4489" s="15">
        <v>0</v>
      </c>
      <c r="AL4489" s="15">
        <v>45</v>
      </c>
      <c r="AM4489" s="15">
        <v>0</v>
      </c>
      <c r="AN4489" s="15">
        <v>1</v>
      </c>
      <c r="AO4489" s="15">
        <v>1</v>
      </c>
      <c r="AP4489" s="15">
        <v>0.94</v>
      </c>
      <c r="AQ4489" s="16">
        <v>43101</v>
      </c>
      <c r="AR4489" s="16">
        <v>109574</v>
      </c>
      <c r="AS4489" s="16">
        <v>42806</v>
      </c>
    </row>
    <row r="4490" spans="1:45" x14ac:dyDescent="0.2">
      <c r="A4490" s="48" t="s">
        <v>9633</v>
      </c>
      <c r="B4490" s="11" t="s">
        <v>9557</v>
      </c>
      <c r="C4490" s="12"/>
      <c r="D4490" s="11" t="s">
        <v>9557</v>
      </c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 t="s">
        <v>5006</v>
      </c>
      <c r="P4490" s="5" t="s">
        <v>9456</v>
      </c>
      <c r="Q4490" s="12" t="s">
        <v>4994</v>
      </c>
      <c r="R4490" s="12" t="s">
        <v>33</v>
      </c>
      <c r="S4490" s="12" t="s">
        <v>27</v>
      </c>
      <c r="T4490" s="12"/>
      <c r="U4490" s="12" t="s">
        <v>113</v>
      </c>
      <c r="V4490" s="12" t="s">
        <v>28</v>
      </c>
      <c r="W4490" s="12" t="s">
        <v>259</v>
      </c>
      <c r="X4490" s="12" t="s">
        <v>30</v>
      </c>
      <c r="Y4490" s="12" t="s">
        <v>4434</v>
      </c>
      <c r="Z4490" s="12">
        <v>195.14</v>
      </c>
      <c r="AA4490" s="12">
        <v>83.49</v>
      </c>
      <c r="AB4490" s="14">
        <f t="shared" si="270"/>
        <v>0.42784667418263811</v>
      </c>
      <c r="AC4490" s="12">
        <v>0</v>
      </c>
      <c r="AD4490" s="12">
        <v>223.18</v>
      </c>
      <c r="AE4490" s="12">
        <v>200.86</v>
      </c>
      <c r="AF4490" s="14">
        <f t="shared" si="271"/>
        <v>0.89999103862353258</v>
      </c>
      <c r="AG4490" s="15">
        <v>0</v>
      </c>
      <c r="AH4490" s="15">
        <v>30</v>
      </c>
      <c r="AI4490" s="15">
        <v>0</v>
      </c>
      <c r="AJ4490" s="15">
        <v>0</v>
      </c>
      <c r="AK4490" s="15">
        <v>0</v>
      </c>
      <c r="AL4490" s="15">
        <v>30</v>
      </c>
      <c r="AM4490" s="15">
        <v>0</v>
      </c>
      <c r="AN4490" s="15">
        <v>1</v>
      </c>
      <c r="AO4490" s="15">
        <v>1</v>
      </c>
      <c r="AP4490" s="15">
        <v>0.94</v>
      </c>
      <c r="AQ4490" s="16">
        <v>43101</v>
      </c>
      <c r="AR4490" s="16">
        <v>109574</v>
      </c>
      <c r="AS4490" s="16">
        <v>42806</v>
      </c>
    </row>
    <row r="4491" spans="1:45" x14ac:dyDescent="0.2">
      <c r="A4491" s="48" t="s">
        <v>9633</v>
      </c>
      <c r="B4491" s="11" t="s">
        <v>9557</v>
      </c>
      <c r="C4491" s="12"/>
      <c r="D4491" s="11" t="s">
        <v>9557</v>
      </c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 t="s">
        <v>5007</v>
      </c>
      <c r="P4491" s="5" t="s">
        <v>9457</v>
      </c>
      <c r="Q4491" s="12" t="s">
        <v>4994</v>
      </c>
      <c r="R4491" s="12" t="s">
        <v>33</v>
      </c>
      <c r="S4491" s="12" t="s">
        <v>113</v>
      </c>
      <c r="T4491" s="12"/>
      <c r="U4491" s="12" t="s">
        <v>113</v>
      </c>
      <c r="V4491" s="12" t="s">
        <v>28</v>
      </c>
      <c r="W4491" s="12" t="s">
        <v>158</v>
      </c>
      <c r="X4491" s="12" t="s">
        <v>30</v>
      </c>
      <c r="Y4491" s="12" t="s">
        <v>4434</v>
      </c>
      <c r="Z4491" s="12">
        <v>450.09</v>
      </c>
      <c r="AA4491" s="12">
        <v>333.96</v>
      </c>
      <c r="AB4491" s="14">
        <f t="shared" si="270"/>
        <v>0.74198493634606411</v>
      </c>
      <c r="AC4491" s="12">
        <v>0</v>
      </c>
      <c r="AD4491" s="12">
        <v>892.73</v>
      </c>
      <c r="AE4491" s="12">
        <v>803.46</v>
      </c>
      <c r="AF4491" s="14">
        <f t="shared" si="271"/>
        <v>0.90000336047853213</v>
      </c>
      <c r="AG4491" s="15">
        <v>0</v>
      </c>
      <c r="AH4491" s="15">
        <v>120</v>
      </c>
      <c r="AI4491" s="15">
        <v>0</v>
      </c>
      <c r="AJ4491" s="15">
        <v>0</v>
      </c>
      <c r="AK4491" s="15">
        <v>0</v>
      </c>
      <c r="AL4491" s="15">
        <v>120</v>
      </c>
      <c r="AM4491" s="15">
        <v>0</v>
      </c>
      <c r="AN4491" s="15">
        <v>1</v>
      </c>
      <c r="AO4491" s="15">
        <v>1</v>
      </c>
      <c r="AP4491" s="15">
        <v>0.94</v>
      </c>
      <c r="AQ4491" s="16">
        <v>43101</v>
      </c>
      <c r="AR4491" s="16">
        <v>109574</v>
      </c>
      <c r="AS4491" s="16">
        <v>42806</v>
      </c>
    </row>
    <row r="4492" spans="1:45" x14ac:dyDescent="0.2">
      <c r="A4492" s="48" t="s">
        <v>9633</v>
      </c>
      <c r="B4492" s="11" t="s">
        <v>9557</v>
      </c>
      <c r="C4492" s="12"/>
      <c r="D4492" s="11" t="s">
        <v>9557</v>
      </c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 t="s">
        <v>5008</v>
      </c>
      <c r="P4492" s="5" t="s">
        <v>9458</v>
      </c>
      <c r="Q4492" s="12" t="s">
        <v>4994</v>
      </c>
      <c r="R4492" s="12" t="s">
        <v>33</v>
      </c>
      <c r="S4492" s="12" t="s">
        <v>27</v>
      </c>
      <c r="T4492" s="12"/>
      <c r="U4492" s="12" t="s">
        <v>113</v>
      </c>
      <c r="V4492" s="12" t="s">
        <v>28</v>
      </c>
      <c r="W4492" s="12" t="s">
        <v>158</v>
      </c>
      <c r="X4492" s="12" t="s">
        <v>30</v>
      </c>
      <c r="Y4492" s="12" t="s">
        <v>4434</v>
      </c>
      <c r="Z4492" s="12">
        <v>112.52</v>
      </c>
      <c r="AA4492" s="12">
        <v>83.49</v>
      </c>
      <c r="AB4492" s="14">
        <f t="shared" si="270"/>
        <v>0.74200142196942764</v>
      </c>
      <c r="AC4492" s="12">
        <v>0</v>
      </c>
      <c r="AD4492" s="12">
        <v>223.18</v>
      </c>
      <c r="AE4492" s="12">
        <v>200.86</v>
      </c>
      <c r="AF4492" s="14">
        <f t="shared" si="271"/>
        <v>0.89999103862353258</v>
      </c>
      <c r="AG4492" s="15">
        <v>0</v>
      </c>
      <c r="AH4492" s="15">
        <v>30</v>
      </c>
      <c r="AI4492" s="15">
        <v>0</v>
      </c>
      <c r="AJ4492" s="15">
        <v>0</v>
      </c>
      <c r="AK4492" s="15">
        <v>0</v>
      </c>
      <c r="AL4492" s="15">
        <v>30</v>
      </c>
      <c r="AM4492" s="15">
        <v>0</v>
      </c>
      <c r="AN4492" s="15">
        <v>1</v>
      </c>
      <c r="AO4492" s="15">
        <v>1</v>
      </c>
      <c r="AP4492" s="15">
        <v>0.94</v>
      </c>
      <c r="AQ4492" s="16">
        <v>43101</v>
      </c>
      <c r="AR4492" s="16">
        <v>109574</v>
      </c>
      <c r="AS4492" s="16">
        <v>42806</v>
      </c>
    </row>
    <row r="4493" spans="1:45" x14ac:dyDescent="0.2">
      <c r="A4493" s="48" t="s">
        <v>9633</v>
      </c>
      <c r="B4493" s="11" t="s">
        <v>9557</v>
      </c>
      <c r="C4493" s="12"/>
      <c r="D4493" s="11" t="s">
        <v>9557</v>
      </c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 t="s">
        <v>5009</v>
      </c>
      <c r="P4493" s="5" t="s">
        <v>9459</v>
      </c>
      <c r="Q4493" s="12" t="s">
        <v>4994</v>
      </c>
      <c r="R4493" s="12" t="s">
        <v>33</v>
      </c>
      <c r="S4493" s="12" t="s">
        <v>27</v>
      </c>
      <c r="T4493" s="12"/>
      <c r="U4493" s="12" t="s">
        <v>113</v>
      </c>
      <c r="V4493" s="12" t="s">
        <v>28</v>
      </c>
      <c r="W4493" s="12" t="s">
        <v>158</v>
      </c>
      <c r="X4493" s="12" t="s">
        <v>30</v>
      </c>
      <c r="Y4493" s="12" t="s">
        <v>4434</v>
      </c>
      <c r="Z4493" s="12">
        <v>112.52</v>
      </c>
      <c r="AA4493" s="12">
        <v>83.49</v>
      </c>
      <c r="AB4493" s="14">
        <f t="shared" si="270"/>
        <v>0.74200142196942764</v>
      </c>
      <c r="AC4493" s="12">
        <v>0</v>
      </c>
      <c r="AD4493" s="12">
        <v>223.18</v>
      </c>
      <c r="AE4493" s="12">
        <v>200.86</v>
      </c>
      <c r="AF4493" s="14">
        <f t="shared" si="271"/>
        <v>0.89999103862353258</v>
      </c>
      <c r="AG4493" s="15">
        <v>0</v>
      </c>
      <c r="AH4493" s="15">
        <v>30</v>
      </c>
      <c r="AI4493" s="15">
        <v>0</v>
      </c>
      <c r="AJ4493" s="15">
        <v>0</v>
      </c>
      <c r="AK4493" s="15">
        <v>0</v>
      </c>
      <c r="AL4493" s="15">
        <v>30</v>
      </c>
      <c r="AM4493" s="15">
        <v>0</v>
      </c>
      <c r="AN4493" s="15">
        <v>1</v>
      </c>
      <c r="AO4493" s="15">
        <v>1</v>
      </c>
      <c r="AP4493" s="15">
        <v>0.94</v>
      </c>
      <c r="AQ4493" s="16">
        <v>43101</v>
      </c>
      <c r="AR4493" s="16">
        <v>109574</v>
      </c>
      <c r="AS4493" s="16">
        <v>42806</v>
      </c>
    </row>
    <row r="4494" spans="1:45" x14ac:dyDescent="0.2">
      <c r="A4494" s="48" t="s">
        <v>9633</v>
      </c>
      <c r="B4494" s="11" t="s">
        <v>9557</v>
      </c>
      <c r="C4494" s="12"/>
      <c r="D4494" s="11" t="s">
        <v>9557</v>
      </c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 t="s">
        <v>5010</v>
      </c>
      <c r="P4494" s="5" t="s">
        <v>9460</v>
      </c>
      <c r="Q4494" s="12" t="s">
        <v>4994</v>
      </c>
      <c r="R4494" s="12" t="s">
        <v>26</v>
      </c>
      <c r="S4494" s="12" t="s">
        <v>113</v>
      </c>
      <c r="T4494" s="12"/>
      <c r="U4494" s="12" t="s">
        <v>113</v>
      </c>
      <c r="V4494" s="12" t="s">
        <v>28</v>
      </c>
      <c r="W4494" s="12" t="s">
        <v>59</v>
      </c>
      <c r="X4494" s="12" t="s">
        <v>30</v>
      </c>
      <c r="Y4494" s="12" t="s">
        <v>4434</v>
      </c>
      <c r="Z4494" s="12">
        <v>50.01</v>
      </c>
      <c r="AA4494" s="12">
        <v>46.39</v>
      </c>
      <c r="AB4494" s="14">
        <f t="shared" si="270"/>
        <v>0.92761447710457912</v>
      </c>
      <c r="AC4494" s="12">
        <v>0</v>
      </c>
      <c r="AD4494" s="12">
        <v>148.79</v>
      </c>
      <c r="AE4494" s="12">
        <v>133.91</v>
      </c>
      <c r="AF4494" s="14">
        <f t="shared" si="271"/>
        <v>0.89999327911822036</v>
      </c>
      <c r="AG4494" s="15">
        <v>0</v>
      </c>
      <c r="AH4494" s="15">
        <v>20</v>
      </c>
      <c r="AI4494" s="15">
        <v>0</v>
      </c>
      <c r="AJ4494" s="15">
        <v>0</v>
      </c>
      <c r="AK4494" s="15">
        <v>0</v>
      </c>
      <c r="AL4494" s="15">
        <v>20</v>
      </c>
      <c r="AM4494" s="15">
        <v>0</v>
      </c>
      <c r="AN4494" s="15">
        <v>1</v>
      </c>
      <c r="AO4494" s="15">
        <v>1</v>
      </c>
      <c r="AP4494" s="15">
        <v>0.94</v>
      </c>
      <c r="AQ4494" s="16">
        <v>43101</v>
      </c>
      <c r="AR4494" s="16">
        <v>109574</v>
      </c>
      <c r="AS4494" s="16">
        <v>42806</v>
      </c>
    </row>
    <row r="4495" spans="1:45" x14ac:dyDescent="0.2">
      <c r="A4495" s="48" t="s">
        <v>9633</v>
      </c>
      <c r="B4495" s="11" t="s">
        <v>9557</v>
      </c>
      <c r="C4495" s="12"/>
      <c r="D4495" s="11" t="s">
        <v>9557</v>
      </c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 t="s">
        <v>5011</v>
      </c>
      <c r="P4495" s="5" t="s">
        <v>9461</v>
      </c>
      <c r="Q4495" s="12" t="s">
        <v>4994</v>
      </c>
      <c r="R4495" s="12" t="s">
        <v>26</v>
      </c>
      <c r="S4495" s="12" t="s">
        <v>27</v>
      </c>
      <c r="T4495" s="12"/>
      <c r="U4495" s="12" t="s">
        <v>113</v>
      </c>
      <c r="V4495" s="12" t="s">
        <v>28</v>
      </c>
      <c r="W4495" s="12" t="s">
        <v>59</v>
      </c>
      <c r="X4495" s="12" t="s">
        <v>30</v>
      </c>
      <c r="Y4495" s="12" t="s">
        <v>4434</v>
      </c>
      <c r="Z4495" s="12">
        <v>25</v>
      </c>
      <c r="AA4495" s="12">
        <v>23.19</v>
      </c>
      <c r="AB4495" s="14">
        <f t="shared" si="270"/>
        <v>0.92760000000000009</v>
      </c>
      <c r="AC4495" s="12">
        <v>0</v>
      </c>
      <c r="AD4495" s="12">
        <v>74.39</v>
      </c>
      <c r="AE4495" s="12">
        <v>66.95</v>
      </c>
      <c r="AF4495" s="14">
        <f t="shared" si="271"/>
        <v>0.89998655733297495</v>
      </c>
      <c r="AG4495" s="15">
        <v>0</v>
      </c>
      <c r="AH4495" s="15">
        <v>10</v>
      </c>
      <c r="AI4495" s="15">
        <v>0</v>
      </c>
      <c r="AJ4495" s="15">
        <v>0</v>
      </c>
      <c r="AK4495" s="15">
        <v>0</v>
      </c>
      <c r="AL4495" s="15">
        <v>10</v>
      </c>
      <c r="AM4495" s="15">
        <v>0</v>
      </c>
      <c r="AN4495" s="15">
        <v>1</v>
      </c>
      <c r="AO4495" s="15">
        <v>1</v>
      </c>
      <c r="AP4495" s="15">
        <v>0.94</v>
      </c>
      <c r="AQ4495" s="16">
        <v>43101</v>
      </c>
      <c r="AR4495" s="16">
        <v>109574</v>
      </c>
      <c r="AS4495" s="16">
        <v>42806</v>
      </c>
    </row>
    <row r="4496" spans="1:45" x14ac:dyDescent="0.2">
      <c r="A4496" s="48" t="s">
        <v>9633</v>
      </c>
      <c r="B4496" s="11" t="s">
        <v>9557</v>
      </c>
      <c r="C4496" s="12"/>
      <c r="D4496" s="11" t="s">
        <v>9557</v>
      </c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 t="s">
        <v>5012</v>
      </c>
      <c r="P4496" s="5" t="s">
        <v>9462</v>
      </c>
      <c r="Q4496" s="12" t="s">
        <v>4994</v>
      </c>
      <c r="R4496" s="12" t="s">
        <v>33</v>
      </c>
      <c r="S4496" s="12" t="s">
        <v>27</v>
      </c>
      <c r="T4496" s="12"/>
      <c r="U4496" s="12" t="s">
        <v>113</v>
      </c>
      <c r="V4496" s="12" t="s">
        <v>28</v>
      </c>
      <c r="W4496" s="12" t="s">
        <v>158</v>
      </c>
      <c r="X4496" s="12" t="s">
        <v>30</v>
      </c>
      <c r="Y4496" s="12" t="s">
        <v>4434</v>
      </c>
      <c r="Z4496" s="12">
        <v>93.77</v>
      </c>
      <c r="AA4496" s="12">
        <v>69.58</v>
      </c>
      <c r="AB4496" s="14">
        <f t="shared" si="270"/>
        <v>0.74202836728164656</v>
      </c>
      <c r="AC4496" s="12">
        <v>0</v>
      </c>
      <c r="AD4496" s="12">
        <v>223.18</v>
      </c>
      <c r="AE4496" s="12">
        <v>200.86</v>
      </c>
      <c r="AF4496" s="14">
        <f t="shared" si="271"/>
        <v>0.89999103862353258</v>
      </c>
      <c r="AG4496" s="15">
        <v>0</v>
      </c>
      <c r="AH4496" s="15">
        <v>30</v>
      </c>
      <c r="AI4496" s="15">
        <v>0</v>
      </c>
      <c r="AJ4496" s="15">
        <v>0</v>
      </c>
      <c r="AK4496" s="15">
        <v>0</v>
      </c>
      <c r="AL4496" s="15">
        <v>30</v>
      </c>
      <c r="AM4496" s="15">
        <v>0</v>
      </c>
      <c r="AN4496" s="15">
        <v>1</v>
      </c>
      <c r="AO4496" s="15">
        <v>1</v>
      </c>
      <c r="AP4496" s="15">
        <v>0.94</v>
      </c>
      <c r="AQ4496" s="16">
        <v>43101</v>
      </c>
      <c r="AR4496" s="16">
        <v>109574</v>
      </c>
      <c r="AS4496" s="16">
        <v>42806</v>
      </c>
    </row>
    <row r="4497" spans="1:45" x14ac:dyDescent="0.2">
      <c r="A4497" s="48" t="s">
        <v>9633</v>
      </c>
      <c r="B4497" s="11" t="s">
        <v>9557</v>
      </c>
      <c r="C4497" s="12"/>
      <c r="D4497" s="11" t="s">
        <v>9557</v>
      </c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 t="s">
        <v>5013</v>
      </c>
      <c r="P4497" s="5" t="s">
        <v>9463</v>
      </c>
      <c r="Q4497" s="12" t="s">
        <v>4994</v>
      </c>
      <c r="R4497" s="12" t="s">
        <v>26</v>
      </c>
      <c r="S4497" s="12" t="s">
        <v>27</v>
      </c>
      <c r="T4497" s="12"/>
      <c r="U4497" s="12" t="s">
        <v>113</v>
      </c>
      <c r="V4497" s="12" t="s">
        <v>28</v>
      </c>
      <c r="W4497" s="12" t="s">
        <v>59</v>
      </c>
      <c r="X4497" s="12" t="s">
        <v>30</v>
      </c>
      <c r="Y4497" s="12" t="s">
        <v>4434</v>
      </c>
      <c r="Z4497" s="12">
        <v>25</v>
      </c>
      <c r="AA4497" s="12">
        <v>23.19</v>
      </c>
      <c r="AB4497" s="14">
        <f t="shared" si="270"/>
        <v>0.92760000000000009</v>
      </c>
      <c r="AC4497" s="12">
        <v>0</v>
      </c>
      <c r="AD4497" s="12">
        <v>74.39</v>
      </c>
      <c r="AE4497" s="12">
        <v>66.95</v>
      </c>
      <c r="AF4497" s="14">
        <f t="shared" si="271"/>
        <v>0.89998655733297495</v>
      </c>
      <c r="AG4497" s="15">
        <v>0</v>
      </c>
      <c r="AH4497" s="15">
        <v>10</v>
      </c>
      <c r="AI4497" s="15">
        <v>0</v>
      </c>
      <c r="AJ4497" s="15">
        <v>0</v>
      </c>
      <c r="AK4497" s="15">
        <v>0</v>
      </c>
      <c r="AL4497" s="15">
        <v>10</v>
      </c>
      <c r="AM4497" s="15">
        <v>0</v>
      </c>
      <c r="AN4497" s="15">
        <v>1</v>
      </c>
      <c r="AO4497" s="15">
        <v>1</v>
      </c>
      <c r="AP4497" s="15">
        <v>0.94</v>
      </c>
      <c r="AQ4497" s="16">
        <v>43101</v>
      </c>
      <c r="AR4497" s="16">
        <v>109574</v>
      </c>
      <c r="AS4497" s="16">
        <v>42806</v>
      </c>
    </row>
    <row r="4498" spans="1:45" x14ac:dyDescent="0.2">
      <c r="A4498" s="48" t="s">
        <v>9633</v>
      </c>
      <c r="B4498" s="11" t="s">
        <v>9557</v>
      </c>
      <c r="C4498" s="12"/>
      <c r="D4498" s="11" t="s">
        <v>9557</v>
      </c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 t="s">
        <v>5014</v>
      </c>
      <c r="P4498" s="5" t="s">
        <v>9464</v>
      </c>
      <c r="Q4498" s="12" t="s">
        <v>4994</v>
      </c>
      <c r="R4498" s="12" t="s">
        <v>33</v>
      </c>
      <c r="S4498" s="12" t="s">
        <v>113</v>
      </c>
      <c r="T4498" s="12"/>
      <c r="U4498" s="12" t="s">
        <v>113</v>
      </c>
      <c r="V4498" s="12" t="s">
        <v>28</v>
      </c>
      <c r="W4498" s="12" t="s">
        <v>59</v>
      </c>
      <c r="X4498" s="12" t="s">
        <v>30</v>
      </c>
      <c r="Y4498" s="12" t="s">
        <v>4434</v>
      </c>
      <c r="Z4498" s="12">
        <v>50.01</v>
      </c>
      <c r="AA4498" s="12">
        <v>46.39</v>
      </c>
      <c r="AB4498" s="14">
        <f t="shared" si="270"/>
        <v>0.92761447710457912</v>
      </c>
      <c r="AC4498" s="12">
        <v>0</v>
      </c>
      <c r="AD4498" s="12">
        <v>148.79</v>
      </c>
      <c r="AE4498" s="12">
        <v>133.91</v>
      </c>
      <c r="AF4498" s="14">
        <f t="shared" si="271"/>
        <v>0.89999327911822036</v>
      </c>
      <c r="AG4498" s="15">
        <v>0</v>
      </c>
      <c r="AH4498" s="15">
        <v>20</v>
      </c>
      <c r="AI4498" s="15">
        <v>0</v>
      </c>
      <c r="AJ4498" s="15">
        <v>0</v>
      </c>
      <c r="AK4498" s="15">
        <v>0</v>
      </c>
      <c r="AL4498" s="15">
        <v>20</v>
      </c>
      <c r="AM4498" s="15">
        <v>0</v>
      </c>
      <c r="AN4498" s="15">
        <v>1</v>
      </c>
      <c r="AO4498" s="15">
        <v>1</v>
      </c>
      <c r="AP4498" s="15">
        <v>0.94</v>
      </c>
      <c r="AQ4498" s="16">
        <v>43101</v>
      </c>
      <c r="AR4498" s="16">
        <v>109574</v>
      </c>
      <c r="AS4498" s="16">
        <v>42806</v>
      </c>
    </row>
    <row r="4499" spans="1:45" x14ac:dyDescent="0.2">
      <c r="A4499" s="48" t="s">
        <v>9633</v>
      </c>
      <c r="B4499" s="11" t="s">
        <v>9557</v>
      </c>
      <c r="C4499" s="12"/>
      <c r="D4499" s="11" t="s">
        <v>9557</v>
      </c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 t="s">
        <v>5015</v>
      </c>
      <c r="P4499" s="5" t="s">
        <v>9465</v>
      </c>
      <c r="Q4499" s="12" t="s">
        <v>4994</v>
      </c>
      <c r="R4499" s="12" t="s">
        <v>26</v>
      </c>
      <c r="S4499" s="12" t="s">
        <v>27</v>
      </c>
      <c r="T4499" s="12"/>
      <c r="U4499" s="12" t="s">
        <v>113</v>
      </c>
      <c r="V4499" s="12" t="s">
        <v>28</v>
      </c>
      <c r="W4499" s="12" t="s">
        <v>59</v>
      </c>
      <c r="X4499" s="12" t="s">
        <v>30</v>
      </c>
      <c r="Y4499" s="12" t="s">
        <v>4434</v>
      </c>
      <c r="Z4499" s="12">
        <v>37.5</v>
      </c>
      <c r="AA4499" s="12">
        <v>34.78</v>
      </c>
      <c r="AB4499" s="14">
        <f t="shared" si="270"/>
        <v>0.92746666666666666</v>
      </c>
      <c r="AC4499" s="12">
        <v>0</v>
      </c>
      <c r="AD4499" s="12">
        <v>111.59</v>
      </c>
      <c r="AE4499" s="12">
        <v>100.43</v>
      </c>
      <c r="AF4499" s="14">
        <f t="shared" si="271"/>
        <v>0.89999103862353258</v>
      </c>
      <c r="AG4499" s="15">
        <v>0</v>
      </c>
      <c r="AH4499" s="15">
        <v>15</v>
      </c>
      <c r="AI4499" s="15">
        <v>0</v>
      </c>
      <c r="AJ4499" s="15">
        <v>0</v>
      </c>
      <c r="AK4499" s="15">
        <v>0</v>
      </c>
      <c r="AL4499" s="15">
        <v>15</v>
      </c>
      <c r="AM4499" s="15">
        <v>0</v>
      </c>
      <c r="AN4499" s="15">
        <v>1</v>
      </c>
      <c r="AO4499" s="15">
        <v>1</v>
      </c>
      <c r="AP4499" s="15">
        <v>0.94</v>
      </c>
      <c r="AQ4499" s="16">
        <v>43101</v>
      </c>
      <c r="AR4499" s="16">
        <v>109574</v>
      </c>
      <c r="AS4499" s="16">
        <v>42806</v>
      </c>
    </row>
    <row r="4500" spans="1:45" x14ac:dyDescent="0.2">
      <c r="A4500" s="48" t="s">
        <v>9633</v>
      </c>
      <c r="B4500" s="11" t="s">
        <v>9557</v>
      </c>
      <c r="C4500" s="12"/>
      <c r="D4500" s="11" t="s">
        <v>9557</v>
      </c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 t="s">
        <v>5016</v>
      </c>
      <c r="P4500" s="5" t="s">
        <v>9466</v>
      </c>
      <c r="Q4500" s="12" t="s">
        <v>4994</v>
      </c>
      <c r="R4500" s="12" t="s">
        <v>26</v>
      </c>
      <c r="S4500" s="12" t="s">
        <v>113</v>
      </c>
      <c r="T4500" s="12"/>
      <c r="U4500" s="12" t="s">
        <v>113</v>
      </c>
      <c r="V4500" s="12" t="s">
        <v>28</v>
      </c>
      <c r="W4500" s="12" t="s">
        <v>59</v>
      </c>
      <c r="X4500" s="12" t="s">
        <v>30</v>
      </c>
      <c r="Y4500" s="12" t="s">
        <v>4434</v>
      </c>
      <c r="Z4500" s="12">
        <v>25</v>
      </c>
      <c r="AA4500" s="12">
        <v>23.19</v>
      </c>
      <c r="AB4500" s="14">
        <f t="shared" si="270"/>
        <v>0.92760000000000009</v>
      </c>
      <c r="AC4500" s="12">
        <v>0</v>
      </c>
      <c r="AD4500" s="12">
        <v>133.91</v>
      </c>
      <c r="AE4500" s="12">
        <v>120.52</v>
      </c>
      <c r="AF4500" s="14">
        <f t="shared" si="271"/>
        <v>0.90000746770218798</v>
      </c>
      <c r="AG4500" s="15">
        <v>0</v>
      </c>
      <c r="AH4500" s="15">
        <v>10</v>
      </c>
      <c r="AI4500" s="15">
        <v>0</v>
      </c>
      <c r="AJ4500" s="15">
        <v>0</v>
      </c>
      <c r="AK4500" s="15">
        <v>0</v>
      </c>
      <c r="AL4500" s="15">
        <v>18</v>
      </c>
      <c r="AM4500" s="15">
        <v>0</v>
      </c>
      <c r="AN4500" s="15">
        <v>1</v>
      </c>
      <c r="AO4500" s="15">
        <v>1</v>
      </c>
      <c r="AP4500" s="15">
        <v>0.94</v>
      </c>
      <c r="AQ4500" s="16">
        <v>43101</v>
      </c>
      <c r="AR4500" s="16">
        <v>109574</v>
      </c>
      <c r="AS4500" s="16">
        <v>42806</v>
      </c>
    </row>
    <row r="4501" spans="1:45" x14ac:dyDescent="0.2">
      <c r="A4501" s="48" t="s">
        <v>9633</v>
      </c>
      <c r="B4501" s="11" t="s">
        <v>9557</v>
      </c>
      <c r="C4501" s="12"/>
      <c r="D4501" s="11" t="s">
        <v>9557</v>
      </c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 t="s">
        <v>5017</v>
      </c>
      <c r="P4501" s="5" t="s">
        <v>9467</v>
      </c>
      <c r="Q4501" s="12" t="s">
        <v>4994</v>
      </c>
      <c r="R4501" s="12" t="s">
        <v>26</v>
      </c>
      <c r="S4501" s="12" t="s">
        <v>113</v>
      </c>
      <c r="T4501" s="12"/>
      <c r="U4501" s="12" t="s">
        <v>113</v>
      </c>
      <c r="V4501" s="12" t="s">
        <v>28</v>
      </c>
      <c r="W4501" s="12" t="s">
        <v>59</v>
      </c>
      <c r="X4501" s="12" t="s">
        <v>30</v>
      </c>
      <c r="Y4501" s="12" t="s">
        <v>4434</v>
      </c>
      <c r="Z4501" s="12">
        <v>50.01</v>
      </c>
      <c r="AA4501" s="12">
        <v>46.39</v>
      </c>
      <c r="AB4501" s="14">
        <f t="shared" si="270"/>
        <v>0.92761447710457912</v>
      </c>
      <c r="AC4501" s="12">
        <v>0</v>
      </c>
      <c r="AD4501" s="12">
        <v>148.79</v>
      </c>
      <c r="AE4501" s="12">
        <v>133.91</v>
      </c>
      <c r="AF4501" s="14">
        <f t="shared" si="271"/>
        <v>0.89999327911822036</v>
      </c>
      <c r="AG4501" s="15">
        <v>0</v>
      </c>
      <c r="AH4501" s="15">
        <v>20</v>
      </c>
      <c r="AI4501" s="15">
        <v>0</v>
      </c>
      <c r="AJ4501" s="15">
        <v>0</v>
      </c>
      <c r="AK4501" s="15">
        <v>0</v>
      </c>
      <c r="AL4501" s="15">
        <v>20</v>
      </c>
      <c r="AM4501" s="15">
        <v>0</v>
      </c>
      <c r="AN4501" s="15">
        <v>1</v>
      </c>
      <c r="AO4501" s="15">
        <v>1</v>
      </c>
      <c r="AP4501" s="15">
        <v>0.94</v>
      </c>
      <c r="AQ4501" s="16">
        <v>43101</v>
      </c>
      <c r="AR4501" s="16">
        <v>109574</v>
      </c>
      <c r="AS4501" s="16">
        <v>42806</v>
      </c>
    </row>
    <row r="4502" spans="1:45" x14ac:dyDescent="0.2">
      <c r="A4502" s="48" t="s">
        <v>9633</v>
      </c>
      <c r="B4502" s="11" t="s">
        <v>9557</v>
      </c>
      <c r="C4502" s="12"/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 t="s">
        <v>5018</v>
      </c>
      <c r="P4502" s="5" t="s">
        <v>9468</v>
      </c>
      <c r="Q4502" s="12" t="s">
        <v>5019</v>
      </c>
      <c r="R4502" s="12" t="s">
        <v>26</v>
      </c>
      <c r="S4502" s="12" t="s">
        <v>27</v>
      </c>
      <c r="T4502" s="12"/>
      <c r="U4502" s="12" t="s">
        <v>113</v>
      </c>
      <c r="V4502" s="12" t="s">
        <v>28</v>
      </c>
      <c r="W4502" s="12" t="s">
        <v>158</v>
      </c>
      <c r="X4502" s="12" t="s">
        <v>30</v>
      </c>
      <c r="Y4502" s="12" t="s">
        <v>31</v>
      </c>
      <c r="Z4502" s="12">
        <v>82.74</v>
      </c>
      <c r="AA4502" s="12">
        <v>61.39</v>
      </c>
      <c r="AB4502" s="14">
        <f t="shared" si="270"/>
        <v>0.74196277495769891</v>
      </c>
      <c r="AC4502" s="12">
        <v>0</v>
      </c>
      <c r="AD4502" s="12">
        <v>44.98</v>
      </c>
      <c r="AE4502" s="12">
        <v>44.98</v>
      </c>
      <c r="AF4502" s="14">
        <f t="shared" si="271"/>
        <v>1</v>
      </c>
      <c r="AG4502" s="15">
        <v>0</v>
      </c>
      <c r="AH4502" s="15">
        <v>30</v>
      </c>
      <c r="AI4502" s="15">
        <v>0</v>
      </c>
      <c r="AJ4502" s="15">
        <v>0</v>
      </c>
      <c r="AK4502" s="15">
        <v>0</v>
      </c>
      <c r="AL4502" s="15">
        <v>30</v>
      </c>
      <c r="AM4502" s="15">
        <v>0</v>
      </c>
      <c r="AN4502" s="15">
        <v>1</v>
      </c>
      <c r="AO4502" s="15">
        <v>1</v>
      </c>
      <c r="AP4502" s="15">
        <v>0.94</v>
      </c>
      <c r="AQ4502" s="16">
        <v>43101</v>
      </c>
      <c r="AR4502" s="16">
        <v>109574</v>
      </c>
      <c r="AS4502" s="16">
        <v>42806</v>
      </c>
    </row>
    <row r="4503" spans="1:45" x14ac:dyDescent="0.2">
      <c r="A4503" s="48" t="s">
        <v>9633</v>
      </c>
      <c r="B4503" s="11" t="s">
        <v>9557</v>
      </c>
      <c r="C4503" s="12"/>
      <c r="D4503" s="11" t="s">
        <v>9557</v>
      </c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 t="s">
        <v>5020</v>
      </c>
      <c r="P4503" s="5" t="s">
        <v>9469</v>
      </c>
      <c r="Q4503" s="12" t="s">
        <v>5019</v>
      </c>
      <c r="R4503" s="12" t="s">
        <v>26</v>
      </c>
      <c r="S4503" s="12" t="s">
        <v>27</v>
      </c>
      <c r="T4503" s="12"/>
      <c r="U4503" s="12" t="s">
        <v>113</v>
      </c>
      <c r="V4503" s="12" t="s">
        <v>28</v>
      </c>
      <c r="W4503" s="12" t="s">
        <v>158</v>
      </c>
      <c r="X4503" s="12" t="s">
        <v>30</v>
      </c>
      <c r="Y4503" s="12" t="s">
        <v>4434</v>
      </c>
      <c r="Z4503" s="12">
        <v>125.02</v>
      </c>
      <c r="AA4503" s="12">
        <v>92.76</v>
      </c>
      <c r="AB4503" s="14">
        <f t="shared" si="270"/>
        <v>0.74196128619420898</v>
      </c>
      <c r="AC4503" s="12">
        <v>0</v>
      </c>
      <c r="AD4503" s="12">
        <v>297.58</v>
      </c>
      <c r="AE4503" s="12">
        <v>267.82</v>
      </c>
      <c r="AF4503" s="14">
        <f t="shared" si="271"/>
        <v>0.89999327911822036</v>
      </c>
      <c r="AG4503" s="15">
        <v>0</v>
      </c>
      <c r="AH4503" s="15">
        <v>40</v>
      </c>
      <c r="AI4503" s="15">
        <v>0</v>
      </c>
      <c r="AJ4503" s="15">
        <v>0</v>
      </c>
      <c r="AK4503" s="15">
        <v>0</v>
      </c>
      <c r="AL4503" s="15">
        <v>40</v>
      </c>
      <c r="AM4503" s="15">
        <v>0</v>
      </c>
      <c r="AN4503" s="15">
        <v>1</v>
      </c>
      <c r="AO4503" s="15">
        <v>1</v>
      </c>
      <c r="AP4503" s="15">
        <v>0.94</v>
      </c>
      <c r="AQ4503" s="16">
        <v>43101</v>
      </c>
      <c r="AR4503" s="16">
        <v>109574</v>
      </c>
      <c r="AS4503" s="16">
        <v>42806</v>
      </c>
    </row>
    <row r="4504" spans="1:45" x14ac:dyDescent="0.2">
      <c r="A4504" s="48" t="s">
        <v>9633</v>
      </c>
      <c r="B4504" s="11" t="s">
        <v>9557</v>
      </c>
      <c r="C4504" s="12"/>
      <c r="D4504" s="11" t="s">
        <v>9557</v>
      </c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 t="s">
        <v>5021</v>
      </c>
      <c r="P4504" s="5" t="s">
        <v>9470</v>
      </c>
      <c r="Q4504" s="12" t="s">
        <v>5019</v>
      </c>
      <c r="R4504" s="12" t="s">
        <v>26</v>
      </c>
      <c r="S4504" s="12" t="s">
        <v>27</v>
      </c>
      <c r="T4504" s="12"/>
      <c r="U4504" s="12" t="s">
        <v>113</v>
      </c>
      <c r="V4504" s="12" t="s">
        <v>28</v>
      </c>
      <c r="W4504" s="12" t="s">
        <v>158</v>
      </c>
      <c r="X4504" s="12" t="s">
        <v>30</v>
      </c>
      <c r="Y4504" s="12" t="s">
        <v>4434</v>
      </c>
      <c r="Z4504" s="12">
        <v>93.77</v>
      </c>
      <c r="AA4504" s="12">
        <v>69.58</v>
      </c>
      <c r="AB4504" s="14">
        <f t="shared" si="270"/>
        <v>0.74202836728164656</v>
      </c>
      <c r="AC4504" s="12">
        <v>0</v>
      </c>
      <c r="AD4504" s="12">
        <v>223.18</v>
      </c>
      <c r="AE4504" s="12">
        <v>200.86</v>
      </c>
      <c r="AF4504" s="14">
        <f t="shared" si="271"/>
        <v>0.89999103862353258</v>
      </c>
      <c r="AG4504" s="15">
        <v>0</v>
      </c>
      <c r="AH4504" s="15">
        <v>30</v>
      </c>
      <c r="AI4504" s="15">
        <v>0</v>
      </c>
      <c r="AJ4504" s="15">
        <v>0</v>
      </c>
      <c r="AK4504" s="15">
        <v>0</v>
      </c>
      <c r="AL4504" s="15">
        <v>30</v>
      </c>
      <c r="AM4504" s="15">
        <v>0</v>
      </c>
      <c r="AN4504" s="15">
        <v>1</v>
      </c>
      <c r="AO4504" s="15">
        <v>1</v>
      </c>
      <c r="AP4504" s="15">
        <v>0.94</v>
      </c>
      <c r="AQ4504" s="16">
        <v>43101</v>
      </c>
      <c r="AR4504" s="16">
        <v>109574</v>
      </c>
      <c r="AS4504" s="16">
        <v>42806</v>
      </c>
    </row>
    <row r="4505" spans="1:45" x14ac:dyDescent="0.2">
      <c r="A4505" s="48" t="s">
        <v>9633</v>
      </c>
      <c r="B4505" s="11" t="s">
        <v>9557</v>
      </c>
      <c r="C4505" s="12"/>
      <c r="D4505" s="11" t="s">
        <v>9557</v>
      </c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 t="s">
        <v>5022</v>
      </c>
      <c r="P4505" s="5" t="s">
        <v>9471</v>
      </c>
      <c r="Q4505" s="12" t="s">
        <v>5019</v>
      </c>
      <c r="R4505" s="12" t="s">
        <v>33</v>
      </c>
      <c r="S4505" s="12" t="s">
        <v>27</v>
      </c>
      <c r="T4505" s="12"/>
      <c r="U4505" s="12" t="s">
        <v>113</v>
      </c>
      <c r="V4505" s="12" t="s">
        <v>28</v>
      </c>
      <c r="W4505" s="12" t="s">
        <v>158</v>
      </c>
      <c r="X4505" s="12" t="s">
        <v>30</v>
      </c>
      <c r="Y4505" s="12" t="s">
        <v>4434</v>
      </c>
      <c r="Z4505" s="12">
        <v>93.77</v>
      </c>
      <c r="AA4505" s="12">
        <v>69.58</v>
      </c>
      <c r="AB4505" s="14">
        <f t="shared" si="270"/>
        <v>0.74202836728164656</v>
      </c>
      <c r="AC4505" s="12">
        <v>0</v>
      </c>
      <c r="AD4505" s="12">
        <v>223.18</v>
      </c>
      <c r="AE4505" s="12">
        <v>200.86</v>
      </c>
      <c r="AF4505" s="14">
        <f t="shared" si="271"/>
        <v>0.89999103862353258</v>
      </c>
      <c r="AG4505" s="15">
        <v>0</v>
      </c>
      <c r="AH4505" s="15">
        <v>30</v>
      </c>
      <c r="AI4505" s="15">
        <v>0</v>
      </c>
      <c r="AJ4505" s="15">
        <v>0</v>
      </c>
      <c r="AK4505" s="15">
        <v>0</v>
      </c>
      <c r="AL4505" s="15">
        <v>30</v>
      </c>
      <c r="AM4505" s="15">
        <v>0</v>
      </c>
      <c r="AN4505" s="15">
        <v>1</v>
      </c>
      <c r="AO4505" s="15">
        <v>1</v>
      </c>
      <c r="AP4505" s="15">
        <v>0.94</v>
      </c>
      <c r="AQ4505" s="16">
        <v>43101</v>
      </c>
      <c r="AR4505" s="16">
        <v>109574</v>
      </c>
      <c r="AS4505" s="16">
        <v>42806</v>
      </c>
    </row>
    <row r="4506" spans="1:45" x14ac:dyDescent="0.2">
      <c r="A4506" s="48" t="s">
        <v>9633</v>
      </c>
      <c r="B4506" s="11" t="s">
        <v>9557</v>
      </c>
      <c r="C4506" s="12"/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 t="s">
        <v>5023</v>
      </c>
      <c r="P4506" s="5" t="s">
        <v>9472</v>
      </c>
      <c r="Q4506" s="12" t="s">
        <v>5024</v>
      </c>
      <c r="R4506" s="12" t="s">
        <v>26</v>
      </c>
      <c r="S4506" s="12" t="s">
        <v>27</v>
      </c>
      <c r="T4506" s="12"/>
      <c r="U4506" s="12"/>
      <c r="V4506" s="12" t="s">
        <v>28</v>
      </c>
      <c r="W4506" s="12" t="s">
        <v>158</v>
      </c>
      <c r="X4506" s="12" t="s">
        <v>30</v>
      </c>
      <c r="Y4506" s="12" t="s">
        <v>31</v>
      </c>
      <c r="Z4506" s="12">
        <v>82.74</v>
      </c>
      <c r="AA4506" s="12">
        <v>61.39</v>
      </c>
      <c r="AB4506" s="14">
        <f t="shared" si="270"/>
        <v>0.74196277495769891</v>
      </c>
      <c r="AC4506" s="12">
        <v>0</v>
      </c>
      <c r="AD4506" s="12">
        <v>44.98</v>
      </c>
      <c r="AE4506" s="12">
        <v>44.98</v>
      </c>
      <c r="AF4506" s="14">
        <f t="shared" si="271"/>
        <v>1</v>
      </c>
      <c r="AG4506" s="15">
        <v>0</v>
      </c>
      <c r="AH4506" s="15">
        <v>30</v>
      </c>
      <c r="AI4506" s="15">
        <v>0</v>
      </c>
      <c r="AJ4506" s="15">
        <v>0</v>
      </c>
      <c r="AK4506" s="15">
        <v>0</v>
      </c>
      <c r="AL4506" s="15">
        <v>30</v>
      </c>
      <c r="AM4506" s="15">
        <v>0</v>
      </c>
      <c r="AN4506" s="15">
        <v>1</v>
      </c>
      <c r="AO4506" s="15">
        <v>1</v>
      </c>
      <c r="AP4506" s="15">
        <v>0.94</v>
      </c>
      <c r="AQ4506" s="16">
        <v>43101</v>
      </c>
      <c r="AR4506" s="16">
        <v>109574</v>
      </c>
      <c r="AS4506" s="16">
        <v>42806</v>
      </c>
    </row>
    <row r="4507" spans="1:45" x14ac:dyDescent="0.2">
      <c r="A4507" s="48" t="s">
        <v>9633</v>
      </c>
      <c r="B4507" s="11" t="s">
        <v>9557</v>
      </c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 t="s">
        <v>5025</v>
      </c>
      <c r="P4507" s="5" t="s">
        <v>9473</v>
      </c>
      <c r="Q4507" s="12" t="s">
        <v>5024</v>
      </c>
      <c r="R4507" s="12" t="s">
        <v>33</v>
      </c>
      <c r="S4507" s="12" t="s">
        <v>27</v>
      </c>
      <c r="T4507" s="12"/>
      <c r="U4507" s="12"/>
      <c r="V4507" s="12" t="s">
        <v>28</v>
      </c>
      <c r="W4507" s="12" t="s">
        <v>158</v>
      </c>
      <c r="X4507" s="12" t="s">
        <v>30</v>
      </c>
      <c r="Y4507" s="12" t="s">
        <v>31</v>
      </c>
      <c r="Z4507" s="12">
        <v>41.37</v>
      </c>
      <c r="AA4507" s="12">
        <v>30.7</v>
      </c>
      <c r="AB4507" s="14">
        <f t="shared" si="270"/>
        <v>0.74208363548465073</v>
      </c>
      <c r="AC4507" s="12">
        <v>0</v>
      </c>
      <c r="AD4507" s="12">
        <v>22.49</v>
      </c>
      <c r="AE4507" s="12">
        <v>22.49</v>
      </c>
      <c r="AF4507" s="14">
        <f t="shared" si="271"/>
        <v>1</v>
      </c>
      <c r="AG4507" s="15">
        <v>0</v>
      </c>
      <c r="AH4507" s="15">
        <v>15</v>
      </c>
      <c r="AI4507" s="15">
        <v>0</v>
      </c>
      <c r="AJ4507" s="15">
        <v>0</v>
      </c>
      <c r="AK4507" s="15">
        <v>0</v>
      </c>
      <c r="AL4507" s="15">
        <v>15</v>
      </c>
      <c r="AM4507" s="15">
        <v>0</v>
      </c>
      <c r="AN4507" s="15">
        <v>1</v>
      </c>
      <c r="AO4507" s="15">
        <v>1</v>
      </c>
      <c r="AP4507" s="15">
        <v>0.94</v>
      </c>
      <c r="AQ4507" s="16">
        <v>43101</v>
      </c>
      <c r="AR4507" s="16">
        <v>109574</v>
      </c>
      <c r="AS4507" s="16">
        <v>42806</v>
      </c>
    </row>
    <row r="4508" spans="1:45" x14ac:dyDescent="0.2">
      <c r="A4508" s="48" t="s">
        <v>9633</v>
      </c>
      <c r="B4508" s="11" t="s">
        <v>9557</v>
      </c>
      <c r="C4508" s="12"/>
      <c r="D4508" s="11" t="s">
        <v>9557</v>
      </c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 t="s">
        <v>5026</v>
      </c>
      <c r="P4508" s="5" t="s">
        <v>9474</v>
      </c>
      <c r="Q4508" s="12" t="s">
        <v>5024</v>
      </c>
      <c r="R4508" s="12" t="s">
        <v>26</v>
      </c>
      <c r="S4508" s="12" t="s">
        <v>27</v>
      </c>
      <c r="T4508" s="12"/>
      <c r="U4508" s="12" t="s">
        <v>113</v>
      </c>
      <c r="V4508" s="12" t="s">
        <v>28</v>
      </c>
      <c r="W4508" s="12" t="s">
        <v>158</v>
      </c>
      <c r="X4508" s="12" t="s">
        <v>30</v>
      </c>
      <c r="Y4508" s="12" t="s">
        <v>4434</v>
      </c>
      <c r="Z4508" s="12">
        <v>78.14</v>
      </c>
      <c r="AA4508" s="12">
        <v>57.98</v>
      </c>
      <c r="AB4508" s="14">
        <f t="shared" si="270"/>
        <v>0.7420015357051446</v>
      </c>
      <c r="AC4508" s="12">
        <v>0</v>
      </c>
      <c r="AD4508" s="12">
        <v>185.98</v>
      </c>
      <c r="AE4508" s="12">
        <v>167.38</v>
      </c>
      <c r="AF4508" s="14">
        <f t="shared" si="271"/>
        <v>0.89998924615550058</v>
      </c>
      <c r="AG4508" s="15">
        <v>0</v>
      </c>
      <c r="AH4508" s="15">
        <v>25</v>
      </c>
      <c r="AI4508" s="15">
        <v>0</v>
      </c>
      <c r="AJ4508" s="15">
        <v>0</v>
      </c>
      <c r="AK4508" s="15">
        <v>0</v>
      </c>
      <c r="AL4508" s="15">
        <v>25</v>
      </c>
      <c r="AM4508" s="15">
        <v>0</v>
      </c>
      <c r="AN4508" s="15">
        <v>1</v>
      </c>
      <c r="AO4508" s="15">
        <v>1</v>
      </c>
      <c r="AP4508" s="15">
        <v>0.94</v>
      </c>
      <c r="AQ4508" s="16">
        <v>43101</v>
      </c>
      <c r="AR4508" s="16">
        <v>109574</v>
      </c>
      <c r="AS4508" s="16">
        <v>42806</v>
      </c>
    </row>
    <row r="4509" spans="1:45" x14ac:dyDescent="0.2">
      <c r="A4509" s="48" t="s">
        <v>9633</v>
      </c>
      <c r="B4509" s="11" t="s">
        <v>9557</v>
      </c>
      <c r="C4509" s="12"/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 t="s">
        <v>5027</v>
      </c>
      <c r="P4509" s="5" t="s">
        <v>9475</v>
      </c>
      <c r="Q4509" s="12" t="s">
        <v>5024</v>
      </c>
      <c r="R4509" s="12" t="s">
        <v>33</v>
      </c>
      <c r="S4509" s="12" t="s">
        <v>27</v>
      </c>
      <c r="T4509" s="12"/>
      <c r="U4509" s="12"/>
      <c r="V4509" s="12" t="s">
        <v>28</v>
      </c>
      <c r="W4509" s="12" t="s">
        <v>158</v>
      </c>
      <c r="X4509" s="12" t="s">
        <v>30</v>
      </c>
      <c r="Y4509" s="12" t="s">
        <v>31</v>
      </c>
      <c r="Z4509" s="12">
        <v>68.95</v>
      </c>
      <c r="AA4509" s="12">
        <v>51.16</v>
      </c>
      <c r="AB4509" s="14">
        <f t="shared" si="270"/>
        <v>0.7419869470630891</v>
      </c>
      <c r="AC4509" s="12">
        <v>0</v>
      </c>
      <c r="AD4509" s="12">
        <v>37.49</v>
      </c>
      <c r="AE4509" s="12">
        <v>37.49</v>
      </c>
      <c r="AF4509" s="14">
        <f t="shared" si="271"/>
        <v>1</v>
      </c>
      <c r="AG4509" s="15">
        <v>0</v>
      </c>
      <c r="AH4509" s="15">
        <v>25</v>
      </c>
      <c r="AI4509" s="15">
        <v>0</v>
      </c>
      <c r="AJ4509" s="15">
        <v>0</v>
      </c>
      <c r="AK4509" s="15">
        <v>0</v>
      </c>
      <c r="AL4509" s="15">
        <v>25</v>
      </c>
      <c r="AM4509" s="15">
        <v>0</v>
      </c>
      <c r="AN4509" s="15">
        <v>1</v>
      </c>
      <c r="AO4509" s="15">
        <v>1</v>
      </c>
      <c r="AP4509" s="15">
        <v>0.94</v>
      </c>
      <c r="AQ4509" s="16">
        <v>43101</v>
      </c>
      <c r="AR4509" s="16">
        <v>109574</v>
      </c>
      <c r="AS4509" s="16">
        <v>42806</v>
      </c>
    </row>
    <row r="4510" spans="1:45" x14ac:dyDescent="0.2">
      <c r="A4510" s="48" t="s">
        <v>9633</v>
      </c>
      <c r="B4510" s="11" t="s">
        <v>9557</v>
      </c>
      <c r="C4510" s="12"/>
      <c r="D4510" s="11" t="s">
        <v>9557</v>
      </c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 t="s">
        <v>5028</v>
      </c>
      <c r="P4510" s="5" t="s">
        <v>9476</v>
      </c>
      <c r="Q4510" s="12" t="s">
        <v>5024</v>
      </c>
      <c r="R4510" s="12" t="s">
        <v>26</v>
      </c>
      <c r="S4510" s="12" t="s">
        <v>27</v>
      </c>
      <c r="T4510" s="12"/>
      <c r="U4510" s="12" t="s">
        <v>113</v>
      </c>
      <c r="V4510" s="12" t="s">
        <v>28</v>
      </c>
      <c r="W4510" s="12" t="s">
        <v>158</v>
      </c>
      <c r="X4510" s="12" t="s">
        <v>30</v>
      </c>
      <c r="Y4510" s="12" t="s">
        <v>4434</v>
      </c>
      <c r="Z4510" s="12">
        <v>31.26</v>
      </c>
      <c r="AA4510" s="12">
        <v>23.19</v>
      </c>
      <c r="AB4510" s="14">
        <f t="shared" si="270"/>
        <v>0.74184261036468335</v>
      </c>
      <c r="AC4510" s="12">
        <v>0</v>
      </c>
      <c r="AD4510" s="12">
        <v>74.39</v>
      </c>
      <c r="AE4510" s="12">
        <v>66.95</v>
      </c>
      <c r="AF4510" s="14">
        <f t="shared" si="271"/>
        <v>0.89998655733297495</v>
      </c>
      <c r="AG4510" s="15">
        <v>0</v>
      </c>
      <c r="AH4510" s="15">
        <v>10</v>
      </c>
      <c r="AI4510" s="15">
        <v>0</v>
      </c>
      <c r="AJ4510" s="15">
        <v>0</v>
      </c>
      <c r="AK4510" s="15">
        <v>0</v>
      </c>
      <c r="AL4510" s="15">
        <v>10</v>
      </c>
      <c r="AM4510" s="15">
        <v>0</v>
      </c>
      <c r="AN4510" s="15">
        <v>1</v>
      </c>
      <c r="AO4510" s="15">
        <v>1</v>
      </c>
      <c r="AP4510" s="15">
        <v>0.94</v>
      </c>
      <c r="AQ4510" s="16">
        <v>43101</v>
      </c>
      <c r="AR4510" s="16">
        <v>109574</v>
      </c>
      <c r="AS4510" s="16">
        <v>42806</v>
      </c>
    </row>
    <row r="4511" spans="1:45" x14ac:dyDescent="0.2">
      <c r="A4511" s="48" t="s">
        <v>9633</v>
      </c>
      <c r="B4511" s="11" t="s">
        <v>9557</v>
      </c>
      <c r="C4511" s="12"/>
      <c r="D4511" s="11" t="s">
        <v>9557</v>
      </c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 t="s">
        <v>5029</v>
      </c>
      <c r="P4511" s="5" t="s">
        <v>9477</v>
      </c>
      <c r="Q4511" s="12" t="s">
        <v>5024</v>
      </c>
      <c r="R4511" s="12" t="s">
        <v>26</v>
      </c>
      <c r="S4511" s="12" t="s">
        <v>113</v>
      </c>
      <c r="T4511" s="12"/>
      <c r="U4511" s="12" t="s">
        <v>113</v>
      </c>
      <c r="V4511" s="12" t="s">
        <v>28</v>
      </c>
      <c r="W4511" s="12" t="s">
        <v>158</v>
      </c>
      <c r="X4511" s="12" t="s">
        <v>30</v>
      </c>
      <c r="Y4511" s="12" t="s">
        <v>4434</v>
      </c>
      <c r="Z4511" s="12">
        <v>62.51</v>
      </c>
      <c r="AA4511" s="12">
        <v>46.38</v>
      </c>
      <c r="AB4511" s="14">
        <f t="shared" si="270"/>
        <v>0.74196128619420898</v>
      </c>
      <c r="AC4511" s="12">
        <v>0</v>
      </c>
      <c r="AD4511" s="12">
        <v>148.79</v>
      </c>
      <c r="AE4511" s="12">
        <v>133.91</v>
      </c>
      <c r="AF4511" s="14">
        <f t="shared" si="271"/>
        <v>0.89999327911822036</v>
      </c>
      <c r="AG4511" s="15">
        <v>0</v>
      </c>
      <c r="AH4511" s="15">
        <v>20</v>
      </c>
      <c r="AI4511" s="15">
        <v>0</v>
      </c>
      <c r="AJ4511" s="15">
        <v>0</v>
      </c>
      <c r="AK4511" s="15">
        <v>0</v>
      </c>
      <c r="AL4511" s="15">
        <v>20</v>
      </c>
      <c r="AM4511" s="15">
        <v>0</v>
      </c>
      <c r="AN4511" s="15">
        <v>1</v>
      </c>
      <c r="AO4511" s="15">
        <v>1</v>
      </c>
      <c r="AP4511" s="15">
        <v>0.94</v>
      </c>
      <c r="AQ4511" s="16">
        <v>43101</v>
      </c>
      <c r="AR4511" s="16">
        <v>109574</v>
      </c>
      <c r="AS4511" s="16">
        <v>42806</v>
      </c>
    </row>
    <row r="4512" spans="1:45" x14ac:dyDescent="0.2">
      <c r="A4512" s="48" t="s">
        <v>9633</v>
      </c>
      <c r="B4512" s="11" t="s">
        <v>9557</v>
      </c>
      <c r="C4512" s="12"/>
      <c r="D4512" s="11" t="s">
        <v>9557</v>
      </c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 t="s">
        <v>5030</v>
      </c>
      <c r="P4512" s="5" t="s">
        <v>9478</v>
      </c>
      <c r="Q4512" s="12" t="s">
        <v>5024</v>
      </c>
      <c r="R4512" s="12" t="s">
        <v>26</v>
      </c>
      <c r="S4512" s="12" t="s">
        <v>113</v>
      </c>
      <c r="T4512" s="12"/>
      <c r="U4512" s="12" t="s">
        <v>113</v>
      </c>
      <c r="V4512" s="12" t="s">
        <v>28</v>
      </c>
      <c r="W4512" s="12" t="s">
        <v>158</v>
      </c>
      <c r="X4512" s="12" t="s">
        <v>30</v>
      </c>
      <c r="Y4512" s="12" t="s">
        <v>4434</v>
      </c>
      <c r="Z4512" s="12">
        <v>62.51</v>
      </c>
      <c r="AA4512" s="12">
        <v>46.38</v>
      </c>
      <c r="AB4512" s="14">
        <f t="shared" si="270"/>
        <v>0.74196128619420898</v>
      </c>
      <c r="AC4512" s="12">
        <v>0</v>
      </c>
      <c r="AD4512" s="12">
        <v>148.79</v>
      </c>
      <c r="AE4512" s="12">
        <v>133.91</v>
      </c>
      <c r="AF4512" s="14">
        <f t="shared" si="271"/>
        <v>0.89999327911822036</v>
      </c>
      <c r="AG4512" s="15">
        <v>0</v>
      </c>
      <c r="AH4512" s="15">
        <v>20</v>
      </c>
      <c r="AI4512" s="15">
        <v>0</v>
      </c>
      <c r="AJ4512" s="15">
        <v>0</v>
      </c>
      <c r="AK4512" s="15">
        <v>0</v>
      </c>
      <c r="AL4512" s="15">
        <v>20</v>
      </c>
      <c r="AM4512" s="15">
        <v>0</v>
      </c>
      <c r="AN4512" s="15">
        <v>1</v>
      </c>
      <c r="AO4512" s="15">
        <v>1</v>
      </c>
      <c r="AP4512" s="15">
        <v>0.94</v>
      </c>
      <c r="AQ4512" s="16">
        <v>43101</v>
      </c>
      <c r="AR4512" s="16">
        <v>109574</v>
      </c>
      <c r="AS4512" s="16">
        <v>42806</v>
      </c>
    </row>
    <row r="4513" spans="1:45" x14ac:dyDescent="0.2">
      <c r="A4513" s="48" t="s">
        <v>9633</v>
      </c>
      <c r="B4513" s="11" t="s">
        <v>9557</v>
      </c>
      <c r="C4513" s="12"/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 t="s">
        <v>5031</v>
      </c>
      <c r="P4513" s="5" t="s">
        <v>9479</v>
      </c>
      <c r="Q4513" s="12" t="s">
        <v>5032</v>
      </c>
      <c r="R4513" s="12" t="s">
        <v>26</v>
      </c>
      <c r="S4513" s="12" t="s">
        <v>27</v>
      </c>
      <c r="T4513" s="12"/>
      <c r="U4513" s="12"/>
      <c r="V4513" s="12" t="s">
        <v>28</v>
      </c>
      <c r="W4513" s="12" t="s">
        <v>59</v>
      </c>
      <c r="X4513" s="12" t="s">
        <v>30</v>
      </c>
      <c r="Y4513" s="12" t="s">
        <v>31</v>
      </c>
      <c r="Z4513" s="12">
        <v>55.15</v>
      </c>
      <c r="AA4513" s="12">
        <v>51.15</v>
      </c>
      <c r="AB4513" s="14">
        <f t="shared" si="270"/>
        <v>0.92747053490480502</v>
      </c>
      <c r="AC4513" s="12">
        <v>0</v>
      </c>
      <c r="AD4513" s="12">
        <v>37.49</v>
      </c>
      <c r="AE4513" s="12">
        <v>37.49</v>
      </c>
      <c r="AF4513" s="14">
        <f t="shared" si="271"/>
        <v>1</v>
      </c>
      <c r="AG4513" s="15">
        <v>0</v>
      </c>
      <c r="AH4513" s="15">
        <v>25</v>
      </c>
      <c r="AI4513" s="15">
        <v>0</v>
      </c>
      <c r="AJ4513" s="15">
        <v>0</v>
      </c>
      <c r="AK4513" s="15">
        <v>0</v>
      </c>
      <c r="AL4513" s="15">
        <v>25</v>
      </c>
      <c r="AM4513" s="15">
        <v>0</v>
      </c>
      <c r="AN4513" s="15">
        <v>1</v>
      </c>
      <c r="AO4513" s="15">
        <v>1</v>
      </c>
      <c r="AP4513" s="15">
        <v>0.94</v>
      </c>
      <c r="AQ4513" s="16">
        <v>43101</v>
      </c>
      <c r="AR4513" s="16">
        <v>109574</v>
      </c>
      <c r="AS4513" s="16">
        <v>42806</v>
      </c>
    </row>
    <row r="4514" spans="1:45" x14ac:dyDescent="0.2">
      <c r="A4514" s="48" t="s">
        <v>9633</v>
      </c>
      <c r="B4514" s="11" t="s">
        <v>9557</v>
      </c>
      <c r="C4514" s="12"/>
      <c r="D4514" s="11" t="s">
        <v>9557</v>
      </c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 t="s">
        <v>5033</v>
      </c>
      <c r="P4514" s="5" t="s">
        <v>9480</v>
      </c>
      <c r="Q4514" s="12" t="s">
        <v>5032</v>
      </c>
      <c r="R4514" s="12" t="s">
        <v>26</v>
      </c>
      <c r="S4514" s="12" t="s">
        <v>27</v>
      </c>
      <c r="T4514" s="12"/>
      <c r="U4514" s="12" t="s">
        <v>113</v>
      </c>
      <c r="V4514" s="12" t="s">
        <v>28</v>
      </c>
      <c r="W4514" s="12" t="s">
        <v>59</v>
      </c>
      <c r="X4514" s="12" t="s">
        <v>30</v>
      </c>
      <c r="Y4514" s="12" t="s">
        <v>4434</v>
      </c>
      <c r="Z4514" s="12">
        <v>60.01</v>
      </c>
      <c r="AA4514" s="12">
        <v>55.66</v>
      </c>
      <c r="AB4514" s="14">
        <f t="shared" ref="AB4514:AB4545" si="272">AA4514/Z4514</f>
        <v>0.92751208131978002</v>
      </c>
      <c r="AC4514" s="12">
        <v>0</v>
      </c>
      <c r="AD4514" s="12">
        <v>148.79</v>
      </c>
      <c r="AE4514" s="12">
        <v>133.91</v>
      </c>
      <c r="AF4514" s="14">
        <f t="shared" ref="AF4514:AF4545" si="273">AE4514/AD4514</f>
        <v>0.89999327911822036</v>
      </c>
      <c r="AG4514" s="15">
        <v>0</v>
      </c>
      <c r="AH4514" s="15">
        <v>20</v>
      </c>
      <c r="AI4514" s="15">
        <v>0</v>
      </c>
      <c r="AJ4514" s="15">
        <v>0</v>
      </c>
      <c r="AK4514" s="15">
        <v>0</v>
      </c>
      <c r="AL4514" s="15">
        <v>20</v>
      </c>
      <c r="AM4514" s="15">
        <v>0</v>
      </c>
      <c r="AN4514" s="15">
        <v>1</v>
      </c>
      <c r="AO4514" s="15">
        <v>1</v>
      </c>
      <c r="AP4514" s="15">
        <v>0.94</v>
      </c>
      <c r="AQ4514" s="16">
        <v>43101</v>
      </c>
      <c r="AR4514" s="16">
        <v>109574</v>
      </c>
      <c r="AS4514" s="16">
        <v>42806</v>
      </c>
    </row>
    <row r="4515" spans="1:45" x14ac:dyDescent="0.2">
      <c r="A4515" s="48" t="s">
        <v>9633</v>
      </c>
      <c r="B4515" s="11" t="s">
        <v>9557</v>
      </c>
      <c r="C4515" s="12"/>
      <c r="D4515" s="11" t="s">
        <v>9557</v>
      </c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 t="s">
        <v>5034</v>
      </c>
      <c r="P4515" s="5" t="s">
        <v>9481</v>
      </c>
      <c r="Q4515" s="12" t="s">
        <v>5032</v>
      </c>
      <c r="R4515" s="12" t="s">
        <v>26</v>
      </c>
      <c r="S4515" s="12" t="s">
        <v>27</v>
      </c>
      <c r="T4515" s="12"/>
      <c r="U4515" s="12" t="s">
        <v>113</v>
      </c>
      <c r="V4515" s="12" t="s">
        <v>28</v>
      </c>
      <c r="W4515" s="12" t="s">
        <v>59</v>
      </c>
      <c r="X4515" s="12" t="s">
        <v>30</v>
      </c>
      <c r="Y4515" s="12" t="s">
        <v>4434</v>
      </c>
      <c r="Z4515" s="12">
        <v>75.010000000000005</v>
      </c>
      <c r="AA4515" s="12">
        <v>69.58</v>
      </c>
      <c r="AB4515" s="14">
        <f t="shared" si="272"/>
        <v>0.92760965204639367</v>
      </c>
      <c r="AC4515" s="12">
        <v>0</v>
      </c>
      <c r="AD4515" s="12">
        <v>223.18</v>
      </c>
      <c r="AE4515" s="12">
        <v>200.86</v>
      </c>
      <c r="AF4515" s="14">
        <f t="shared" si="273"/>
        <v>0.89999103862353258</v>
      </c>
      <c r="AG4515" s="15">
        <v>0</v>
      </c>
      <c r="AH4515" s="15">
        <v>30</v>
      </c>
      <c r="AI4515" s="15">
        <v>0</v>
      </c>
      <c r="AJ4515" s="15">
        <v>0</v>
      </c>
      <c r="AK4515" s="15">
        <v>0</v>
      </c>
      <c r="AL4515" s="15">
        <v>30</v>
      </c>
      <c r="AM4515" s="15">
        <v>0</v>
      </c>
      <c r="AN4515" s="15">
        <v>1</v>
      </c>
      <c r="AO4515" s="15">
        <v>1</v>
      </c>
      <c r="AP4515" s="15">
        <v>0.94</v>
      </c>
      <c r="AQ4515" s="16">
        <v>43101</v>
      </c>
      <c r="AR4515" s="16">
        <v>109574</v>
      </c>
      <c r="AS4515" s="16">
        <v>42806</v>
      </c>
    </row>
    <row r="4516" spans="1:45" x14ac:dyDescent="0.2">
      <c r="A4516" s="48" t="s">
        <v>9633</v>
      </c>
      <c r="B4516" s="11" t="s">
        <v>9557</v>
      </c>
      <c r="C4516" s="12"/>
      <c r="D4516" s="11" t="s">
        <v>9557</v>
      </c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 t="s">
        <v>5035</v>
      </c>
      <c r="P4516" s="5" t="s">
        <v>9482</v>
      </c>
      <c r="Q4516" s="12" t="s">
        <v>5036</v>
      </c>
      <c r="R4516" s="12" t="s">
        <v>26</v>
      </c>
      <c r="S4516" s="12" t="s">
        <v>113</v>
      </c>
      <c r="T4516" s="12"/>
      <c r="U4516" s="12" t="s">
        <v>113</v>
      </c>
      <c r="V4516" s="12" t="s">
        <v>28</v>
      </c>
      <c r="W4516" s="12" t="s">
        <v>259</v>
      </c>
      <c r="X4516" s="12" t="s">
        <v>30</v>
      </c>
      <c r="Y4516" s="12" t="s">
        <v>4434</v>
      </c>
      <c r="Z4516" s="12">
        <v>243.93</v>
      </c>
      <c r="AA4516" s="12">
        <v>104.36</v>
      </c>
      <c r="AB4516" s="14">
        <f t="shared" si="272"/>
        <v>0.42782765547493135</v>
      </c>
      <c r="AC4516" s="12">
        <v>0</v>
      </c>
      <c r="AD4516" s="12">
        <v>334.77</v>
      </c>
      <c r="AE4516" s="12">
        <v>301.29000000000002</v>
      </c>
      <c r="AF4516" s="14">
        <f t="shared" si="273"/>
        <v>0.89999103862353269</v>
      </c>
      <c r="AG4516" s="15">
        <v>0</v>
      </c>
      <c r="AH4516" s="15">
        <v>45</v>
      </c>
      <c r="AI4516" s="15">
        <v>0</v>
      </c>
      <c r="AJ4516" s="15">
        <v>0</v>
      </c>
      <c r="AK4516" s="15">
        <v>0</v>
      </c>
      <c r="AL4516" s="15">
        <v>45</v>
      </c>
      <c r="AM4516" s="15">
        <v>0</v>
      </c>
      <c r="AN4516" s="15">
        <v>1</v>
      </c>
      <c r="AO4516" s="15">
        <v>1</v>
      </c>
      <c r="AP4516" s="15">
        <v>0.94</v>
      </c>
      <c r="AQ4516" s="16">
        <v>43101</v>
      </c>
      <c r="AR4516" s="16">
        <v>109574</v>
      </c>
      <c r="AS4516" s="16">
        <v>42806</v>
      </c>
    </row>
    <row r="4517" spans="1:45" x14ac:dyDescent="0.2">
      <c r="A4517" s="48" t="s">
        <v>9633</v>
      </c>
      <c r="B4517" s="11" t="s">
        <v>9557</v>
      </c>
      <c r="C4517" s="12"/>
      <c r="D4517" s="11" t="s">
        <v>9557</v>
      </c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 t="s">
        <v>5037</v>
      </c>
      <c r="P4517" s="5" t="s">
        <v>9483</v>
      </c>
      <c r="Q4517" s="12" t="s">
        <v>5036</v>
      </c>
      <c r="R4517" s="12" t="s">
        <v>26</v>
      </c>
      <c r="S4517" s="12" t="s">
        <v>27</v>
      </c>
      <c r="T4517" s="12"/>
      <c r="U4517" s="12" t="s">
        <v>113</v>
      </c>
      <c r="V4517" s="12" t="s">
        <v>28</v>
      </c>
      <c r="W4517" s="12" t="s">
        <v>259</v>
      </c>
      <c r="X4517" s="12" t="s">
        <v>30</v>
      </c>
      <c r="Y4517" s="12" t="s">
        <v>4434</v>
      </c>
      <c r="Z4517" s="12">
        <v>325.23</v>
      </c>
      <c r="AA4517" s="12">
        <v>139.15</v>
      </c>
      <c r="AB4517" s="14">
        <f t="shared" si="272"/>
        <v>0.42785105925037664</v>
      </c>
      <c r="AC4517" s="12">
        <v>0</v>
      </c>
      <c r="AD4517" s="12">
        <v>446.36</v>
      </c>
      <c r="AE4517" s="12">
        <v>401.72</v>
      </c>
      <c r="AF4517" s="14">
        <f t="shared" si="273"/>
        <v>0.89999103862353258</v>
      </c>
      <c r="AG4517" s="15">
        <v>0</v>
      </c>
      <c r="AH4517" s="15">
        <v>60</v>
      </c>
      <c r="AI4517" s="15">
        <v>0</v>
      </c>
      <c r="AJ4517" s="15">
        <v>0</v>
      </c>
      <c r="AK4517" s="15">
        <v>0</v>
      </c>
      <c r="AL4517" s="15">
        <v>60</v>
      </c>
      <c r="AM4517" s="15">
        <v>0</v>
      </c>
      <c r="AN4517" s="15">
        <v>1</v>
      </c>
      <c r="AO4517" s="15">
        <v>1</v>
      </c>
      <c r="AP4517" s="15">
        <v>0.94</v>
      </c>
      <c r="AQ4517" s="16">
        <v>43101</v>
      </c>
      <c r="AR4517" s="16">
        <v>109574</v>
      </c>
      <c r="AS4517" s="16">
        <v>42806</v>
      </c>
    </row>
    <row r="4518" spans="1:45" x14ac:dyDescent="0.2">
      <c r="A4518" s="48" t="s">
        <v>9633</v>
      </c>
      <c r="B4518" s="11" t="s">
        <v>9557</v>
      </c>
      <c r="C4518" s="12"/>
      <c r="D4518" s="11" t="s">
        <v>9557</v>
      </c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 t="s">
        <v>5038</v>
      </c>
      <c r="P4518" s="5" t="s">
        <v>9484</v>
      </c>
      <c r="Q4518" s="12" t="s">
        <v>5036</v>
      </c>
      <c r="R4518" s="12" t="s">
        <v>26</v>
      </c>
      <c r="S4518" s="12" t="s">
        <v>27</v>
      </c>
      <c r="T4518" s="12"/>
      <c r="U4518" s="12" t="s">
        <v>113</v>
      </c>
      <c r="V4518" s="12" t="s">
        <v>28</v>
      </c>
      <c r="W4518" s="12" t="s">
        <v>259</v>
      </c>
      <c r="X4518" s="12" t="s">
        <v>30</v>
      </c>
      <c r="Y4518" s="12" t="s">
        <v>4434</v>
      </c>
      <c r="Z4518" s="12">
        <v>487.85</v>
      </c>
      <c r="AA4518" s="12">
        <v>208.72</v>
      </c>
      <c r="AB4518" s="14">
        <f t="shared" si="272"/>
        <v>0.42783642513067538</v>
      </c>
      <c r="AC4518" s="12">
        <v>0</v>
      </c>
      <c r="AD4518" s="12">
        <v>669.54</v>
      </c>
      <c r="AE4518" s="12">
        <v>602.59</v>
      </c>
      <c r="AF4518" s="14">
        <f t="shared" si="273"/>
        <v>0.90000597425097839</v>
      </c>
      <c r="AG4518" s="15">
        <v>0</v>
      </c>
      <c r="AH4518" s="15">
        <v>90</v>
      </c>
      <c r="AI4518" s="15">
        <v>0</v>
      </c>
      <c r="AJ4518" s="15">
        <v>0</v>
      </c>
      <c r="AK4518" s="15">
        <v>0</v>
      </c>
      <c r="AL4518" s="15">
        <v>90</v>
      </c>
      <c r="AM4518" s="15">
        <v>0</v>
      </c>
      <c r="AN4518" s="15">
        <v>1</v>
      </c>
      <c r="AO4518" s="15">
        <v>1</v>
      </c>
      <c r="AP4518" s="15">
        <v>0.94</v>
      </c>
      <c r="AQ4518" s="16">
        <v>43101</v>
      </c>
      <c r="AR4518" s="16">
        <v>109574</v>
      </c>
      <c r="AS4518" s="16">
        <v>42806</v>
      </c>
    </row>
    <row r="4519" spans="1:45" x14ac:dyDescent="0.2">
      <c r="A4519" s="48" t="s">
        <v>9633</v>
      </c>
      <c r="B4519" s="11" t="s">
        <v>9557</v>
      </c>
      <c r="C4519" s="12"/>
      <c r="D4519" s="11" t="s">
        <v>9557</v>
      </c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 t="s">
        <v>5039</v>
      </c>
      <c r="P4519" s="5" t="s">
        <v>9485</v>
      </c>
      <c r="Q4519" s="12" t="s">
        <v>5036</v>
      </c>
      <c r="R4519" s="12" t="s">
        <v>26</v>
      </c>
      <c r="S4519" s="12" t="s">
        <v>27</v>
      </c>
      <c r="T4519" s="12"/>
      <c r="U4519" s="12" t="s">
        <v>113</v>
      </c>
      <c r="V4519" s="12" t="s">
        <v>28</v>
      </c>
      <c r="W4519" s="12" t="s">
        <v>259</v>
      </c>
      <c r="X4519" s="12" t="s">
        <v>30</v>
      </c>
      <c r="Y4519" s="12" t="s">
        <v>4434</v>
      </c>
      <c r="Z4519" s="12">
        <v>406.54</v>
      </c>
      <c r="AA4519" s="12">
        <v>173.94</v>
      </c>
      <c r="AB4519" s="14">
        <f t="shared" si="272"/>
        <v>0.42785457765533524</v>
      </c>
      <c r="AC4519" s="12">
        <v>0</v>
      </c>
      <c r="AD4519" s="12">
        <v>557.96</v>
      </c>
      <c r="AE4519" s="12">
        <v>502.16</v>
      </c>
      <c r="AF4519" s="14">
        <f t="shared" si="273"/>
        <v>0.89999283102731376</v>
      </c>
      <c r="AG4519" s="15">
        <v>0</v>
      </c>
      <c r="AH4519" s="15">
        <v>75</v>
      </c>
      <c r="AI4519" s="15">
        <v>0</v>
      </c>
      <c r="AJ4519" s="15">
        <v>0</v>
      </c>
      <c r="AK4519" s="15">
        <v>0</v>
      </c>
      <c r="AL4519" s="15">
        <v>75</v>
      </c>
      <c r="AM4519" s="15">
        <v>0</v>
      </c>
      <c r="AN4519" s="15">
        <v>1</v>
      </c>
      <c r="AO4519" s="15">
        <v>1</v>
      </c>
      <c r="AP4519" s="15">
        <v>0.94</v>
      </c>
      <c r="AQ4519" s="16">
        <v>43101</v>
      </c>
      <c r="AR4519" s="16">
        <v>109574</v>
      </c>
      <c r="AS4519" s="16">
        <v>42806</v>
      </c>
    </row>
    <row r="4520" spans="1:45" x14ac:dyDescent="0.2">
      <c r="A4520" s="48" t="s">
        <v>9633</v>
      </c>
      <c r="B4520" s="11" t="s">
        <v>9557</v>
      </c>
      <c r="C4520" s="12"/>
      <c r="D4520" s="11" t="s">
        <v>9557</v>
      </c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 t="s">
        <v>5040</v>
      </c>
      <c r="P4520" s="5" t="s">
        <v>9486</v>
      </c>
      <c r="Q4520" s="12" t="s">
        <v>5036</v>
      </c>
      <c r="R4520" s="12" t="s">
        <v>26</v>
      </c>
      <c r="S4520" s="12" t="s">
        <v>27</v>
      </c>
      <c r="T4520" s="12"/>
      <c r="U4520" s="12" t="s">
        <v>113</v>
      </c>
      <c r="V4520" s="12" t="s">
        <v>28</v>
      </c>
      <c r="W4520" s="12" t="s">
        <v>158</v>
      </c>
      <c r="X4520" s="12" t="s">
        <v>30</v>
      </c>
      <c r="Y4520" s="12" t="s">
        <v>4434</v>
      </c>
      <c r="Z4520" s="12">
        <v>93.77</v>
      </c>
      <c r="AA4520" s="12">
        <v>69.58</v>
      </c>
      <c r="AB4520" s="14">
        <f t="shared" si="272"/>
        <v>0.74202836728164656</v>
      </c>
      <c r="AC4520" s="12">
        <v>0</v>
      </c>
      <c r="AD4520" s="12">
        <v>223.18</v>
      </c>
      <c r="AE4520" s="12">
        <v>200.86</v>
      </c>
      <c r="AF4520" s="14">
        <f t="shared" si="273"/>
        <v>0.89999103862353258</v>
      </c>
      <c r="AG4520" s="15">
        <v>0</v>
      </c>
      <c r="AH4520" s="15">
        <v>30</v>
      </c>
      <c r="AI4520" s="15">
        <v>0</v>
      </c>
      <c r="AJ4520" s="15">
        <v>0</v>
      </c>
      <c r="AK4520" s="15">
        <v>0</v>
      </c>
      <c r="AL4520" s="15">
        <v>30</v>
      </c>
      <c r="AM4520" s="15">
        <v>0</v>
      </c>
      <c r="AN4520" s="15">
        <v>1</v>
      </c>
      <c r="AO4520" s="15">
        <v>1</v>
      </c>
      <c r="AP4520" s="15">
        <v>0.94</v>
      </c>
      <c r="AQ4520" s="16">
        <v>43101</v>
      </c>
      <c r="AR4520" s="16">
        <v>109574</v>
      </c>
      <c r="AS4520" s="16">
        <v>42806</v>
      </c>
    </row>
    <row r="4521" spans="1:45" x14ac:dyDescent="0.2">
      <c r="A4521" s="48" t="s">
        <v>9633</v>
      </c>
      <c r="B4521" s="11" t="s">
        <v>9557</v>
      </c>
      <c r="C4521" s="12"/>
      <c r="D4521" s="11" t="s">
        <v>9557</v>
      </c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 t="s">
        <v>5041</v>
      </c>
      <c r="P4521" s="5" t="s">
        <v>9487</v>
      </c>
      <c r="Q4521" s="12" t="s">
        <v>5042</v>
      </c>
      <c r="R4521" s="12" t="s">
        <v>26</v>
      </c>
      <c r="S4521" s="12" t="s">
        <v>27</v>
      </c>
      <c r="T4521" s="12"/>
      <c r="U4521" s="12" t="s">
        <v>113</v>
      </c>
      <c r="V4521" s="12" t="s">
        <v>28</v>
      </c>
      <c r="W4521" s="12" t="s">
        <v>158</v>
      </c>
      <c r="X4521" s="12" t="s">
        <v>30</v>
      </c>
      <c r="Y4521" s="12" t="s">
        <v>4434</v>
      </c>
      <c r="Z4521" s="12">
        <v>159.41</v>
      </c>
      <c r="AA4521" s="12">
        <v>118.28</v>
      </c>
      <c r="AB4521" s="14">
        <f t="shared" si="272"/>
        <v>0.74198607364657176</v>
      </c>
      <c r="AC4521" s="12">
        <v>0</v>
      </c>
      <c r="AD4521" s="12">
        <v>297.58</v>
      </c>
      <c r="AE4521" s="12">
        <v>267.82</v>
      </c>
      <c r="AF4521" s="14">
        <f t="shared" si="273"/>
        <v>0.89999327911822036</v>
      </c>
      <c r="AG4521" s="15">
        <v>0</v>
      </c>
      <c r="AH4521" s="15">
        <v>30</v>
      </c>
      <c r="AI4521" s="15">
        <v>9</v>
      </c>
      <c r="AJ4521" s="15">
        <v>6</v>
      </c>
      <c r="AK4521" s="15">
        <v>0</v>
      </c>
      <c r="AL4521" s="15">
        <v>40</v>
      </c>
      <c r="AM4521" s="15">
        <v>0</v>
      </c>
      <c r="AN4521" s="15">
        <v>1</v>
      </c>
      <c r="AO4521" s="15">
        <v>1</v>
      </c>
      <c r="AP4521" s="15">
        <v>0.94</v>
      </c>
      <c r="AQ4521" s="16">
        <v>43101</v>
      </c>
      <c r="AR4521" s="16">
        <v>109574</v>
      </c>
      <c r="AS4521" s="16">
        <v>42806</v>
      </c>
    </row>
    <row r="4522" spans="1:45" x14ac:dyDescent="0.2">
      <c r="A4522" s="48" t="s">
        <v>9633</v>
      </c>
      <c r="B4522" s="11" t="s">
        <v>9557</v>
      </c>
      <c r="C4522" s="12"/>
      <c r="D4522" s="11" t="s">
        <v>9557</v>
      </c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 t="s">
        <v>5043</v>
      </c>
      <c r="P4522" s="5" t="s">
        <v>9488</v>
      </c>
      <c r="Q4522" s="12" t="s">
        <v>5042</v>
      </c>
      <c r="R4522" s="12" t="s">
        <v>33</v>
      </c>
      <c r="S4522" s="12" t="s">
        <v>27</v>
      </c>
      <c r="T4522" s="12"/>
      <c r="U4522" s="12" t="s">
        <v>113</v>
      </c>
      <c r="V4522" s="12" t="s">
        <v>28</v>
      </c>
      <c r="W4522" s="12" t="s">
        <v>158</v>
      </c>
      <c r="X4522" s="12" t="s">
        <v>30</v>
      </c>
      <c r="Y4522" s="12" t="s">
        <v>4434</v>
      </c>
      <c r="Z4522" s="12">
        <v>96.89</v>
      </c>
      <c r="AA4522" s="12">
        <v>71.89</v>
      </c>
      <c r="AB4522" s="14">
        <f t="shared" si="272"/>
        <v>0.74197543606151306</v>
      </c>
      <c r="AC4522" s="12">
        <v>0</v>
      </c>
      <c r="AD4522" s="12">
        <v>185.98</v>
      </c>
      <c r="AE4522" s="12">
        <v>167.38</v>
      </c>
      <c r="AF4522" s="14">
        <f t="shared" si="273"/>
        <v>0.89998924615550058</v>
      </c>
      <c r="AG4522" s="15">
        <v>0</v>
      </c>
      <c r="AH4522" s="15">
        <v>25</v>
      </c>
      <c r="AI4522" s="15">
        <v>0</v>
      </c>
      <c r="AJ4522" s="15">
        <v>1</v>
      </c>
      <c r="AK4522" s="15">
        <v>0</v>
      </c>
      <c r="AL4522" s="15">
        <v>25</v>
      </c>
      <c r="AM4522" s="15">
        <v>0</v>
      </c>
      <c r="AN4522" s="15">
        <v>1</v>
      </c>
      <c r="AO4522" s="15">
        <v>1</v>
      </c>
      <c r="AP4522" s="15">
        <v>0.94</v>
      </c>
      <c r="AQ4522" s="16">
        <v>43101</v>
      </c>
      <c r="AR4522" s="16">
        <v>109574</v>
      </c>
      <c r="AS4522" s="16">
        <v>42806</v>
      </c>
    </row>
    <row r="4523" spans="1:45" x14ac:dyDescent="0.2">
      <c r="A4523" s="48" t="s">
        <v>9633</v>
      </c>
      <c r="B4523" s="11" t="s">
        <v>9557</v>
      </c>
      <c r="C4523" s="12"/>
      <c r="D4523" s="11" t="s">
        <v>9557</v>
      </c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 t="s">
        <v>5044</v>
      </c>
      <c r="P4523" s="5" t="s">
        <v>9489</v>
      </c>
      <c r="Q4523" s="12" t="s">
        <v>5042</v>
      </c>
      <c r="R4523" s="12" t="s">
        <v>33</v>
      </c>
      <c r="S4523" s="12" t="s">
        <v>27</v>
      </c>
      <c r="T4523" s="12"/>
      <c r="U4523" s="12" t="s">
        <v>113</v>
      </c>
      <c r="V4523" s="12" t="s">
        <v>28</v>
      </c>
      <c r="W4523" s="12" t="s">
        <v>259</v>
      </c>
      <c r="X4523" s="12" t="s">
        <v>30</v>
      </c>
      <c r="Y4523" s="12" t="s">
        <v>4434</v>
      </c>
      <c r="Z4523" s="12">
        <v>243.93</v>
      </c>
      <c r="AA4523" s="12">
        <v>104.36</v>
      </c>
      <c r="AB4523" s="14">
        <f t="shared" si="272"/>
        <v>0.42782765547493135</v>
      </c>
      <c r="AC4523" s="12">
        <v>0</v>
      </c>
      <c r="AD4523" s="12">
        <v>334.77</v>
      </c>
      <c r="AE4523" s="12">
        <v>301.29000000000002</v>
      </c>
      <c r="AF4523" s="14">
        <f t="shared" si="273"/>
        <v>0.89999103862353269</v>
      </c>
      <c r="AG4523" s="15">
        <v>0</v>
      </c>
      <c r="AH4523" s="15">
        <v>45</v>
      </c>
      <c r="AI4523" s="15">
        <v>0</v>
      </c>
      <c r="AJ4523" s="15">
        <v>0</v>
      </c>
      <c r="AK4523" s="15">
        <v>0</v>
      </c>
      <c r="AL4523" s="15">
        <v>45</v>
      </c>
      <c r="AM4523" s="15">
        <v>0</v>
      </c>
      <c r="AN4523" s="15">
        <v>1</v>
      </c>
      <c r="AO4523" s="15">
        <v>1</v>
      </c>
      <c r="AP4523" s="15">
        <v>0.94</v>
      </c>
      <c r="AQ4523" s="16">
        <v>43101</v>
      </c>
      <c r="AR4523" s="16">
        <v>109574</v>
      </c>
      <c r="AS4523" s="16">
        <v>42806</v>
      </c>
    </row>
    <row r="4524" spans="1:45" x14ac:dyDescent="0.2">
      <c r="A4524" s="48" t="s">
        <v>9633</v>
      </c>
      <c r="B4524" s="11" t="s">
        <v>9557</v>
      </c>
      <c r="C4524" s="12"/>
      <c r="D4524" s="11" t="s">
        <v>9557</v>
      </c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 t="s">
        <v>5045</v>
      </c>
      <c r="P4524" s="5" t="s">
        <v>9490</v>
      </c>
      <c r="Q4524" s="12" t="s">
        <v>5042</v>
      </c>
      <c r="R4524" s="12" t="s">
        <v>33</v>
      </c>
      <c r="S4524" s="12" t="s">
        <v>27</v>
      </c>
      <c r="T4524" s="12"/>
      <c r="U4524" s="12" t="s">
        <v>113</v>
      </c>
      <c r="V4524" s="12" t="s">
        <v>28</v>
      </c>
      <c r="W4524" s="12" t="s">
        <v>259</v>
      </c>
      <c r="X4524" s="12" t="s">
        <v>30</v>
      </c>
      <c r="Y4524" s="12" t="s">
        <v>4434</v>
      </c>
      <c r="Z4524" s="12">
        <v>195.14</v>
      </c>
      <c r="AA4524" s="12">
        <v>83.49</v>
      </c>
      <c r="AB4524" s="14">
        <f t="shared" si="272"/>
        <v>0.42784667418263811</v>
      </c>
      <c r="AC4524" s="12">
        <v>0</v>
      </c>
      <c r="AD4524" s="12">
        <v>223.18</v>
      </c>
      <c r="AE4524" s="12">
        <v>200.86</v>
      </c>
      <c r="AF4524" s="14">
        <f t="shared" si="273"/>
        <v>0.89999103862353258</v>
      </c>
      <c r="AG4524" s="15">
        <v>0</v>
      </c>
      <c r="AH4524" s="15">
        <v>30</v>
      </c>
      <c r="AI4524" s="15">
        <v>0</v>
      </c>
      <c r="AJ4524" s="15">
        <v>0</v>
      </c>
      <c r="AK4524" s="15">
        <v>0</v>
      </c>
      <c r="AL4524" s="15">
        <v>30</v>
      </c>
      <c r="AM4524" s="15">
        <v>0</v>
      </c>
      <c r="AN4524" s="15">
        <v>1</v>
      </c>
      <c r="AO4524" s="15">
        <v>1</v>
      </c>
      <c r="AP4524" s="15">
        <v>0.94</v>
      </c>
      <c r="AQ4524" s="16">
        <v>43101</v>
      </c>
      <c r="AR4524" s="16">
        <v>109574</v>
      </c>
      <c r="AS4524" s="16">
        <v>42806</v>
      </c>
    </row>
    <row r="4525" spans="1:45" x14ac:dyDescent="0.2">
      <c r="A4525" s="48" t="s">
        <v>9633</v>
      </c>
      <c r="B4525" s="11" t="s">
        <v>9557</v>
      </c>
      <c r="C4525" s="12"/>
      <c r="D4525" s="11" t="s">
        <v>9557</v>
      </c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 t="s">
        <v>5046</v>
      </c>
      <c r="P4525" s="5" t="s">
        <v>9491</v>
      </c>
      <c r="Q4525" s="12" t="s">
        <v>5042</v>
      </c>
      <c r="R4525" s="12" t="s">
        <v>33</v>
      </c>
      <c r="S4525" s="12" t="s">
        <v>27</v>
      </c>
      <c r="T4525" s="12"/>
      <c r="U4525" s="12" t="s">
        <v>113</v>
      </c>
      <c r="V4525" s="12" t="s">
        <v>28</v>
      </c>
      <c r="W4525" s="12" t="s">
        <v>259</v>
      </c>
      <c r="X4525" s="12" t="s">
        <v>30</v>
      </c>
      <c r="Y4525" s="12" t="s">
        <v>4434</v>
      </c>
      <c r="Z4525" s="12">
        <v>276.45</v>
      </c>
      <c r="AA4525" s="12">
        <v>118.28</v>
      </c>
      <c r="AB4525" s="14">
        <f t="shared" si="272"/>
        <v>0.42785313799963831</v>
      </c>
      <c r="AC4525" s="12">
        <v>0</v>
      </c>
      <c r="AD4525" s="12">
        <v>297.58</v>
      </c>
      <c r="AE4525" s="12">
        <v>267.82</v>
      </c>
      <c r="AF4525" s="14">
        <f t="shared" si="273"/>
        <v>0.89999327911822036</v>
      </c>
      <c r="AG4525" s="15">
        <v>0</v>
      </c>
      <c r="AH4525" s="15">
        <v>40</v>
      </c>
      <c r="AI4525" s="15">
        <v>0</v>
      </c>
      <c r="AJ4525" s="15">
        <v>3</v>
      </c>
      <c r="AK4525" s="15">
        <v>0</v>
      </c>
      <c r="AL4525" s="15">
        <v>40</v>
      </c>
      <c r="AM4525" s="15">
        <v>0</v>
      </c>
      <c r="AN4525" s="15">
        <v>1</v>
      </c>
      <c r="AO4525" s="15">
        <v>1</v>
      </c>
      <c r="AP4525" s="15">
        <v>0.94</v>
      </c>
      <c r="AQ4525" s="16">
        <v>43101</v>
      </c>
      <c r="AR4525" s="16">
        <v>109574</v>
      </c>
      <c r="AS4525" s="16">
        <v>42806</v>
      </c>
    </row>
    <row r="4526" spans="1:45" x14ac:dyDescent="0.2">
      <c r="A4526" s="48" t="s">
        <v>9633</v>
      </c>
      <c r="B4526" s="11" t="s">
        <v>9557</v>
      </c>
      <c r="C4526" s="12"/>
      <c r="D4526" s="11" t="s">
        <v>9557</v>
      </c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 t="s">
        <v>5047</v>
      </c>
      <c r="P4526" s="5" t="s">
        <v>9492</v>
      </c>
      <c r="Q4526" s="12" t="s">
        <v>5042</v>
      </c>
      <c r="R4526" s="12" t="s">
        <v>33</v>
      </c>
      <c r="S4526" s="12" t="s">
        <v>27</v>
      </c>
      <c r="T4526" s="12"/>
      <c r="U4526" s="12" t="s">
        <v>113</v>
      </c>
      <c r="V4526" s="12" t="s">
        <v>28</v>
      </c>
      <c r="W4526" s="12" t="s">
        <v>259</v>
      </c>
      <c r="X4526" s="12" t="s">
        <v>30</v>
      </c>
      <c r="Y4526" s="12" t="s">
        <v>4434</v>
      </c>
      <c r="Z4526" s="12">
        <v>97.57</v>
      </c>
      <c r="AA4526" s="12">
        <v>41.74</v>
      </c>
      <c r="AB4526" s="14">
        <f t="shared" si="272"/>
        <v>0.42779542892282468</v>
      </c>
      <c r="AC4526" s="12">
        <v>0</v>
      </c>
      <c r="AD4526" s="12">
        <v>133.91</v>
      </c>
      <c r="AE4526" s="12">
        <v>120.52</v>
      </c>
      <c r="AF4526" s="14">
        <f t="shared" si="273"/>
        <v>0.90000746770218798</v>
      </c>
      <c r="AG4526" s="15">
        <v>0</v>
      </c>
      <c r="AH4526" s="15">
        <v>18</v>
      </c>
      <c r="AI4526" s="15">
        <v>0</v>
      </c>
      <c r="AJ4526" s="15">
        <v>0</v>
      </c>
      <c r="AK4526" s="15">
        <v>0</v>
      </c>
      <c r="AL4526" s="15">
        <v>18</v>
      </c>
      <c r="AM4526" s="15">
        <v>0</v>
      </c>
      <c r="AN4526" s="15">
        <v>1</v>
      </c>
      <c r="AO4526" s="15">
        <v>1</v>
      </c>
      <c r="AP4526" s="15">
        <v>0.94</v>
      </c>
      <c r="AQ4526" s="16">
        <v>43101</v>
      </c>
      <c r="AR4526" s="16">
        <v>109574</v>
      </c>
      <c r="AS4526" s="16">
        <v>42806</v>
      </c>
    </row>
    <row r="4527" spans="1:45" x14ac:dyDescent="0.2">
      <c r="A4527" s="48" t="s">
        <v>9633</v>
      </c>
      <c r="B4527" s="11" t="s">
        <v>9557</v>
      </c>
      <c r="C4527" s="12"/>
      <c r="D4527" s="11" t="s">
        <v>9557</v>
      </c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 t="s">
        <v>5048</v>
      </c>
      <c r="P4527" s="5" t="s">
        <v>9493</v>
      </c>
      <c r="Q4527" s="12" t="s">
        <v>5042</v>
      </c>
      <c r="R4527" s="12" t="s">
        <v>33</v>
      </c>
      <c r="S4527" s="12" t="s">
        <v>27</v>
      </c>
      <c r="T4527" s="12"/>
      <c r="U4527" s="12" t="s">
        <v>113</v>
      </c>
      <c r="V4527" s="12" t="s">
        <v>28</v>
      </c>
      <c r="W4527" s="12" t="s">
        <v>259</v>
      </c>
      <c r="X4527" s="12" t="s">
        <v>30</v>
      </c>
      <c r="Y4527" s="12" t="s">
        <v>4434</v>
      </c>
      <c r="Z4527" s="12">
        <v>162.62</v>
      </c>
      <c r="AA4527" s="12">
        <v>69.58</v>
      </c>
      <c r="AB4527" s="14">
        <f t="shared" si="272"/>
        <v>0.42786865084245479</v>
      </c>
      <c r="AC4527" s="12">
        <v>0</v>
      </c>
      <c r="AD4527" s="12">
        <v>223.18</v>
      </c>
      <c r="AE4527" s="12">
        <v>200.86</v>
      </c>
      <c r="AF4527" s="14">
        <f t="shared" si="273"/>
        <v>0.89999103862353258</v>
      </c>
      <c r="AG4527" s="15">
        <v>0</v>
      </c>
      <c r="AH4527" s="15">
        <v>30</v>
      </c>
      <c r="AI4527" s="15">
        <v>0</v>
      </c>
      <c r="AJ4527" s="15">
        <v>0</v>
      </c>
      <c r="AK4527" s="15">
        <v>0</v>
      </c>
      <c r="AL4527" s="15">
        <v>30</v>
      </c>
      <c r="AM4527" s="15">
        <v>0</v>
      </c>
      <c r="AN4527" s="15">
        <v>1</v>
      </c>
      <c r="AO4527" s="15">
        <v>1</v>
      </c>
      <c r="AP4527" s="15">
        <v>0.94</v>
      </c>
      <c r="AQ4527" s="16">
        <v>43101</v>
      </c>
      <c r="AR4527" s="16">
        <v>109574</v>
      </c>
      <c r="AS4527" s="16">
        <v>42806</v>
      </c>
    </row>
    <row r="4528" spans="1:45" x14ac:dyDescent="0.2">
      <c r="A4528" s="48" t="s">
        <v>9633</v>
      </c>
      <c r="B4528" s="11" t="s">
        <v>9557</v>
      </c>
      <c r="C4528" s="12"/>
      <c r="D4528" s="11" t="s">
        <v>9557</v>
      </c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 t="s">
        <v>5049</v>
      </c>
      <c r="P4528" s="5" t="s">
        <v>9494</v>
      </c>
      <c r="Q4528" s="12" t="s">
        <v>5042</v>
      </c>
      <c r="R4528" s="12" t="s">
        <v>33</v>
      </c>
      <c r="S4528" s="12" t="s">
        <v>27</v>
      </c>
      <c r="T4528" s="12"/>
      <c r="U4528" s="12" t="s">
        <v>113</v>
      </c>
      <c r="V4528" s="12" t="s">
        <v>28</v>
      </c>
      <c r="W4528" s="12" t="s">
        <v>259</v>
      </c>
      <c r="X4528" s="12" t="s">
        <v>30</v>
      </c>
      <c r="Y4528" s="12" t="s">
        <v>4434</v>
      </c>
      <c r="Z4528" s="12">
        <v>65.05</v>
      </c>
      <c r="AA4528" s="12">
        <v>27.83</v>
      </c>
      <c r="AB4528" s="14">
        <f t="shared" si="272"/>
        <v>0.42782475019215987</v>
      </c>
      <c r="AC4528" s="12">
        <v>0</v>
      </c>
      <c r="AD4528" s="12">
        <v>89.28</v>
      </c>
      <c r="AE4528" s="12">
        <v>80.349999999999994</v>
      </c>
      <c r="AF4528" s="14">
        <f t="shared" si="273"/>
        <v>0.89997759856630821</v>
      </c>
      <c r="AG4528" s="15">
        <v>0</v>
      </c>
      <c r="AH4528" s="15">
        <v>12</v>
      </c>
      <c r="AI4528" s="15">
        <v>0</v>
      </c>
      <c r="AJ4528" s="15">
        <v>0</v>
      </c>
      <c r="AK4528" s="15">
        <v>0</v>
      </c>
      <c r="AL4528" s="15">
        <v>12</v>
      </c>
      <c r="AM4528" s="15">
        <v>0</v>
      </c>
      <c r="AN4528" s="15">
        <v>1</v>
      </c>
      <c r="AO4528" s="15">
        <v>1</v>
      </c>
      <c r="AP4528" s="15">
        <v>0.94</v>
      </c>
      <c r="AQ4528" s="16">
        <v>43101</v>
      </c>
      <c r="AR4528" s="16">
        <v>109574</v>
      </c>
      <c r="AS4528" s="16">
        <v>42806</v>
      </c>
    </row>
    <row r="4529" spans="1:45" x14ac:dyDescent="0.2">
      <c r="A4529" s="48" t="s">
        <v>9633</v>
      </c>
      <c r="B4529" s="11" t="s">
        <v>9557</v>
      </c>
      <c r="C4529" s="12"/>
      <c r="D4529" s="11" t="s">
        <v>9557</v>
      </c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 t="s">
        <v>5050</v>
      </c>
      <c r="P4529" s="5" t="s">
        <v>9495</v>
      </c>
      <c r="Q4529" s="12" t="s">
        <v>5042</v>
      </c>
      <c r="R4529" s="12" t="s">
        <v>33</v>
      </c>
      <c r="S4529" s="12" t="s">
        <v>27</v>
      </c>
      <c r="T4529" s="12"/>
      <c r="U4529" s="12" t="s">
        <v>113</v>
      </c>
      <c r="V4529" s="12" t="s">
        <v>28</v>
      </c>
      <c r="W4529" s="12" t="s">
        <v>259</v>
      </c>
      <c r="X4529" s="12" t="s">
        <v>30</v>
      </c>
      <c r="Y4529" s="12" t="s">
        <v>4434</v>
      </c>
      <c r="Z4529" s="12">
        <v>243.93</v>
      </c>
      <c r="AA4529" s="12">
        <v>104.36</v>
      </c>
      <c r="AB4529" s="14">
        <f t="shared" si="272"/>
        <v>0.42782765547493135</v>
      </c>
      <c r="AC4529" s="12">
        <v>0</v>
      </c>
      <c r="AD4529" s="12">
        <v>334.77</v>
      </c>
      <c r="AE4529" s="12">
        <v>301.29000000000002</v>
      </c>
      <c r="AF4529" s="14">
        <f t="shared" si="273"/>
        <v>0.89999103862353269</v>
      </c>
      <c r="AG4529" s="15">
        <v>0</v>
      </c>
      <c r="AH4529" s="15">
        <v>45</v>
      </c>
      <c r="AI4529" s="15">
        <v>0</v>
      </c>
      <c r="AJ4529" s="15">
        <v>0</v>
      </c>
      <c r="AK4529" s="15">
        <v>0</v>
      </c>
      <c r="AL4529" s="15">
        <v>45</v>
      </c>
      <c r="AM4529" s="15">
        <v>0</v>
      </c>
      <c r="AN4529" s="15">
        <v>1</v>
      </c>
      <c r="AO4529" s="15">
        <v>1</v>
      </c>
      <c r="AP4529" s="15">
        <v>0.94</v>
      </c>
      <c r="AQ4529" s="16">
        <v>43101</v>
      </c>
      <c r="AR4529" s="16">
        <v>109574</v>
      </c>
      <c r="AS4529" s="16">
        <v>42806</v>
      </c>
    </row>
    <row r="4530" spans="1:45" x14ac:dyDescent="0.2">
      <c r="A4530" s="48" t="s">
        <v>9633</v>
      </c>
      <c r="B4530" s="11" t="s">
        <v>9557</v>
      </c>
      <c r="C4530" s="12"/>
      <c r="D4530" s="11" t="s">
        <v>9557</v>
      </c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 t="s">
        <v>5051</v>
      </c>
      <c r="P4530" s="5" t="s">
        <v>9496</v>
      </c>
      <c r="Q4530" s="12" t="s">
        <v>5042</v>
      </c>
      <c r="R4530" s="12" t="s">
        <v>33</v>
      </c>
      <c r="S4530" s="12" t="s">
        <v>27</v>
      </c>
      <c r="T4530" s="12"/>
      <c r="U4530" s="12" t="s">
        <v>113</v>
      </c>
      <c r="V4530" s="12" t="s">
        <v>28</v>
      </c>
      <c r="W4530" s="12" t="s">
        <v>259</v>
      </c>
      <c r="X4530" s="12" t="s">
        <v>30</v>
      </c>
      <c r="Y4530" s="12" t="s">
        <v>4434</v>
      </c>
      <c r="Z4530" s="12">
        <v>325.23</v>
      </c>
      <c r="AA4530" s="12">
        <v>139.15</v>
      </c>
      <c r="AB4530" s="14">
        <f t="shared" si="272"/>
        <v>0.42785105925037664</v>
      </c>
      <c r="AC4530" s="12">
        <v>0</v>
      </c>
      <c r="AD4530" s="12">
        <v>446.36</v>
      </c>
      <c r="AE4530" s="12">
        <v>401.72</v>
      </c>
      <c r="AF4530" s="14">
        <f t="shared" si="273"/>
        <v>0.89999103862353258</v>
      </c>
      <c r="AG4530" s="15">
        <v>0</v>
      </c>
      <c r="AH4530" s="15">
        <v>60</v>
      </c>
      <c r="AI4530" s="15">
        <v>0</v>
      </c>
      <c r="AJ4530" s="15">
        <v>0</v>
      </c>
      <c r="AK4530" s="15">
        <v>0</v>
      </c>
      <c r="AL4530" s="15">
        <v>60</v>
      </c>
      <c r="AM4530" s="15">
        <v>0</v>
      </c>
      <c r="AN4530" s="15">
        <v>1</v>
      </c>
      <c r="AO4530" s="15">
        <v>1</v>
      </c>
      <c r="AP4530" s="15">
        <v>0.94</v>
      </c>
      <c r="AQ4530" s="16">
        <v>43101</v>
      </c>
      <c r="AR4530" s="16">
        <v>109574</v>
      </c>
      <c r="AS4530" s="16">
        <v>42806</v>
      </c>
    </row>
    <row r="4531" spans="1:45" x14ac:dyDescent="0.2">
      <c r="A4531" s="48" t="s">
        <v>9633</v>
      </c>
      <c r="B4531" s="11" t="s">
        <v>9557</v>
      </c>
      <c r="C4531" s="12"/>
      <c r="D4531" s="11" t="s">
        <v>9557</v>
      </c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 t="s">
        <v>5052</v>
      </c>
      <c r="P4531" s="5" t="s">
        <v>9497</v>
      </c>
      <c r="Q4531" s="12" t="s">
        <v>5042</v>
      </c>
      <c r="R4531" s="12" t="s">
        <v>33</v>
      </c>
      <c r="S4531" s="12" t="s">
        <v>27</v>
      </c>
      <c r="T4531" s="12"/>
      <c r="U4531" s="12" t="s">
        <v>113</v>
      </c>
      <c r="V4531" s="12" t="s">
        <v>28</v>
      </c>
      <c r="W4531" s="12" t="s">
        <v>259</v>
      </c>
      <c r="X4531" s="12" t="s">
        <v>30</v>
      </c>
      <c r="Y4531" s="12" t="s">
        <v>4434</v>
      </c>
      <c r="Z4531" s="12">
        <v>325.23</v>
      </c>
      <c r="AA4531" s="12">
        <v>139.15</v>
      </c>
      <c r="AB4531" s="14">
        <f t="shared" si="272"/>
        <v>0.42785105925037664</v>
      </c>
      <c r="AC4531" s="12">
        <v>0</v>
      </c>
      <c r="AD4531" s="12">
        <v>446.36</v>
      </c>
      <c r="AE4531" s="12">
        <v>401.72</v>
      </c>
      <c r="AF4531" s="14">
        <f t="shared" si="273"/>
        <v>0.89999103862353258</v>
      </c>
      <c r="AG4531" s="15">
        <v>0</v>
      </c>
      <c r="AH4531" s="15">
        <v>60</v>
      </c>
      <c r="AI4531" s="15">
        <v>0</v>
      </c>
      <c r="AJ4531" s="15">
        <v>0</v>
      </c>
      <c r="AK4531" s="15">
        <v>0</v>
      </c>
      <c r="AL4531" s="15">
        <v>60</v>
      </c>
      <c r="AM4531" s="15">
        <v>0</v>
      </c>
      <c r="AN4531" s="15">
        <v>1</v>
      </c>
      <c r="AO4531" s="15">
        <v>1</v>
      </c>
      <c r="AP4531" s="15">
        <v>0.94</v>
      </c>
      <c r="AQ4531" s="16">
        <v>43101</v>
      </c>
      <c r="AR4531" s="16">
        <v>109574</v>
      </c>
      <c r="AS4531" s="16">
        <v>42806</v>
      </c>
    </row>
    <row r="4532" spans="1:45" x14ac:dyDescent="0.2">
      <c r="A4532" s="48" t="s">
        <v>9633</v>
      </c>
      <c r="B4532" s="11" t="s">
        <v>9557</v>
      </c>
      <c r="C4532" s="12"/>
      <c r="D4532" s="11" t="s">
        <v>9557</v>
      </c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 t="s">
        <v>5053</v>
      </c>
      <c r="P4532" s="5" t="s">
        <v>9498</v>
      </c>
      <c r="Q4532" s="12" t="s">
        <v>5042</v>
      </c>
      <c r="R4532" s="12" t="s">
        <v>33</v>
      </c>
      <c r="S4532" s="12" t="s">
        <v>27</v>
      </c>
      <c r="T4532" s="12"/>
      <c r="U4532" s="12" t="s">
        <v>113</v>
      </c>
      <c r="V4532" s="12" t="s">
        <v>28</v>
      </c>
      <c r="W4532" s="12" t="s">
        <v>259</v>
      </c>
      <c r="X4532" s="12" t="s">
        <v>30</v>
      </c>
      <c r="Y4532" s="12" t="s">
        <v>4434</v>
      </c>
      <c r="Z4532" s="12">
        <v>162.62</v>
      </c>
      <c r="AA4532" s="12">
        <v>69.58</v>
      </c>
      <c r="AB4532" s="14">
        <f t="shared" si="272"/>
        <v>0.42786865084245479</v>
      </c>
      <c r="AC4532" s="12">
        <v>0</v>
      </c>
      <c r="AD4532" s="12">
        <v>223.18</v>
      </c>
      <c r="AE4532" s="12">
        <v>200.86</v>
      </c>
      <c r="AF4532" s="14">
        <f t="shared" si="273"/>
        <v>0.89999103862353258</v>
      </c>
      <c r="AG4532" s="15">
        <v>0</v>
      </c>
      <c r="AH4532" s="15">
        <v>30</v>
      </c>
      <c r="AI4532" s="15">
        <v>0</v>
      </c>
      <c r="AJ4532" s="15">
        <v>0</v>
      </c>
      <c r="AK4532" s="15">
        <v>0</v>
      </c>
      <c r="AL4532" s="15">
        <v>30</v>
      </c>
      <c r="AM4532" s="15">
        <v>0</v>
      </c>
      <c r="AN4532" s="15">
        <v>1</v>
      </c>
      <c r="AO4532" s="15">
        <v>1</v>
      </c>
      <c r="AP4532" s="15">
        <v>0.94</v>
      </c>
      <c r="AQ4532" s="16">
        <v>43101</v>
      </c>
      <c r="AR4532" s="16">
        <v>109574</v>
      </c>
      <c r="AS4532" s="16">
        <v>42806</v>
      </c>
    </row>
    <row r="4533" spans="1:45" x14ac:dyDescent="0.2">
      <c r="A4533" s="48" t="s">
        <v>9633</v>
      </c>
      <c r="B4533" s="11" t="s">
        <v>9557</v>
      </c>
      <c r="C4533" s="12"/>
      <c r="D4533" s="11" t="s">
        <v>9557</v>
      </c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 t="s">
        <v>5054</v>
      </c>
      <c r="P4533" s="5" t="s">
        <v>9499</v>
      </c>
      <c r="Q4533" s="12" t="s">
        <v>5042</v>
      </c>
      <c r="R4533" s="12" t="s">
        <v>33</v>
      </c>
      <c r="S4533" s="12" t="s">
        <v>27</v>
      </c>
      <c r="T4533" s="12"/>
      <c r="U4533" s="12" t="s">
        <v>113</v>
      </c>
      <c r="V4533" s="12" t="s">
        <v>28</v>
      </c>
      <c r="W4533" s="12" t="s">
        <v>259</v>
      </c>
      <c r="X4533" s="12" t="s">
        <v>30</v>
      </c>
      <c r="Y4533" s="12" t="s">
        <v>4434</v>
      </c>
      <c r="Z4533" s="12">
        <v>162.62</v>
      </c>
      <c r="AA4533" s="12">
        <v>69.58</v>
      </c>
      <c r="AB4533" s="14">
        <f t="shared" si="272"/>
        <v>0.42786865084245479</v>
      </c>
      <c r="AC4533" s="12">
        <v>0</v>
      </c>
      <c r="AD4533" s="12">
        <v>223.18</v>
      </c>
      <c r="AE4533" s="12">
        <v>200.86</v>
      </c>
      <c r="AF4533" s="14">
        <f t="shared" si="273"/>
        <v>0.89999103862353258</v>
      </c>
      <c r="AG4533" s="15">
        <v>0</v>
      </c>
      <c r="AH4533" s="15">
        <v>30</v>
      </c>
      <c r="AI4533" s="15">
        <v>0</v>
      </c>
      <c r="AJ4533" s="15">
        <v>0</v>
      </c>
      <c r="AK4533" s="15">
        <v>0</v>
      </c>
      <c r="AL4533" s="15">
        <v>30</v>
      </c>
      <c r="AM4533" s="15">
        <v>0</v>
      </c>
      <c r="AN4533" s="15">
        <v>1</v>
      </c>
      <c r="AO4533" s="15">
        <v>1</v>
      </c>
      <c r="AP4533" s="15">
        <v>0.94</v>
      </c>
      <c r="AQ4533" s="16">
        <v>43101</v>
      </c>
      <c r="AR4533" s="16">
        <v>109574</v>
      </c>
      <c r="AS4533" s="16">
        <v>42806</v>
      </c>
    </row>
    <row r="4534" spans="1:45" x14ac:dyDescent="0.2">
      <c r="A4534" s="48" t="s">
        <v>9633</v>
      </c>
      <c r="B4534" s="11" t="s">
        <v>9557</v>
      </c>
      <c r="C4534" s="12"/>
      <c r="D4534" s="11" t="s">
        <v>9557</v>
      </c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 t="s">
        <v>5055</v>
      </c>
      <c r="P4534" s="5" t="s">
        <v>9500</v>
      </c>
      <c r="Q4534" s="12" t="s">
        <v>5042</v>
      </c>
      <c r="R4534" s="12" t="s">
        <v>33</v>
      </c>
      <c r="S4534" s="12" t="s">
        <v>27</v>
      </c>
      <c r="T4534" s="12"/>
      <c r="U4534" s="12" t="s">
        <v>113</v>
      </c>
      <c r="V4534" s="12" t="s">
        <v>28</v>
      </c>
      <c r="W4534" s="12" t="s">
        <v>259</v>
      </c>
      <c r="X4534" s="12" t="s">
        <v>30</v>
      </c>
      <c r="Y4534" s="12" t="s">
        <v>4434</v>
      </c>
      <c r="Z4534" s="12">
        <v>81.31</v>
      </c>
      <c r="AA4534" s="12">
        <v>34.79</v>
      </c>
      <c r="AB4534" s="14">
        <f t="shared" si="272"/>
        <v>0.42786865084245479</v>
      </c>
      <c r="AC4534" s="12">
        <v>0</v>
      </c>
      <c r="AD4534" s="12">
        <v>111.59</v>
      </c>
      <c r="AE4534" s="12">
        <v>100.43</v>
      </c>
      <c r="AF4534" s="14">
        <f t="shared" si="273"/>
        <v>0.89999103862353258</v>
      </c>
      <c r="AG4534" s="15">
        <v>0</v>
      </c>
      <c r="AH4534" s="15">
        <v>15</v>
      </c>
      <c r="AI4534" s="15">
        <v>0</v>
      </c>
      <c r="AJ4534" s="15">
        <v>0</v>
      </c>
      <c r="AK4534" s="15">
        <v>0</v>
      </c>
      <c r="AL4534" s="15">
        <v>15</v>
      </c>
      <c r="AM4534" s="15">
        <v>0</v>
      </c>
      <c r="AN4534" s="15">
        <v>1</v>
      </c>
      <c r="AO4534" s="15">
        <v>1</v>
      </c>
      <c r="AP4534" s="15">
        <v>0.94</v>
      </c>
      <c r="AQ4534" s="16">
        <v>43101</v>
      </c>
      <c r="AR4534" s="16">
        <v>109574</v>
      </c>
      <c r="AS4534" s="16">
        <v>42806</v>
      </c>
    </row>
    <row r="4535" spans="1:45" x14ac:dyDescent="0.2">
      <c r="A4535" s="48" t="s">
        <v>9633</v>
      </c>
      <c r="B4535" s="11" t="s">
        <v>9557</v>
      </c>
      <c r="C4535" s="12"/>
      <c r="D4535" s="11" t="s">
        <v>9557</v>
      </c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 t="s">
        <v>5056</v>
      </c>
      <c r="P4535" s="5" t="s">
        <v>9501</v>
      </c>
      <c r="Q4535" s="12" t="s">
        <v>5057</v>
      </c>
      <c r="R4535" s="12" t="s">
        <v>26</v>
      </c>
      <c r="S4535" s="12" t="s">
        <v>113</v>
      </c>
      <c r="T4535" s="12"/>
      <c r="U4535" s="12" t="s">
        <v>118</v>
      </c>
      <c r="V4535" s="12" t="s">
        <v>28</v>
      </c>
      <c r="W4535" s="12" t="s">
        <v>158</v>
      </c>
      <c r="X4535" s="12" t="s">
        <v>30</v>
      </c>
      <c r="Y4535" s="12" t="s">
        <v>4434</v>
      </c>
      <c r="Z4535" s="12">
        <v>215.67</v>
      </c>
      <c r="AA4535" s="12">
        <v>160.02000000000001</v>
      </c>
      <c r="AB4535" s="14">
        <f t="shared" si="272"/>
        <v>0.74196689386562809</v>
      </c>
      <c r="AC4535" s="12">
        <v>0</v>
      </c>
      <c r="AD4535" s="12">
        <v>334.77</v>
      </c>
      <c r="AE4535" s="12">
        <v>301.29000000000002</v>
      </c>
      <c r="AF4535" s="14">
        <f t="shared" si="273"/>
        <v>0.89999103862353269</v>
      </c>
      <c r="AG4535" s="15">
        <v>0</v>
      </c>
      <c r="AH4535" s="15">
        <v>45</v>
      </c>
      <c r="AI4535" s="15">
        <v>9</v>
      </c>
      <c r="AJ4535" s="15">
        <v>6</v>
      </c>
      <c r="AK4535" s="15">
        <v>0</v>
      </c>
      <c r="AL4535" s="15">
        <v>45</v>
      </c>
      <c r="AM4535" s="15">
        <v>0</v>
      </c>
      <c r="AN4535" s="15">
        <v>1</v>
      </c>
      <c r="AO4535" s="15">
        <v>1</v>
      </c>
      <c r="AP4535" s="15">
        <v>0.94</v>
      </c>
      <c r="AQ4535" s="16">
        <v>43101</v>
      </c>
      <c r="AR4535" s="16">
        <v>109574</v>
      </c>
      <c r="AS4535" s="16">
        <v>42806</v>
      </c>
    </row>
    <row r="4536" spans="1:45" x14ac:dyDescent="0.2">
      <c r="A4536" s="48" t="s">
        <v>9633</v>
      </c>
      <c r="B4536" s="11" t="s">
        <v>9557</v>
      </c>
      <c r="C4536" s="12"/>
      <c r="D4536" s="11" t="s">
        <v>9557</v>
      </c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 t="s">
        <v>5058</v>
      </c>
      <c r="P4536" s="5" t="s">
        <v>9502</v>
      </c>
      <c r="Q4536" s="12" t="s">
        <v>5057</v>
      </c>
      <c r="R4536" s="12" t="s">
        <v>33</v>
      </c>
      <c r="S4536" s="12" t="s">
        <v>27</v>
      </c>
      <c r="T4536" s="12"/>
      <c r="U4536" s="12" t="s">
        <v>113</v>
      </c>
      <c r="V4536" s="12" t="s">
        <v>28</v>
      </c>
      <c r="W4536" s="12" t="s">
        <v>259</v>
      </c>
      <c r="X4536" s="12" t="s">
        <v>30</v>
      </c>
      <c r="Y4536" s="12" t="s">
        <v>4434</v>
      </c>
      <c r="Z4536" s="12">
        <v>200.56</v>
      </c>
      <c r="AA4536" s="12">
        <v>85.81</v>
      </c>
      <c r="AB4536" s="14">
        <f t="shared" si="272"/>
        <v>0.42785201435979259</v>
      </c>
      <c r="AC4536" s="12">
        <v>0</v>
      </c>
      <c r="AD4536" s="12">
        <v>223.18</v>
      </c>
      <c r="AE4536" s="12">
        <v>200.86</v>
      </c>
      <c r="AF4536" s="14">
        <f t="shared" si="273"/>
        <v>0.89999103862353258</v>
      </c>
      <c r="AG4536" s="15">
        <v>0</v>
      </c>
      <c r="AH4536" s="15">
        <v>30</v>
      </c>
      <c r="AI4536" s="15">
        <v>0</v>
      </c>
      <c r="AJ4536" s="15">
        <v>1</v>
      </c>
      <c r="AK4536" s="15">
        <v>0</v>
      </c>
      <c r="AL4536" s="15">
        <v>30</v>
      </c>
      <c r="AM4536" s="15">
        <v>0</v>
      </c>
      <c r="AN4536" s="15">
        <v>1</v>
      </c>
      <c r="AO4536" s="15">
        <v>1</v>
      </c>
      <c r="AP4536" s="15">
        <v>0.94</v>
      </c>
      <c r="AQ4536" s="16">
        <v>43101</v>
      </c>
      <c r="AR4536" s="16">
        <v>109574</v>
      </c>
      <c r="AS4536" s="16">
        <v>42806</v>
      </c>
    </row>
    <row r="4537" spans="1:45" x14ac:dyDescent="0.2">
      <c r="A4537" s="48" t="s">
        <v>9633</v>
      </c>
      <c r="B4537" s="11" t="s">
        <v>9557</v>
      </c>
      <c r="C4537" s="12"/>
      <c r="D4537" s="11" t="s">
        <v>9557</v>
      </c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 t="s">
        <v>5059</v>
      </c>
      <c r="P4537" s="5" t="s">
        <v>9503</v>
      </c>
      <c r="Q4537" s="12" t="s">
        <v>5057</v>
      </c>
      <c r="R4537" s="12" t="s">
        <v>33</v>
      </c>
      <c r="S4537" s="12" t="s">
        <v>27</v>
      </c>
      <c r="T4537" s="12"/>
      <c r="U4537" s="12" t="s">
        <v>113</v>
      </c>
      <c r="V4537" s="12" t="s">
        <v>28</v>
      </c>
      <c r="W4537" s="12" t="s">
        <v>158</v>
      </c>
      <c r="X4537" s="12" t="s">
        <v>30</v>
      </c>
      <c r="Y4537" s="12" t="s">
        <v>4434</v>
      </c>
      <c r="Z4537" s="12">
        <v>96.89</v>
      </c>
      <c r="AA4537" s="12">
        <v>71.89</v>
      </c>
      <c r="AB4537" s="14">
        <f t="shared" si="272"/>
        <v>0.74197543606151306</v>
      </c>
      <c r="AC4537" s="12">
        <v>0</v>
      </c>
      <c r="AD4537" s="12">
        <v>185.98</v>
      </c>
      <c r="AE4537" s="12">
        <v>167.38</v>
      </c>
      <c r="AF4537" s="14">
        <f t="shared" si="273"/>
        <v>0.89998924615550058</v>
      </c>
      <c r="AG4537" s="15">
        <v>0</v>
      </c>
      <c r="AH4537" s="15">
        <v>25</v>
      </c>
      <c r="AI4537" s="15">
        <v>0</v>
      </c>
      <c r="AJ4537" s="15">
        <v>1</v>
      </c>
      <c r="AK4537" s="15">
        <v>0</v>
      </c>
      <c r="AL4537" s="15">
        <v>25</v>
      </c>
      <c r="AM4537" s="15">
        <v>0</v>
      </c>
      <c r="AN4537" s="15">
        <v>1</v>
      </c>
      <c r="AO4537" s="15">
        <v>1</v>
      </c>
      <c r="AP4537" s="15">
        <v>0.94</v>
      </c>
      <c r="AQ4537" s="16">
        <v>43101</v>
      </c>
      <c r="AR4537" s="16">
        <v>109574</v>
      </c>
      <c r="AS4537" s="16">
        <v>42806</v>
      </c>
    </row>
    <row r="4538" spans="1:45" x14ac:dyDescent="0.2">
      <c r="A4538" s="48" t="s">
        <v>9633</v>
      </c>
      <c r="B4538" s="11" t="s">
        <v>9557</v>
      </c>
      <c r="C4538" s="12"/>
      <c r="D4538" s="11" t="s">
        <v>9557</v>
      </c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 t="s">
        <v>5060</v>
      </c>
      <c r="P4538" s="5" t="s">
        <v>9504</v>
      </c>
      <c r="Q4538" s="12" t="s">
        <v>5057</v>
      </c>
      <c r="R4538" s="12" t="s">
        <v>33</v>
      </c>
      <c r="S4538" s="12" t="s">
        <v>27</v>
      </c>
      <c r="T4538" s="12"/>
      <c r="U4538" s="12" t="s">
        <v>113</v>
      </c>
      <c r="V4538" s="12" t="s">
        <v>28</v>
      </c>
      <c r="W4538" s="12" t="s">
        <v>259</v>
      </c>
      <c r="X4538" s="12" t="s">
        <v>30</v>
      </c>
      <c r="Y4538" s="12" t="s">
        <v>4434</v>
      </c>
      <c r="Z4538" s="12">
        <v>276.45</v>
      </c>
      <c r="AA4538" s="12">
        <v>118.28</v>
      </c>
      <c r="AB4538" s="14">
        <f t="shared" si="272"/>
        <v>0.42785313799963831</v>
      </c>
      <c r="AC4538" s="12">
        <v>0</v>
      </c>
      <c r="AD4538" s="12">
        <v>297.58</v>
      </c>
      <c r="AE4538" s="12">
        <v>267.82</v>
      </c>
      <c r="AF4538" s="14">
        <f t="shared" si="273"/>
        <v>0.89999327911822036</v>
      </c>
      <c r="AG4538" s="15">
        <v>0</v>
      </c>
      <c r="AH4538" s="15">
        <v>40</v>
      </c>
      <c r="AI4538" s="15">
        <v>0</v>
      </c>
      <c r="AJ4538" s="15">
        <v>3</v>
      </c>
      <c r="AK4538" s="15">
        <v>0</v>
      </c>
      <c r="AL4538" s="15">
        <v>40</v>
      </c>
      <c r="AM4538" s="15">
        <v>0</v>
      </c>
      <c r="AN4538" s="15">
        <v>1</v>
      </c>
      <c r="AO4538" s="15">
        <v>1</v>
      </c>
      <c r="AP4538" s="15">
        <v>0.94</v>
      </c>
      <c r="AQ4538" s="16">
        <v>43101</v>
      </c>
      <c r="AR4538" s="16">
        <v>109574</v>
      </c>
      <c r="AS4538" s="16">
        <v>42806</v>
      </c>
    </row>
    <row r="4539" spans="1:45" x14ac:dyDescent="0.2">
      <c r="A4539" s="48" t="s">
        <v>9633</v>
      </c>
      <c r="B4539" s="11" t="s">
        <v>9557</v>
      </c>
      <c r="C4539" s="12"/>
      <c r="D4539" s="11" t="s">
        <v>9557</v>
      </c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 t="s">
        <v>5061</v>
      </c>
      <c r="P4539" s="5" t="s">
        <v>9505</v>
      </c>
      <c r="Q4539" s="12" t="s">
        <v>5057</v>
      </c>
      <c r="R4539" s="12" t="s">
        <v>26</v>
      </c>
      <c r="S4539" s="12" t="s">
        <v>113</v>
      </c>
      <c r="T4539" s="12"/>
      <c r="U4539" s="12" t="s">
        <v>118</v>
      </c>
      <c r="V4539" s="12" t="s">
        <v>28</v>
      </c>
      <c r="W4539" s="12" t="s">
        <v>59</v>
      </c>
      <c r="X4539" s="12" t="s">
        <v>30</v>
      </c>
      <c r="Y4539" s="12" t="s">
        <v>4434</v>
      </c>
      <c r="Z4539" s="12">
        <v>67.510000000000005</v>
      </c>
      <c r="AA4539" s="12">
        <v>62.62</v>
      </c>
      <c r="AB4539" s="14">
        <f t="shared" si="272"/>
        <v>0.92756628647607753</v>
      </c>
      <c r="AC4539" s="12">
        <v>0</v>
      </c>
      <c r="AD4539" s="12">
        <v>111.59</v>
      </c>
      <c r="AE4539" s="12">
        <v>100.43</v>
      </c>
      <c r="AF4539" s="14">
        <f t="shared" si="273"/>
        <v>0.89999103862353258</v>
      </c>
      <c r="AG4539" s="15">
        <v>0</v>
      </c>
      <c r="AH4539" s="15">
        <v>15</v>
      </c>
      <c r="AI4539" s="15">
        <v>9</v>
      </c>
      <c r="AJ4539" s="15">
        <v>3</v>
      </c>
      <c r="AK4539" s="15">
        <v>0</v>
      </c>
      <c r="AL4539" s="15">
        <v>15</v>
      </c>
      <c r="AM4539" s="15">
        <v>0</v>
      </c>
      <c r="AN4539" s="15">
        <v>1</v>
      </c>
      <c r="AO4539" s="15">
        <v>1</v>
      </c>
      <c r="AP4539" s="15">
        <v>0.94</v>
      </c>
      <c r="AQ4539" s="16">
        <v>43101</v>
      </c>
      <c r="AR4539" s="16">
        <v>109574</v>
      </c>
      <c r="AS4539" s="16">
        <v>42806</v>
      </c>
    </row>
    <row r="4540" spans="1:45" x14ac:dyDescent="0.2">
      <c r="A4540" s="48" t="s">
        <v>9633</v>
      </c>
      <c r="B4540" s="11" t="s">
        <v>9557</v>
      </c>
      <c r="C4540" s="12"/>
      <c r="D4540" s="11" t="s">
        <v>9557</v>
      </c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 t="s">
        <v>5062</v>
      </c>
      <c r="P4540" s="5" t="s">
        <v>9506</v>
      </c>
      <c r="Q4540" s="12" t="s">
        <v>5057</v>
      </c>
      <c r="R4540" s="12" t="s">
        <v>26</v>
      </c>
      <c r="S4540" s="12" t="s">
        <v>27</v>
      </c>
      <c r="T4540" s="12"/>
      <c r="U4540" s="12" t="s">
        <v>113</v>
      </c>
      <c r="V4540" s="12" t="s">
        <v>28</v>
      </c>
      <c r="W4540" s="12" t="s">
        <v>158</v>
      </c>
      <c r="X4540" s="12" t="s">
        <v>30</v>
      </c>
      <c r="Y4540" s="12" t="s">
        <v>4434</v>
      </c>
      <c r="Z4540" s="12">
        <v>62.51</v>
      </c>
      <c r="AA4540" s="12">
        <v>46.38</v>
      </c>
      <c r="AB4540" s="14">
        <f t="shared" si="272"/>
        <v>0.74196128619420898</v>
      </c>
      <c r="AC4540" s="12">
        <v>0</v>
      </c>
      <c r="AD4540" s="12">
        <v>148.79</v>
      </c>
      <c r="AE4540" s="12">
        <v>133.91</v>
      </c>
      <c r="AF4540" s="14">
        <f t="shared" si="273"/>
        <v>0.89999327911822036</v>
      </c>
      <c r="AG4540" s="15">
        <v>0</v>
      </c>
      <c r="AH4540" s="15">
        <v>20</v>
      </c>
      <c r="AI4540" s="15">
        <v>0</v>
      </c>
      <c r="AJ4540" s="15">
        <v>0</v>
      </c>
      <c r="AK4540" s="15">
        <v>0</v>
      </c>
      <c r="AL4540" s="15">
        <v>20</v>
      </c>
      <c r="AM4540" s="15">
        <v>0</v>
      </c>
      <c r="AN4540" s="15">
        <v>1</v>
      </c>
      <c r="AO4540" s="15">
        <v>1</v>
      </c>
      <c r="AP4540" s="15">
        <v>0.94</v>
      </c>
      <c r="AQ4540" s="16">
        <v>43101</v>
      </c>
      <c r="AR4540" s="16">
        <v>109574</v>
      </c>
      <c r="AS4540" s="16">
        <v>42806</v>
      </c>
    </row>
    <row r="4541" spans="1:45" x14ac:dyDescent="0.2">
      <c r="A4541" s="48" t="s">
        <v>9633</v>
      </c>
      <c r="B4541" s="11" t="s">
        <v>9557</v>
      </c>
      <c r="C4541" s="12"/>
      <c r="D4541" s="11" t="s">
        <v>9557</v>
      </c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 t="s">
        <v>5063</v>
      </c>
      <c r="P4541" s="5" t="s">
        <v>9507</v>
      </c>
      <c r="Q4541" s="12" t="s">
        <v>5057</v>
      </c>
      <c r="R4541" s="12" t="s">
        <v>26</v>
      </c>
      <c r="S4541" s="12" t="s">
        <v>27</v>
      </c>
      <c r="T4541" s="12"/>
      <c r="U4541" s="12" t="s">
        <v>113</v>
      </c>
      <c r="V4541" s="12" t="s">
        <v>28</v>
      </c>
      <c r="W4541" s="12" t="s">
        <v>158</v>
      </c>
      <c r="X4541" s="12" t="s">
        <v>30</v>
      </c>
      <c r="Y4541" s="12" t="s">
        <v>4434</v>
      </c>
      <c r="Z4541" s="12">
        <v>62.51</v>
      </c>
      <c r="AA4541" s="12">
        <v>46.38</v>
      </c>
      <c r="AB4541" s="14">
        <f t="shared" si="272"/>
        <v>0.74196128619420898</v>
      </c>
      <c r="AC4541" s="12">
        <v>0</v>
      </c>
      <c r="AD4541" s="12">
        <v>148.79</v>
      </c>
      <c r="AE4541" s="12">
        <v>133.91</v>
      </c>
      <c r="AF4541" s="14">
        <f t="shared" si="273"/>
        <v>0.89999327911822036</v>
      </c>
      <c r="AG4541" s="15">
        <v>0</v>
      </c>
      <c r="AH4541" s="15">
        <v>20</v>
      </c>
      <c r="AI4541" s="15">
        <v>0</v>
      </c>
      <c r="AJ4541" s="15">
        <v>0</v>
      </c>
      <c r="AK4541" s="15">
        <v>0</v>
      </c>
      <c r="AL4541" s="15">
        <v>20</v>
      </c>
      <c r="AM4541" s="15">
        <v>0</v>
      </c>
      <c r="AN4541" s="15">
        <v>1</v>
      </c>
      <c r="AO4541" s="15">
        <v>1</v>
      </c>
      <c r="AP4541" s="15">
        <v>0.94</v>
      </c>
      <c r="AQ4541" s="16">
        <v>43101</v>
      </c>
      <c r="AR4541" s="16">
        <v>109574</v>
      </c>
      <c r="AS4541" s="16">
        <v>42806</v>
      </c>
    </row>
    <row r="4542" spans="1:45" x14ac:dyDescent="0.2">
      <c r="A4542" s="48" t="s">
        <v>9633</v>
      </c>
      <c r="B4542" s="11" t="s">
        <v>9557</v>
      </c>
      <c r="C4542" s="12"/>
      <c r="D4542" s="11" t="s">
        <v>9557</v>
      </c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 t="s">
        <v>5064</v>
      </c>
      <c r="P4542" s="5" t="s">
        <v>9508</v>
      </c>
      <c r="Q4542" s="12" t="s">
        <v>5057</v>
      </c>
      <c r="R4542" s="12" t="s">
        <v>26</v>
      </c>
      <c r="S4542" s="12" t="s">
        <v>27</v>
      </c>
      <c r="T4542" s="12"/>
      <c r="U4542" s="12" t="s">
        <v>113</v>
      </c>
      <c r="V4542" s="12" t="s">
        <v>28</v>
      </c>
      <c r="W4542" s="12" t="s">
        <v>158</v>
      </c>
      <c r="X4542" s="12" t="s">
        <v>30</v>
      </c>
      <c r="Y4542" s="12" t="s">
        <v>4434</v>
      </c>
      <c r="Z4542" s="12">
        <v>62.51</v>
      </c>
      <c r="AA4542" s="12">
        <v>46.38</v>
      </c>
      <c r="AB4542" s="14">
        <f t="shared" si="272"/>
        <v>0.74196128619420898</v>
      </c>
      <c r="AC4542" s="12">
        <v>0</v>
      </c>
      <c r="AD4542" s="12">
        <v>148.79</v>
      </c>
      <c r="AE4542" s="12">
        <v>133.91</v>
      </c>
      <c r="AF4542" s="14">
        <f t="shared" si="273"/>
        <v>0.89999327911822036</v>
      </c>
      <c r="AG4542" s="15">
        <v>0</v>
      </c>
      <c r="AH4542" s="15">
        <v>20</v>
      </c>
      <c r="AI4542" s="15">
        <v>0</v>
      </c>
      <c r="AJ4542" s="15">
        <v>0</v>
      </c>
      <c r="AK4542" s="15">
        <v>0</v>
      </c>
      <c r="AL4542" s="15">
        <v>20</v>
      </c>
      <c r="AM4542" s="15">
        <v>0</v>
      </c>
      <c r="AN4542" s="15">
        <v>1</v>
      </c>
      <c r="AO4542" s="15">
        <v>1</v>
      </c>
      <c r="AP4542" s="15">
        <v>0.94</v>
      </c>
      <c r="AQ4542" s="16">
        <v>43101</v>
      </c>
      <c r="AR4542" s="16">
        <v>109574</v>
      </c>
      <c r="AS4542" s="16">
        <v>42806</v>
      </c>
    </row>
    <row r="4543" spans="1:45" x14ac:dyDescent="0.2">
      <c r="A4543" s="48" t="s">
        <v>9633</v>
      </c>
      <c r="B4543" s="11" t="s">
        <v>9557</v>
      </c>
      <c r="C4543" s="12"/>
      <c r="D4543" s="11" t="s">
        <v>9557</v>
      </c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 t="s">
        <v>5065</v>
      </c>
      <c r="P4543" s="5" t="s">
        <v>9509</v>
      </c>
      <c r="Q4543" s="12" t="s">
        <v>5066</v>
      </c>
      <c r="R4543" s="12" t="s">
        <v>26</v>
      </c>
      <c r="S4543" s="12" t="s">
        <v>27</v>
      </c>
      <c r="T4543" s="12"/>
      <c r="U4543" s="12" t="s">
        <v>113</v>
      </c>
      <c r="V4543" s="12" t="s">
        <v>28</v>
      </c>
      <c r="W4543" s="12" t="s">
        <v>158</v>
      </c>
      <c r="X4543" s="12" t="s">
        <v>30</v>
      </c>
      <c r="Y4543" s="12" t="s">
        <v>4434</v>
      </c>
      <c r="Z4543" s="12">
        <v>78.14</v>
      </c>
      <c r="AA4543" s="12">
        <v>57.98</v>
      </c>
      <c r="AB4543" s="14">
        <f t="shared" si="272"/>
        <v>0.7420015357051446</v>
      </c>
      <c r="AC4543" s="12">
        <v>0</v>
      </c>
      <c r="AD4543" s="12">
        <v>185.98</v>
      </c>
      <c r="AE4543" s="12">
        <v>167.38</v>
      </c>
      <c r="AF4543" s="14">
        <f t="shared" si="273"/>
        <v>0.89998924615550058</v>
      </c>
      <c r="AG4543" s="15">
        <v>0</v>
      </c>
      <c r="AH4543" s="15">
        <v>25</v>
      </c>
      <c r="AI4543" s="15">
        <v>0</v>
      </c>
      <c r="AJ4543" s="15">
        <v>0</v>
      </c>
      <c r="AK4543" s="15">
        <v>0</v>
      </c>
      <c r="AL4543" s="15">
        <v>25</v>
      </c>
      <c r="AM4543" s="15">
        <v>0</v>
      </c>
      <c r="AN4543" s="15">
        <v>1</v>
      </c>
      <c r="AO4543" s="15">
        <v>1</v>
      </c>
      <c r="AP4543" s="15">
        <v>0.94</v>
      </c>
      <c r="AQ4543" s="16">
        <v>43101</v>
      </c>
      <c r="AR4543" s="16">
        <v>109574</v>
      </c>
      <c r="AS4543" s="16">
        <v>42806</v>
      </c>
    </row>
    <row r="4544" spans="1:45" x14ac:dyDescent="0.2">
      <c r="A4544" s="48" t="s">
        <v>9633</v>
      </c>
      <c r="B4544" s="11" t="s">
        <v>9557</v>
      </c>
      <c r="C4544" s="12"/>
      <c r="D4544" s="11" t="s">
        <v>9557</v>
      </c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 t="s">
        <v>5067</v>
      </c>
      <c r="P4544" s="5" t="s">
        <v>9510</v>
      </c>
      <c r="Q4544" s="12" t="s">
        <v>5066</v>
      </c>
      <c r="R4544" s="12" t="s">
        <v>26</v>
      </c>
      <c r="S4544" s="12" t="s">
        <v>27</v>
      </c>
      <c r="T4544" s="12"/>
      <c r="U4544" s="12" t="s">
        <v>113</v>
      </c>
      <c r="V4544" s="12" t="s">
        <v>28</v>
      </c>
      <c r="W4544" s="12" t="s">
        <v>158</v>
      </c>
      <c r="X4544" s="12" t="s">
        <v>30</v>
      </c>
      <c r="Y4544" s="12" t="s">
        <v>4434</v>
      </c>
      <c r="Z4544" s="12">
        <v>93.77</v>
      </c>
      <c r="AA4544" s="12">
        <v>69.58</v>
      </c>
      <c r="AB4544" s="14">
        <f t="shared" si="272"/>
        <v>0.74202836728164656</v>
      </c>
      <c r="AC4544" s="12">
        <v>0</v>
      </c>
      <c r="AD4544" s="12">
        <v>223.18</v>
      </c>
      <c r="AE4544" s="12">
        <v>200.86</v>
      </c>
      <c r="AF4544" s="14">
        <f t="shared" si="273"/>
        <v>0.89999103862353258</v>
      </c>
      <c r="AG4544" s="15">
        <v>0</v>
      </c>
      <c r="AH4544" s="15">
        <v>30</v>
      </c>
      <c r="AI4544" s="15">
        <v>0</v>
      </c>
      <c r="AJ4544" s="15">
        <v>0</v>
      </c>
      <c r="AK4544" s="15">
        <v>0</v>
      </c>
      <c r="AL4544" s="15">
        <v>30</v>
      </c>
      <c r="AM4544" s="15">
        <v>0</v>
      </c>
      <c r="AN4544" s="15">
        <v>1</v>
      </c>
      <c r="AO4544" s="15">
        <v>1</v>
      </c>
      <c r="AP4544" s="15">
        <v>0.94</v>
      </c>
      <c r="AQ4544" s="16">
        <v>43101</v>
      </c>
      <c r="AR4544" s="16">
        <v>109574</v>
      </c>
      <c r="AS4544" s="16">
        <v>42806</v>
      </c>
    </row>
    <row r="4545" spans="1:45" x14ac:dyDescent="0.2">
      <c r="A4545" s="48" t="s">
        <v>9633</v>
      </c>
      <c r="B4545" s="11" t="s">
        <v>9557</v>
      </c>
      <c r="C4545" s="12"/>
      <c r="D4545" s="11" t="s">
        <v>9557</v>
      </c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 t="s">
        <v>5068</v>
      </c>
      <c r="P4545" s="5" t="s">
        <v>9511</v>
      </c>
      <c r="Q4545" s="12" t="s">
        <v>5066</v>
      </c>
      <c r="R4545" s="12" t="s">
        <v>170</v>
      </c>
      <c r="S4545" s="12" t="s">
        <v>27</v>
      </c>
      <c r="T4545" s="12"/>
      <c r="U4545" s="12" t="s">
        <v>113</v>
      </c>
      <c r="V4545" s="12" t="s">
        <v>28</v>
      </c>
      <c r="W4545" s="12" t="s">
        <v>259</v>
      </c>
      <c r="X4545" s="12" t="s">
        <v>30</v>
      </c>
      <c r="Y4545" s="12" t="s">
        <v>4434</v>
      </c>
      <c r="Z4545" s="12">
        <v>325.23</v>
      </c>
      <c r="AA4545" s="12">
        <v>139.15</v>
      </c>
      <c r="AB4545" s="14">
        <f t="shared" si="272"/>
        <v>0.42785105925037664</v>
      </c>
      <c r="AC4545" s="12">
        <v>0</v>
      </c>
      <c r="AD4545" s="12">
        <v>446.36</v>
      </c>
      <c r="AE4545" s="12">
        <v>401.72</v>
      </c>
      <c r="AF4545" s="14">
        <f t="shared" si="273"/>
        <v>0.89999103862353258</v>
      </c>
      <c r="AG4545" s="15">
        <v>0</v>
      </c>
      <c r="AH4545" s="15">
        <v>60</v>
      </c>
      <c r="AI4545" s="15">
        <v>0</v>
      </c>
      <c r="AJ4545" s="15">
        <v>0</v>
      </c>
      <c r="AK4545" s="15">
        <v>0</v>
      </c>
      <c r="AL4545" s="15">
        <v>60</v>
      </c>
      <c r="AM4545" s="15">
        <v>0</v>
      </c>
      <c r="AN4545" s="15">
        <v>1</v>
      </c>
      <c r="AO4545" s="15">
        <v>1</v>
      </c>
      <c r="AP4545" s="15">
        <v>0.94</v>
      </c>
      <c r="AQ4545" s="16">
        <v>43101</v>
      </c>
      <c r="AR4545" s="16">
        <v>109574</v>
      </c>
      <c r="AS4545" s="16">
        <v>42806</v>
      </c>
    </row>
    <row r="4546" spans="1:45" x14ac:dyDescent="0.2">
      <c r="A4546" s="48" t="s">
        <v>9633</v>
      </c>
      <c r="B4546" s="11" t="s">
        <v>9557</v>
      </c>
      <c r="C4546" s="12"/>
      <c r="D4546" s="11" t="s">
        <v>9557</v>
      </c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 t="s">
        <v>5069</v>
      </c>
      <c r="P4546" s="5" t="s">
        <v>9512</v>
      </c>
      <c r="Q4546" s="12" t="s">
        <v>5066</v>
      </c>
      <c r="R4546" s="12" t="s">
        <v>170</v>
      </c>
      <c r="S4546" s="12" t="s">
        <v>27</v>
      </c>
      <c r="T4546" s="12"/>
      <c r="U4546" s="12" t="s">
        <v>113</v>
      </c>
      <c r="V4546" s="12" t="s">
        <v>28</v>
      </c>
      <c r="W4546" s="12" t="s">
        <v>29</v>
      </c>
      <c r="X4546" s="12" t="s">
        <v>30</v>
      </c>
      <c r="Y4546" s="12" t="s">
        <v>4434</v>
      </c>
      <c r="Z4546" s="12">
        <v>21.68</v>
      </c>
      <c r="AA4546" s="12">
        <v>23.19</v>
      </c>
      <c r="AB4546" s="14">
        <f t="shared" ref="AB4546:AB4547" si="274">AA4546/Z4546</f>
        <v>1.069649446494465</v>
      </c>
      <c r="AC4546" s="12">
        <v>0</v>
      </c>
      <c r="AD4546" s="12">
        <v>74.39</v>
      </c>
      <c r="AE4546" s="12">
        <v>66.95</v>
      </c>
      <c r="AF4546" s="14">
        <f t="shared" ref="AF4546:AF4548" si="275">AE4546/AD4546</f>
        <v>0.89998655733297495</v>
      </c>
      <c r="AG4546" s="15">
        <v>0</v>
      </c>
      <c r="AH4546" s="15">
        <v>10</v>
      </c>
      <c r="AI4546" s="15">
        <v>0</v>
      </c>
      <c r="AJ4546" s="15">
        <v>0</v>
      </c>
      <c r="AK4546" s="15">
        <v>0</v>
      </c>
      <c r="AL4546" s="15">
        <v>10</v>
      </c>
      <c r="AM4546" s="15">
        <v>0</v>
      </c>
      <c r="AN4546" s="15">
        <v>1</v>
      </c>
      <c r="AO4546" s="15">
        <v>1</v>
      </c>
      <c r="AP4546" s="15">
        <v>0.94</v>
      </c>
      <c r="AQ4546" s="16">
        <v>43101</v>
      </c>
      <c r="AR4546" s="16">
        <v>109574</v>
      </c>
      <c r="AS4546" s="16">
        <v>42806</v>
      </c>
    </row>
    <row r="4547" spans="1:45" x14ac:dyDescent="0.2">
      <c r="A4547" s="48" t="s">
        <v>9633</v>
      </c>
      <c r="B4547" s="11" t="s">
        <v>9557</v>
      </c>
      <c r="C4547" s="12"/>
      <c r="D4547" s="11" t="s">
        <v>9557</v>
      </c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 t="s">
        <v>5070</v>
      </c>
      <c r="P4547" s="5" t="s">
        <v>9513</v>
      </c>
      <c r="Q4547" s="12" t="s">
        <v>5066</v>
      </c>
      <c r="R4547" s="12" t="s">
        <v>170</v>
      </c>
      <c r="S4547" s="12" t="s">
        <v>27</v>
      </c>
      <c r="T4547" s="12"/>
      <c r="U4547" s="12" t="s">
        <v>113</v>
      </c>
      <c r="V4547" s="12" t="s">
        <v>28</v>
      </c>
      <c r="W4547" s="12" t="s">
        <v>158</v>
      </c>
      <c r="X4547" s="12" t="s">
        <v>30</v>
      </c>
      <c r="Y4547" s="12" t="s">
        <v>4434</v>
      </c>
      <c r="Z4547" s="12">
        <v>62.51</v>
      </c>
      <c r="AA4547" s="12">
        <v>46.38</v>
      </c>
      <c r="AB4547" s="14">
        <f t="shared" si="274"/>
        <v>0.74196128619420898</v>
      </c>
      <c r="AC4547" s="12">
        <v>0</v>
      </c>
      <c r="AD4547" s="12">
        <v>148.79</v>
      </c>
      <c r="AE4547" s="12">
        <v>133.91</v>
      </c>
      <c r="AF4547" s="14">
        <f t="shared" si="275"/>
        <v>0.89999327911822036</v>
      </c>
      <c r="AG4547" s="15">
        <v>0</v>
      </c>
      <c r="AH4547" s="15">
        <v>20</v>
      </c>
      <c r="AI4547" s="15">
        <v>0</v>
      </c>
      <c r="AJ4547" s="15">
        <v>0</v>
      </c>
      <c r="AK4547" s="15">
        <v>0</v>
      </c>
      <c r="AL4547" s="15">
        <v>20</v>
      </c>
      <c r="AM4547" s="15">
        <v>0</v>
      </c>
      <c r="AN4547" s="15">
        <v>1</v>
      </c>
      <c r="AO4547" s="15">
        <v>1</v>
      </c>
      <c r="AP4547" s="15">
        <v>0.94</v>
      </c>
      <c r="AQ4547" s="16">
        <v>43101</v>
      </c>
      <c r="AR4547" s="16">
        <v>109574</v>
      </c>
      <c r="AS4547" s="16">
        <v>42806</v>
      </c>
    </row>
    <row r="4548" spans="1:45" x14ac:dyDescent="0.2">
      <c r="A4548" s="48" t="s">
        <v>9633</v>
      </c>
      <c r="B4548" s="12"/>
      <c r="C4548" s="12"/>
      <c r="D4548" s="11" t="s">
        <v>9557</v>
      </c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 t="s">
        <v>5071</v>
      </c>
      <c r="P4548" s="5" t="s">
        <v>9514</v>
      </c>
      <c r="Q4548" s="12" t="s">
        <v>5072</v>
      </c>
      <c r="R4548" s="12" t="s">
        <v>2319</v>
      </c>
      <c r="S4548" s="12" t="s">
        <v>27</v>
      </c>
      <c r="T4548" s="12"/>
      <c r="U4548" s="12"/>
      <c r="V4548" s="12" t="s">
        <v>28</v>
      </c>
      <c r="W4548" s="12"/>
      <c r="X4548" s="12" t="s">
        <v>82</v>
      </c>
      <c r="Y4548" s="12" t="s">
        <v>4434</v>
      </c>
      <c r="Z4548" s="12">
        <v>0</v>
      </c>
      <c r="AA4548" s="12">
        <v>0</v>
      </c>
      <c r="AB4548" s="14" t="s">
        <v>8976</v>
      </c>
      <c r="AC4548" s="12">
        <v>0</v>
      </c>
      <c r="AD4548" s="12">
        <v>74.39</v>
      </c>
      <c r="AE4548" s="12">
        <v>66.95</v>
      </c>
      <c r="AF4548" s="14">
        <f t="shared" si="275"/>
        <v>0.89998655733297495</v>
      </c>
      <c r="AG4548" s="15">
        <v>0</v>
      </c>
      <c r="AH4548" s="15">
        <v>0</v>
      </c>
      <c r="AI4548" s="15">
        <v>0</v>
      </c>
      <c r="AJ4548" s="15">
        <v>0</v>
      </c>
      <c r="AK4548" s="15"/>
      <c r="AL4548" s="15">
        <v>0</v>
      </c>
      <c r="AM4548" s="15">
        <v>10</v>
      </c>
      <c r="AN4548" s="15">
        <v>1</v>
      </c>
      <c r="AO4548" s="15">
        <v>1</v>
      </c>
      <c r="AP4548" s="15">
        <v>0.94</v>
      </c>
      <c r="AQ4548" s="16">
        <v>43101</v>
      </c>
      <c r="AR4548" s="16">
        <v>109574</v>
      </c>
      <c r="AS4548" s="16">
        <v>42806</v>
      </c>
    </row>
    <row r="4549" spans="1:45" x14ac:dyDescent="0.2">
      <c r="A4549" s="48" t="s">
        <v>9632</v>
      </c>
      <c r="B4549" s="12"/>
      <c r="C4549" s="12"/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11" t="s">
        <v>9557</v>
      </c>
      <c r="O4549" s="19" t="s">
        <v>5073</v>
      </c>
      <c r="P4549" s="7" t="s">
        <v>9515</v>
      </c>
      <c r="Q4549" s="19" t="s">
        <v>5072</v>
      </c>
      <c r="R4549" s="19" t="s">
        <v>2319</v>
      </c>
      <c r="S4549" s="19" t="s">
        <v>27</v>
      </c>
      <c r="T4549" s="19"/>
      <c r="U4549" s="19"/>
      <c r="V4549" s="19" t="s">
        <v>28</v>
      </c>
      <c r="W4549" s="19"/>
      <c r="X4549" s="19" t="s">
        <v>2247</v>
      </c>
      <c r="Y4549" s="19" t="s">
        <v>4434</v>
      </c>
      <c r="Z4549" s="19">
        <v>0</v>
      </c>
      <c r="AA4549" s="19" t="s">
        <v>8976</v>
      </c>
      <c r="AB4549" s="19" t="s">
        <v>8976</v>
      </c>
      <c r="AC4549" s="19">
        <v>0</v>
      </c>
      <c r="AD4549" s="19">
        <v>148.79</v>
      </c>
      <c r="AE4549" s="19" t="s">
        <v>8976</v>
      </c>
      <c r="AF4549" s="19" t="s">
        <v>8976</v>
      </c>
      <c r="AG4549" s="21">
        <v>0</v>
      </c>
      <c r="AH4549" s="21"/>
      <c r="AI4549" s="21"/>
      <c r="AJ4549" s="21"/>
      <c r="AK4549" s="21"/>
      <c r="AL4549" s="21">
        <v>0</v>
      </c>
      <c r="AM4549" s="21">
        <v>20</v>
      </c>
      <c r="AN4549" s="21">
        <v>1</v>
      </c>
      <c r="AO4549" s="21">
        <v>1</v>
      </c>
      <c r="AP4549" s="21">
        <v>1</v>
      </c>
      <c r="AQ4549" s="22">
        <v>41913</v>
      </c>
      <c r="AR4549" s="22">
        <v>43100</v>
      </c>
      <c r="AS4549" s="22">
        <v>41821</v>
      </c>
    </row>
    <row r="4550" spans="1:45" x14ac:dyDescent="0.2">
      <c r="A4550" s="48" t="s">
        <v>9632</v>
      </c>
      <c r="B4550" s="12"/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1" t="s">
        <v>9557</v>
      </c>
      <c r="O4550" s="19" t="s">
        <v>5074</v>
      </c>
      <c r="P4550" s="7" t="s">
        <v>9516</v>
      </c>
      <c r="Q4550" s="19" t="s">
        <v>5072</v>
      </c>
      <c r="R4550" s="19" t="s">
        <v>2319</v>
      </c>
      <c r="S4550" s="19" t="s">
        <v>27</v>
      </c>
      <c r="T4550" s="19"/>
      <c r="U4550" s="19"/>
      <c r="V4550" s="19" t="s">
        <v>28</v>
      </c>
      <c r="W4550" s="19"/>
      <c r="X4550" s="19" t="s">
        <v>2247</v>
      </c>
      <c r="Y4550" s="19" t="s">
        <v>4434</v>
      </c>
      <c r="Z4550" s="19">
        <v>0</v>
      </c>
      <c r="AA4550" s="19" t="s">
        <v>8976</v>
      </c>
      <c r="AB4550" s="19" t="s">
        <v>8976</v>
      </c>
      <c r="AC4550" s="19">
        <v>0</v>
      </c>
      <c r="AD4550" s="19">
        <v>297.58</v>
      </c>
      <c r="AE4550" s="19" t="s">
        <v>8976</v>
      </c>
      <c r="AF4550" s="19" t="s">
        <v>8976</v>
      </c>
      <c r="AG4550" s="21">
        <v>0</v>
      </c>
      <c r="AH4550" s="21"/>
      <c r="AI4550" s="21"/>
      <c r="AJ4550" s="21"/>
      <c r="AK4550" s="21"/>
      <c r="AL4550" s="21">
        <v>0</v>
      </c>
      <c r="AM4550" s="21">
        <v>40</v>
      </c>
      <c r="AN4550" s="21">
        <v>1</v>
      </c>
      <c r="AO4550" s="21">
        <v>1</v>
      </c>
      <c r="AP4550" s="21">
        <v>1</v>
      </c>
      <c r="AQ4550" s="22">
        <v>41913</v>
      </c>
      <c r="AR4550" s="22">
        <v>43100</v>
      </c>
      <c r="AS4550" s="22">
        <v>41821</v>
      </c>
    </row>
    <row r="4551" spans="1:45" x14ac:dyDescent="0.2">
      <c r="A4551" s="48" t="s">
        <v>9633</v>
      </c>
      <c r="B4551" s="11" t="s">
        <v>9557</v>
      </c>
      <c r="C4551" s="12"/>
      <c r="D4551" s="11" t="s">
        <v>9557</v>
      </c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 t="s">
        <v>5075</v>
      </c>
      <c r="P4551" s="5" t="s">
        <v>9517</v>
      </c>
      <c r="Q4551" s="12" t="s">
        <v>5076</v>
      </c>
      <c r="R4551" s="12" t="s">
        <v>26</v>
      </c>
      <c r="S4551" s="12" t="s">
        <v>27</v>
      </c>
      <c r="T4551" s="12"/>
      <c r="U4551" s="12"/>
      <c r="V4551" s="12" t="s">
        <v>28</v>
      </c>
      <c r="W4551" s="12" t="s">
        <v>59</v>
      </c>
      <c r="X4551" s="12" t="s">
        <v>30</v>
      </c>
      <c r="Y4551" s="12" t="s">
        <v>4313</v>
      </c>
      <c r="Z4551" s="12">
        <v>12.5</v>
      </c>
      <c r="AA4551" s="12">
        <v>11.59</v>
      </c>
      <c r="AB4551" s="14">
        <f>AA4551/Z4551</f>
        <v>0.92720000000000002</v>
      </c>
      <c r="AC4551" s="12">
        <v>0</v>
      </c>
      <c r="AD4551" s="12">
        <v>24.07</v>
      </c>
      <c r="AE4551" s="12">
        <v>21.66</v>
      </c>
      <c r="AF4551" s="14">
        <f t="shared" ref="AF4551:AF4556" si="276">AE4551/AD4551</f>
        <v>0.89987536352305775</v>
      </c>
      <c r="AG4551" s="15">
        <v>0</v>
      </c>
      <c r="AH4551" s="15">
        <v>5</v>
      </c>
      <c r="AI4551" s="15">
        <v>0</v>
      </c>
      <c r="AJ4551" s="15">
        <v>0</v>
      </c>
      <c r="AK4551" s="15">
        <v>0</v>
      </c>
      <c r="AL4551" s="15">
        <v>5</v>
      </c>
      <c r="AM4551" s="15">
        <v>0</v>
      </c>
      <c r="AN4551" s="15">
        <v>1</v>
      </c>
      <c r="AO4551" s="15">
        <v>1</v>
      </c>
      <c r="AP4551" s="15">
        <v>0.94</v>
      </c>
      <c r="AQ4551" s="16">
        <v>43101</v>
      </c>
      <c r="AR4551" s="16">
        <v>109574</v>
      </c>
      <c r="AS4551" s="16">
        <v>42806</v>
      </c>
    </row>
    <row r="4552" spans="1:45" x14ac:dyDescent="0.2">
      <c r="A4552" s="48" t="s">
        <v>9633</v>
      </c>
      <c r="B4552" s="11" t="s">
        <v>9557</v>
      </c>
      <c r="C4552" s="12"/>
      <c r="D4552" s="11" t="s">
        <v>9557</v>
      </c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 t="s">
        <v>5077</v>
      </c>
      <c r="P4552" s="5" t="s">
        <v>9518</v>
      </c>
      <c r="Q4552" s="12" t="s">
        <v>5076</v>
      </c>
      <c r="R4552" s="12" t="s">
        <v>26</v>
      </c>
      <c r="S4552" s="12" t="s">
        <v>27</v>
      </c>
      <c r="T4552" s="12"/>
      <c r="U4552" s="12"/>
      <c r="V4552" s="12" t="s">
        <v>28</v>
      </c>
      <c r="W4552" s="12" t="s">
        <v>59</v>
      </c>
      <c r="X4552" s="12" t="s">
        <v>30</v>
      </c>
      <c r="Y4552" s="12" t="s">
        <v>4314</v>
      </c>
      <c r="Z4552" s="12">
        <v>12.5</v>
      </c>
      <c r="AA4552" s="12">
        <v>11.59</v>
      </c>
      <c r="AB4552" s="14">
        <f>AA4552/Z4552</f>
        <v>0.92720000000000002</v>
      </c>
      <c r="AC4552" s="12">
        <v>0</v>
      </c>
      <c r="AD4552" s="12">
        <v>31.57</v>
      </c>
      <c r="AE4552" s="12">
        <v>28.41</v>
      </c>
      <c r="AF4552" s="14">
        <f t="shared" si="276"/>
        <v>0.89990497307570483</v>
      </c>
      <c r="AG4552" s="15">
        <v>0</v>
      </c>
      <c r="AH4552" s="15">
        <v>5</v>
      </c>
      <c r="AI4552" s="15">
        <v>0</v>
      </c>
      <c r="AJ4552" s="15">
        <v>0</v>
      </c>
      <c r="AK4552" s="15">
        <v>0</v>
      </c>
      <c r="AL4552" s="15">
        <v>5</v>
      </c>
      <c r="AM4552" s="15">
        <v>0</v>
      </c>
      <c r="AN4552" s="15">
        <v>1</v>
      </c>
      <c r="AO4552" s="15">
        <v>1</v>
      </c>
      <c r="AP4552" s="15">
        <v>0.94</v>
      </c>
      <c r="AQ4552" s="16">
        <v>43101</v>
      </c>
      <c r="AR4552" s="16">
        <v>109574</v>
      </c>
      <c r="AS4552" s="16">
        <v>42806</v>
      </c>
    </row>
    <row r="4553" spans="1:45" x14ac:dyDescent="0.2">
      <c r="A4553" s="48" t="s">
        <v>9633</v>
      </c>
      <c r="B4553" s="11" t="s">
        <v>9557</v>
      </c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 t="s">
        <v>5078</v>
      </c>
      <c r="P4553" s="5" t="s">
        <v>9519</v>
      </c>
      <c r="Q4553" s="12" t="s">
        <v>5076</v>
      </c>
      <c r="R4553" s="12" t="s">
        <v>26</v>
      </c>
      <c r="S4553" s="12" t="s">
        <v>27</v>
      </c>
      <c r="T4553" s="12"/>
      <c r="U4553" s="12"/>
      <c r="V4553" s="12" t="s">
        <v>28</v>
      </c>
      <c r="W4553" s="12" t="s">
        <v>59</v>
      </c>
      <c r="X4553" s="12" t="s">
        <v>30</v>
      </c>
      <c r="Y4553" s="12" t="s">
        <v>5079</v>
      </c>
      <c r="Z4553" s="12">
        <v>12.5</v>
      </c>
      <c r="AA4553" s="12">
        <v>11.59</v>
      </c>
      <c r="AB4553" s="14">
        <f>AA4553/Z4553</f>
        <v>0.92720000000000002</v>
      </c>
      <c r="AC4553" s="12">
        <v>0</v>
      </c>
      <c r="AD4553" s="12">
        <v>27.87</v>
      </c>
      <c r="AE4553" s="12">
        <v>27.87</v>
      </c>
      <c r="AF4553" s="14">
        <f t="shared" si="276"/>
        <v>1</v>
      </c>
      <c r="AG4553" s="15">
        <v>0</v>
      </c>
      <c r="AH4553" s="15">
        <v>5</v>
      </c>
      <c r="AI4553" s="15">
        <v>0</v>
      </c>
      <c r="AJ4553" s="15">
        <v>0</v>
      </c>
      <c r="AK4553" s="15">
        <v>0</v>
      </c>
      <c r="AL4553" s="15">
        <v>5</v>
      </c>
      <c r="AM4553" s="15">
        <v>0</v>
      </c>
      <c r="AN4553" s="15">
        <v>1</v>
      </c>
      <c r="AO4553" s="15">
        <v>1</v>
      </c>
      <c r="AP4553" s="15">
        <v>0.94</v>
      </c>
      <c r="AQ4553" s="16">
        <v>43101</v>
      </c>
      <c r="AR4553" s="16">
        <v>109574</v>
      </c>
      <c r="AS4553" s="16">
        <v>42806</v>
      </c>
    </row>
    <row r="4554" spans="1:45" x14ac:dyDescent="0.2">
      <c r="A4554" s="48" t="s">
        <v>9633</v>
      </c>
      <c r="B4554" s="12"/>
      <c r="C4554" s="12"/>
      <c r="D4554" s="11" t="s">
        <v>9557</v>
      </c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 t="s">
        <v>5080</v>
      </c>
      <c r="P4554" s="5" t="s">
        <v>9520</v>
      </c>
      <c r="Q4554" s="12" t="s">
        <v>5081</v>
      </c>
      <c r="R4554" s="12" t="s">
        <v>2319</v>
      </c>
      <c r="S4554" s="12" t="s">
        <v>27</v>
      </c>
      <c r="T4554" s="12"/>
      <c r="U4554" s="12"/>
      <c r="V4554" s="12" t="s">
        <v>28</v>
      </c>
      <c r="W4554" s="12"/>
      <c r="X4554" s="12" t="s">
        <v>30</v>
      </c>
      <c r="Y4554" s="12" t="s">
        <v>4313</v>
      </c>
      <c r="Z4554" s="12">
        <v>0</v>
      </c>
      <c r="AA4554" s="12">
        <v>0</v>
      </c>
      <c r="AB4554" s="14" t="s">
        <v>8976</v>
      </c>
      <c r="AC4554" s="12">
        <v>0</v>
      </c>
      <c r="AD4554" s="12">
        <v>158.9</v>
      </c>
      <c r="AE4554" s="12">
        <v>143.01</v>
      </c>
      <c r="AF4554" s="14">
        <f t="shared" si="276"/>
        <v>0.89999999999999991</v>
      </c>
      <c r="AG4554" s="15">
        <v>0</v>
      </c>
      <c r="AH4554" s="15">
        <v>0</v>
      </c>
      <c r="AI4554" s="15">
        <v>0</v>
      </c>
      <c r="AJ4554" s="15">
        <v>0</v>
      </c>
      <c r="AK4554" s="15"/>
      <c r="AL4554" s="15">
        <v>0</v>
      </c>
      <c r="AM4554" s="15">
        <v>33</v>
      </c>
      <c r="AN4554" s="15">
        <v>1</v>
      </c>
      <c r="AO4554" s="15">
        <v>1</v>
      </c>
      <c r="AP4554" s="15">
        <v>0.94</v>
      </c>
      <c r="AQ4554" s="16">
        <v>43101</v>
      </c>
      <c r="AR4554" s="16">
        <v>109574</v>
      </c>
      <c r="AS4554" s="16">
        <v>42806</v>
      </c>
    </row>
    <row r="4555" spans="1:45" x14ac:dyDescent="0.2">
      <c r="A4555" s="48" t="s">
        <v>9633</v>
      </c>
      <c r="B4555" s="12"/>
      <c r="C4555" s="12"/>
      <c r="D4555" s="11" t="s">
        <v>9557</v>
      </c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 t="s">
        <v>5082</v>
      </c>
      <c r="P4555" s="5" t="s">
        <v>9521</v>
      </c>
      <c r="Q4555" s="12" t="s">
        <v>5081</v>
      </c>
      <c r="R4555" s="12" t="s">
        <v>2319</v>
      </c>
      <c r="S4555" s="12" t="s">
        <v>27</v>
      </c>
      <c r="T4555" s="12"/>
      <c r="U4555" s="12"/>
      <c r="V4555" s="12" t="s">
        <v>28</v>
      </c>
      <c r="W4555" s="12"/>
      <c r="X4555" s="12" t="s">
        <v>30</v>
      </c>
      <c r="Y4555" s="12" t="s">
        <v>4314</v>
      </c>
      <c r="Z4555" s="12">
        <v>0</v>
      </c>
      <c r="AA4555" s="12">
        <v>0</v>
      </c>
      <c r="AB4555" s="14" t="s">
        <v>8976</v>
      </c>
      <c r="AC4555" s="12">
        <v>0</v>
      </c>
      <c r="AD4555" s="12">
        <v>214.67</v>
      </c>
      <c r="AE4555" s="12">
        <v>193.2</v>
      </c>
      <c r="AF4555" s="14">
        <f t="shared" si="276"/>
        <v>0.89998602506172265</v>
      </c>
      <c r="AG4555" s="15">
        <v>0</v>
      </c>
      <c r="AH4555" s="15">
        <v>0</v>
      </c>
      <c r="AI4555" s="15">
        <v>0</v>
      </c>
      <c r="AJ4555" s="15">
        <v>0</v>
      </c>
      <c r="AK4555" s="15"/>
      <c r="AL4555" s="15">
        <v>0</v>
      </c>
      <c r="AM4555" s="15">
        <v>34</v>
      </c>
      <c r="AN4555" s="15">
        <v>1</v>
      </c>
      <c r="AO4555" s="15">
        <v>1</v>
      </c>
      <c r="AP4555" s="15">
        <v>0.94</v>
      </c>
      <c r="AQ4555" s="16">
        <v>43101</v>
      </c>
      <c r="AR4555" s="16">
        <v>109574</v>
      </c>
      <c r="AS4555" s="16">
        <v>42806</v>
      </c>
    </row>
    <row r="4556" spans="1:45" x14ac:dyDescent="0.2">
      <c r="A4556" s="48" t="s">
        <v>9633</v>
      </c>
      <c r="B4556" s="12"/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 t="s">
        <v>5083</v>
      </c>
      <c r="P4556" s="5" t="s">
        <v>9522</v>
      </c>
      <c r="Q4556" s="12" t="s">
        <v>5081</v>
      </c>
      <c r="R4556" s="12" t="s">
        <v>2319</v>
      </c>
      <c r="S4556" s="12" t="s">
        <v>27</v>
      </c>
      <c r="T4556" s="12"/>
      <c r="U4556" s="12"/>
      <c r="V4556" s="12" t="s">
        <v>28</v>
      </c>
      <c r="W4556" s="12"/>
      <c r="X4556" s="12" t="s">
        <v>30</v>
      </c>
      <c r="Y4556" s="12" t="s">
        <v>5079</v>
      </c>
      <c r="Z4556" s="12">
        <v>0</v>
      </c>
      <c r="AA4556" s="12">
        <v>0</v>
      </c>
      <c r="AB4556" s="14" t="s">
        <v>8976</v>
      </c>
      <c r="AC4556" s="12">
        <v>0</v>
      </c>
      <c r="AD4556" s="12">
        <v>222.96</v>
      </c>
      <c r="AE4556" s="12">
        <v>222.96</v>
      </c>
      <c r="AF4556" s="14">
        <f t="shared" si="276"/>
        <v>1</v>
      </c>
      <c r="AG4556" s="15">
        <v>0</v>
      </c>
      <c r="AH4556" s="15">
        <v>0</v>
      </c>
      <c r="AI4556" s="15">
        <v>0</v>
      </c>
      <c r="AJ4556" s="15">
        <v>0</v>
      </c>
      <c r="AK4556" s="15"/>
      <c r="AL4556" s="15">
        <v>0</v>
      </c>
      <c r="AM4556" s="15">
        <v>40</v>
      </c>
      <c r="AN4556" s="15">
        <v>1</v>
      </c>
      <c r="AO4556" s="15">
        <v>1</v>
      </c>
      <c r="AP4556" s="15">
        <v>0.94</v>
      </c>
      <c r="AQ4556" s="16">
        <v>43101</v>
      </c>
      <c r="AR4556" s="16">
        <v>109574</v>
      </c>
      <c r="AS4556" s="16">
        <v>42806</v>
      </c>
    </row>
  </sheetData>
  <autoFilter ref="A2:AS4556"/>
  <pageMargins left="0.23622047244094491" right="0.23622047244094491" top="0.74803149606299213" bottom="0.74803149606299213" header="0.31496062992125984" footer="0.31496062992125984"/>
  <pageSetup paperSize="9" scale="6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F29" sqref="F29"/>
    </sheetView>
  </sheetViews>
  <sheetFormatPr baseColWidth="10" defaultRowHeight="12.75" x14ac:dyDescent="0.2"/>
  <cols>
    <col min="1" max="1" width="25.5703125" style="35" customWidth="1"/>
    <col min="2" max="16384" width="11.42578125" style="35"/>
  </cols>
  <sheetData>
    <row r="1" spans="1:2" x14ac:dyDescent="0.2">
      <c r="A1" s="37" t="s">
        <v>9599</v>
      </c>
    </row>
    <row r="2" spans="1:2" x14ac:dyDescent="0.2">
      <c r="A2" s="34">
        <v>1</v>
      </c>
      <c r="B2" s="35" t="s">
        <v>9568</v>
      </c>
    </row>
    <row r="3" spans="1:2" x14ac:dyDescent="0.2">
      <c r="A3" s="36">
        <v>2</v>
      </c>
      <c r="B3" s="35" t="s">
        <v>9569</v>
      </c>
    </row>
    <row r="4" spans="1:2" x14ac:dyDescent="0.2">
      <c r="A4" s="36">
        <v>3</v>
      </c>
      <c r="B4" s="35" t="s">
        <v>9570</v>
      </c>
    </row>
    <row r="5" spans="1:2" x14ac:dyDescent="0.2">
      <c r="A5" s="36">
        <v>4</v>
      </c>
      <c r="B5" s="35" t="s">
        <v>9571</v>
      </c>
    </row>
    <row r="6" spans="1:2" x14ac:dyDescent="0.2">
      <c r="A6" s="36">
        <v>5</v>
      </c>
      <c r="B6" s="35" t="s">
        <v>9572</v>
      </c>
    </row>
    <row r="7" spans="1:2" x14ac:dyDescent="0.2">
      <c r="A7" s="36">
        <v>6</v>
      </c>
      <c r="B7" s="35" t="s">
        <v>9573</v>
      </c>
    </row>
    <row r="8" spans="1:2" x14ac:dyDescent="0.2">
      <c r="A8" s="36">
        <v>7</v>
      </c>
      <c r="B8" s="35" t="s">
        <v>9575</v>
      </c>
    </row>
    <row r="9" spans="1:2" x14ac:dyDescent="0.2">
      <c r="A9" s="36">
        <v>8</v>
      </c>
      <c r="B9" s="35" t="s">
        <v>9574</v>
      </c>
    </row>
    <row r="10" spans="1:2" x14ac:dyDescent="0.2">
      <c r="A10" s="36">
        <v>9</v>
      </c>
      <c r="B10" s="35" t="s">
        <v>9576</v>
      </c>
    </row>
    <row r="11" spans="1:2" x14ac:dyDescent="0.2">
      <c r="A11" s="36">
        <v>10</v>
      </c>
      <c r="B11" s="35" t="s">
        <v>9577</v>
      </c>
    </row>
    <row r="12" spans="1:2" x14ac:dyDescent="0.2">
      <c r="A12" s="36">
        <v>11</v>
      </c>
      <c r="B12" s="35" t="s">
        <v>9578</v>
      </c>
    </row>
    <row r="13" spans="1:2" x14ac:dyDescent="0.2">
      <c r="A13" s="36">
        <v>12</v>
      </c>
      <c r="B13" s="35" t="s">
        <v>9579</v>
      </c>
    </row>
    <row r="14" spans="1:2" x14ac:dyDescent="0.2">
      <c r="A14" s="36">
        <v>13</v>
      </c>
      <c r="B14" s="35" t="s">
        <v>9580</v>
      </c>
    </row>
    <row r="16" spans="1:2" x14ac:dyDescent="0.2">
      <c r="A16" s="36" t="s">
        <v>0</v>
      </c>
      <c r="B16" s="35" t="s">
        <v>9581</v>
      </c>
    </row>
    <row r="17" spans="1:2" x14ac:dyDescent="0.2">
      <c r="A17" s="36" t="s">
        <v>9567</v>
      </c>
      <c r="B17" s="35" t="s">
        <v>9582</v>
      </c>
    </row>
    <row r="18" spans="1:2" x14ac:dyDescent="0.2">
      <c r="A18" s="36" t="s">
        <v>1</v>
      </c>
      <c r="B18" s="35" t="s">
        <v>9583</v>
      </c>
    </row>
    <row r="19" spans="1:2" x14ac:dyDescent="0.2">
      <c r="A19" s="36" t="s">
        <v>2</v>
      </c>
      <c r="B19" s="35" t="s">
        <v>9584</v>
      </c>
    </row>
    <row r="20" spans="1:2" x14ac:dyDescent="0.2">
      <c r="A20" s="36" t="s">
        <v>7</v>
      </c>
      <c r="B20" s="35" t="s">
        <v>9585</v>
      </c>
    </row>
    <row r="21" spans="1:2" x14ac:dyDescent="0.2">
      <c r="A21" s="36" t="s">
        <v>9</v>
      </c>
      <c r="B21" s="35" t="s">
        <v>9586</v>
      </c>
    </row>
    <row r="22" spans="1:2" x14ac:dyDescent="0.2">
      <c r="A22" s="36" t="s">
        <v>9559</v>
      </c>
      <c r="B22" s="35" t="s">
        <v>9587</v>
      </c>
    </row>
    <row r="23" spans="1:2" x14ac:dyDescent="0.2">
      <c r="A23" s="36" t="s">
        <v>9560</v>
      </c>
      <c r="B23" s="35" t="s">
        <v>9588</v>
      </c>
    </row>
    <row r="24" spans="1:2" x14ac:dyDescent="0.2">
      <c r="A24" s="36" t="s">
        <v>9561</v>
      </c>
      <c r="B24" s="35" t="s">
        <v>9591</v>
      </c>
    </row>
    <row r="25" spans="1:2" x14ac:dyDescent="0.2">
      <c r="A25" s="36" t="s">
        <v>9562</v>
      </c>
      <c r="B25" s="35" t="s">
        <v>9589</v>
      </c>
    </row>
    <row r="26" spans="1:2" x14ac:dyDescent="0.2">
      <c r="A26" s="36" t="s">
        <v>9563</v>
      </c>
      <c r="B26" s="35" t="s">
        <v>9590</v>
      </c>
    </row>
    <row r="27" spans="1:2" x14ac:dyDescent="0.2">
      <c r="A27" s="36" t="s">
        <v>9564</v>
      </c>
      <c r="B27" s="35" t="s">
        <v>9592</v>
      </c>
    </row>
    <row r="28" spans="1:2" x14ac:dyDescent="0.2">
      <c r="A28" s="38" t="s">
        <v>9600</v>
      </c>
      <c r="B28" s="35" t="s">
        <v>9601</v>
      </c>
    </row>
    <row r="29" spans="1:2" x14ac:dyDescent="0.2">
      <c r="A29" s="39" t="s">
        <v>9600</v>
      </c>
      <c r="B29" s="35" t="s">
        <v>9602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workbookViewId="0"/>
  </sheetViews>
  <sheetFormatPr baseColWidth="10" defaultRowHeight="14.25" x14ac:dyDescent="0.2"/>
  <cols>
    <col min="1" max="16384" width="11.42578125" style="46"/>
  </cols>
  <sheetData>
    <row r="1" spans="1:3" x14ac:dyDescent="0.2">
      <c r="A1" s="46" t="s">
        <v>9637</v>
      </c>
    </row>
    <row r="2" spans="1:3" x14ac:dyDescent="0.2">
      <c r="A2" s="46" t="s">
        <v>9638</v>
      </c>
      <c r="B2" s="47">
        <v>42822</v>
      </c>
      <c r="C2" s="46" t="s">
        <v>9640</v>
      </c>
    </row>
    <row r="3" spans="1:3" x14ac:dyDescent="0.2">
      <c r="A3" s="46" t="s">
        <v>9639</v>
      </c>
      <c r="B3" s="47">
        <v>42823</v>
      </c>
      <c r="C3" s="46" t="s">
        <v>9641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3aba4841-9f66-4d0f-ad94-82aaf489eeab" ContentTypeId="0x010100C2E779DB18914E0DA96AA06E022B1967" PreviousValue="fals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asisdokument" ma:contentTypeID="0x010100C2E779DB18914E0DA96AA06E022B19670056BBCC300114E14EBD60E508EDD9B5F4" ma:contentTypeVersion="3" ma:contentTypeDescription="Das Basisdokument." ma:contentTypeScope="" ma:versionID="f5d0d7eedcb0c3fd8bc175ee39dec0ac">
  <xsd:schema xmlns:xsd="http://www.w3.org/2001/XMLSchema" xmlns:xs="http://www.w3.org/2001/XMLSchema" xmlns:p="http://schemas.microsoft.com/office/2006/metadata/properties" xmlns:ns1="http://schemas.microsoft.com/sharepoint/v3" xmlns:ns2="e2787228-f933-4c1f-9e8f-cbb02ad76e2c" targetNamespace="http://schemas.microsoft.com/office/2006/metadata/properties" ma:root="true" ma:fieldsID="2301b79ec3bbcfac3ed7af39252c36fe" ns1:_="" ns2:_="">
    <xsd:import namespace="http://schemas.microsoft.com/sharepoint/v3"/>
    <xsd:import namespace="e2787228-f933-4c1f-9e8f-cbb02ad76e2c"/>
    <xsd:element name="properties">
      <xsd:complexType>
        <xsd:sequence>
          <xsd:element name="documentManagement">
            <xsd:complexType>
              <xsd:all>
                <xsd:element ref="ns1:MyFmhMeetingDate" minOccurs="0"/>
                <xsd:element ref="ns1:MyFmhMeetingName" minOccurs="0"/>
                <xsd:element ref="ns1:MyFmhDetectedDocumentLanguage" minOccurs="0"/>
                <xsd:element ref="ns2:TaxCatchAll" minOccurs="0"/>
                <xsd:element ref="ns2:dd4a15f602264e77ba7753668c8a8228" minOccurs="0"/>
                <xsd:element ref="ns2:h9aaed72450749e39744337af1a00c83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MyFmhMeetingDate" ma:index="9" nillable="true" ma:displayName="Sitzungsdatum" ma:description="Das Datum der Sitzung." ma:format="DateOnly" ma:internalName="MyFmhMeetingDate" ma:readOnly="false">
      <xsd:simpleType>
        <xsd:restriction base="dms:DateTime"/>
      </xsd:simpleType>
    </xsd:element>
    <xsd:element name="MyFmhMeetingName" ma:index="10" nillable="true" ma:displayName="Sitzungsname" ma:description="Der Name der Sitzung." ma:internalName="MyFmhMeetingName" ma:readOnly="false">
      <xsd:simpleType>
        <xsd:restriction base="dms:Text">
          <xsd:maxLength value="255"/>
        </xsd:restriction>
      </xsd:simpleType>
    </xsd:element>
    <xsd:element name="MyFmhDetectedDocumentLanguage" ma:index="12" nillable="true" ma:displayName="Erkannte Sprache" ma:internalName="MyFmhDetectedDocumentLanguage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787228-f933-4c1f-9e8f-cbb02ad76e2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1c02e108-5510-425c-9401-918d9152b512}" ma:internalName="TaxCatchAll" ma:showField="CatchAllData" ma:web="e2787228-f933-4c1f-9e8f-cbb02ad76e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d4a15f602264e77ba7753668c8a8228" ma:index="14" nillable="true" ma:taxonomy="true" ma:internalName="dd4a15f602264e77ba7753668c8a8228" ma:taxonomyFieldName="MyFmhDocumentType" ma:displayName="Dokumententyp" ma:readOnly="false" ma:fieldId="{dd4a15f6-0226-4e77-ba77-53668c8a8228}" ma:sspId="3aba4841-9f66-4d0f-ad94-82aaf489eeab" ma:termSetId="566e6fd0-036b-432e-845f-e5694f6d66d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9aaed72450749e39744337af1a00c83" ma:index="15" nillable="true" ma:taxonomy="true" ma:internalName="h9aaed72450749e39744337af1a00c83" ma:taxonomyFieldName="MyFmhDocumentLanguage" ma:displayName="Dokumentensprache" ma:readOnly="false" ma:fieldId="{19aaed72-4507-49e3-9744-337af1a00c83}" ma:sspId="3aba4841-9f66-4d0f-ad94-82aaf489eeab" ma:termSetId="09ca64e3-6d28-4685-97d8-9a3ab60766a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9aaed72450749e39744337af1a00c83 xmlns="e2787228-f933-4c1f-9e8f-cbb02ad76e2c">
      <Terms xmlns="http://schemas.microsoft.com/office/infopath/2007/PartnerControls">
        <TermInfo xmlns="http://schemas.microsoft.com/office/infopath/2007/PartnerControls">
          <TermName xmlns="http://schemas.microsoft.com/office/infopath/2007/PartnerControls">Deutsch</TermName>
          <TermId xmlns="http://schemas.microsoft.com/office/infopath/2007/PartnerControls">2a33c529-e6c4-4c57-9e6f-f0ba024de7a1</TermId>
        </TermInfo>
      </Terms>
    </h9aaed72450749e39744337af1a00c83>
    <dd4a15f602264e77ba7753668c8a8228 xmlns="e2787228-f933-4c1f-9e8f-cbb02ad76e2c">
      <Terms xmlns="http://schemas.microsoft.com/office/infopath/2007/PartnerControls"/>
    </dd4a15f602264e77ba7753668c8a8228>
    <MyFmhMeetingName xmlns="http://schemas.microsoft.com/sharepoint/v3" xsi:nil="true"/>
    <MyFmhDetectedDocumentLanguage xmlns="http://schemas.microsoft.com/sharepoint/v3">de</MyFmhDetectedDocumentLanguage>
    <TaxCatchAll xmlns="e2787228-f933-4c1f-9e8f-cbb02ad76e2c">
      <Value>2</Value>
    </TaxCatchAll>
    <MyFmhMeetingDate xmlns="http://schemas.microsoft.com/sharepoint/v3" xsi:nil="true"/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74F4AB-954B-4816-BC66-108B3C608856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E4098621-57CF-4F1E-8DC3-991D125F8B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2787228-f933-4c1f-9e8f-cbb02ad76e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CE8FC5A-9808-4305-BFB2-257FBBA1D76A}">
  <ds:schemaRefs>
    <ds:schemaRef ds:uri="http://purl.org/dc/elements/1.1/"/>
    <ds:schemaRef ds:uri="http://www.w3.org/XML/1998/namespace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e2787228-f933-4c1f-9e8f-cbb02ad76e2c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D7333C60-BC3B-4248-8215-938EA59446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LEISTUNG</vt:lpstr>
      <vt:lpstr>LEGENDE</vt:lpstr>
      <vt:lpstr>Änderungsprotokoll Versionen</vt:lpstr>
      <vt:lpstr>LEISTUNG!Drucktitel</vt:lpstr>
      <vt:lpstr>LEISTUNG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Müller</dc:creator>
  <cp:lastModifiedBy>Müllhaupt Beat</cp:lastModifiedBy>
  <dcterms:created xsi:type="dcterms:W3CDTF">2017-03-22T13:53:31Z</dcterms:created>
  <dcterms:modified xsi:type="dcterms:W3CDTF">2017-03-29T21:22:02Z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yFmhDocumentLanguage">
    <vt:lpwstr>2;#Deutsch|2a33c529-e6c4-4c57-9e6f-f0ba024de7a1</vt:lpwstr>
  </property>
  <property fmtid="{D5CDD505-2E9C-101B-9397-08002B2CF9AE}" pid="3" name="ContentTypeId">
    <vt:lpwstr>0x010100C2E779DB18914E0DA96AA06E022B19670056BBCC300114E14EBD60E508EDD9B5F4</vt:lpwstr>
  </property>
</Properties>
</file>